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961"/>
  </bookViews>
  <sheets>
    <sheet name="Мұқаба" sheetId="50" r:id="rId1"/>
    <sheet name="Метадеректер" sheetId="81" r:id="rId2"/>
    <sheet name="Мазмұны" sheetId="52" r:id="rId3"/>
    <sheet name="1" sheetId="43" r:id="rId4"/>
    <sheet name="1.1" sheetId="44" r:id="rId5"/>
    <sheet name="1.2" sheetId="9" r:id="rId6"/>
    <sheet name="1.3" sheetId="8" r:id="rId7"/>
    <sheet name="1.4" sheetId="21" r:id="rId8"/>
    <sheet name="1.5" sheetId="25" r:id="rId9"/>
    <sheet name="1.6" sheetId="24" r:id="rId10"/>
    <sheet name="1.7" sheetId="30" r:id="rId11"/>
    <sheet name="1.8" sheetId="33" r:id="rId12"/>
    <sheet name="1.9" sheetId="34" r:id="rId13"/>
    <sheet name="1.10" sheetId="54" r:id="rId14"/>
    <sheet name="1.11" sheetId="55" r:id="rId15"/>
    <sheet name="2.1" sheetId="56" r:id="rId16"/>
    <sheet name="2.2" sheetId="72" r:id="rId17"/>
    <sheet name="2.3" sheetId="57" r:id="rId18"/>
    <sheet name="3.1" sheetId="58" r:id="rId19"/>
    <sheet name="3.2" sheetId="59" r:id="rId20"/>
    <sheet name="3.3" sheetId="60" r:id="rId21"/>
    <sheet name="4.1" sheetId="61" r:id="rId22"/>
    <sheet name="4.2" sheetId="73" r:id="rId23"/>
    <sheet name="4.3" sheetId="62" r:id="rId24"/>
    <sheet name="4.4" sheetId="63" r:id="rId25"/>
    <sheet name="4.5" sheetId="64" r:id="rId26"/>
    <sheet name="4.6" sheetId="65" r:id="rId27"/>
    <sheet name="4.7" sheetId="66" r:id="rId28"/>
    <sheet name="4.8" sheetId="67" r:id="rId29"/>
    <sheet name="4.9" sheetId="68" r:id="rId30"/>
    <sheet name="4.10" sheetId="69" r:id="rId31"/>
    <sheet name="4.11" sheetId="70" r:id="rId32"/>
    <sheet name="5." sheetId="71" r:id="rId33"/>
    <sheet name="6.1" sheetId="79" r:id="rId34"/>
    <sheet name="7." sheetId="77" r:id="rId35"/>
  </sheets>
  <externalReferences>
    <externalReference r:id="rId36"/>
  </externalReferences>
  <definedNames>
    <definedName name="_xlnm.Print_Titles" localSheetId="3">'1'!#REF!</definedName>
    <definedName name="_xlnm.Print_Titles" localSheetId="4">'1.1'!#REF!</definedName>
    <definedName name="_xlnm.Print_Titles" localSheetId="5">'1.2'!#REF!</definedName>
    <definedName name="_xlnm.Print_Titles" localSheetId="6">'1.3'!#REF!</definedName>
    <definedName name="_xlnm.Print_Titles" localSheetId="7">'1.4'!#REF!</definedName>
    <definedName name="_xlnm.Print_Titles" localSheetId="8">'1.5'!#REF!</definedName>
    <definedName name="_xlnm.Print_Titles" localSheetId="9">'1.6'!#REF!</definedName>
    <definedName name="_xlnm.Print_Titles" localSheetId="12">'1.9'!$3:$5</definedName>
    <definedName name="_xlnm.Print_Area" localSheetId="9">'1.6'!$A$1:$F$17</definedName>
    <definedName name="_xlnm.Print_Area" localSheetId="10">'1.7'!$A$1:$F$17</definedName>
    <definedName name="_xlnm.Print_Area" localSheetId="1">Метадеректер!$A$2:$A$14</definedName>
  </definedNames>
  <calcPr calcId="124519" fullCalcOnLoad="1"/>
</workbook>
</file>

<file path=xl/calcChain.xml><?xml version="1.0" encoding="utf-8"?>
<calcChain xmlns="http://schemas.openxmlformats.org/spreadsheetml/2006/main">
  <c r="C3" i="54"/>
  <c r="D3"/>
  <c r="E3"/>
  <c r="F3"/>
</calcChain>
</file>

<file path=xl/sharedStrings.xml><?xml version="1.0" encoding="utf-8"?>
<sst xmlns="http://schemas.openxmlformats.org/spreadsheetml/2006/main" count="1814" uniqueCount="197">
  <si>
    <t/>
  </si>
  <si>
    <t xml:space="preserve"> Мазмұны </t>
  </si>
  <si>
    <t>Жеке меншік</t>
  </si>
  <si>
    <t>1.</t>
  </si>
  <si>
    <t>2.</t>
  </si>
  <si>
    <t>4.</t>
  </si>
  <si>
    <t>5.</t>
  </si>
  <si>
    <t>6.</t>
  </si>
  <si>
    <t>7.</t>
  </si>
  <si>
    <t xml:space="preserve">Білім беру ұйымдарының көрсеткен қызметтерінің көлемі </t>
  </si>
  <si>
    <t>Көрсетілген қызметтер көлемінің құрылымы</t>
  </si>
  <si>
    <t>Мектепке дейінгі білім беру</t>
  </si>
  <si>
    <t>Негізгі және жалпы орта білім беру</t>
  </si>
  <si>
    <t>Техникалық және кәсіптік орта білім</t>
  </si>
  <si>
    <t>Жоғары және жоғары оқу орнынан кейінгі білім беру</t>
  </si>
  <si>
    <t>Мәдениет саласындағы білім беру</t>
  </si>
  <si>
    <t>Көлік құралдарының жүргізушілерін дайындау  мектептерінің қызметі</t>
  </si>
  <si>
    <t>Басқа топтамаларға енгізілмеген білім берудің өзге де түрлері</t>
  </si>
  <si>
    <t>Білім беру саласындағы қосалқы қызмет</t>
  </si>
  <si>
    <t>Ірі кәсіпорындар</t>
  </si>
  <si>
    <t>Орта кәсіпорындар</t>
  </si>
  <si>
    <t>Шағын кәсіпорындар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</si>
  <si>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</si>
  <si>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</si>
  <si>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</si>
  <si>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</si>
  <si>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</si>
  <si>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</si>
  <si>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</si>
  <si>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 ауданы</t>
  </si>
  <si>
    <t>Ұйғыр ауданы</t>
  </si>
  <si>
    <t xml:space="preserve"> Іле  ауданы</t>
  </si>
  <si>
    <t>1. Білім беру ұйымдарының көрсеткен  қызметтерінің көлемі</t>
  </si>
  <si>
    <t>мың теңге</t>
  </si>
  <si>
    <t>Көрсетілген қызметтер, барлығы</t>
  </si>
  <si>
    <t xml:space="preserve">Есепті кезеңге, барлығы_x000D_
</t>
  </si>
  <si>
    <t xml:space="preserve">бюджет_x000D_
</t>
  </si>
  <si>
    <t xml:space="preserve">халық_x000D_
</t>
  </si>
  <si>
    <t xml:space="preserve">кәсіпорындар_x000D_
</t>
  </si>
  <si>
    <t>пайызбен</t>
  </si>
  <si>
    <t>кәсіпорындар_x000D_</t>
  </si>
  <si>
    <t>-</t>
  </si>
  <si>
    <t>ЭҚТӨЖ қызмет түрінің коды</t>
  </si>
  <si>
    <t>85</t>
  </si>
  <si>
    <t>85101</t>
  </si>
  <si>
    <t>85201</t>
  </si>
  <si>
    <t>85311</t>
  </si>
  <si>
    <t>85321</t>
  </si>
  <si>
    <t>85421</t>
  </si>
  <si>
    <t>85511</t>
  </si>
  <si>
    <t>85521</t>
  </si>
  <si>
    <t>85531</t>
  </si>
  <si>
    <t>85591</t>
  </si>
  <si>
    <t>85601</t>
  </si>
  <si>
    <t>Негізгі қызмет түрлерімен көрсетілген қызметтер, барлығы</t>
  </si>
  <si>
    <t>Соның ішінде:</t>
  </si>
  <si>
    <t>Мектепке дейінгі  тәрбие  мен оқыту саласындағы қызметтер</t>
  </si>
  <si>
    <t>Бастауыш білім беру саласындағы қызметтер</t>
  </si>
  <si>
    <t>Негізгі және жалпы орта білім беру саласындағы қызметтер</t>
  </si>
  <si>
    <t>Техникалық және кәсіптік орта білім беру саласындағы қызметтер</t>
  </si>
  <si>
    <t>Жоғары білім беру саласындағы қызметтер</t>
  </si>
  <si>
    <t>Спорттық білім беру және бос уақытты ұйымдастыратын мамандарды оқыту  саласындағы қызметтер</t>
  </si>
  <si>
    <t>Мәдениет аясында білім беру саласындағы қызметтер</t>
  </si>
  <si>
    <t>Жүргізушілерді дайындау  мектептерінің қызметтері</t>
  </si>
  <si>
    <t>Басқа топтамаларға енгізілмеген  өзге де білім беру саласындағы қызметтер</t>
  </si>
  <si>
    <t>Қосалқы білім беру қызметтері</t>
  </si>
  <si>
    <t xml:space="preserve">Мектепке дейінгі  тәрбие  мен оқыту саласындағы қызметтер </t>
  </si>
  <si>
    <t xml:space="preserve">Бастауыш білім беру саласындағы қызметтер </t>
  </si>
  <si>
    <t xml:space="preserve">Негізгі және жалпы орта білім беру саласындағы қызметтер </t>
  </si>
  <si>
    <t xml:space="preserve">Техникалық және кәсіптік орта білім беру саласындағы қызметтер </t>
  </si>
  <si>
    <t xml:space="preserve">Спорттық білім беру және бос уақытты ұйымдастыратын мамандарды оқыту  саласындағы қызметтер </t>
  </si>
  <si>
    <t xml:space="preserve">Мәдениет аясында білім беру саласындағы қызметтер </t>
  </si>
  <si>
    <t xml:space="preserve">Жүргізушілерді дайындау  мектептерінің қызметтері </t>
  </si>
  <si>
    <t xml:space="preserve">Басқа топтамаларға енгізілмеген, өзге де білім беру саласындағы қызметтер </t>
  </si>
  <si>
    <t xml:space="preserve">Қосалқы білім беру қызметтері </t>
  </si>
  <si>
    <t>Мемлекеттік меншік</t>
  </si>
  <si>
    <t xml:space="preserve"> Алатау қ.ә.</t>
  </si>
  <si>
    <t>1.3</t>
  </si>
  <si>
    <t>1.5</t>
  </si>
  <si>
    <t>1.6</t>
  </si>
  <si>
    <t>1.9</t>
  </si>
  <si>
    <t>1.10</t>
  </si>
  <si>
    <t>1.11</t>
  </si>
  <si>
    <t xml:space="preserve"> Білім беру ұйымдары көрсеткен қызметтердің көлемі (меншіктің нысандары бойынша)</t>
  </si>
  <si>
    <t>Білім беру ұйымдары көрсеткен қызметтерінің көлемі (аудандар)</t>
  </si>
  <si>
    <t>Шетел меншігі</t>
  </si>
  <si>
    <t>2.1</t>
  </si>
  <si>
    <t>2.2</t>
  </si>
  <si>
    <t>2.3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</si>
  <si>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</si>
  <si>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</si>
  <si>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</si>
  <si>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</si>
  <si>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</si>
  <si>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</si>
  <si>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</si>
  <si>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</si>
  <si>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</si>
  <si>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</si>
  <si>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</si>
  <si>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</si>
  <si>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</si>
  <si>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</si>
  <si>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</si>
  <si>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Интернет желісі арқылы білім беру ұйымдары көрсететін қызметтердің көлемі</t>
  </si>
  <si>
    <t>Меншік түрлері бойынша интернет желісі арқылы білім беру ұйымдары көрсететін қызметтердің көлемі</t>
  </si>
  <si>
    <t>6.1</t>
  </si>
  <si>
    <t xml:space="preserve">Ірі,орташа және шағын кәсіпорындар бойынша білім беру ұйымдары көрсеткен қызметтердің көлемі </t>
  </si>
  <si>
    <t xml:space="preserve">Ірі,орташа және шағын кәсіпорындар бойынша білім беру ұйымдарының Интернет арқылы көрсеткен қызметтердің көлемі </t>
  </si>
  <si>
    <t>1.1 Көрсетілген қызметтер көлемінің құрылымы</t>
  </si>
  <si>
    <t>1.11  Білім беру саласындағы қосалқы қызмет</t>
  </si>
  <si>
    <t>1.10 Басқа топтамаларға енгізілмеген білім берудің өзге де түрлері</t>
  </si>
  <si>
    <t>1.4 Негізгі және жалпы орта білім беру</t>
  </si>
  <si>
    <t xml:space="preserve">1.5 Техникалық және кәсіптік орта білім </t>
  </si>
  <si>
    <t>1.6 Жоғары және жоғары оқу орнынан кейінгі білім беру</t>
  </si>
  <si>
    <t>1.8 Мәдениет саласындағы білім беру</t>
  </si>
  <si>
    <t xml:space="preserve">2. Білім беру ұйымдары көрсеткен қызметтердің көлемі </t>
  </si>
  <si>
    <t xml:space="preserve">2.1 Мемлекеттік меншік </t>
  </si>
  <si>
    <t>2.2  Жеке меншік</t>
  </si>
  <si>
    <t>2.3  Шетел меншігі</t>
  </si>
  <si>
    <t>3.3 Шағын кәсіпорындар</t>
  </si>
  <si>
    <t>4.1 Қонаев қ.ә</t>
  </si>
  <si>
    <t>5. Интернет желісі арқылы білім беру ұйымдары көрсететін қызметтердің көлемі</t>
  </si>
  <si>
    <t>6. Меншік түрлері бойынша интернет желісі арқылы білім беру ұйымдары көрсететін қызметтердің көлемі</t>
  </si>
  <si>
    <t xml:space="preserve">7.  Ірі,орташа және шағын кәсіпорындар бойынша білім беру ұйымдарының Интернет арқылы көрсеткен қызметтердің көлемі </t>
  </si>
  <si>
    <t>1.2  Мектепке дейінгі білім беру</t>
  </si>
  <si>
    <t>1.3 Бастауыш білім (бірінші саты)</t>
  </si>
  <si>
    <t>85411</t>
  </si>
  <si>
    <t>Орта білімнен кейінгі білім беру саласындағы қызметтер</t>
  </si>
  <si>
    <t>Жалпы  көлемінен  Интернет желісі арқылы ұсынылатын, көрсетілген қызметтер, барлығы_x000D_</t>
  </si>
  <si>
    <t>4. Білім беру ұйымдары көрсеткен  қызметтерінің көлемі (аудандар)</t>
  </si>
  <si>
    <t>1.7 Спорт және демалыс саласындағы білім беру</t>
  </si>
  <si>
    <t>Спорт және демалыс саласындағы білім беру</t>
  </si>
  <si>
    <t>4.11 Іле ауданы</t>
  </si>
  <si>
    <t>4.10  Ұйғыр ауданы</t>
  </si>
  <si>
    <t>4.9 Талғар  ауданы</t>
  </si>
  <si>
    <t>4.8 Райымбек ауданы</t>
  </si>
  <si>
    <t>4.7 Қарасай  ауданы</t>
  </si>
  <si>
    <t xml:space="preserve">4.6 Кеген ауданы </t>
  </si>
  <si>
    <t>4.5 Жамбыл ауданы</t>
  </si>
  <si>
    <t>4.4 Еңбекшіқазақ ауданы</t>
  </si>
  <si>
    <t>4.3 Балқаш ауданы</t>
  </si>
  <si>
    <t>7.1 Шағын кәсіпорындар</t>
  </si>
  <si>
    <t>3.1  Ірі кәсіпорындар</t>
  </si>
  <si>
    <t>3.2 Орта кәсіпорындар</t>
  </si>
  <si>
    <t xml:space="preserve">Соның ішінде қаражаттары есебінен_x000D_
</t>
  </si>
  <si>
    <t xml:space="preserve">
85</t>
  </si>
  <si>
    <t>Соның ішінде:_x000D_</t>
  </si>
  <si>
    <t>85_x000D_</t>
  </si>
  <si>
    <t>19 серия.  Білім беру, ғылым және инновациялар статистикасы</t>
  </si>
  <si>
    <t xml:space="preserve">Алматы облысының білім беру саласында көрсетілген қызметтер көлемі </t>
  </si>
  <si>
    <t>1.9 Көлік құралдарының жүргізушілерін дайындау мектептерінің қызметі</t>
  </si>
  <si>
    <t xml:space="preserve">3. Ірі, орташа және шағын кәсіпорындар бойынша білім беру ұйымдары көрсеткен қызметтердің көлемі </t>
  </si>
  <si>
    <t xml:space="preserve">Бастауыш білім </t>
  </si>
  <si>
    <t>6.1 Жеке меншік</t>
  </si>
  <si>
    <t>Жариялау күні: 31.08.2026</t>
  </si>
  <si>
    <t>Келесі жариялау күні: 30.11.2026</t>
  </si>
  <si>
    <t xml:space="preserve">2026 жылғы II  тоқсан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</si>
  <si>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</si>
  <si>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</si>
  <si>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</si>
  <si>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</si>
  <si>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</si>
  <si>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</si>
  <si>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</si>
  <si>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</si>
  <si>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</si>
  <si>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</si>
  <si>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</si>
  <si>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</si>
  <si>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</si>
  <si>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Әлеуметтік статистика басқармасы</t>
  </si>
  <si>
    <t>Жауапты орындаушы</t>
  </si>
  <si>
    <t xml:space="preserve">Д.Сарымсакова </t>
  </si>
  <si>
    <t>Байланыс телефоны</t>
  </si>
  <si>
    <t>8 (727) 277-83-88</t>
  </si>
  <si>
    <t>Электрондық почта</t>
  </si>
  <si>
    <t>d.saкymsakova@aspire.gov.kz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</si>
  <si>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</si>
  <si>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</si>
  <si>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</si>
  <si>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</si>
  <si>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Республикасының Стратегиялық жоспарлау және реформалар агенттігінің Ұлттық статистика бюросы</t>
  </si>
  <si>
    <t>701101, 70110101</t>
  </si>
  <si>
    <t>https://stat.gov.kz/classifiers/statistical/118/</t>
  </si>
  <si>
    <t>https://stat.gov.kz/classifiers/statistical/115/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</si>
  <si>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</si>
  <si>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https://stat.gov.kz/respondents/statistical-forms/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</si>
  <si>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</si>
  <si>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 xml:space="preserve">https://stat.gov.kz/classifiers/statistical/116/ </t>
  </si>
  <si>
    <t xml:space="preserve"> - </t>
  </si>
  <si>
    <t>https://stat.gov.kz/industries/social-statistics/stat-edu-science-inno/publications/</t>
  </si>
  <si>
    <t>050008 г. Алматы, Абай даңғылы 125</t>
  </si>
  <si>
    <t xml:space="preserve">2026 жылғы 31 тамыз </t>
  </si>
  <si>
    <t>470, 744</t>
  </si>
  <si>
    <t>4.2  Алатау қ.ә</t>
  </si>
  <si>
    <t>№ 259-ВН</t>
  </si>
</sst>
</file>

<file path=xl/styles.xml><?xml version="1.0" encoding="utf-8"?>
<styleSheet xmlns="http://schemas.openxmlformats.org/spreadsheetml/2006/main">
  <numFmts count="7">
    <numFmt numFmtId="44" formatCode="_-* #,##0.00&quot;р.&quot;_-;\-* #,##0.00&quot;р.&quot;_-;_-* &quot;-&quot;??&quot;р.&quot;_-;_-@_-"/>
    <numFmt numFmtId="172" formatCode="###\ ###\ ###\ ##0"/>
    <numFmt numFmtId="173" formatCode="###\ ###\ ###\ ###\ ##0"/>
    <numFmt numFmtId="174" formatCode="0.0"/>
    <numFmt numFmtId="175" formatCode="###\ ###\ ###\ ##0.0"/>
    <numFmt numFmtId="177" formatCode="d/m;@"/>
    <numFmt numFmtId="179" formatCode="[$-F400]h:mm:ss\ AM/PM"/>
  </numFmts>
  <fonts count="65">
    <font>
      <sz val="11"/>
      <color indexed="8"/>
      <name val="Calibri"/>
      <family val="2"/>
    </font>
    <font>
      <sz val="8"/>
      <name val="Calibri"/>
      <family val="2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2"/>
      <color indexed="8"/>
      <name val="Roboto"/>
      <charset val="204"/>
    </font>
    <font>
      <sz val="8"/>
      <color indexed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20"/>
      <name val="Roboto Bold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8"/>
      <color indexed="8"/>
      <name val="Calibri"/>
      <family val="2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b/>
      <sz val="11"/>
      <color indexed="8"/>
      <name val="Roboto"/>
      <charset val="204"/>
    </font>
    <font>
      <u/>
      <sz val="10"/>
      <name val="Roboto"/>
      <charset val="204"/>
    </font>
    <font>
      <i/>
      <sz val="8"/>
      <name val="Roboto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u/>
      <sz val="11"/>
      <color theme="10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6">
    <xf numFmtId="0" fontId="0" fillId="0" borderId="0"/>
    <xf numFmtId="0" fontId="14" fillId="2" borderId="0" applyNumberFormat="0" applyBorder="0" applyAlignment="0" applyProtection="0"/>
    <xf numFmtId="0" fontId="46" fillId="2" borderId="0" applyNumberFormat="0" applyBorder="0" applyAlignment="0" applyProtection="0"/>
    <xf numFmtId="0" fontId="14" fillId="3" borderId="0" applyNumberFormat="0" applyBorder="0" applyAlignment="0" applyProtection="0"/>
    <xf numFmtId="0" fontId="46" fillId="3" borderId="0" applyNumberFormat="0" applyBorder="0" applyAlignment="0" applyProtection="0"/>
    <xf numFmtId="0" fontId="14" fillId="4" borderId="0" applyNumberFormat="0" applyBorder="0" applyAlignment="0" applyProtection="0"/>
    <xf numFmtId="0" fontId="46" fillId="4" borderId="0" applyNumberFormat="0" applyBorder="0" applyAlignment="0" applyProtection="0"/>
    <xf numFmtId="0" fontId="14" fillId="5" borderId="0" applyNumberFormat="0" applyBorder="0" applyAlignment="0" applyProtection="0"/>
    <xf numFmtId="0" fontId="46" fillId="5" borderId="0" applyNumberFormat="0" applyBorder="0" applyAlignment="0" applyProtection="0"/>
    <xf numFmtId="0" fontId="14" fillId="6" borderId="0" applyNumberFormat="0" applyBorder="0" applyAlignment="0" applyProtection="0"/>
    <xf numFmtId="0" fontId="46" fillId="6" borderId="0" applyNumberFormat="0" applyBorder="0" applyAlignment="0" applyProtection="0"/>
    <xf numFmtId="0" fontId="14" fillId="7" borderId="0" applyNumberFormat="0" applyBorder="0" applyAlignment="0" applyProtection="0"/>
    <xf numFmtId="0" fontId="46" fillId="7" borderId="0" applyNumberFormat="0" applyBorder="0" applyAlignment="0" applyProtection="0"/>
    <xf numFmtId="0" fontId="14" fillId="8" borderId="0" applyNumberFormat="0" applyBorder="0" applyAlignment="0" applyProtection="0"/>
    <xf numFmtId="0" fontId="46" fillId="8" borderId="0" applyNumberFormat="0" applyBorder="0" applyAlignment="0" applyProtection="0"/>
    <xf numFmtId="0" fontId="14" fillId="9" borderId="0" applyNumberFormat="0" applyBorder="0" applyAlignment="0" applyProtection="0"/>
    <xf numFmtId="0" fontId="46" fillId="9" borderId="0" applyNumberFormat="0" applyBorder="0" applyAlignment="0" applyProtection="0"/>
    <xf numFmtId="0" fontId="14" fillId="10" borderId="0" applyNumberFormat="0" applyBorder="0" applyAlignment="0" applyProtection="0"/>
    <xf numFmtId="0" fontId="46" fillId="10" borderId="0" applyNumberFormat="0" applyBorder="0" applyAlignment="0" applyProtection="0"/>
    <xf numFmtId="0" fontId="14" fillId="5" borderId="0" applyNumberFormat="0" applyBorder="0" applyAlignment="0" applyProtection="0"/>
    <xf numFmtId="0" fontId="46" fillId="5" borderId="0" applyNumberFormat="0" applyBorder="0" applyAlignment="0" applyProtection="0"/>
    <xf numFmtId="0" fontId="14" fillId="8" borderId="0" applyNumberFormat="0" applyBorder="0" applyAlignment="0" applyProtection="0"/>
    <xf numFmtId="0" fontId="46" fillId="8" borderId="0" applyNumberFormat="0" applyBorder="0" applyAlignment="0" applyProtection="0"/>
    <xf numFmtId="0" fontId="14" fillId="11" borderId="0" applyNumberFormat="0" applyBorder="0" applyAlignment="0" applyProtection="0"/>
    <xf numFmtId="0" fontId="46" fillId="11" borderId="0" applyNumberFormat="0" applyBorder="0" applyAlignment="0" applyProtection="0"/>
    <xf numFmtId="0" fontId="15" fillId="12" borderId="0" applyNumberFormat="0" applyBorder="0" applyAlignment="0" applyProtection="0"/>
    <xf numFmtId="0" fontId="47" fillId="12" borderId="0" applyNumberFormat="0" applyBorder="0" applyAlignment="0" applyProtection="0"/>
    <xf numFmtId="0" fontId="15" fillId="9" borderId="0" applyNumberFormat="0" applyBorder="0" applyAlignment="0" applyProtection="0"/>
    <xf numFmtId="0" fontId="47" fillId="9" borderId="0" applyNumberFormat="0" applyBorder="0" applyAlignment="0" applyProtection="0"/>
    <xf numFmtId="0" fontId="15" fillId="10" borderId="0" applyNumberFormat="0" applyBorder="0" applyAlignment="0" applyProtection="0"/>
    <xf numFmtId="0" fontId="47" fillId="10" borderId="0" applyNumberFormat="0" applyBorder="0" applyAlignment="0" applyProtection="0"/>
    <xf numFmtId="0" fontId="15" fillId="13" borderId="0" applyNumberFormat="0" applyBorder="0" applyAlignment="0" applyProtection="0"/>
    <xf numFmtId="0" fontId="47" fillId="13" borderId="0" applyNumberFormat="0" applyBorder="0" applyAlignment="0" applyProtection="0"/>
    <xf numFmtId="0" fontId="15" fillId="14" borderId="0" applyNumberFormat="0" applyBorder="0" applyAlignment="0" applyProtection="0"/>
    <xf numFmtId="0" fontId="47" fillId="14" borderId="0" applyNumberFormat="0" applyBorder="0" applyAlignment="0" applyProtection="0"/>
    <xf numFmtId="0" fontId="15" fillId="15" borderId="0" applyNumberFormat="0" applyBorder="0" applyAlignment="0" applyProtection="0"/>
    <xf numFmtId="0" fontId="47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" applyNumberFormat="0" applyAlignment="0" applyProtection="0"/>
    <xf numFmtId="0" fontId="17" fillId="20" borderId="2" applyNumberFormat="0" applyAlignment="0" applyProtection="0"/>
    <xf numFmtId="0" fontId="18" fillId="20" borderId="1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21" borderId="7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12" fillId="0" borderId="0"/>
    <xf numFmtId="0" fontId="4" fillId="0" borderId="0"/>
    <xf numFmtId="0" fontId="45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5" fillId="0" borderId="0"/>
    <xf numFmtId="0" fontId="12" fillId="0" borderId="0"/>
    <xf numFmtId="0" fontId="61" fillId="0" borderId="0"/>
    <xf numFmtId="0" fontId="8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</cellStyleXfs>
  <cellXfs count="162">
    <xf numFmtId="0" fontId="0" fillId="0" borderId="0" xfId="0"/>
    <xf numFmtId="0" fontId="5" fillId="0" borderId="0" xfId="59" applyFont="1" applyAlignment="1">
      <alignment vertical="top" wrapText="1"/>
    </xf>
    <xf numFmtId="0" fontId="3" fillId="0" borderId="0" xfId="59" applyFont="1" applyAlignment="1">
      <alignment vertical="top" wrapText="1"/>
    </xf>
    <xf numFmtId="0" fontId="3" fillId="0" borderId="0" xfId="59" applyFont="1"/>
    <xf numFmtId="0" fontId="6" fillId="0" borderId="0" xfId="59" applyFont="1"/>
    <xf numFmtId="0" fontId="5" fillId="0" borderId="0" xfId="59" applyFont="1"/>
    <xf numFmtId="0" fontId="6" fillId="0" borderId="0" xfId="59" applyFont="1" applyBorder="1"/>
    <xf numFmtId="173" fontId="5" fillId="0" borderId="0" xfId="59" applyNumberFormat="1" applyFont="1" applyAlignment="1">
      <alignment horizontal="right"/>
    </xf>
    <xf numFmtId="174" fontId="5" fillId="0" borderId="0" xfId="59" applyNumberFormat="1" applyFont="1"/>
    <xf numFmtId="3" fontId="5" fillId="0" borderId="0" xfId="59" applyNumberFormat="1" applyFont="1"/>
    <xf numFmtId="0" fontId="9" fillId="0" borderId="0" xfId="59" applyFont="1" applyAlignment="1">
      <alignment vertical="top" wrapText="1"/>
    </xf>
    <xf numFmtId="0" fontId="2" fillId="0" borderId="0" xfId="59" applyFont="1" applyAlignment="1">
      <alignment vertical="top" wrapText="1"/>
    </xf>
    <xf numFmtId="0" fontId="7" fillId="0" borderId="0" xfId="59" applyFont="1" applyAlignment="1">
      <alignment wrapText="1"/>
    </xf>
    <xf numFmtId="0" fontId="4" fillId="0" borderId="0" xfId="59" applyAlignment="1">
      <alignment vertical="top" wrapText="1"/>
    </xf>
    <xf numFmtId="0" fontId="4" fillId="0" borderId="0" xfId="59" applyAlignment="1">
      <alignment horizontal="left" vertical="center" wrapText="1"/>
    </xf>
    <xf numFmtId="0" fontId="3" fillId="0" borderId="0" xfId="59" applyFont="1" applyAlignment="1">
      <alignment horizontal="left" vertical="center"/>
    </xf>
    <xf numFmtId="0" fontId="5" fillId="0" borderId="0" xfId="59" applyFont="1" applyBorder="1"/>
    <xf numFmtId="0" fontId="3" fillId="0" borderId="0" xfId="59" applyFont="1" applyBorder="1"/>
    <xf numFmtId="0" fontId="10" fillId="0" borderId="0" xfId="59" applyFont="1" applyBorder="1" applyAlignment="1"/>
    <xf numFmtId="0" fontId="10" fillId="0" borderId="0" xfId="59" applyFont="1"/>
    <xf numFmtId="0" fontId="10" fillId="0" borderId="0" xfId="59" applyFont="1" applyAlignment="1"/>
    <xf numFmtId="0" fontId="32" fillId="0" borderId="0" xfId="0" applyFont="1"/>
    <xf numFmtId="0" fontId="33" fillId="0" borderId="0" xfId="0" applyFont="1" applyAlignment="1">
      <alignment horizontal="right" wrapText="1"/>
    </xf>
    <xf numFmtId="0" fontId="33" fillId="0" borderId="10" xfId="0" applyFont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172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Border="1" applyAlignment="1">
      <alignment horizontal="right" wrapText="1"/>
    </xf>
    <xf numFmtId="0" fontId="33" fillId="0" borderId="12" xfId="0" applyFont="1" applyBorder="1" applyAlignment="1">
      <alignment horizontal="left" wrapText="1"/>
    </xf>
    <xf numFmtId="0" fontId="33" fillId="0" borderId="0" xfId="0" applyFont="1" applyAlignment="1">
      <alignment horizontal="left" wrapText="1" indent="2"/>
    </xf>
    <xf numFmtId="172" fontId="33" fillId="0" borderId="0" xfId="0" applyNumberFormat="1" applyFont="1" applyFill="1" applyBorder="1"/>
    <xf numFmtId="172" fontId="33" fillId="0" borderId="0" xfId="0" applyNumberFormat="1" applyFont="1" applyFill="1"/>
    <xf numFmtId="0" fontId="33" fillId="0" borderId="0" xfId="0" applyFont="1" applyFill="1" applyAlignment="1">
      <alignment horizontal="right" wrapText="1"/>
    </xf>
    <xf numFmtId="0" fontId="33" fillId="0" borderId="0" xfId="0" applyFont="1" applyAlignment="1">
      <alignment wrapText="1"/>
    </xf>
    <xf numFmtId="0" fontId="33" fillId="0" borderId="0" xfId="0" applyFont="1" applyBorder="1" applyAlignment="1">
      <alignment horizontal="left" wrapText="1"/>
    </xf>
    <xf numFmtId="0" fontId="33" fillId="0" borderId="0" xfId="0" applyFont="1"/>
    <xf numFmtId="0" fontId="33" fillId="0" borderId="0" xfId="0" applyFont="1" applyBorder="1"/>
    <xf numFmtId="0" fontId="31" fillId="0" borderId="0" xfId="0" applyFont="1" applyAlignment="1">
      <alignment horizontal="center" wrapText="1"/>
    </xf>
    <xf numFmtId="0" fontId="34" fillId="0" borderId="0" xfId="0" applyFont="1" applyAlignment="1">
      <alignment horizontal="center" wrapText="1"/>
    </xf>
    <xf numFmtId="0" fontId="33" fillId="0" borderId="0" xfId="0" applyFont="1" applyAlignment="1">
      <alignment horizontal="right" vertical="center" wrapText="1"/>
    </xf>
    <xf numFmtId="0" fontId="33" fillId="0" borderId="0" xfId="0" applyFont="1" applyFill="1" applyAlignment="1">
      <alignment horizontal="left" wrapText="1"/>
    </xf>
    <xf numFmtId="0" fontId="37" fillId="0" borderId="0" xfId="0" applyFont="1" applyFill="1" applyAlignment="1">
      <alignment horizontal="left" wrapText="1"/>
    </xf>
    <xf numFmtId="0" fontId="40" fillId="0" borderId="0" xfId="59" applyFont="1"/>
    <xf numFmtId="0" fontId="44" fillId="0" borderId="0" xfId="59" applyFont="1"/>
    <xf numFmtId="0" fontId="33" fillId="0" borderId="12" xfId="0" applyFont="1" applyBorder="1" applyAlignment="1">
      <alignment horizontal="right" wrapText="1"/>
    </xf>
    <xf numFmtId="172" fontId="33" fillId="0" borderId="0" xfId="0" applyNumberFormat="1" applyFont="1" applyBorder="1" applyAlignment="1">
      <alignment horizontal="right" wrapText="1"/>
    </xf>
    <xf numFmtId="0" fontId="33" fillId="0" borderId="0" xfId="0" applyFont="1" applyAlignment="1">
      <alignment horizontal="center" wrapText="1"/>
    </xf>
    <xf numFmtId="0" fontId="32" fillId="0" borderId="0" xfId="0" applyFont="1" applyAlignment="1">
      <alignment wrapText="1"/>
    </xf>
    <xf numFmtId="0" fontId="33" fillId="0" borderId="0" xfId="0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34" fillId="0" borderId="13" xfId="0" applyFont="1" applyBorder="1" applyAlignment="1">
      <alignment horizontal="left" wrapText="1"/>
    </xf>
    <xf numFmtId="0" fontId="32" fillId="0" borderId="0" xfId="0" applyFont="1" applyBorder="1" applyAlignment="1">
      <alignment wrapText="1"/>
    </xf>
    <xf numFmtId="0" fontId="38" fillId="0" borderId="0" xfId="65" applyFont="1" applyAlignment="1">
      <alignment horizontal="center"/>
    </xf>
    <xf numFmtId="0" fontId="50" fillId="0" borderId="0" xfId="59" applyFont="1" applyBorder="1"/>
    <xf numFmtId="0" fontId="49" fillId="0" borderId="0" xfId="59" applyFont="1" applyBorder="1" applyAlignment="1">
      <alignment horizontal="left" wrapText="1" indent="1"/>
    </xf>
    <xf numFmtId="0" fontId="38" fillId="0" borderId="0" xfId="59" applyFont="1" applyBorder="1" applyAlignment="1">
      <alignment horizontal="left" wrapText="1" indent="1"/>
    </xf>
    <xf numFmtId="0" fontId="38" fillId="0" borderId="0" xfId="59" applyFont="1" applyBorder="1" applyAlignment="1">
      <alignment horizontal="justify" wrapText="1"/>
    </xf>
    <xf numFmtId="0" fontId="36" fillId="0" borderId="0" xfId="59" applyFont="1" applyAlignment="1">
      <alignment wrapText="1"/>
    </xf>
    <xf numFmtId="0" fontId="49" fillId="0" borderId="0" xfId="59" applyFont="1" applyBorder="1" applyAlignment="1">
      <alignment horizontal="left"/>
    </xf>
    <xf numFmtId="0" fontId="38" fillId="0" borderId="0" xfId="59" applyFont="1" applyBorder="1" applyAlignment="1">
      <alignment horizontal="center" vertical="center"/>
    </xf>
    <xf numFmtId="0" fontId="38" fillId="0" borderId="0" xfId="59" applyFont="1" applyBorder="1"/>
    <xf numFmtId="0" fontId="33" fillId="0" borderId="0" xfId="0" applyFont="1" applyBorder="1" applyAlignment="1">
      <alignment wrapText="1"/>
    </xf>
    <xf numFmtId="0" fontId="32" fillId="0" borderId="0" xfId="0" applyFont="1" applyBorder="1"/>
    <xf numFmtId="0" fontId="44" fillId="0" borderId="0" xfId="69" applyFont="1" applyFill="1" applyBorder="1" applyAlignment="1">
      <alignment horizontal="left" vertical="center"/>
    </xf>
    <xf numFmtId="0" fontId="44" fillId="0" borderId="0" xfId="0" applyFont="1" applyFill="1" applyBorder="1"/>
    <xf numFmtId="0" fontId="44" fillId="0" borderId="0" xfId="69" applyFont="1" applyFill="1" applyBorder="1" applyAlignment="1">
      <alignment vertical="center"/>
    </xf>
    <xf numFmtId="0" fontId="33" fillId="0" borderId="0" xfId="0" applyFont="1" applyBorder="1" applyAlignment="1">
      <alignment horizontal="left" wrapText="1" indent="1"/>
    </xf>
    <xf numFmtId="0" fontId="33" fillId="0" borderId="0" xfId="0" applyFont="1" applyAlignment="1">
      <alignment horizontal="left" wrapText="1" indent="1"/>
    </xf>
    <xf numFmtId="172" fontId="33" fillId="0" borderId="0" xfId="0" applyNumberFormat="1" applyFont="1" applyBorder="1"/>
    <xf numFmtId="0" fontId="33" fillId="0" borderId="0" xfId="0" applyFont="1" applyFill="1"/>
    <xf numFmtId="0" fontId="35" fillId="0" borderId="0" xfId="0" applyFont="1" applyAlignment="1">
      <alignment horizontal="right" wrapText="1"/>
    </xf>
    <xf numFmtId="172" fontId="35" fillId="0" borderId="0" xfId="0" applyNumberFormat="1" applyFont="1" applyFill="1" applyAlignment="1">
      <alignment horizontal="right" wrapText="1"/>
    </xf>
    <xf numFmtId="172" fontId="35" fillId="0" borderId="0" xfId="0" applyNumberFormat="1" applyFont="1" applyAlignment="1">
      <alignment horizontal="right" wrapText="1"/>
    </xf>
    <xf numFmtId="0" fontId="35" fillId="0" borderId="0" xfId="0" applyFont="1" applyFill="1" applyAlignment="1">
      <alignment horizontal="right" wrapText="1"/>
    </xf>
    <xf numFmtId="0" fontId="31" fillId="0" borderId="0" xfId="0" applyFont="1"/>
    <xf numFmtId="0" fontId="36" fillId="0" borderId="0" xfId="0" applyFont="1" applyAlignment="1">
      <alignment wrapText="1"/>
    </xf>
    <xf numFmtId="0" fontId="36" fillId="0" borderId="0" xfId="0" applyFont="1" applyAlignment="1">
      <alignment vertical="center" wrapText="1"/>
    </xf>
    <xf numFmtId="0" fontId="62" fillId="0" borderId="0" xfId="46" applyFont="1" applyBorder="1" applyAlignment="1" applyProtection="1">
      <alignment horizontal="center" vertical="center" wrapText="1"/>
    </xf>
    <xf numFmtId="0" fontId="62" fillId="0" borderId="0" xfId="46" applyFont="1" applyAlignment="1" applyProtection="1"/>
    <xf numFmtId="177" fontId="62" fillId="0" borderId="0" xfId="46" applyNumberFormat="1" applyFont="1" applyBorder="1" applyAlignment="1" applyProtection="1">
      <alignment horizontal="center" vertical="center" wrapText="1"/>
    </xf>
    <xf numFmtId="0" fontId="62" fillId="0" borderId="0" xfId="46" applyFont="1" applyBorder="1" applyAlignment="1" applyProtection="1">
      <alignment horizontal="left" wrapText="1"/>
    </xf>
    <xf numFmtId="49" fontId="62" fillId="0" borderId="0" xfId="46" applyNumberFormat="1" applyFont="1" applyBorder="1" applyAlignment="1" applyProtection="1">
      <alignment horizontal="center" vertical="center" wrapText="1"/>
    </xf>
    <xf numFmtId="0" fontId="62" fillId="0" borderId="0" xfId="46" applyFont="1" applyBorder="1" applyAlignment="1" applyProtection="1"/>
    <xf numFmtId="49" fontId="62" fillId="0" borderId="0" xfId="46" applyNumberFormat="1" applyFont="1" applyBorder="1" applyAlignment="1" applyProtection="1">
      <alignment horizontal="center" vertical="center"/>
    </xf>
    <xf numFmtId="0" fontId="62" fillId="0" borderId="0" xfId="46" applyFont="1" applyAlignment="1" applyProtection="1">
      <alignment horizontal="left" wrapText="1" indent="1"/>
    </xf>
    <xf numFmtId="177" fontId="62" fillId="0" borderId="0" xfId="46" applyNumberFormat="1" applyFont="1" applyBorder="1" applyAlignment="1" applyProtection="1">
      <alignment horizontal="center" vertical="center"/>
    </xf>
    <xf numFmtId="179" fontId="33" fillId="0" borderId="0" xfId="0" applyNumberFormat="1" applyFont="1" applyAlignment="1">
      <alignment horizontal="left" wrapText="1" indent="1"/>
    </xf>
    <xf numFmtId="0" fontId="34" fillId="0" borderId="0" xfId="0" applyFont="1" applyAlignment="1">
      <alignment horizontal="left" wrapText="1" indent="1"/>
    </xf>
    <xf numFmtId="0" fontId="34" fillId="0" borderId="13" xfId="0" applyFont="1" applyBorder="1" applyAlignment="1">
      <alignment horizontal="left" wrapText="1" indent="1"/>
    </xf>
    <xf numFmtId="0" fontId="52" fillId="0" borderId="0" xfId="0" applyFont="1"/>
    <xf numFmtId="0" fontId="51" fillId="0" borderId="0" xfId="0" applyFont="1" applyBorder="1" applyAlignment="1">
      <alignment wrapText="1"/>
    </xf>
    <xf numFmtId="0" fontId="51" fillId="0" borderId="0" xfId="0" applyFont="1"/>
    <xf numFmtId="0" fontId="41" fillId="0" borderId="0" xfId="0" applyFont="1" applyAlignment="1">
      <alignment horizontal="center" wrapText="1"/>
    </xf>
    <xf numFmtId="177" fontId="59" fillId="0" borderId="0" xfId="46" applyNumberFormat="1" applyBorder="1" applyAlignment="1" applyProtection="1">
      <alignment horizontal="center" vertical="center"/>
    </xf>
    <xf numFmtId="0" fontId="34" fillId="0" borderId="0" xfId="61" applyFont="1" applyFill="1" applyBorder="1" applyAlignment="1">
      <alignment wrapText="1"/>
    </xf>
    <xf numFmtId="49" fontId="59" fillId="0" borderId="0" xfId="46" applyNumberFormat="1" applyBorder="1" applyAlignment="1" applyProtection="1">
      <alignment horizontal="center" vertical="center"/>
    </xf>
    <xf numFmtId="0" fontId="59" fillId="0" borderId="0" xfId="46" applyBorder="1" applyAlignment="1" applyProtection="1"/>
    <xf numFmtId="0" fontId="33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/>
    <xf numFmtId="0" fontId="6" fillId="0" borderId="0" xfId="58" applyFont="1"/>
    <xf numFmtId="0" fontId="39" fillId="0" borderId="10" xfId="62" applyFont="1" applyBorder="1" applyAlignment="1">
      <alignment horizontal="left"/>
    </xf>
    <xf numFmtId="0" fontId="40" fillId="0" borderId="10" xfId="58" applyFont="1" applyBorder="1" applyAlignment="1">
      <alignment horizontal="left" wrapText="1"/>
    </xf>
    <xf numFmtId="0" fontId="12" fillId="0" borderId="0" xfId="58"/>
    <xf numFmtId="0" fontId="39" fillId="0" borderId="10" xfId="62" applyFont="1" applyBorder="1" applyAlignment="1">
      <alignment horizontal="left" wrapText="1"/>
    </xf>
    <xf numFmtId="0" fontId="40" fillId="0" borderId="0" xfId="61" applyFont="1" applyAlignment="1"/>
    <xf numFmtId="0" fontId="40" fillId="0" borderId="0" xfId="61" applyFont="1"/>
    <xf numFmtId="0" fontId="40" fillId="0" borderId="0" xfId="61" applyFont="1" applyAlignment="1">
      <alignment horizontal="justify" wrapText="1"/>
    </xf>
    <xf numFmtId="0" fontId="39" fillId="0" borderId="10" xfId="58" applyFont="1" applyBorder="1"/>
    <xf numFmtId="0" fontId="40" fillId="0" borderId="10" xfId="63" applyFont="1" applyBorder="1" applyAlignment="1">
      <alignment vertical="center" wrapText="1"/>
    </xf>
    <xf numFmtId="0" fontId="57" fillId="0" borderId="0" xfId="61" applyFont="1" applyAlignment="1">
      <alignment horizontal="right" wrapText="1"/>
    </xf>
    <xf numFmtId="0" fontId="63" fillId="0" borderId="10" xfId="62" applyFont="1" applyBorder="1" applyAlignment="1">
      <alignment vertical="center" wrapText="1"/>
    </xf>
    <xf numFmtId="0" fontId="40" fillId="0" borderId="0" xfId="58" applyFont="1" applyAlignment="1">
      <alignment wrapText="1"/>
    </xf>
    <xf numFmtId="49" fontId="40" fillId="0" borderId="14" xfId="63" applyNumberFormat="1" applyFont="1" applyBorder="1" applyAlignment="1">
      <alignment vertical="center" wrapText="1"/>
    </xf>
    <xf numFmtId="0" fontId="58" fillId="0" borderId="0" xfId="58" applyFont="1"/>
    <xf numFmtId="0" fontId="40" fillId="0" borderId="0" xfId="58" applyFont="1"/>
    <xf numFmtId="0" fontId="39" fillId="0" borderId="10" xfId="62" applyFont="1" applyFill="1" applyBorder="1" applyAlignment="1">
      <alignment horizontal="left"/>
    </xf>
    <xf numFmtId="0" fontId="34" fillId="0" borderId="0" xfId="0" applyFont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0" fontId="42" fillId="0" borderId="0" xfId="0" applyFont="1" applyAlignment="1"/>
    <xf numFmtId="0" fontId="40" fillId="0" borderId="10" xfId="0" applyFont="1" applyBorder="1" applyAlignment="1">
      <alignment horizontal="left" wrapText="1"/>
    </xf>
    <xf numFmtId="0" fontId="39" fillId="0" borderId="0" xfId="65" applyFont="1" applyAlignment="1">
      <alignment horizontal="center"/>
    </xf>
    <xf numFmtId="172" fontId="33" fillId="0" borderId="12" xfId="0" applyNumberFormat="1" applyFont="1" applyBorder="1" applyAlignment="1">
      <alignment horizontal="right" wrapText="1"/>
    </xf>
    <xf numFmtId="175" fontId="33" fillId="0" borderId="0" xfId="0" applyNumberFormat="1" applyFont="1" applyAlignment="1">
      <alignment horizontal="right" wrapText="1"/>
    </xf>
    <xf numFmtId="175" fontId="33" fillId="0" borderId="0" xfId="0" applyNumberFormat="1" applyFont="1" applyBorder="1" applyAlignment="1">
      <alignment horizontal="right" wrapText="1"/>
    </xf>
    <xf numFmtId="175" fontId="33" fillId="0" borderId="12" xfId="0" applyNumberFormat="1" applyFont="1" applyBorder="1" applyAlignment="1">
      <alignment horizontal="right" wrapText="1"/>
    </xf>
    <xf numFmtId="0" fontId="56" fillId="0" borderId="10" xfId="46" applyFont="1" applyFill="1" applyBorder="1" applyAlignment="1" applyProtection="1"/>
    <xf numFmtId="0" fontId="62" fillId="0" borderId="10" xfId="46" applyFont="1" applyBorder="1" applyAlignment="1" applyProtection="1">
      <alignment horizontal="left" wrapText="1"/>
    </xf>
    <xf numFmtId="0" fontId="40" fillId="0" borderId="10" xfId="0" applyFont="1" applyBorder="1" applyAlignment="1">
      <alignment wrapText="1"/>
    </xf>
    <xf numFmtId="0" fontId="56" fillId="0" borderId="10" xfId="46" applyFont="1" applyBorder="1" applyAlignment="1" applyProtection="1"/>
    <xf numFmtId="0" fontId="48" fillId="0" borderId="0" xfId="59" applyFont="1" applyAlignment="1">
      <alignment horizontal="left" vertical="center" wrapText="1"/>
    </xf>
    <xf numFmtId="0" fontId="43" fillId="0" borderId="0" xfId="0" applyFont="1" applyBorder="1" applyAlignment="1"/>
    <xf numFmtId="0" fontId="64" fillId="0" borderId="0" xfId="46" applyFont="1" applyAlignment="1" applyProtection="1">
      <alignment horizontal="left"/>
    </xf>
    <xf numFmtId="0" fontId="33" fillId="0" borderId="14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4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3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175" fontId="33" fillId="0" borderId="0" xfId="0" applyNumberFormat="1" applyFont="1" applyBorder="1" applyAlignment="1">
      <alignment horizontal="left" wrapText="1"/>
    </xf>
    <xf numFmtId="0" fontId="33" fillId="0" borderId="0" xfId="61" applyFont="1" applyFill="1" applyAlignment="1">
      <alignment horizontal="left" wrapText="1"/>
    </xf>
    <xf numFmtId="0" fontId="40" fillId="0" borderId="0" xfId="0" applyFont="1" applyAlignment="1">
      <alignment wrapText="1"/>
    </xf>
    <xf numFmtId="0" fontId="33" fillId="0" borderId="0" xfId="61" applyFont="1" applyFill="1" applyBorder="1" applyAlignment="1">
      <alignment horizontal="left" wrapText="1"/>
    </xf>
    <xf numFmtId="0" fontId="40" fillId="0" borderId="0" xfId="0" applyFont="1" applyBorder="1" applyAlignment="1">
      <alignment wrapText="1"/>
    </xf>
    <xf numFmtId="175" fontId="34" fillId="0" borderId="0" xfId="0" applyNumberFormat="1" applyFont="1" applyBorder="1" applyAlignment="1">
      <alignment horizontal="left" wrapText="1"/>
    </xf>
    <xf numFmtId="172" fontId="34" fillId="0" borderId="0" xfId="0" applyNumberFormat="1" applyFont="1" applyBorder="1" applyAlignment="1">
      <alignment horizontal="left" wrapText="1"/>
    </xf>
    <xf numFmtId="0" fontId="42" fillId="0" borderId="0" xfId="0" applyFont="1" applyAlignment="1">
      <alignment horizontal="left"/>
    </xf>
  </cellXfs>
  <cellStyles count="76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" xfId="46" builtinId="8"/>
    <cellStyle name="Гиперссылка 2" xfId="47"/>
    <cellStyle name="Гиперссылка 3" xfId="48"/>
    <cellStyle name="Денежный 2" xfId="49"/>
    <cellStyle name="Заголовок 1 2" xfId="50"/>
    <cellStyle name="Заголовок 2 2" xfId="51"/>
    <cellStyle name="Заголовок 3 2" xfId="52"/>
    <cellStyle name="Заголовок 4 2" xfId="53"/>
    <cellStyle name="Итог 2" xfId="54"/>
    <cellStyle name="Контрольная ячейка 2" xfId="55"/>
    <cellStyle name="Название 2" xfId="56"/>
    <cellStyle name="Нейтральный 2" xfId="57"/>
    <cellStyle name="Обычный" xfId="0" builtinId="0"/>
    <cellStyle name="Обычный 10" xfId="58"/>
    <cellStyle name="Обычный 2" xfId="59"/>
    <cellStyle name="Обычный 2 10" xfId="60"/>
    <cellStyle name="Обычный 2 2" xfId="61"/>
    <cellStyle name="Обычный 2 2 2" xfId="62"/>
    <cellStyle name="Обычный 2 2 2 2" xfId="63"/>
    <cellStyle name="Обычный 2 3" xfId="64"/>
    <cellStyle name="Обычный 3" xfId="65"/>
    <cellStyle name="Обычный 3 2" xfId="66"/>
    <cellStyle name="Обычный 4" xfId="67"/>
    <cellStyle name="Обычный 5" xfId="68"/>
    <cellStyle name="Обычный_05_19" xfId="69"/>
    <cellStyle name="Плохой 2" xfId="70"/>
    <cellStyle name="Пояснение 2" xfId="71"/>
    <cellStyle name="Примечание 2" xfId="72"/>
    <cellStyle name="Связанная ячейка 2" xfId="73"/>
    <cellStyle name="Текст предупреждения 2" xfId="74"/>
    <cellStyle name="Хороший 2" xfId="7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476250</xdr:colOff>
      <xdr:row>5</xdr:row>
      <xdr:rowOff>76200</xdr:rowOff>
    </xdr:to>
    <xdr:pic>
      <xdr:nvPicPr>
        <xdr:cNvPr id="1192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8671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501-ESEDO\Obmen\2023%20&#1074;&#1089;&#1077;%20&#1086;&#1090;&#1095;&#1077;&#1090;&#1099;\4%20&#1082;&#1074;%202022%20&#1091;&#1089;&#1083;%20&#1086;&#1073;&#1088;\&#1073;&#1102;&#1083;&#1083;&#1077;&#1090;&#1077;&#1085;&#1100;\19_04_2022_&#1041;-22-05-&#1058;-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1.1."/>
      <sheetName val="1.2."/>
      <sheetName val="1.3."/>
      <sheetName val="1.4."/>
      <sheetName val="1.5."/>
      <sheetName val="1.6."/>
      <sheetName val="1.7."/>
      <sheetName val="1.8."/>
      <sheetName val="1.9."/>
      <sheetName val="1.10."/>
      <sheetName val="1.11."/>
      <sheetName val="2."/>
      <sheetName val="2.1."/>
      <sheetName val="2.2."/>
      <sheetName val="2.3."/>
      <sheetName val="2.4."/>
      <sheetName val="3."/>
      <sheetName val="3.2."/>
      <sheetName val="3.3."/>
      <sheetName val="3.4."/>
      <sheetName val="3.5."/>
      <sheetName val="3.6."/>
      <sheetName val="3.7."/>
      <sheetName val="3.8."/>
      <sheetName val="3.9."/>
      <sheetName val="3.10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A3" t="str">
            <v>мың теңге</v>
          </cell>
          <cell r="B3" t="str">
            <v/>
          </cell>
          <cell r="C3" t="str">
            <v/>
          </cell>
          <cell r="D3" t="str">
            <v/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../Zh.Aldabergenova/AppData/Local/AppData/AppData/Local/Temp/AppData/AppData/Local/Temp/AppData/Roaming/Microsoft/AppData/Roaming/Microsoft/Excel/&#1101;&#1083;%20&#1090;&#1072;&#1073;%20%202021_&#1041;-22-01-&#1043;%20&#1082;&#1072;&#1079;.xls" TargetMode="External"/><Relationship Id="rId3" Type="http://schemas.openxmlformats.org/officeDocument/2006/relationships/hyperlink" Target="../../../../../../Zh.Aldabergenova/AppData/Local/AppData/AppData/Local/Temp/AppData/AppData/Local/Temp/AppData/Roaming/Microsoft/AppData/Roaming/Microsoft/Excel/&#1101;&#1083;%20&#1090;&#1072;&#1073;%20%202021_&#1041;-22-01-&#1043;%20&#1082;&#1072;&#1079;.xls" TargetMode="External"/><Relationship Id="rId7" Type="http://schemas.openxmlformats.org/officeDocument/2006/relationships/hyperlink" Target="../../../../../../Zh.Aldabergenova/AppData/Local/AppData/AppData/Local/Temp/AppData/AppData/Local/Temp/AppData/Roaming/Microsoft/AppData/Roaming/Microsoft/Excel/&#1101;&#1083;%20&#1090;&#1072;&#1073;%20%202021_&#1041;-22-01-&#1043;%20&#1082;&#1072;&#1079;.xls" TargetMode="External"/><Relationship Id="rId2" Type="http://schemas.openxmlformats.org/officeDocument/2006/relationships/hyperlink" Target="../../../../../../Zh.Aldabergenova/AppData/Local/AppData/AppData/Local/Temp/AppData/AppData/Local/Temp/AppData/Roaming/Microsoft/AppData/Roaming/Microsoft/Excel/&#1101;&#1083;%20&#1090;&#1072;&#1073;%20%202021_&#1041;-22-01-&#1043;%20&#1082;&#1072;&#1079;.xls" TargetMode="External"/><Relationship Id="rId1" Type="http://schemas.openxmlformats.org/officeDocument/2006/relationships/hyperlink" Target="../../../../../../Zh.Aldabergenova/AppData/Local/AppData/AppData/Local/Temp/AppData/AppData/Local/Temp/AppData/Roaming/Microsoft/AppData/Roaming/Microsoft/Excel/&#1101;&#1083;%20&#1090;&#1072;&#1073;%20%202021_&#1041;-22-01-&#1043;%20&#1082;&#1072;&#1079;.xls" TargetMode="External"/><Relationship Id="rId6" Type="http://schemas.openxmlformats.org/officeDocument/2006/relationships/hyperlink" Target="../../../../../../Zh.Aldabergenova/AppData/Local/AppData/AppData/Local/Temp/AppData/AppData/Local/Temp/AppData/Roaming/Microsoft/AppData/Roaming/Microsoft/Excel/&#1101;&#1083;%20&#1090;&#1072;&#1073;%20%202021_&#1041;-22-01-&#1043;%20&#1082;&#1072;&#1079;.xls" TargetMode="External"/><Relationship Id="rId5" Type="http://schemas.openxmlformats.org/officeDocument/2006/relationships/hyperlink" Target="../../../../../../Zh.Aldabergenova/AppData/Local/AppData/AppData/Local/Temp/AppData/AppData/Local/Temp/AppData/Roaming/Microsoft/AppData/Roaming/Microsoft/Excel/&#1101;&#1083;%20&#1090;&#1072;&#1073;%20%202021_&#1041;-22-01-&#1043;%20&#1082;&#1072;&#1079;.xls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../../../../../../Zh.Aldabergenova/AppData/Local/AppData/AppData/Local/Temp/AppData/AppData/Local/Temp/AppData/Roaming/Microsoft/AppData/Roaming/Microsoft/Excel/&#1101;&#1083;%20&#1090;&#1072;&#1073;%20%202021_&#1041;-22-01-&#1043;%20&#1082;&#1072;&#1079;.xls" TargetMode="External"/><Relationship Id="rId9" Type="http://schemas.openxmlformats.org/officeDocument/2006/relationships/hyperlink" Target="../../../../../../Zh.Aldabergenova/AppData/Local/AppData/AppData/Local/Temp/AppData/AppData/Local/Temp/AppData/Roaming/Microsoft/AppData/Roaming/Microsoft/Excel/&#1101;&#1083;%20&#1090;&#1072;&#1073;%20%202021_&#1041;-22-01-&#1043;%20&#1082;&#1072;&#1079;.xls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5"/>
  <sheetViews>
    <sheetView tabSelected="1" workbookViewId="0">
      <selection activeCell="A20" sqref="A20"/>
    </sheetView>
  </sheetViews>
  <sheetFormatPr defaultRowHeight="12.75"/>
  <cols>
    <col min="1" max="4" width="9.140625" style="4"/>
    <col min="5" max="5" width="14.28515625" style="4" customWidth="1"/>
    <col min="6" max="8" width="9.140625" style="4"/>
    <col min="9" max="9" width="11.42578125" style="5" customWidth="1"/>
    <col min="10" max="10" width="9.140625" style="5"/>
    <col min="11" max="11" width="16.42578125" style="5" customWidth="1"/>
    <col min="12" max="16" width="9.140625" style="5"/>
    <col min="17" max="16384" width="9.140625" style="3"/>
  </cols>
  <sheetData>
    <row r="1" spans="1:16" s="2" customFormat="1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11" customFormat="1" ht="17.25" customHeight="1">
      <c r="A2" s="6"/>
      <c r="B2" s="6"/>
      <c r="C2" s="6"/>
      <c r="D2" s="6"/>
      <c r="L2" s="8"/>
      <c r="M2" s="5"/>
      <c r="N2" s="5"/>
      <c r="O2" s="10"/>
      <c r="P2" s="10"/>
    </row>
    <row r="3" spans="1:16" s="11" customFormat="1" ht="17.25" customHeight="1">
      <c r="A3" s="4"/>
      <c r="B3" s="4"/>
      <c r="C3" s="4"/>
      <c r="D3" s="4"/>
      <c r="L3" s="8"/>
      <c r="M3" s="5"/>
      <c r="N3" s="5"/>
      <c r="O3" s="10"/>
      <c r="P3" s="10"/>
    </row>
    <row r="4" spans="1:16" s="11" customFormat="1" ht="17.25" customHeight="1">
      <c r="A4" s="4"/>
      <c r="B4" s="4"/>
      <c r="C4" s="4"/>
      <c r="D4" s="4"/>
      <c r="E4" s="4"/>
      <c r="F4" s="4"/>
      <c r="G4" s="4"/>
      <c r="H4" s="4"/>
      <c r="I4" s="9"/>
      <c r="J4" s="7"/>
      <c r="K4" s="5"/>
      <c r="L4" s="5"/>
      <c r="M4" s="5"/>
      <c r="N4" s="5"/>
      <c r="O4" s="10"/>
      <c r="P4" s="10"/>
    </row>
    <row r="5" spans="1:16" s="11" customFormat="1" ht="17.25" customHeight="1">
      <c r="A5" s="4"/>
      <c r="B5" s="4"/>
      <c r="C5" s="4"/>
      <c r="D5" s="4"/>
      <c r="E5" s="4"/>
      <c r="F5" s="4"/>
      <c r="G5" s="4"/>
      <c r="H5" s="4"/>
      <c r="I5" s="9"/>
      <c r="J5" s="7"/>
      <c r="K5" s="5"/>
      <c r="L5" s="5"/>
      <c r="M5" s="5"/>
      <c r="N5" s="5"/>
      <c r="O5" s="10"/>
      <c r="P5" s="10"/>
    </row>
    <row r="6" spans="1:16" s="11" customFormat="1" ht="17.25" customHeight="1">
      <c r="A6" s="4"/>
      <c r="B6" s="4"/>
      <c r="C6" s="4"/>
      <c r="D6" s="4"/>
      <c r="E6" s="4"/>
      <c r="F6" s="4"/>
      <c r="G6" s="4"/>
      <c r="H6" s="4"/>
      <c r="I6" s="9"/>
      <c r="J6" s="7"/>
      <c r="K6" s="5"/>
      <c r="L6" s="5"/>
      <c r="M6" s="5"/>
      <c r="N6" s="5"/>
      <c r="O6" s="10"/>
      <c r="P6" s="10"/>
    </row>
    <row r="7" spans="1:16" s="11" customFormat="1" ht="17.25" customHeight="1">
      <c r="A7" s="4"/>
      <c r="B7" s="4"/>
      <c r="C7" s="4"/>
      <c r="D7" s="4"/>
      <c r="E7" s="4"/>
      <c r="F7" s="4"/>
      <c r="G7" s="4"/>
      <c r="H7" s="4"/>
      <c r="I7" s="9"/>
      <c r="J7" s="7"/>
      <c r="K7" s="5"/>
      <c r="L7" s="5"/>
      <c r="M7" s="5"/>
      <c r="N7" s="5"/>
      <c r="O7" s="10"/>
      <c r="P7" s="10"/>
    </row>
    <row r="8" spans="1:16" s="11" customFormat="1" ht="17.25" customHeight="1">
      <c r="A8" s="4"/>
      <c r="B8" s="4"/>
      <c r="C8" s="4"/>
      <c r="D8" s="4"/>
      <c r="E8" s="4"/>
      <c r="F8" s="4"/>
      <c r="G8" s="4"/>
      <c r="H8" s="4"/>
      <c r="I8" s="9"/>
      <c r="J8" s="7"/>
      <c r="K8" s="5"/>
      <c r="L8" s="5"/>
      <c r="M8" s="5"/>
      <c r="N8" s="5"/>
      <c r="O8" s="10"/>
      <c r="P8" s="10"/>
    </row>
    <row r="9" spans="1:16" s="11" customFormat="1" ht="17.25" customHeight="1">
      <c r="A9" s="102" t="s">
        <v>155</v>
      </c>
      <c r="B9" s="103"/>
      <c r="C9" s="103"/>
      <c r="D9" s="103"/>
      <c r="E9" s="103"/>
      <c r="I9" s="9"/>
      <c r="J9" s="7"/>
      <c r="K9" s="5"/>
      <c r="L9" s="5"/>
      <c r="M9" s="5"/>
      <c r="N9" s="5"/>
      <c r="O9" s="10"/>
      <c r="P9" s="10"/>
    </row>
    <row r="10" spans="1:16" s="11" customFormat="1" ht="20.25" customHeight="1">
      <c r="A10" s="102" t="s">
        <v>156</v>
      </c>
      <c r="B10" s="103"/>
      <c r="C10" s="103"/>
      <c r="D10" s="103"/>
      <c r="E10" s="103"/>
      <c r="I10" s="9"/>
      <c r="J10" s="7"/>
      <c r="K10" s="5"/>
      <c r="L10" s="5"/>
      <c r="M10" s="5"/>
      <c r="N10" s="5"/>
      <c r="O10" s="10"/>
      <c r="P10" s="10"/>
    </row>
    <row r="11" spans="1:16" s="11" customFormat="1" ht="17.25" customHeight="1">
      <c r="A11" s="4"/>
      <c r="B11" s="4"/>
      <c r="C11" s="4"/>
      <c r="D11" s="4"/>
      <c r="E11" s="4"/>
      <c r="F11" s="4"/>
      <c r="G11" s="4"/>
      <c r="H11" s="4"/>
      <c r="I11" s="9"/>
      <c r="J11" s="7"/>
      <c r="K11" s="5"/>
      <c r="L11" s="5"/>
      <c r="M11" s="5"/>
      <c r="N11" s="5"/>
      <c r="O11" s="10"/>
      <c r="P11" s="10"/>
    </row>
    <row r="12" spans="1:16" s="11" customFormat="1" ht="17.25" customHeight="1">
      <c r="A12" s="4"/>
      <c r="B12" s="4"/>
      <c r="C12" s="4"/>
      <c r="D12" s="4"/>
      <c r="E12" s="4"/>
      <c r="F12" s="4"/>
      <c r="G12" s="4"/>
      <c r="H12" s="4"/>
      <c r="I12" s="9"/>
      <c r="J12" s="7"/>
      <c r="K12" s="5"/>
      <c r="L12" s="5"/>
      <c r="M12" s="5"/>
      <c r="N12" s="5"/>
      <c r="O12" s="10"/>
      <c r="P12" s="10"/>
    </row>
    <row r="13" spans="1:16" s="11" customFormat="1" ht="17.25" customHeight="1">
      <c r="A13" s="4"/>
      <c r="B13" s="4"/>
      <c r="C13" s="4"/>
      <c r="D13" s="4"/>
      <c r="E13" s="4"/>
      <c r="F13" s="4"/>
      <c r="G13" s="4"/>
      <c r="H13" s="4"/>
      <c r="I13" s="9"/>
      <c r="J13" s="7"/>
      <c r="K13" s="5"/>
      <c r="L13" s="5"/>
      <c r="M13" s="5"/>
      <c r="N13" s="5"/>
      <c r="O13" s="10"/>
      <c r="P13" s="10"/>
    </row>
    <row r="14" spans="1:16" s="11" customFormat="1" ht="13.5" customHeight="1">
      <c r="A14" s="134" t="s">
        <v>150</v>
      </c>
      <c r="B14" s="134"/>
      <c r="C14" s="134"/>
      <c r="D14" s="134"/>
      <c r="E14" s="134"/>
      <c r="F14" s="134"/>
      <c r="G14" s="134"/>
      <c r="H14" s="134"/>
      <c r="I14" s="5"/>
      <c r="J14" s="5"/>
      <c r="K14" s="5"/>
      <c r="L14" s="5"/>
      <c r="M14" s="5"/>
      <c r="N14" s="5"/>
      <c r="O14" s="10"/>
      <c r="P14" s="10"/>
    </row>
    <row r="15" spans="1:16" s="11" customFormat="1" ht="26.25">
      <c r="A15" s="134"/>
      <c r="B15" s="134"/>
      <c r="C15" s="134"/>
      <c r="D15" s="134"/>
      <c r="E15" s="134"/>
      <c r="F15" s="134"/>
      <c r="G15" s="134"/>
      <c r="H15" s="134"/>
      <c r="I15" s="5"/>
      <c r="J15" s="5"/>
      <c r="K15" s="5"/>
      <c r="L15" s="5"/>
      <c r="M15" s="5"/>
      <c r="N15" s="5"/>
      <c r="O15" s="12"/>
      <c r="P15" s="12"/>
    </row>
    <row r="16" spans="1:16" ht="17.25" customHeight="1">
      <c r="A16" s="134"/>
      <c r="B16" s="134"/>
      <c r="C16" s="134"/>
      <c r="D16" s="134"/>
      <c r="E16" s="134"/>
      <c r="F16" s="134"/>
      <c r="G16" s="134"/>
      <c r="H16" s="134"/>
      <c r="O16" s="12"/>
      <c r="P16" s="12"/>
    </row>
    <row r="17" spans="1:21" ht="18.75" customHeight="1">
      <c r="A17" s="134"/>
      <c r="B17" s="134"/>
      <c r="C17" s="134"/>
      <c r="D17" s="134"/>
      <c r="E17" s="134"/>
      <c r="F17" s="134"/>
      <c r="G17" s="134"/>
      <c r="H17" s="134"/>
      <c r="O17" s="12"/>
      <c r="P17" s="12"/>
    </row>
    <row r="19" spans="1:21" ht="21.75" customHeight="1">
      <c r="A19" s="135" t="s">
        <v>157</v>
      </c>
      <c r="B19" s="135"/>
      <c r="C19" s="135"/>
      <c r="D19" s="135"/>
      <c r="E19" s="135"/>
      <c r="F19" s="135"/>
      <c r="G19" s="135"/>
      <c r="H19" s="135"/>
      <c r="I19" s="135"/>
      <c r="J19" s="135"/>
      <c r="O19" s="13"/>
      <c r="P19" s="13"/>
    </row>
    <row r="20" spans="1:21" ht="15" customHeight="1">
      <c r="A20" s="45"/>
      <c r="B20" s="45"/>
      <c r="C20" s="45"/>
      <c r="D20" s="45"/>
      <c r="E20" s="45"/>
      <c r="F20" s="45"/>
      <c r="G20" s="45"/>
      <c r="H20" s="45"/>
      <c r="I20" s="46"/>
      <c r="J20" s="46"/>
      <c r="O20" s="13"/>
      <c r="P20" s="13"/>
    </row>
    <row r="21" spans="1:21" ht="15" customHeight="1">
      <c r="A21" s="45"/>
      <c r="B21" s="45"/>
      <c r="C21" s="45"/>
      <c r="D21" s="45"/>
      <c r="E21" s="45"/>
      <c r="F21" s="45"/>
      <c r="G21" s="45"/>
      <c r="H21" s="45"/>
      <c r="I21" s="46"/>
      <c r="J21" s="46"/>
      <c r="O21" s="13"/>
      <c r="P21" s="13"/>
    </row>
    <row r="22" spans="1:21" s="15" customFormat="1" ht="15">
      <c r="A22" s="45"/>
      <c r="B22" s="45"/>
      <c r="C22" s="45"/>
      <c r="D22" s="45"/>
      <c r="E22" s="45"/>
      <c r="F22" s="45"/>
      <c r="G22" s="45"/>
      <c r="H22" s="45"/>
      <c r="I22" s="46"/>
      <c r="J22" s="46"/>
      <c r="K22" s="5"/>
      <c r="L22" s="5"/>
      <c r="M22" s="5"/>
      <c r="N22" s="5"/>
      <c r="O22" s="14"/>
      <c r="P22" s="14"/>
    </row>
    <row r="23" spans="1:21" ht="18.75" customHeight="1">
      <c r="A23" s="102" t="s">
        <v>149</v>
      </c>
      <c r="B23" s="92"/>
      <c r="C23" s="92"/>
      <c r="D23" s="92"/>
      <c r="E23" s="92"/>
      <c r="F23" s="92"/>
      <c r="G23" s="92"/>
      <c r="H23" s="92"/>
      <c r="I23" s="46"/>
      <c r="J23" s="46"/>
      <c r="O23" s="13"/>
      <c r="P23" s="13"/>
    </row>
    <row r="24" spans="1:21">
      <c r="A24" s="45"/>
      <c r="B24" s="45"/>
      <c r="C24" s="45"/>
      <c r="D24" s="45"/>
      <c r="E24" s="45"/>
      <c r="F24" s="45"/>
      <c r="G24" s="45"/>
      <c r="H24" s="45"/>
      <c r="I24" s="46"/>
      <c r="J24" s="46"/>
      <c r="O24" s="16"/>
      <c r="P24" s="16"/>
    </row>
    <row r="25" spans="1:21" ht="12.75" customHeight="1">
      <c r="O25" s="17"/>
      <c r="P25" s="17"/>
      <c r="U25" s="46"/>
    </row>
    <row r="26" spans="1:21" ht="16.5" customHeight="1">
      <c r="O26" s="18"/>
      <c r="P26" s="18"/>
    </row>
    <row r="27" spans="1:21" ht="18.75" customHeight="1">
      <c r="O27" s="19"/>
      <c r="P27" s="19"/>
    </row>
    <row r="28" spans="1:21" ht="17.25" customHeight="1">
      <c r="O28" s="20"/>
      <c r="P28" s="20"/>
    </row>
    <row r="29" spans="1:21" ht="12.75" customHeight="1"/>
    <row r="33" spans="14:14">
      <c r="N33" s="46"/>
    </row>
    <row r="45" spans="14:14" ht="54" customHeight="1"/>
  </sheetData>
  <mergeCells count="2">
    <mergeCell ref="A14:H17"/>
    <mergeCell ref="A19:J19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93"/>
  <sheetViews>
    <sheetView view="pageLayout" workbookViewId="0">
      <selection activeCell="C10" sqref="C10:F11"/>
    </sheetView>
  </sheetViews>
  <sheetFormatPr defaultRowHeight="11.25"/>
  <cols>
    <col min="1" max="1" width="49" style="38" customWidth="1"/>
    <col min="2" max="2" width="22.85546875" style="38" customWidth="1"/>
    <col min="3" max="4" width="15.42578125" style="38" customWidth="1"/>
    <col min="5" max="5" width="15.42578125" style="72" customWidth="1"/>
    <col min="6" max="6" width="15.42578125" style="38" customWidth="1"/>
    <col min="7" max="7" width="4.85546875" style="38" customWidth="1"/>
    <col min="8" max="8" width="11" style="38" hidden="1" customWidth="1"/>
    <col min="9" max="9" width="9.140625" style="38"/>
    <col min="10" max="11" width="10" style="38" bestFit="1" customWidth="1"/>
    <col min="12" max="16384" width="9.140625" style="38"/>
  </cols>
  <sheetData>
    <row r="1" spans="1:8" s="36" customFormat="1" ht="15" customHeight="1">
      <c r="A1" s="140" t="s">
        <v>114</v>
      </c>
      <c r="B1" s="140"/>
      <c r="C1" s="140"/>
      <c r="D1" s="140"/>
      <c r="E1" s="140"/>
      <c r="F1" s="140"/>
      <c r="G1" s="78"/>
      <c r="H1" s="78"/>
    </row>
    <row r="2" spans="1:8" s="36" customFormat="1" ht="12.75">
      <c r="A2" s="40"/>
      <c r="B2" s="40"/>
      <c r="C2" s="40"/>
      <c r="D2" s="40"/>
      <c r="E2" s="40"/>
      <c r="F2" s="41"/>
      <c r="G2" s="41"/>
      <c r="H2" s="41"/>
    </row>
    <row r="3" spans="1:8" s="36" customFormat="1" ht="15">
      <c r="C3" s="21"/>
      <c r="D3" s="28" t="s">
        <v>0</v>
      </c>
      <c r="E3" s="28" t="s">
        <v>0</v>
      </c>
      <c r="F3" s="22" t="s">
        <v>33</v>
      </c>
      <c r="G3" s="22"/>
      <c r="H3" s="22"/>
    </row>
    <row r="4" spans="1:8" s="36" customFormat="1" ht="28.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30"/>
      <c r="H4" s="22"/>
    </row>
    <row r="5" spans="1:8" s="36" customFormat="1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30"/>
      <c r="H5" s="22"/>
    </row>
    <row r="6" spans="1:8" s="36" customFormat="1" ht="25.5" customHeight="1">
      <c r="A6" s="26" t="s">
        <v>54</v>
      </c>
      <c r="B6" s="49" t="s">
        <v>43</v>
      </c>
      <c r="C6" s="27">
        <v>1514837</v>
      </c>
      <c r="D6" s="27">
        <v>1408611</v>
      </c>
      <c r="E6" s="27">
        <v>106226</v>
      </c>
      <c r="F6" s="22" t="s">
        <v>41</v>
      </c>
      <c r="G6" s="22"/>
      <c r="H6" s="22"/>
    </row>
    <row r="7" spans="1:8" s="36" customFormat="1" ht="20.25" customHeight="1">
      <c r="A7" s="89" t="s">
        <v>55</v>
      </c>
      <c r="B7" s="50"/>
      <c r="C7" s="27"/>
      <c r="D7" s="27"/>
      <c r="E7" s="27"/>
      <c r="F7" s="22"/>
      <c r="G7" s="22"/>
      <c r="H7" s="22"/>
    </row>
    <row r="8" spans="1:8" s="36" customFormat="1" ht="25.5" customHeight="1">
      <c r="A8" s="28" t="s">
        <v>56</v>
      </c>
      <c r="B8" s="49" t="s">
        <v>44</v>
      </c>
      <c r="C8" s="22" t="s">
        <v>41</v>
      </c>
      <c r="D8" s="22" t="s">
        <v>41</v>
      </c>
      <c r="E8" s="22" t="s">
        <v>41</v>
      </c>
      <c r="F8" s="22" t="s">
        <v>41</v>
      </c>
      <c r="G8" s="22"/>
      <c r="H8" s="22"/>
    </row>
    <row r="9" spans="1:8" s="36" customFormat="1" ht="25.5" customHeight="1">
      <c r="A9" s="28" t="s">
        <v>57</v>
      </c>
      <c r="B9" s="49" t="s">
        <v>45</v>
      </c>
      <c r="C9" s="22" t="s">
        <v>41</v>
      </c>
      <c r="D9" s="22" t="s">
        <v>41</v>
      </c>
      <c r="E9" s="22" t="s">
        <v>41</v>
      </c>
      <c r="F9" s="22" t="s">
        <v>41</v>
      </c>
      <c r="G9" s="22"/>
      <c r="H9" s="22"/>
    </row>
    <row r="10" spans="1:8" s="36" customFormat="1" ht="25.5" customHeight="1">
      <c r="A10" s="28" t="s">
        <v>58</v>
      </c>
      <c r="B10" s="49" t="s">
        <v>46</v>
      </c>
      <c r="C10" s="22" t="s">
        <v>41</v>
      </c>
      <c r="D10" s="22" t="s">
        <v>41</v>
      </c>
      <c r="E10" s="22" t="s">
        <v>41</v>
      </c>
      <c r="F10" s="22" t="s">
        <v>41</v>
      </c>
      <c r="G10" s="22"/>
      <c r="H10" s="22"/>
    </row>
    <row r="11" spans="1:8" s="36" customFormat="1" ht="25.5" customHeight="1">
      <c r="A11" s="28" t="s">
        <v>59</v>
      </c>
      <c r="B11" s="49" t="s">
        <v>47</v>
      </c>
      <c r="C11" s="22" t="s">
        <v>41</v>
      </c>
      <c r="D11" s="22" t="s">
        <v>41</v>
      </c>
      <c r="E11" s="22" t="s">
        <v>41</v>
      </c>
      <c r="F11" s="22" t="s">
        <v>41</v>
      </c>
      <c r="G11" s="22"/>
      <c r="H11" s="22"/>
    </row>
    <row r="12" spans="1:8" s="36" customFormat="1" ht="25.5" customHeight="1">
      <c r="A12" s="28" t="s">
        <v>60</v>
      </c>
      <c r="B12" s="49" t="s">
        <v>48</v>
      </c>
      <c r="C12" s="27">
        <v>1514837</v>
      </c>
      <c r="D12" s="27">
        <v>1408611</v>
      </c>
      <c r="E12" s="27">
        <v>106226</v>
      </c>
      <c r="F12" s="22" t="s">
        <v>41</v>
      </c>
      <c r="G12" s="22"/>
      <c r="H12" s="22"/>
    </row>
    <row r="13" spans="1:8" s="36" customFormat="1" ht="25.5" customHeight="1">
      <c r="A13" s="28" t="s">
        <v>61</v>
      </c>
      <c r="B13" s="49" t="s">
        <v>49</v>
      </c>
      <c r="C13" s="22" t="s">
        <v>41</v>
      </c>
      <c r="D13" s="22" t="s">
        <v>41</v>
      </c>
      <c r="E13" s="22" t="s">
        <v>41</v>
      </c>
      <c r="F13" s="22" t="s">
        <v>41</v>
      </c>
      <c r="G13" s="22"/>
      <c r="H13" s="22"/>
    </row>
    <row r="14" spans="1:8" s="36" customFormat="1" ht="25.5" customHeight="1">
      <c r="A14" s="28" t="s">
        <v>62</v>
      </c>
      <c r="B14" s="49" t="s">
        <v>50</v>
      </c>
      <c r="C14" s="22" t="s">
        <v>41</v>
      </c>
      <c r="D14" s="22" t="s">
        <v>41</v>
      </c>
      <c r="E14" s="22" t="s">
        <v>41</v>
      </c>
      <c r="F14" s="22" t="s">
        <v>41</v>
      </c>
      <c r="G14" s="22"/>
      <c r="H14" s="22"/>
    </row>
    <row r="15" spans="1:8" s="36" customFormat="1" ht="25.5" customHeight="1">
      <c r="A15" s="28" t="s">
        <v>63</v>
      </c>
      <c r="B15" s="49" t="s">
        <v>51</v>
      </c>
      <c r="C15" s="22" t="s">
        <v>41</v>
      </c>
      <c r="D15" s="22" t="s">
        <v>41</v>
      </c>
      <c r="E15" s="22" t="s">
        <v>41</v>
      </c>
      <c r="F15" s="22" t="s">
        <v>41</v>
      </c>
      <c r="G15" s="22"/>
      <c r="H15" s="22"/>
    </row>
    <row r="16" spans="1:8" s="36" customFormat="1" ht="25.5" customHeight="1">
      <c r="A16" s="28" t="s">
        <v>64</v>
      </c>
      <c r="B16" s="51" t="s">
        <v>52</v>
      </c>
      <c r="C16" s="22" t="s">
        <v>41</v>
      </c>
      <c r="D16" s="22" t="s">
        <v>41</v>
      </c>
      <c r="E16" s="22" t="s">
        <v>41</v>
      </c>
      <c r="F16" s="22" t="s">
        <v>41</v>
      </c>
      <c r="G16" s="22"/>
      <c r="H16" s="22"/>
    </row>
    <row r="17" spans="1:8" s="36" customFormat="1" ht="25.5" customHeight="1">
      <c r="A17" s="31" t="s">
        <v>65</v>
      </c>
      <c r="B17" s="52" t="s">
        <v>53</v>
      </c>
      <c r="C17" s="47" t="s">
        <v>41</v>
      </c>
      <c r="D17" s="47" t="s">
        <v>41</v>
      </c>
      <c r="E17" s="47" t="s">
        <v>41</v>
      </c>
      <c r="F17" s="47" t="s">
        <v>41</v>
      </c>
      <c r="G17" s="22"/>
      <c r="H17" s="22"/>
    </row>
    <row r="18" spans="1:8" s="36" customFormat="1">
      <c r="A18" s="32"/>
      <c r="B18" s="32"/>
      <c r="C18" s="22"/>
      <c r="D18" s="22"/>
      <c r="E18" s="22"/>
      <c r="F18" s="22"/>
      <c r="G18" s="22"/>
      <c r="H18" s="22"/>
    </row>
    <row r="19" spans="1:8" s="36" customFormat="1">
      <c r="A19" s="32"/>
      <c r="B19" s="32"/>
      <c r="C19" s="22"/>
      <c r="D19" s="22"/>
      <c r="E19" s="22"/>
      <c r="F19" s="22"/>
      <c r="G19" s="22"/>
      <c r="H19" s="22"/>
    </row>
    <row r="20" spans="1:8" s="36" customFormat="1">
      <c r="A20" s="70"/>
      <c r="B20" s="70"/>
      <c r="C20" s="22"/>
      <c r="D20" s="22"/>
      <c r="E20" s="22"/>
      <c r="F20" s="22"/>
      <c r="G20" s="22"/>
      <c r="H20" s="22"/>
    </row>
    <row r="21" spans="1:8" s="36" customFormat="1">
      <c r="A21" s="32"/>
      <c r="B21" s="32"/>
      <c r="C21" s="22"/>
      <c r="D21" s="22"/>
      <c r="E21" s="22"/>
      <c r="F21" s="22"/>
      <c r="G21" s="22"/>
      <c r="H21" s="22"/>
    </row>
    <row r="22" spans="1:8" s="36" customFormat="1">
      <c r="A22" s="32"/>
      <c r="B22" s="32"/>
      <c r="C22" s="22"/>
      <c r="D22" s="22"/>
      <c r="E22" s="22"/>
      <c r="F22" s="22"/>
      <c r="G22" s="22"/>
      <c r="H22" s="22"/>
    </row>
    <row r="23" spans="1:8" s="36" customFormat="1">
      <c r="A23" s="32"/>
      <c r="B23" s="32"/>
      <c r="C23" s="22"/>
      <c r="D23" s="22"/>
      <c r="E23" s="22"/>
      <c r="F23" s="22"/>
      <c r="G23" s="22"/>
      <c r="H23" s="22"/>
    </row>
    <row r="24" spans="1:8" s="36" customFormat="1">
      <c r="A24" s="32"/>
      <c r="B24" s="32"/>
      <c r="C24" s="22"/>
      <c r="D24" s="22"/>
      <c r="E24" s="22"/>
      <c r="F24" s="22"/>
      <c r="G24" s="22"/>
      <c r="H24" s="22"/>
    </row>
    <row r="25" spans="1:8" s="36" customFormat="1">
      <c r="A25" s="70"/>
      <c r="B25" s="70"/>
      <c r="C25" s="22"/>
      <c r="D25" s="22"/>
      <c r="E25" s="22"/>
      <c r="F25" s="22"/>
      <c r="G25" s="22"/>
      <c r="H25" s="22"/>
    </row>
    <row r="26" spans="1:8" s="36" customFormat="1">
      <c r="A26" s="32"/>
      <c r="B26" s="32"/>
      <c r="C26" s="22"/>
      <c r="D26" s="22"/>
      <c r="E26" s="22"/>
      <c r="F26" s="22"/>
      <c r="G26" s="22"/>
      <c r="H26" s="22"/>
    </row>
    <row r="27" spans="1:8" s="36" customFormat="1">
      <c r="A27" s="32"/>
      <c r="B27" s="32"/>
      <c r="C27" s="22"/>
      <c r="D27" s="22"/>
      <c r="E27" s="22"/>
      <c r="F27" s="22"/>
      <c r="G27" s="22"/>
      <c r="H27" s="22"/>
    </row>
    <row r="28" spans="1:8" s="36" customFormat="1">
      <c r="A28" s="32"/>
      <c r="B28" s="32"/>
      <c r="C28" s="22"/>
      <c r="D28" s="22"/>
      <c r="E28" s="22"/>
      <c r="F28" s="22"/>
      <c r="G28" s="22"/>
      <c r="H28" s="22"/>
    </row>
    <row r="29" spans="1:8" s="36" customFormat="1">
      <c r="A29" s="32"/>
      <c r="B29" s="32"/>
      <c r="C29" s="22"/>
      <c r="D29" s="22"/>
      <c r="E29" s="22"/>
      <c r="F29" s="22"/>
      <c r="G29" s="22"/>
      <c r="H29" s="22"/>
    </row>
    <row r="30" spans="1:8" s="36" customFormat="1">
      <c r="A30" s="32"/>
      <c r="B30" s="32"/>
      <c r="C30" s="22"/>
      <c r="D30" s="22"/>
      <c r="E30" s="22"/>
      <c r="F30" s="22"/>
      <c r="G30" s="22"/>
      <c r="H30" s="22"/>
    </row>
    <row r="31" spans="1:8" s="36" customFormat="1">
      <c r="A31" s="32"/>
      <c r="B31" s="32"/>
      <c r="C31" s="22"/>
      <c r="D31" s="22"/>
      <c r="E31" s="22"/>
      <c r="F31" s="22"/>
      <c r="G31" s="22"/>
      <c r="H31" s="22"/>
    </row>
    <row r="32" spans="1:8" s="36" customFormat="1">
      <c r="A32" s="70"/>
      <c r="B32" s="70"/>
      <c r="C32" s="22"/>
      <c r="D32" s="22"/>
      <c r="E32" s="22"/>
      <c r="F32" s="22"/>
      <c r="G32" s="22"/>
      <c r="H32" s="22"/>
    </row>
    <row r="33" spans="1:8" s="36" customFormat="1">
      <c r="A33" s="32"/>
      <c r="B33" s="32"/>
      <c r="C33" s="22"/>
      <c r="D33" s="22"/>
      <c r="E33" s="22"/>
      <c r="F33" s="22"/>
      <c r="G33" s="22"/>
      <c r="H33" s="22"/>
    </row>
    <row r="34" spans="1:8" s="36" customFormat="1">
      <c r="A34" s="32"/>
      <c r="B34" s="32"/>
      <c r="C34" s="22"/>
      <c r="D34" s="22"/>
      <c r="E34" s="22"/>
      <c r="F34" s="22"/>
      <c r="G34" s="22"/>
      <c r="H34" s="22"/>
    </row>
    <row r="35" spans="1:8" s="36" customFormat="1">
      <c r="A35" s="32"/>
      <c r="B35" s="32"/>
      <c r="C35" s="22"/>
      <c r="D35" s="22"/>
      <c r="E35" s="22"/>
      <c r="F35" s="22"/>
      <c r="G35" s="22"/>
      <c r="H35" s="22"/>
    </row>
    <row r="36" spans="1:8" s="36" customFormat="1">
      <c r="A36" s="32"/>
      <c r="B36" s="32"/>
      <c r="C36" s="22"/>
      <c r="D36" s="22"/>
      <c r="E36" s="22"/>
      <c r="F36" s="22"/>
      <c r="G36" s="22"/>
      <c r="H36" s="22"/>
    </row>
    <row r="37" spans="1:8" s="36" customFormat="1">
      <c r="A37" s="32"/>
      <c r="B37" s="32"/>
      <c r="C37" s="22"/>
      <c r="D37" s="22"/>
      <c r="E37" s="22"/>
      <c r="F37" s="22"/>
      <c r="G37" s="22"/>
      <c r="H37" s="22"/>
    </row>
    <row r="38" spans="1:8" s="36" customFormat="1">
      <c r="A38" s="32"/>
      <c r="B38" s="32"/>
      <c r="C38" s="22"/>
      <c r="D38" s="22"/>
      <c r="E38" s="22"/>
      <c r="F38" s="22"/>
      <c r="G38" s="22"/>
      <c r="H38" s="22"/>
    </row>
    <row r="39" spans="1:8" s="36" customFormat="1">
      <c r="A39" s="32"/>
      <c r="B39" s="32"/>
      <c r="C39" s="22"/>
      <c r="D39" s="22"/>
      <c r="E39" s="22"/>
      <c r="F39" s="22"/>
      <c r="G39" s="22"/>
      <c r="H39" s="22"/>
    </row>
    <row r="40" spans="1:8" s="36" customFormat="1">
      <c r="A40" s="70"/>
      <c r="B40" s="70"/>
      <c r="C40" s="22"/>
      <c r="D40" s="22"/>
      <c r="E40" s="22"/>
      <c r="F40" s="22"/>
      <c r="G40" s="22"/>
      <c r="H40" s="22"/>
    </row>
    <row r="41" spans="1:8" s="36" customFormat="1">
      <c r="A41" s="32"/>
      <c r="B41" s="32"/>
      <c r="C41" s="22"/>
      <c r="D41" s="22"/>
      <c r="E41" s="22"/>
      <c r="F41" s="22"/>
      <c r="G41" s="22"/>
      <c r="H41" s="22"/>
    </row>
    <row r="42" spans="1:8" s="36" customFormat="1">
      <c r="A42" s="32"/>
      <c r="B42" s="32"/>
      <c r="C42" s="22"/>
      <c r="D42" s="22"/>
      <c r="E42" s="22"/>
      <c r="F42" s="22"/>
      <c r="G42" s="22"/>
      <c r="H42" s="22"/>
    </row>
    <row r="43" spans="1:8" s="36" customFormat="1">
      <c r="A43" s="70"/>
      <c r="B43" s="70"/>
      <c r="C43" s="22"/>
      <c r="D43" s="22"/>
      <c r="E43" s="22"/>
      <c r="F43" s="22"/>
      <c r="G43" s="22"/>
      <c r="H43" s="22"/>
    </row>
    <row r="44" spans="1:8" s="36" customFormat="1">
      <c r="A44" s="32"/>
      <c r="B44" s="32"/>
      <c r="C44" s="22"/>
      <c r="D44" s="22"/>
      <c r="E44" s="22"/>
      <c r="F44" s="22"/>
      <c r="G44" s="22"/>
      <c r="H44" s="22"/>
    </row>
    <row r="45" spans="1:8" s="36" customFormat="1">
      <c r="A45" s="32"/>
      <c r="B45" s="32"/>
      <c r="C45" s="22"/>
      <c r="D45" s="22"/>
      <c r="E45" s="22"/>
      <c r="F45" s="22"/>
      <c r="G45" s="22"/>
      <c r="H45" s="22"/>
    </row>
    <row r="46" spans="1:8" s="36" customFormat="1">
      <c r="A46" s="70"/>
      <c r="B46" s="70"/>
      <c r="C46" s="22"/>
      <c r="D46" s="22"/>
      <c r="E46" s="22"/>
      <c r="F46" s="22"/>
      <c r="G46" s="22"/>
      <c r="H46" s="22"/>
    </row>
    <row r="47" spans="1:8" s="36" customFormat="1">
      <c r="A47" s="70"/>
      <c r="B47" s="70"/>
      <c r="C47" s="22"/>
      <c r="D47" s="22"/>
      <c r="E47" s="22"/>
      <c r="F47" s="22"/>
      <c r="G47" s="22"/>
      <c r="H47" s="22"/>
    </row>
    <row r="48" spans="1:8" s="36" customFormat="1">
      <c r="A48" s="32"/>
      <c r="B48" s="32"/>
      <c r="C48" s="22"/>
      <c r="D48" s="22"/>
      <c r="E48" s="22"/>
      <c r="F48" s="22"/>
      <c r="G48" s="22"/>
      <c r="H48" s="22"/>
    </row>
    <row r="49" spans="1:8" s="36" customFormat="1">
      <c r="A49" s="32"/>
      <c r="B49" s="32"/>
      <c r="C49" s="22"/>
      <c r="D49" s="22"/>
      <c r="E49" s="22"/>
      <c r="F49" s="22"/>
      <c r="G49" s="22"/>
      <c r="H49" s="22"/>
    </row>
    <row r="50" spans="1:8" s="36" customFormat="1">
      <c r="A50" s="70"/>
      <c r="B50" s="70"/>
      <c r="C50" s="22"/>
      <c r="D50" s="22"/>
      <c r="E50" s="22"/>
      <c r="F50" s="22"/>
      <c r="G50" s="22"/>
      <c r="H50" s="22"/>
    </row>
    <row r="51" spans="1:8" s="36" customFormat="1">
      <c r="A51" s="32"/>
      <c r="B51" s="32"/>
      <c r="C51" s="22"/>
      <c r="D51" s="22"/>
      <c r="E51" s="22"/>
      <c r="F51" s="22"/>
      <c r="G51" s="22"/>
      <c r="H51" s="22"/>
    </row>
    <row r="52" spans="1:8" s="36" customFormat="1">
      <c r="A52" s="70"/>
      <c r="B52" s="70"/>
      <c r="C52" s="22"/>
      <c r="D52" s="22"/>
      <c r="E52" s="22"/>
      <c r="F52" s="22"/>
      <c r="G52" s="22"/>
      <c r="H52" s="22"/>
    </row>
    <row r="53" spans="1:8" s="36" customFormat="1">
      <c r="A53" s="32"/>
      <c r="B53" s="32"/>
      <c r="C53" s="22"/>
      <c r="D53" s="22"/>
      <c r="E53" s="22"/>
      <c r="F53" s="22"/>
      <c r="G53" s="22"/>
      <c r="H53" s="22"/>
    </row>
    <row r="54" spans="1:8" s="36" customFormat="1">
      <c r="A54" s="70"/>
      <c r="B54" s="70"/>
      <c r="C54" s="22"/>
      <c r="D54" s="22"/>
      <c r="E54" s="22"/>
      <c r="F54" s="22"/>
      <c r="G54" s="22"/>
      <c r="H54" s="22"/>
    </row>
    <row r="55" spans="1:8" s="36" customFormat="1">
      <c r="A55" s="32"/>
      <c r="B55" s="32"/>
      <c r="C55" s="22"/>
      <c r="D55" s="22"/>
      <c r="E55" s="22"/>
      <c r="F55" s="22"/>
      <c r="G55" s="22"/>
      <c r="H55" s="22"/>
    </row>
    <row r="56" spans="1:8" s="36" customFormat="1">
      <c r="A56" s="32"/>
      <c r="B56" s="32"/>
      <c r="C56" s="22"/>
      <c r="D56" s="22"/>
      <c r="E56" s="22"/>
      <c r="F56" s="22"/>
      <c r="G56" s="22"/>
      <c r="H56" s="22"/>
    </row>
    <row r="57" spans="1:8" s="36" customFormat="1">
      <c r="A57" s="32"/>
      <c r="B57" s="32"/>
      <c r="C57" s="22"/>
      <c r="D57" s="22"/>
      <c r="E57" s="22"/>
      <c r="F57" s="22"/>
      <c r="G57" s="22"/>
      <c r="H57" s="22"/>
    </row>
    <row r="58" spans="1:8" s="36" customFormat="1">
      <c r="A58" s="32"/>
      <c r="B58" s="32"/>
      <c r="C58" s="22"/>
      <c r="D58" s="22"/>
      <c r="E58" s="22"/>
      <c r="F58" s="22"/>
      <c r="G58" s="22"/>
      <c r="H58" s="22"/>
    </row>
    <row r="59" spans="1:8" s="36" customFormat="1">
      <c r="A59" s="32"/>
      <c r="B59" s="32"/>
      <c r="C59" s="22"/>
      <c r="D59" s="22"/>
      <c r="E59" s="22"/>
      <c r="F59" s="22"/>
      <c r="G59" s="22"/>
      <c r="H59" s="22"/>
    </row>
    <row r="60" spans="1:8" s="36" customFormat="1">
      <c r="A60" s="32"/>
      <c r="B60" s="32"/>
      <c r="C60" s="22"/>
      <c r="D60" s="22"/>
      <c r="E60" s="22"/>
      <c r="F60" s="22"/>
      <c r="G60" s="22"/>
      <c r="H60" s="22"/>
    </row>
    <row r="61" spans="1:8" s="36" customFormat="1">
      <c r="A61" s="70"/>
      <c r="B61" s="70"/>
      <c r="C61" s="22"/>
      <c r="D61" s="22"/>
      <c r="E61" s="22"/>
      <c r="F61" s="22"/>
      <c r="G61" s="22"/>
      <c r="H61" s="22"/>
    </row>
    <row r="62" spans="1:8" s="36" customFormat="1">
      <c r="A62" s="32"/>
      <c r="B62" s="32"/>
      <c r="C62" s="22"/>
      <c r="D62" s="22"/>
      <c r="E62" s="22"/>
      <c r="F62" s="22"/>
      <c r="G62" s="22"/>
      <c r="H62" s="22"/>
    </row>
    <row r="63" spans="1:8" s="36" customFormat="1">
      <c r="A63" s="32"/>
      <c r="B63" s="32"/>
      <c r="C63" s="22"/>
      <c r="D63" s="22"/>
      <c r="E63" s="22"/>
      <c r="F63" s="22"/>
      <c r="G63" s="22"/>
      <c r="H63" s="22"/>
    </row>
    <row r="64" spans="1:8" s="36" customFormat="1">
      <c r="A64" s="32"/>
      <c r="B64" s="32"/>
      <c r="C64" s="22"/>
      <c r="D64" s="22"/>
      <c r="E64" s="22"/>
      <c r="F64" s="22"/>
      <c r="G64" s="22"/>
      <c r="H64" s="22"/>
    </row>
    <row r="65" spans="1:8" s="36" customFormat="1">
      <c r="A65" s="32"/>
      <c r="B65" s="32"/>
      <c r="C65" s="22"/>
      <c r="D65" s="22"/>
      <c r="E65" s="22"/>
      <c r="F65" s="22"/>
      <c r="G65" s="22"/>
      <c r="H65" s="22"/>
    </row>
    <row r="66" spans="1:8" s="36" customFormat="1">
      <c r="A66" s="32"/>
      <c r="B66" s="32"/>
      <c r="C66" s="22"/>
      <c r="D66" s="22"/>
      <c r="E66" s="22"/>
      <c r="F66" s="22"/>
      <c r="G66" s="22"/>
      <c r="H66" s="22"/>
    </row>
    <row r="67" spans="1:8" s="36" customFormat="1">
      <c r="A67" s="32"/>
      <c r="B67" s="32"/>
      <c r="C67" s="22"/>
      <c r="D67" s="22"/>
      <c r="E67" s="22"/>
      <c r="F67" s="22"/>
      <c r="G67" s="22"/>
      <c r="H67" s="22"/>
    </row>
    <row r="68" spans="1:8" s="36" customFormat="1">
      <c r="A68" s="32"/>
      <c r="B68" s="32"/>
      <c r="C68" s="22"/>
      <c r="D68" s="22"/>
      <c r="E68" s="22"/>
      <c r="F68" s="22"/>
      <c r="G68" s="22"/>
      <c r="H68" s="22"/>
    </row>
    <row r="69" spans="1:8" s="36" customFormat="1">
      <c r="A69" s="32"/>
      <c r="B69" s="32"/>
      <c r="C69" s="22"/>
      <c r="D69" s="22"/>
      <c r="E69" s="22"/>
      <c r="F69" s="22"/>
      <c r="G69" s="22"/>
      <c r="H69" s="22"/>
    </row>
    <row r="70" spans="1:8" s="36" customFormat="1">
      <c r="A70" s="32"/>
      <c r="B70" s="32"/>
      <c r="C70" s="22"/>
      <c r="D70" s="22"/>
      <c r="E70" s="22"/>
      <c r="F70" s="22"/>
      <c r="G70" s="22"/>
      <c r="H70" s="22"/>
    </row>
    <row r="71" spans="1:8" s="36" customFormat="1">
      <c r="A71" s="32"/>
      <c r="B71" s="32"/>
      <c r="C71" s="22"/>
      <c r="D71" s="22"/>
      <c r="E71" s="22"/>
      <c r="F71" s="22"/>
      <c r="G71" s="22"/>
      <c r="H71" s="22"/>
    </row>
    <row r="72" spans="1:8" s="36" customFormat="1">
      <c r="A72" s="32"/>
      <c r="B72" s="32"/>
      <c r="C72" s="22"/>
      <c r="D72" s="22"/>
      <c r="E72" s="22"/>
      <c r="F72" s="22"/>
      <c r="G72" s="22"/>
      <c r="H72" s="22"/>
    </row>
    <row r="73" spans="1:8" s="36" customFormat="1">
      <c r="A73" s="32"/>
      <c r="B73" s="32"/>
      <c r="C73" s="22"/>
      <c r="D73" s="22"/>
      <c r="E73" s="22"/>
      <c r="F73" s="22"/>
      <c r="G73" s="22"/>
      <c r="H73" s="22"/>
    </row>
    <row r="74" spans="1:8" s="36" customFormat="1">
      <c r="A74" s="70"/>
      <c r="B74" s="70"/>
      <c r="C74" s="22"/>
      <c r="D74" s="22"/>
      <c r="E74" s="22"/>
      <c r="F74" s="22"/>
      <c r="G74" s="22"/>
      <c r="H74" s="22"/>
    </row>
    <row r="75" spans="1:8" s="36" customFormat="1">
      <c r="A75" s="32"/>
      <c r="B75" s="32"/>
      <c r="C75" s="22"/>
      <c r="D75" s="22"/>
      <c r="E75" s="22"/>
      <c r="F75" s="22"/>
      <c r="G75" s="22"/>
      <c r="H75" s="22"/>
    </row>
    <row r="76" spans="1:8" s="36" customFormat="1">
      <c r="A76" s="32"/>
      <c r="B76" s="32"/>
      <c r="C76" s="22"/>
      <c r="D76" s="22"/>
      <c r="E76" s="22"/>
      <c r="F76" s="22"/>
      <c r="G76" s="22"/>
      <c r="H76" s="22"/>
    </row>
    <row r="77" spans="1:8" s="36" customFormat="1">
      <c r="A77" s="32"/>
      <c r="B77" s="32"/>
      <c r="C77" s="22"/>
      <c r="D77" s="22"/>
      <c r="E77" s="22"/>
      <c r="F77" s="22"/>
      <c r="G77" s="22"/>
      <c r="H77" s="22"/>
    </row>
    <row r="78" spans="1:8" s="36" customFormat="1">
      <c r="A78" s="32"/>
      <c r="B78" s="32"/>
      <c r="C78" s="22"/>
      <c r="D78" s="22"/>
      <c r="E78" s="22"/>
      <c r="F78" s="22"/>
      <c r="G78" s="22"/>
      <c r="H78" s="22"/>
    </row>
    <row r="79" spans="1:8" s="36" customFormat="1">
      <c r="A79" s="32"/>
      <c r="B79" s="32"/>
      <c r="C79" s="22"/>
      <c r="D79" s="22"/>
      <c r="E79" s="22"/>
      <c r="F79" s="22"/>
      <c r="G79" s="22"/>
      <c r="H79" s="22"/>
    </row>
    <row r="80" spans="1:8" s="36" customFormat="1">
      <c r="A80" s="70"/>
      <c r="B80" s="70"/>
      <c r="C80" s="22"/>
      <c r="D80" s="22"/>
      <c r="E80" s="22"/>
      <c r="F80" s="22"/>
      <c r="G80" s="22"/>
      <c r="H80" s="22"/>
    </row>
    <row r="81" spans="1:8" s="36" customFormat="1">
      <c r="A81" s="32"/>
      <c r="B81" s="32"/>
      <c r="C81" s="22"/>
      <c r="D81" s="22"/>
      <c r="E81" s="22"/>
      <c r="F81" s="22"/>
      <c r="G81" s="22"/>
      <c r="H81" s="22"/>
    </row>
    <row r="82" spans="1:8" s="36" customFormat="1">
      <c r="A82" s="32"/>
      <c r="B82" s="32"/>
      <c r="C82" s="22"/>
      <c r="D82" s="22"/>
      <c r="E82" s="22"/>
      <c r="F82" s="22"/>
      <c r="G82" s="22"/>
      <c r="H82" s="22"/>
    </row>
    <row r="83" spans="1:8" s="36" customFormat="1">
      <c r="A83" s="32"/>
      <c r="B83" s="32"/>
      <c r="C83" s="22"/>
      <c r="D83" s="22"/>
      <c r="E83" s="22"/>
      <c r="F83" s="22"/>
      <c r="G83" s="22"/>
      <c r="H83" s="22"/>
    </row>
    <row r="84" spans="1:8" s="36" customFormat="1">
      <c r="A84" s="32"/>
      <c r="B84" s="32"/>
      <c r="C84" s="22"/>
      <c r="D84" s="22"/>
      <c r="E84" s="22"/>
      <c r="F84" s="22"/>
      <c r="G84" s="22"/>
      <c r="H84" s="22"/>
    </row>
    <row r="85" spans="1:8" s="36" customFormat="1">
      <c r="A85" s="32"/>
      <c r="B85" s="32"/>
      <c r="C85" s="22"/>
      <c r="D85" s="22"/>
      <c r="E85" s="22"/>
      <c r="F85" s="22"/>
      <c r="G85" s="22"/>
      <c r="H85" s="22"/>
    </row>
    <row r="86" spans="1:8" s="36" customFormat="1">
      <c r="A86" s="32"/>
      <c r="B86" s="32"/>
      <c r="C86" s="22"/>
      <c r="D86" s="22"/>
      <c r="E86" s="22"/>
      <c r="F86" s="22"/>
      <c r="G86" s="22"/>
      <c r="H86" s="22"/>
    </row>
    <row r="87" spans="1:8" s="36" customFormat="1">
      <c r="A87" s="32"/>
      <c r="B87" s="32"/>
      <c r="C87" s="22"/>
      <c r="D87" s="22"/>
      <c r="E87" s="22"/>
      <c r="F87" s="22"/>
      <c r="G87" s="22"/>
      <c r="H87" s="22"/>
    </row>
    <row r="88" spans="1:8" s="36" customFormat="1">
      <c r="A88" s="32"/>
      <c r="B88" s="32"/>
      <c r="C88" s="22"/>
      <c r="D88" s="22"/>
      <c r="E88" s="22"/>
      <c r="F88" s="22"/>
      <c r="G88" s="22"/>
      <c r="H88" s="22"/>
    </row>
    <row r="89" spans="1:8" s="36" customFormat="1">
      <c r="A89" s="32"/>
      <c r="B89" s="32"/>
      <c r="C89" s="22"/>
      <c r="D89" s="22"/>
      <c r="E89" s="22"/>
      <c r="F89" s="22"/>
      <c r="G89" s="22"/>
      <c r="H89" s="22"/>
    </row>
    <row r="90" spans="1:8" s="36" customFormat="1">
      <c r="A90" s="32"/>
      <c r="B90" s="32"/>
      <c r="C90" s="22"/>
      <c r="D90" s="22"/>
      <c r="E90" s="22"/>
      <c r="F90" s="22"/>
      <c r="G90" s="22"/>
      <c r="H90" s="22"/>
    </row>
    <row r="91" spans="1:8" s="36" customFormat="1">
      <c r="A91" s="32"/>
      <c r="B91" s="32"/>
      <c r="C91" s="22"/>
      <c r="D91" s="22"/>
      <c r="E91" s="22"/>
      <c r="F91" s="22"/>
      <c r="G91" s="22"/>
      <c r="H91" s="22"/>
    </row>
    <row r="92" spans="1:8" s="36" customFormat="1">
      <c r="A92" s="32"/>
      <c r="B92" s="32"/>
      <c r="C92" s="22"/>
      <c r="D92" s="22"/>
      <c r="E92" s="22"/>
      <c r="F92" s="22"/>
      <c r="G92" s="22"/>
      <c r="H92" s="22"/>
    </row>
    <row r="93" spans="1:8" s="36" customFormat="1">
      <c r="A93" s="32"/>
      <c r="B93" s="32"/>
      <c r="C93" s="22"/>
      <c r="D93" s="22"/>
      <c r="E93" s="22"/>
      <c r="F93" s="22"/>
      <c r="G93" s="22"/>
      <c r="H93" s="22"/>
    </row>
  </sheetData>
  <mergeCells count="5">
    <mergeCell ref="A4:A5"/>
    <mergeCell ref="C4:C5"/>
    <mergeCell ref="D4:F4"/>
    <mergeCell ref="B4:B5"/>
    <mergeCell ref="A1:F1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17"/>
  <sheetViews>
    <sheetView view="pageLayout" zoomScaleSheetLayoutView="100" workbookViewId="0">
      <selection activeCell="B25" sqref="B25"/>
    </sheetView>
  </sheetViews>
  <sheetFormatPr defaultRowHeight="11.25"/>
  <cols>
    <col min="1" max="1" width="40.85546875" style="38" customWidth="1"/>
    <col min="2" max="2" width="20" style="38" customWidth="1"/>
    <col min="3" max="3" width="18.42578125" style="38" customWidth="1"/>
    <col min="4" max="4" width="18.28515625" style="38" customWidth="1"/>
    <col min="5" max="5" width="18.42578125" style="38" customWidth="1"/>
    <col min="6" max="6" width="17.5703125" style="38" customWidth="1"/>
    <col min="7" max="7" width="7" style="38" customWidth="1"/>
    <col min="8" max="16384" width="9.140625" style="38"/>
  </cols>
  <sheetData>
    <row r="1" spans="1:7" s="36" customFormat="1" ht="15.75" customHeight="1">
      <c r="A1" s="140" t="s">
        <v>131</v>
      </c>
      <c r="B1" s="140"/>
      <c r="C1" s="140"/>
      <c r="D1" s="140"/>
      <c r="E1" s="140"/>
      <c r="F1" s="140"/>
      <c r="G1" s="79"/>
    </row>
    <row r="2" spans="1:7" s="36" customFormat="1" ht="14.25" customHeight="1">
      <c r="A2" s="142"/>
      <c r="B2" s="142"/>
      <c r="C2" s="142"/>
      <c r="D2" s="142"/>
      <c r="E2" s="142"/>
      <c r="F2" s="142"/>
      <c r="G2" s="142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  <c r="G3" s="39"/>
    </row>
    <row r="4" spans="1:7" ht="34.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39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39"/>
    </row>
    <row r="6" spans="1:7" ht="22.5">
      <c r="A6" s="26" t="s">
        <v>54</v>
      </c>
      <c r="B6" s="49" t="s">
        <v>43</v>
      </c>
      <c r="C6" s="27">
        <v>2136335</v>
      </c>
      <c r="D6" s="27">
        <v>1892701</v>
      </c>
      <c r="E6" s="27">
        <v>2060</v>
      </c>
      <c r="F6" s="27">
        <v>241574</v>
      </c>
    </row>
    <row r="7" spans="1:7" ht="15">
      <c r="A7" s="70" t="s">
        <v>55</v>
      </c>
      <c r="B7" s="50"/>
      <c r="C7" s="94"/>
      <c r="D7" s="94"/>
      <c r="E7" s="94"/>
      <c r="F7" s="94"/>
    </row>
    <row r="8" spans="1:7" ht="22.5">
      <c r="A8" s="28" t="s">
        <v>56</v>
      </c>
      <c r="B8" s="49" t="s">
        <v>44</v>
      </c>
      <c r="C8" s="30" t="s">
        <v>41</v>
      </c>
      <c r="D8" s="30" t="s">
        <v>41</v>
      </c>
      <c r="E8" s="30" t="s">
        <v>41</v>
      </c>
      <c r="F8" s="30" t="s">
        <v>41</v>
      </c>
    </row>
    <row r="9" spans="1:7" ht="17.25" customHeight="1">
      <c r="A9" s="28" t="s">
        <v>57</v>
      </c>
      <c r="B9" s="49" t="s">
        <v>45</v>
      </c>
      <c r="C9" s="30" t="s">
        <v>41</v>
      </c>
      <c r="D9" s="30" t="s">
        <v>41</v>
      </c>
      <c r="E9" s="30" t="s">
        <v>41</v>
      </c>
      <c r="F9" s="30" t="s">
        <v>41</v>
      </c>
    </row>
    <row r="10" spans="1:7" ht="22.5">
      <c r="A10" s="28" t="s">
        <v>58</v>
      </c>
      <c r="B10" s="49" t="s">
        <v>46</v>
      </c>
      <c r="C10" s="30" t="s">
        <v>41</v>
      </c>
      <c r="D10" s="30" t="s">
        <v>41</v>
      </c>
      <c r="E10" s="30" t="s">
        <v>41</v>
      </c>
      <c r="F10" s="30" t="s">
        <v>41</v>
      </c>
    </row>
    <row r="11" spans="1:7" ht="22.5">
      <c r="A11" s="28" t="s">
        <v>59</v>
      </c>
      <c r="B11" s="49" t="s">
        <v>47</v>
      </c>
      <c r="C11" s="30" t="s">
        <v>41</v>
      </c>
      <c r="D11" s="30" t="s">
        <v>41</v>
      </c>
      <c r="E11" s="30" t="s">
        <v>41</v>
      </c>
      <c r="F11" s="30" t="s">
        <v>41</v>
      </c>
    </row>
    <row r="12" spans="1:7" ht="17.25" customHeight="1">
      <c r="A12" s="28" t="s">
        <v>60</v>
      </c>
      <c r="B12" s="49" t="s">
        <v>48</v>
      </c>
      <c r="C12" s="30" t="s">
        <v>41</v>
      </c>
      <c r="D12" s="30" t="s">
        <v>41</v>
      </c>
      <c r="E12" s="30" t="s">
        <v>41</v>
      </c>
      <c r="F12" s="30" t="s">
        <v>41</v>
      </c>
    </row>
    <row r="13" spans="1:7" ht="33.75">
      <c r="A13" s="28" t="s">
        <v>61</v>
      </c>
      <c r="B13" s="49" t="s">
        <v>49</v>
      </c>
      <c r="C13" s="27">
        <v>2131533</v>
      </c>
      <c r="D13" s="27">
        <v>1887899</v>
      </c>
      <c r="E13" s="27">
        <v>2060</v>
      </c>
      <c r="F13" s="27">
        <v>241574</v>
      </c>
    </row>
    <row r="14" spans="1:7" ht="22.5">
      <c r="A14" s="28" t="s">
        <v>62</v>
      </c>
      <c r="B14" s="49" t="s">
        <v>50</v>
      </c>
      <c r="C14" s="27">
        <v>4802</v>
      </c>
      <c r="D14" s="27">
        <v>4802</v>
      </c>
      <c r="E14" s="22" t="s">
        <v>41</v>
      </c>
      <c r="F14" s="22" t="s">
        <v>41</v>
      </c>
    </row>
    <row r="15" spans="1:7" ht="22.5">
      <c r="A15" s="28" t="s">
        <v>63</v>
      </c>
      <c r="B15" s="49" t="s">
        <v>51</v>
      </c>
      <c r="C15" s="30" t="s">
        <v>41</v>
      </c>
      <c r="D15" s="30" t="s">
        <v>41</v>
      </c>
      <c r="E15" s="30" t="s">
        <v>41</v>
      </c>
      <c r="F15" s="30" t="s">
        <v>41</v>
      </c>
    </row>
    <row r="16" spans="1:7" ht="25.5" customHeight="1">
      <c r="A16" s="28" t="s">
        <v>64</v>
      </c>
      <c r="B16" s="51" t="s">
        <v>52</v>
      </c>
      <c r="C16" s="30" t="s">
        <v>41</v>
      </c>
      <c r="D16" s="30" t="s">
        <v>41</v>
      </c>
      <c r="E16" s="30" t="s">
        <v>41</v>
      </c>
      <c r="F16" s="30" t="s">
        <v>41</v>
      </c>
    </row>
    <row r="17" spans="1:6" ht="16.5" customHeight="1">
      <c r="A17" s="31" t="s">
        <v>65</v>
      </c>
      <c r="B17" s="52" t="s">
        <v>53</v>
      </c>
      <c r="C17" s="47" t="s">
        <v>41</v>
      </c>
      <c r="D17" s="47" t="s">
        <v>41</v>
      </c>
      <c r="E17" s="47" t="s">
        <v>41</v>
      </c>
      <c r="F17" s="47" t="s">
        <v>41</v>
      </c>
    </row>
  </sheetData>
  <mergeCells count="6">
    <mergeCell ref="A2:G2"/>
    <mergeCell ref="A4:A5"/>
    <mergeCell ref="C4:C5"/>
    <mergeCell ref="D4:F4"/>
    <mergeCell ref="B4:B5"/>
    <mergeCell ref="A1:F1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1"/>
  <sheetViews>
    <sheetView view="pageLayout" workbookViewId="0">
      <selection activeCell="E11" sqref="E11"/>
    </sheetView>
  </sheetViews>
  <sheetFormatPr defaultRowHeight="11.25"/>
  <cols>
    <col min="1" max="1" width="47" style="38" customWidth="1"/>
    <col min="2" max="2" width="18.7109375" style="38" customWidth="1"/>
    <col min="3" max="3" width="16.7109375" style="38" customWidth="1"/>
    <col min="4" max="4" width="19.140625" style="38" customWidth="1"/>
    <col min="5" max="5" width="16.28515625" style="38" customWidth="1"/>
    <col min="6" max="6" width="16" style="38" customWidth="1"/>
    <col min="7" max="7" width="12.42578125" style="38" hidden="1" customWidth="1"/>
    <col min="8" max="8" width="10.42578125" style="38" hidden="1" customWidth="1"/>
    <col min="9" max="16384" width="9.140625" style="38"/>
  </cols>
  <sheetData>
    <row r="1" spans="1:8" s="36" customFormat="1" ht="15.75">
      <c r="A1" s="140" t="s">
        <v>115</v>
      </c>
      <c r="B1" s="140"/>
      <c r="C1" s="140"/>
      <c r="D1" s="140"/>
      <c r="E1" s="140"/>
      <c r="F1" s="140"/>
      <c r="G1" s="143"/>
      <c r="H1" s="143"/>
    </row>
    <row r="2" spans="1:8" s="36" customFormat="1" ht="14.25" customHeight="1">
      <c r="A2" s="140"/>
      <c r="B2" s="140"/>
      <c r="C2" s="140"/>
      <c r="D2" s="140"/>
      <c r="E2" s="140"/>
      <c r="F2" s="141"/>
      <c r="G2" s="141"/>
      <c r="H2" s="141"/>
    </row>
    <row r="3" spans="1:8" s="36" customFormat="1" ht="14.25" customHeight="1">
      <c r="C3" s="29" t="s">
        <v>0</v>
      </c>
      <c r="D3" s="29" t="s">
        <v>0</v>
      </c>
      <c r="E3" s="29" t="s">
        <v>0</v>
      </c>
      <c r="F3" s="22" t="s">
        <v>33</v>
      </c>
      <c r="G3" s="22"/>
      <c r="H3" s="22"/>
    </row>
    <row r="4" spans="1:8" s="36" customFormat="1" ht="39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30"/>
      <c r="H4" s="22"/>
    </row>
    <row r="5" spans="1:8" s="36" customFormat="1" ht="37.5" customHeight="1">
      <c r="A5" s="137"/>
      <c r="B5" s="138"/>
      <c r="C5" s="138"/>
      <c r="D5" s="23" t="s">
        <v>36</v>
      </c>
      <c r="E5" s="24" t="s">
        <v>37</v>
      </c>
      <c r="F5" s="25" t="s">
        <v>38</v>
      </c>
      <c r="G5" s="30"/>
      <c r="H5" s="22"/>
    </row>
    <row r="6" spans="1:8" s="36" customFormat="1" ht="18" customHeight="1">
      <c r="A6" s="26" t="s">
        <v>54</v>
      </c>
      <c r="B6" s="49" t="s">
        <v>43</v>
      </c>
      <c r="C6" s="27">
        <v>1379090</v>
      </c>
      <c r="D6" s="27">
        <v>1349334</v>
      </c>
      <c r="E6" s="27">
        <v>29756</v>
      </c>
      <c r="F6" s="22" t="s">
        <v>41</v>
      </c>
      <c r="G6" s="22" t="s">
        <v>41</v>
      </c>
      <c r="H6" s="22"/>
    </row>
    <row r="7" spans="1:8" s="36" customFormat="1" ht="14.25" customHeight="1">
      <c r="A7" s="70" t="s">
        <v>55</v>
      </c>
      <c r="B7" s="50"/>
      <c r="C7" s="27"/>
      <c r="D7" s="27"/>
      <c r="E7" s="27"/>
      <c r="F7" s="29"/>
      <c r="G7" s="29"/>
      <c r="H7" s="22"/>
    </row>
    <row r="8" spans="1:8" s="36" customFormat="1" ht="24" customHeight="1">
      <c r="A8" s="28" t="s">
        <v>56</v>
      </c>
      <c r="B8" s="49" t="s">
        <v>44</v>
      </c>
      <c r="C8" s="27">
        <v>116119</v>
      </c>
      <c r="D8" s="27">
        <v>116119</v>
      </c>
      <c r="E8" s="22" t="s">
        <v>41</v>
      </c>
      <c r="F8" s="22" t="s">
        <v>41</v>
      </c>
      <c r="G8" s="22" t="s">
        <v>41</v>
      </c>
      <c r="H8" s="22"/>
    </row>
    <row r="9" spans="1:8" s="36" customFormat="1" ht="14.25" customHeight="1">
      <c r="A9" s="28" t="s">
        <v>57</v>
      </c>
      <c r="B9" s="49" t="s">
        <v>45</v>
      </c>
      <c r="C9" s="27">
        <v>185853</v>
      </c>
      <c r="D9" s="27">
        <v>185853</v>
      </c>
      <c r="E9" s="22" t="s">
        <v>41</v>
      </c>
      <c r="F9" s="22" t="s">
        <v>41</v>
      </c>
      <c r="G9" s="22" t="s">
        <v>41</v>
      </c>
      <c r="H9" s="22"/>
    </row>
    <row r="10" spans="1:8" s="36" customFormat="1" ht="14.25" customHeight="1">
      <c r="A10" s="28" t="s">
        <v>58</v>
      </c>
      <c r="B10" s="49" t="s">
        <v>46</v>
      </c>
      <c r="C10" s="22" t="s">
        <v>41</v>
      </c>
      <c r="D10" s="22" t="s">
        <v>41</v>
      </c>
      <c r="E10" s="22" t="s">
        <v>41</v>
      </c>
      <c r="F10" s="22" t="s">
        <v>41</v>
      </c>
      <c r="G10" s="22" t="s">
        <v>41</v>
      </c>
      <c r="H10" s="22"/>
    </row>
    <row r="11" spans="1:8" s="36" customFormat="1" ht="33.75" customHeight="1">
      <c r="A11" s="28" t="s">
        <v>59</v>
      </c>
      <c r="B11" s="49" t="s">
        <v>47</v>
      </c>
      <c r="C11" s="22" t="s">
        <v>41</v>
      </c>
      <c r="D11" s="22" t="s">
        <v>41</v>
      </c>
      <c r="E11" s="22" t="s">
        <v>41</v>
      </c>
      <c r="F11" s="22" t="s">
        <v>41</v>
      </c>
      <c r="G11" s="22" t="s">
        <v>41</v>
      </c>
      <c r="H11" s="22"/>
    </row>
    <row r="12" spans="1:8" s="36" customFormat="1" ht="14.25" customHeight="1">
      <c r="A12" s="28" t="s">
        <v>60</v>
      </c>
      <c r="B12" s="49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  <c r="G12" s="22" t="s">
        <v>41</v>
      </c>
      <c r="H12" s="22"/>
    </row>
    <row r="13" spans="1:8" s="36" customFormat="1" ht="31.5" customHeight="1">
      <c r="A13" s="28" t="s">
        <v>61</v>
      </c>
      <c r="B13" s="49" t="s">
        <v>49</v>
      </c>
      <c r="C13" s="22" t="s">
        <v>41</v>
      </c>
      <c r="D13" s="22" t="s">
        <v>41</v>
      </c>
      <c r="E13" s="22" t="s">
        <v>41</v>
      </c>
      <c r="F13" s="22" t="s">
        <v>41</v>
      </c>
      <c r="G13" s="22" t="s">
        <v>41</v>
      </c>
      <c r="H13" s="22"/>
    </row>
    <row r="14" spans="1:8" s="36" customFormat="1" ht="15.75" customHeight="1">
      <c r="A14" s="28" t="s">
        <v>62</v>
      </c>
      <c r="B14" s="49" t="s">
        <v>50</v>
      </c>
      <c r="C14" s="27">
        <v>954624</v>
      </c>
      <c r="D14" s="27">
        <v>932153</v>
      </c>
      <c r="E14" s="27">
        <v>22471</v>
      </c>
      <c r="F14" s="22" t="s">
        <v>41</v>
      </c>
      <c r="G14" s="22" t="s">
        <v>41</v>
      </c>
      <c r="H14" s="22"/>
    </row>
    <row r="15" spans="1:8" s="36" customFormat="1" ht="16.5" customHeight="1">
      <c r="A15" s="28" t="s">
        <v>63</v>
      </c>
      <c r="B15" s="49" t="s">
        <v>51</v>
      </c>
      <c r="C15" s="22" t="s">
        <v>41</v>
      </c>
      <c r="D15" s="22" t="s">
        <v>41</v>
      </c>
      <c r="E15" s="22" t="s">
        <v>41</v>
      </c>
      <c r="F15" s="22" t="s">
        <v>41</v>
      </c>
      <c r="G15" s="22" t="s">
        <v>41</v>
      </c>
      <c r="H15" s="22"/>
    </row>
    <row r="16" spans="1:8" s="36" customFormat="1" ht="30" customHeight="1">
      <c r="A16" s="28" t="s">
        <v>64</v>
      </c>
      <c r="B16" s="51" t="s">
        <v>52</v>
      </c>
      <c r="C16" s="27">
        <v>122493</v>
      </c>
      <c r="D16" s="27">
        <v>115208</v>
      </c>
      <c r="E16" s="27">
        <v>7285</v>
      </c>
      <c r="F16" s="22" t="s">
        <v>41</v>
      </c>
      <c r="G16" s="22" t="s">
        <v>41</v>
      </c>
      <c r="H16" s="22"/>
    </row>
    <row r="17" spans="1:8" s="36" customFormat="1" ht="16.5" customHeight="1">
      <c r="A17" s="31" t="s">
        <v>65</v>
      </c>
      <c r="B17" s="52" t="s">
        <v>53</v>
      </c>
      <c r="C17" s="47" t="s">
        <v>41</v>
      </c>
      <c r="D17" s="47" t="s">
        <v>41</v>
      </c>
      <c r="E17" s="47" t="s">
        <v>41</v>
      </c>
      <c r="F17" s="47" t="s">
        <v>41</v>
      </c>
      <c r="G17" s="47" t="s">
        <v>41</v>
      </c>
      <c r="H17" s="22"/>
    </row>
    <row r="18" spans="1:8" s="36" customFormat="1" ht="14.25" customHeight="1">
      <c r="A18" s="70"/>
      <c r="B18" s="70"/>
      <c r="C18" s="22"/>
      <c r="D18" s="22"/>
      <c r="E18" s="22"/>
      <c r="F18" s="22"/>
      <c r="G18" s="22"/>
      <c r="H18" s="22"/>
    </row>
    <row r="19" spans="1:8" s="36" customFormat="1" ht="14.25" customHeight="1">
      <c r="A19" s="70"/>
      <c r="B19" s="70"/>
      <c r="C19" s="22"/>
      <c r="D19" s="22"/>
      <c r="E19" s="22"/>
      <c r="F19" s="22"/>
      <c r="G19" s="22"/>
      <c r="H19" s="22"/>
    </row>
    <row r="20" spans="1:8" s="36" customFormat="1" ht="14.25" customHeight="1">
      <c r="A20" s="70"/>
      <c r="B20" s="70"/>
      <c r="C20" s="22"/>
      <c r="D20" s="22"/>
      <c r="E20" s="22"/>
      <c r="F20" s="22"/>
      <c r="G20" s="22"/>
      <c r="H20" s="22"/>
    </row>
    <row r="21" spans="1:8" s="36" customFormat="1" ht="14.25" customHeight="1">
      <c r="A21" s="70"/>
      <c r="B21" s="70"/>
      <c r="C21" s="22"/>
      <c r="D21" s="22"/>
      <c r="E21" s="22"/>
      <c r="F21" s="22"/>
      <c r="G21" s="22"/>
      <c r="H21" s="22"/>
    </row>
    <row r="22" spans="1:8" s="36" customFormat="1" ht="14.25" customHeight="1">
      <c r="A22" s="70"/>
      <c r="B22" s="70"/>
      <c r="C22" s="22"/>
      <c r="D22" s="22"/>
      <c r="E22" s="22"/>
      <c r="F22" s="22"/>
      <c r="G22" s="22"/>
      <c r="H22" s="22"/>
    </row>
    <row r="23" spans="1:8" s="36" customFormat="1" ht="14.25" customHeight="1">
      <c r="A23" s="70"/>
      <c r="B23" s="70"/>
      <c r="C23" s="22"/>
      <c r="D23" s="22"/>
      <c r="E23" s="22"/>
      <c r="F23" s="22"/>
      <c r="G23" s="22"/>
      <c r="H23" s="22"/>
    </row>
    <row r="24" spans="1:8" s="36" customFormat="1" ht="14.25" customHeight="1">
      <c r="A24" s="70"/>
      <c r="B24" s="70"/>
      <c r="C24" s="22"/>
      <c r="D24" s="22"/>
      <c r="E24" s="22"/>
      <c r="F24" s="22"/>
      <c r="G24" s="22"/>
      <c r="H24" s="22"/>
    </row>
    <row r="25" spans="1:8" s="36" customFormat="1" ht="14.25" customHeight="1">
      <c r="A25" s="70"/>
      <c r="B25" s="70"/>
      <c r="C25" s="22"/>
      <c r="D25" s="22"/>
      <c r="E25" s="22"/>
      <c r="F25" s="22"/>
      <c r="G25" s="22"/>
      <c r="H25" s="22"/>
    </row>
    <row r="26" spans="1:8" s="36" customFormat="1" ht="14.25" customHeight="1">
      <c r="A26" s="70"/>
      <c r="B26" s="70"/>
      <c r="C26" s="22"/>
      <c r="D26" s="22"/>
      <c r="E26" s="22"/>
      <c r="F26" s="22"/>
      <c r="G26" s="22"/>
      <c r="H26" s="22"/>
    </row>
    <row r="27" spans="1:8" s="36" customFormat="1" ht="14.25" customHeight="1">
      <c r="A27" s="70"/>
      <c r="B27" s="70"/>
      <c r="C27" s="22"/>
      <c r="D27" s="22"/>
      <c r="E27" s="22"/>
      <c r="F27" s="22"/>
      <c r="G27" s="22"/>
      <c r="H27" s="22"/>
    </row>
    <row r="28" spans="1:8" s="36" customFormat="1" ht="14.25" customHeight="1">
      <c r="A28" s="70"/>
      <c r="B28" s="70"/>
      <c r="C28" s="22"/>
      <c r="D28" s="22"/>
      <c r="E28" s="22"/>
      <c r="F28" s="22"/>
      <c r="G28" s="22"/>
      <c r="H28" s="22"/>
    </row>
    <row r="29" spans="1:8" s="36" customFormat="1" ht="14.25" customHeight="1">
      <c r="A29" s="70"/>
      <c r="B29" s="70"/>
      <c r="C29" s="22"/>
      <c r="D29" s="22"/>
      <c r="E29" s="22"/>
      <c r="F29" s="22"/>
      <c r="G29" s="22"/>
      <c r="H29" s="22"/>
    </row>
    <row r="30" spans="1:8" s="36" customFormat="1" ht="14.25" customHeight="1">
      <c r="A30" s="70"/>
      <c r="B30" s="70"/>
      <c r="C30" s="22"/>
      <c r="D30" s="22"/>
      <c r="E30" s="22"/>
      <c r="F30" s="22"/>
      <c r="G30" s="22"/>
      <c r="H30" s="22"/>
    </row>
    <row r="31" spans="1:8" s="36" customFormat="1" ht="14.25" customHeight="1">
      <c r="A31" s="70"/>
      <c r="B31" s="70"/>
      <c r="C31" s="22"/>
      <c r="D31" s="22"/>
      <c r="E31" s="22"/>
      <c r="F31" s="22"/>
      <c r="G31" s="22"/>
      <c r="H31" s="22"/>
    </row>
    <row r="32" spans="1:8" s="36" customFormat="1" ht="14.25" customHeight="1">
      <c r="A32" s="70"/>
      <c r="B32" s="70"/>
      <c r="C32" s="22"/>
      <c r="D32" s="22"/>
      <c r="E32" s="22"/>
      <c r="F32" s="22"/>
      <c r="G32" s="22"/>
      <c r="H32" s="22"/>
    </row>
    <row r="33" spans="1:8" s="36" customFormat="1" ht="14.25" customHeight="1">
      <c r="A33" s="70"/>
      <c r="B33" s="70"/>
      <c r="C33" s="22"/>
      <c r="D33" s="22"/>
      <c r="E33" s="22"/>
      <c r="F33" s="22"/>
      <c r="G33" s="22"/>
      <c r="H33" s="22"/>
    </row>
    <row r="34" spans="1:8" s="36" customFormat="1" ht="14.25" customHeight="1">
      <c r="A34" s="70"/>
      <c r="B34" s="70"/>
      <c r="C34" s="22"/>
      <c r="D34" s="22"/>
      <c r="E34" s="22"/>
      <c r="F34" s="22"/>
      <c r="G34" s="22"/>
      <c r="H34" s="22"/>
    </row>
    <row r="35" spans="1:8" s="36" customFormat="1" ht="14.25" customHeight="1">
      <c r="A35" s="70"/>
      <c r="B35" s="70"/>
      <c r="C35" s="22"/>
      <c r="D35" s="22"/>
      <c r="E35" s="22"/>
      <c r="F35" s="22"/>
      <c r="G35" s="22"/>
      <c r="H35" s="22"/>
    </row>
    <row r="36" spans="1:8" s="36" customFormat="1" ht="14.25" customHeight="1">
      <c r="A36" s="70"/>
      <c r="B36" s="70"/>
      <c r="C36" s="22"/>
      <c r="D36" s="22"/>
      <c r="E36" s="22"/>
      <c r="F36" s="22"/>
      <c r="G36" s="22"/>
      <c r="H36" s="22"/>
    </row>
    <row r="37" spans="1:8" s="36" customFormat="1" ht="14.25" customHeight="1">
      <c r="A37" s="70"/>
      <c r="B37" s="70"/>
      <c r="C37" s="22"/>
      <c r="D37" s="22"/>
      <c r="E37" s="22"/>
      <c r="F37" s="22"/>
      <c r="G37" s="22"/>
      <c r="H37" s="22"/>
    </row>
    <row r="38" spans="1:8" s="36" customFormat="1" ht="14.25" customHeight="1">
      <c r="A38" s="70"/>
      <c r="B38" s="70"/>
      <c r="C38" s="22"/>
      <c r="D38" s="22"/>
      <c r="E38" s="22"/>
      <c r="F38" s="22"/>
      <c r="G38" s="22"/>
      <c r="H38" s="22"/>
    </row>
    <row r="39" spans="1:8" s="36" customFormat="1" ht="14.25" customHeight="1">
      <c r="A39" s="70"/>
      <c r="B39" s="70"/>
      <c r="C39" s="22"/>
      <c r="D39" s="22"/>
      <c r="E39" s="22"/>
      <c r="F39" s="22"/>
      <c r="G39" s="22"/>
      <c r="H39" s="22"/>
    </row>
    <row r="40" spans="1:8" s="36" customFormat="1" ht="18" customHeight="1">
      <c r="A40" s="70"/>
      <c r="B40" s="70"/>
      <c r="C40" s="22"/>
      <c r="D40" s="22"/>
      <c r="E40" s="22"/>
      <c r="F40" s="22"/>
      <c r="G40" s="22"/>
      <c r="H40" s="22"/>
    </row>
    <row r="41" spans="1:8" s="36" customFormat="1" ht="30" customHeight="1">
      <c r="A41" s="70"/>
      <c r="B41" s="70"/>
      <c r="C41" s="22"/>
      <c r="D41" s="22"/>
      <c r="E41" s="22"/>
      <c r="F41" s="22"/>
      <c r="G41" s="22"/>
      <c r="H41" s="22"/>
    </row>
    <row r="42" spans="1:8" s="36" customFormat="1" ht="14.25" customHeight="1">
      <c r="A42" s="70"/>
      <c r="B42" s="70"/>
      <c r="C42" s="22"/>
      <c r="D42" s="22"/>
      <c r="E42" s="22"/>
      <c r="F42" s="22"/>
      <c r="G42" s="22"/>
      <c r="H42" s="22"/>
    </row>
    <row r="43" spans="1:8" s="36" customFormat="1" ht="14.25" customHeight="1">
      <c r="A43" s="70"/>
      <c r="B43" s="70"/>
      <c r="C43" s="22"/>
      <c r="D43" s="22"/>
      <c r="E43" s="22"/>
      <c r="F43" s="22"/>
      <c r="G43" s="22"/>
      <c r="H43" s="22"/>
    </row>
    <row r="44" spans="1:8" s="36" customFormat="1" ht="14.25" customHeight="1">
      <c r="A44" s="70"/>
      <c r="B44" s="70"/>
      <c r="C44" s="22"/>
      <c r="D44" s="22"/>
      <c r="E44" s="22"/>
      <c r="F44" s="22"/>
      <c r="G44" s="22"/>
      <c r="H44" s="22"/>
    </row>
    <row r="45" spans="1:8" s="36" customFormat="1" ht="14.25" customHeight="1">
      <c r="A45" s="70"/>
      <c r="B45" s="70"/>
      <c r="C45" s="22"/>
      <c r="D45" s="22"/>
      <c r="E45" s="22"/>
      <c r="F45" s="22"/>
      <c r="G45" s="22"/>
      <c r="H45" s="22"/>
    </row>
    <row r="46" spans="1:8" s="36" customFormat="1" ht="14.25" customHeight="1">
      <c r="A46" s="70"/>
      <c r="B46" s="70"/>
      <c r="C46" s="22"/>
      <c r="D46" s="22"/>
      <c r="E46" s="22"/>
      <c r="F46" s="22"/>
      <c r="G46" s="22"/>
      <c r="H46" s="22"/>
    </row>
    <row r="47" spans="1:8" s="36" customFormat="1" ht="14.25" customHeight="1">
      <c r="A47" s="70"/>
      <c r="B47" s="70"/>
      <c r="C47" s="22"/>
      <c r="D47" s="22"/>
      <c r="E47" s="22"/>
      <c r="F47" s="22"/>
      <c r="G47" s="22"/>
      <c r="H47" s="22"/>
    </row>
    <row r="48" spans="1:8" s="36" customFormat="1" ht="14.25" customHeight="1">
      <c r="A48" s="70"/>
      <c r="B48" s="70"/>
      <c r="C48" s="22"/>
      <c r="D48" s="22"/>
      <c r="E48" s="22"/>
      <c r="F48" s="22"/>
      <c r="G48" s="22"/>
      <c r="H48" s="22"/>
    </row>
    <row r="49" spans="1:8" s="36" customFormat="1" ht="14.25" customHeight="1">
      <c r="A49" s="70"/>
      <c r="B49" s="70"/>
      <c r="C49" s="22"/>
      <c r="D49" s="22"/>
      <c r="E49" s="22"/>
      <c r="F49" s="22"/>
      <c r="G49" s="22"/>
      <c r="H49" s="22"/>
    </row>
    <row r="50" spans="1:8" s="36" customFormat="1" ht="14.25" customHeight="1">
      <c r="A50" s="70"/>
      <c r="B50" s="70"/>
      <c r="C50" s="22"/>
      <c r="D50" s="22"/>
      <c r="E50" s="22"/>
      <c r="F50" s="22"/>
      <c r="G50" s="22"/>
      <c r="H50" s="22"/>
    </row>
    <row r="51" spans="1:8" s="36" customFormat="1" ht="14.25" customHeight="1">
      <c r="A51" s="70"/>
      <c r="B51" s="70"/>
      <c r="C51" s="22"/>
      <c r="D51" s="22"/>
      <c r="E51" s="22"/>
      <c r="F51" s="22"/>
      <c r="G51" s="22"/>
      <c r="H51" s="22"/>
    </row>
  </sheetData>
  <mergeCells count="7">
    <mergeCell ref="A4:A5"/>
    <mergeCell ref="C4:C5"/>
    <mergeCell ref="D4:F4"/>
    <mergeCell ref="A2:H2"/>
    <mergeCell ref="B4:B5"/>
    <mergeCell ref="A1:F1"/>
    <mergeCell ref="G1:H1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K23"/>
  <sheetViews>
    <sheetView view="pageLayout" workbookViewId="0">
      <selection activeCell="C8" sqref="C8:F14"/>
    </sheetView>
  </sheetViews>
  <sheetFormatPr defaultRowHeight="11.25"/>
  <cols>
    <col min="1" max="1" width="42.140625" style="38" customWidth="1"/>
    <col min="2" max="2" width="22" style="38" customWidth="1"/>
    <col min="3" max="6" width="17.42578125" style="38" customWidth="1"/>
    <col min="7" max="8" width="11" style="38" customWidth="1"/>
    <col min="9" max="9" width="11.42578125" style="38" customWidth="1"/>
    <col min="10" max="10" width="10.42578125" style="38" customWidth="1"/>
    <col min="11" max="16384" width="9.140625" style="38"/>
  </cols>
  <sheetData>
    <row r="1" spans="1:11" s="36" customFormat="1" ht="17.25" customHeight="1">
      <c r="A1" s="140" t="s">
        <v>151</v>
      </c>
      <c r="B1" s="140"/>
      <c r="C1" s="140"/>
      <c r="D1" s="140"/>
      <c r="E1" s="140"/>
      <c r="F1" s="140"/>
    </row>
    <row r="2" spans="1:11" s="36" customFormat="1" ht="14.25" customHeight="1">
      <c r="A2" s="140"/>
      <c r="B2" s="140"/>
      <c r="C2" s="140"/>
      <c r="D2" s="140"/>
      <c r="E2" s="140"/>
      <c r="F2" s="140"/>
    </row>
    <row r="3" spans="1:11" s="36" customFormat="1" ht="14.25" customHeight="1">
      <c r="C3" s="22" t="s">
        <v>0</v>
      </c>
      <c r="D3" s="22" t="s">
        <v>0</v>
      </c>
      <c r="E3" s="22" t="s">
        <v>0</v>
      </c>
      <c r="F3" s="22" t="s">
        <v>33</v>
      </c>
    </row>
    <row r="4" spans="1:11" s="36" customFormat="1" ht="27.7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4"/>
      <c r="K4" s="64"/>
    </row>
    <row r="5" spans="1:11" s="36" customFormat="1" ht="33" customHeight="1">
      <c r="A5" s="137"/>
      <c r="B5" s="138"/>
      <c r="C5" s="138"/>
      <c r="D5" s="23" t="s">
        <v>36</v>
      </c>
      <c r="E5" s="24" t="s">
        <v>37</v>
      </c>
      <c r="F5" s="25" t="s">
        <v>38</v>
      </c>
      <c r="G5" s="64"/>
      <c r="K5" s="64"/>
    </row>
    <row r="6" spans="1:11" s="36" customFormat="1" ht="36" customHeight="1">
      <c r="A6" s="26" t="s">
        <v>54</v>
      </c>
      <c r="B6" s="49" t="s">
        <v>43</v>
      </c>
      <c r="C6" s="27">
        <v>81349</v>
      </c>
      <c r="D6" s="27">
        <v>51673</v>
      </c>
      <c r="E6" s="27">
        <v>29676</v>
      </c>
      <c r="F6" s="22" t="s">
        <v>41</v>
      </c>
    </row>
    <row r="7" spans="1:11" s="36" customFormat="1" ht="14.25" customHeight="1">
      <c r="A7" s="70" t="s">
        <v>55</v>
      </c>
      <c r="B7" s="50"/>
      <c r="C7" s="27"/>
      <c r="D7" s="27"/>
      <c r="E7" s="27"/>
      <c r="F7" s="22"/>
    </row>
    <row r="8" spans="1:11" s="36" customFormat="1" ht="22.5">
      <c r="A8" s="28" t="s">
        <v>56</v>
      </c>
      <c r="B8" s="49" t="s">
        <v>44</v>
      </c>
      <c r="C8" s="22" t="s">
        <v>41</v>
      </c>
      <c r="D8" s="22" t="s">
        <v>41</v>
      </c>
      <c r="E8" s="22" t="s">
        <v>41</v>
      </c>
      <c r="F8" s="22" t="s">
        <v>41</v>
      </c>
    </row>
    <row r="9" spans="1:11" s="36" customFormat="1" ht="22.5" customHeight="1">
      <c r="A9" s="28" t="s">
        <v>57</v>
      </c>
      <c r="B9" s="49" t="s">
        <v>45</v>
      </c>
      <c r="C9" s="22" t="s">
        <v>41</v>
      </c>
      <c r="D9" s="22" t="s">
        <v>41</v>
      </c>
      <c r="E9" s="22" t="s">
        <v>41</v>
      </c>
      <c r="F9" s="22" t="s">
        <v>41</v>
      </c>
    </row>
    <row r="10" spans="1:11" s="36" customFormat="1" ht="32.25" customHeight="1">
      <c r="A10" s="28" t="s">
        <v>58</v>
      </c>
      <c r="B10" s="49" t="s">
        <v>46</v>
      </c>
      <c r="C10" s="22" t="s">
        <v>41</v>
      </c>
      <c r="D10" s="22" t="s">
        <v>41</v>
      </c>
      <c r="E10" s="22" t="s">
        <v>41</v>
      </c>
      <c r="F10" s="22" t="s">
        <v>41</v>
      </c>
    </row>
    <row r="11" spans="1:11" s="36" customFormat="1" ht="29.25" customHeight="1">
      <c r="A11" s="28" t="s">
        <v>59</v>
      </c>
      <c r="B11" s="49" t="s">
        <v>47</v>
      </c>
      <c r="C11" s="22" t="s">
        <v>41</v>
      </c>
      <c r="D11" s="22" t="s">
        <v>41</v>
      </c>
      <c r="E11" s="22" t="s">
        <v>41</v>
      </c>
      <c r="F11" s="22" t="s">
        <v>41</v>
      </c>
    </row>
    <row r="12" spans="1:11" s="36" customFormat="1" ht="18" customHeight="1">
      <c r="A12" s="28" t="s">
        <v>60</v>
      </c>
      <c r="B12" s="49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11" s="36" customFormat="1" ht="33.75" customHeight="1">
      <c r="A13" s="28" t="s">
        <v>61</v>
      </c>
      <c r="B13" s="49" t="s">
        <v>49</v>
      </c>
      <c r="C13" s="22" t="s">
        <v>41</v>
      </c>
      <c r="D13" s="22" t="s">
        <v>41</v>
      </c>
      <c r="E13" s="22" t="s">
        <v>41</v>
      </c>
      <c r="F13" s="22" t="s">
        <v>41</v>
      </c>
    </row>
    <row r="14" spans="1:11" s="36" customFormat="1" ht="27.75" customHeight="1">
      <c r="A14" s="28" t="s">
        <v>62</v>
      </c>
      <c r="B14" s="49" t="s">
        <v>50</v>
      </c>
      <c r="C14" s="22" t="s">
        <v>41</v>
      </c>
      <c r="D14" s="22" t="s">
        <v>41</v>
      </c>
      <c r="E14" s="22" t="s">
        <v>41</v>
      </c>
      <c r="F14" s="22" t="s">
        <v>41</v>
      </c>
    </row>
    <row r="15" spans="1:11" s="36" customFormat="1" ht="18.75" customHeight="1">
      <c r="A15" s="28" t="s">
        <v>63</v>
      </c>
      <c r="B15" s="49" t="s">
        <v>51</v>
      </c>
      <c r="C15" s="27">
        <v>81349</v>
      </c>
      <c r="D15" s="27">
        <v>51673</v>
      </c>
      <c r="E15" s="27">
        <v>29676</v>
      </c>
      <c r="F15" s="22" t="s">
        <v>41</v>
      </c>
    </row>
    <row r="16" spans="1:11" ht="34.5" customHeight="1">
      <c r="A16" s="28" t="s">
        <v>64</v>
      </c>
      <c r="B16" s="51" t="s">
        <v>52</v>
      </c>
      <c r="C16" s="22" t="s">
        <v>41</v>
      </c>
      <c r="D16" s="22" t="s">
        <v>41</v>
      </c>
      <c r="E16" s="22" t="s">
        <v>41</v>
      </c>
      <c r="F16" s="22" t="s">
        <v>41</v>
      </c>
    </row>
    <row r="17" spans="1:11" ht="14.25" customHeight="1">
      <c r="A17" s="31" t="s">
        <v>65</v>
      </c>
      <c r="B17" s="52" t="s">
        <v>53</v>
      </c>
      <c r="C17" s="47" t="s">
        <v>41</v>
      </c>
      <c r="D17" s="47" t="s">
        <v>41</v>
      </c>
      <c r="E17" s="47" t="s">
        <v>41</v>
      </c>
      <c r="F17" s="47" t="s">
        <v>41</v>
      </c>
    </row>
    <row r="18" spans="1:11" ht="14.25" customHeight="1"/>
    <row r="20" spans="1:11" ht="15">
      <c r="K20" s="21"/>
    </row>
    <row r="21" spans="1:11" ht="15">
      <c r="K21" s="21"/>
    </row>
    <row r="23" spans="1:11">
      <c r="A23" s="72"/>
      <c r="B23" s="72"/>
      <c r="C23" s="72"/>
      <c r="D23" s="72"/>
      <c r="E23" s="72"/>
      <c r="F23" s="72"/>
      <c r="G23" s="72"/>
      <c r="H23" s="72"/>
      <c r="I23" s="72"/>
      <c r="J23" s="72"/>
    </row>
  </sheetData>
  <mergeCells count="6">
    <mergeCell ref="A4:A5"/>
    <mergeCell ref="A1:F1"/>
    <mergeCell ref="A2:F2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17"/>
  <sheetViews>
    <sheetView view="pageLayout" workbookViewId="0">
      <selection sqref="A1:F1"/>
    </sheetView>
  </sheetViews>
  <sheetFormatPr defaultRowHeight="15"/>
  <cols>
    <col min="1" max="1" width="39.5703125" style="21" customWidth="1"/>
    <col min="2" max="2" width="23.28515625" style="21" customWidth="1"/>
    <col min="3" max="3" width="12.85546875" style="21" customWidth="1"/>
    <col min="4" max="6" width="19.28515625" style="21" customWidth="1"/>
    <col min="7" max="16384" width="9.140625" style="21"/>
  </cols>
  <sheetData>
    <row r="1" spans="1:7" ht="15" customHeight="1">
      <c r="A1" s="140" t="s">
        <v>111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tr">
        <f>'[1]1.9.'!B3</f>
        <v/>
      </c>
      <c r="D3" s="22" t="str">
        <f>'[1]1.9.'!C3</f>
        <v/>
      </c>
      <c r="E3" s="22" t="str">
        <f>'[1]1.9.'!D3</f>
        <v/>
      </c>
      <c r="F3" s="22" t="str">
        <f>'[1]1.9.'!A3</f>
        <v>мың теңге</v>
      </c>
      <c r="G3" s="65"/>
    </row>
    <row r="4" spans="1:7" ht="38.25" customHeight="1">
      <c r="A4" s="144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45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7" customHeight="1">
      <c r="A6" s="53" t="s">
        <v>54</v>
      </c>
      <c r="B6" s="51" t="s">
        <v>43</v>
      </c>
      <c r="C6" s="27">
        <v>1834715</v>
      </c>
      <c r="D6" s="27">
        <v>1199172</v>
      </c>
      <c r="E6" s="27">
        <v>384276</v>
      </c>
      <c r="F6" s="27">
        <v>251267</v>
      </c>
      <c r="G6" s="65"/>
    </row>
    <row r="7" spans="1:7">
      <c r="A7" s="69" t="s">
        <v>55</v>
      </c>
      <c r="B7" s="54"/>
      <c r="C7" s="48"/>
      <c r="D7" s="48"/>
      <c r="E7" s="48"/>
      <c r="F7" s="48"/>
      <c r="G7" s="65"/>
    </row>
    <row r="8" spans="1:7" ht="30" customHeight="1">
      <c r="A8" s="37" t="s">
        <v>56</v>
      </c>
      <c r="B8" s="51" t="s">
        <v>44</v>
      </c>
      <c r="C8" s="27">
        <v>2704</v>
      </c>
      <c r="D8" s="22" t="s">
        <v>41</v>
      </c>
      <c r="E8" s="27">
        <v>107</v>
      </c>
      <c r="F8" s="27">
        <v>2597</v>
      </c>
      <c r="G8" s="65"/>
    </row>
    <row r="9" spans="1:7" ht="24" customHeight="1">
      <c r="A9" s="37" t="s">
        <v>57</v>
      </c>
      <c r="B9" s="51" t="s">
        <v>45</v>
      </c>
      <c r="C9" s="27">
        <v>33</v>
      </c>
      <c r="D9" s="22" t="s">
        <v>41</v>
      </c>
      <c r="E9" s="27">
        <v>33</v>
      </c>
      <c r="F9" s="22" t="s">
        <v>41</v>
      </c>
    </row>
    <row r="10" spans="1:7" ht="33" customHeight="1">
      <c r="A10" s="37" t="s">
        <v>58</v>
      </c>
      <c r="B10" s="51" t="s">
        <v>46</v>
      </c>
      <c r="C10" s="27">
        <v>158255</v>
      </c>
      <c r="D10" s="27">
        <v>158255</v>
      </c>
      <c r="E10" s="22" t="s">
        <v>41</v>
      </c>
      <c r="F10" s="22" t="s">
        <v>41</v>
      </c>
    </row>
    <row r="11" spans="1:7" ht="35.25" customHeight="1">
      <c r="A11" s="37" t="s">
        <v>59</v>
      </c>
      <c r="B11" s="51" t="s">
        <v>47</v>
      </c>
      <c r="C11" s="22" t="s">
        <v>41</v>
      </c>
      <c r="D11" s="22" t="s">
        <v>41</v>
      </c>
      <c r="E11" s="22" t="s">
        <v>41</v>
      </c>
      <c r="F11" s="22" t="s">
        <v>41</v>
      </c>
    </row>
    <row r="12" spans="1:7" ht="19.5" customHeight="1">
      <c r="A12" s="37" t="s">
        <v>60</v>
      </c>
      <c r="B12" s="51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39.75" customHeight="1">
      <c r="A13" s="37" t="s">
        <v>61</v>
      </c>
      <c r="B13" s="51" t="s">
        <v>49</v>
      </c>
      <c r="C13" s="27">
        <v>41400</v>
      </c>
      <c r="D13" s="27">
        <v>41400</v>
      </c>
      <c r="E13" s="22" t="s">
        <v>41</v>
      </c>
      <c r="F13" s="22" t="s">
        <v>41</v>
      </c>
    </row>
    <row r="14" spans="1:7" ht="29.25" customHeight="1">
      <c r="A14" s="37" t="s">
        <v>62</v>
      </c>
      <c r="B14" s="51" t="s">
        <v>50</v>
      </c>
      <c r="C14" s="27">
        <v>72</v>
      </c>
      <c r="D14" s="22" t="s">
        <v>41</v>
      </c>
      <c r="E14" s="27">
        <v>72</v>
      </c>
      <c r="F14" s="22" t="s">
        <v>41</v>
      </c>
    </row>
    <row r="15" spans="1:7" ht="31.5" customHeight="1">
      <c r="A15" s="37" t="s">
        <v>63</v>
      </c>
      <c r="B15" s="51" t="s">
        <v>51</v>
      </c>
      <c r="C15" s="22" t="s">
        <v>41</v>
      </c>
      <c r="D15" s="22" t="s">
        <v>41</v>
      </c>
      <c r="E15" s="22" t="s">
        <v>41</v>
      </c>
      <c r="F15" s="22" t="s">
        <v>41</v>
      </c>
    </row>
    <row r="16" spans="1:7" ht="29.25" customHeight="1">
      <c r="A16" s="37" t="s">
        <v>64</v>
      </c>
      <c r="B16" s="51" t="s">
        <v>52</v>
      </c>
      <c r="C16" s="48">
        <v>1526594</v>
      </c>
      <c r="D16" s="48">
        <v>999517</v>
      </c>
      <c r="E16" s="48">
        <v>285398</v>
      </c>
      <c r="F16" s="48">
        <v>241678</v>
      </c>
    </row>
    <row r="17" spans="1:6" ht="23.25" customHeight="1">
      <c r="A17" s="31" t="s">
        <v>65</v>
      </c>
      <c r="B17" s="52" t="s">
        <v>53</v>
      </c>
      <c r="C17" s="126">
        <v>105658</v>
      </c>
      <c r="D17" s="47" t="s">
        <v>41</v>
      </c>
      <c r="E17" s="126">
        <v>98666</v>
      </c>
      <c r="F17" s="126">
        <v>6992</v>
      </c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7"/>
  <sheetViews>
    <sheetView view="pageLayout" workbookViewId="0">
      <selection activeCell="C12" sqref="C12:F12"/>
    </sheetView>
  </sheetViews>
  <sheetFormatPr defaultRowHeight="15"/>
  <cols>
    <col min="1" max="1" width="38.140625" style="21" customWidth="1"/>
    <col min="2" max="2" width="14.42578125" style="21" customWidth="1"/>
    <col min="3" max="3" width="19.140625" style="21" customWidth="1"/>
    <col min="4" max="4" width="24.5703125" style="21" customWidth="1"/>
    <col min="5" max="5" width="19.85546875" style="21" customWidth="1"/>
    <col min="6" max="6" width="17.5703125" style="21" customWidth="1"/>
    <col min="7" max="16384" width="9.140625" style="21"/>
  </cols>
  <sheetData>
    <row r="1" spans="1:7" ht="15.75" customHeight="1">
      <c r="A1" s="140" t="s">
        <v>110</v>
      </c>
      <c r="B1" s="140"/>
      <c r="C1" s="140"/>
      <c r="D1" s="140"/>
      <c r="E1" s="140"/>
      <c r="F1" s="140"/>
    </row>
    <row r="2" spans="1:7" ht="15.75">
      <c r="A2" s="143"/>
      <c r="B2" s="143"/>
      <c r="C2" s="143"/>
      <c r="D2" s="143"/>
      <c r="E2" s="143"/>
      <c r="F2" s="143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27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7.75" customHeight="1">
      <c r="A6" s="53" t="s">
        <v>54</v>
      </c>
      <c r="B6" s="49" t="s">
        <v>43</v>
      </c>
      <c r="C6" s="27">
        <v>119358</v>
      </c>
      <c r="D6" s="27">
        <v>45990</v>
      </c>
      <c r="E6" s="27">
        <v>46608</v>
      </c>
      <c r="F6" s="27">
        <v>26761</v>
      </c>
    </row>
    <row r="7" spans="1:7">
      <c r="A7" s="69" t="s">
        <v>55</v>
      </c>
      <c r="B7" s="50"/>
      <c r="C7" s="100"/>
      <c r="D7" s="100"/>
      <c r="E7" s="100"/>
      <c r="F7" s="100"/>
    </row>
    <row r="8" spans="1:7" ht="28.5" customHeight="1">
      <c r="A8" s="37" t="s">
        <v>56</v>
      </c>
      <c r="B8" s="49" t="s">
        <v>44</v>
      </c>
      <c r="C8" s="27">
        <v>2655</v>
      </c>
      <c r="D8" s="22" t="s">
        <v>41</v>
      </c>
      <c r="E8" s="27">
        <v>2655</v>
      </c>
      <c r="F8" s="22" t="s">
        <v>41</v>
      </c>
    </row>
    <row r="9" spans="1:7" ht="26.25" customHeight="1">
      <c r="A9" s="37" t="s">
        <v>57</v>
      </c>
      <c r="B9" s="49" t="s">
        <v>45</v>
      </c>
      <c r="C9" s="27">
        <v>1128</v>
      </c>
      <c r="D9" s="22" t="s">
        <v>41</v>
      </c>
      <c r="E9" s="27">
        <v>1128</v>
      </c>
      <c r="F9" s="22" t="s">
        <v>41</v>
      </c>
    </row>
    <row r="10" spans="1:7" ht="30.75" customHeight="1">
      <c r="A10" s="37" t="s">
        <v>58</v>
      </c>
      <c r="B10" s="49" t="s">
        <v>46</v>
      </c>
      <c r="C10" s="22" t="s">
        <v>41</v>
      </c>
      <c r="D10" s="22" t="s">
        <v>41</v>
      </c>
      <c r="E10" s="22" t="s">
        <v>41</v>
      </c>
      <c r="F10" s="22" t="s">
        <v>41</v>
      </c>
    </row>
    <row r="11" spans="1:7" ht="27" customHeight="1">
      <c r="A11" s="37" t="s">
        <v>59</v>
      </c>
      <c r="B11" s="49" t="s">
        <v>47</v>
      </c>
      <c r="C11" s="22" t="s">
        <v>41</v>
      </c>
      <c r="D11" s="22" t="s">
        <v>41</v>
      </c>
      <c r="E11" s="22" t="s">
        <v>41</v>
      </c>
      <c r="F11" s="22" t="s">
        <v>41</v>
      </c>
    </row>
    <row r="12" spans="1:7" ht="21.75" customHeight="1">
      <c r="A12" s="37" t="s">
        <v>60</v>
      </c>
      <c r="B12" s="49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39" customHeight="1">
      <c r="A13" s="37" t="s">
        <v>61</v>
      </c>
      <c r="B13" s="49" t="s">
        <v>49</v>
      </c>
      <c r="C13" s="27">
        <v>10000</v>
      </c>
      <c r="D13" s="22" t="s">
        <v>41</v>
      </c>
      <c r="E13" s="27">
        <v>10000</v>
      </c>
      <c r="F13" s="22" t="s">
        <v>41</v>
      </c>
    </row>
    <row r="14" spans="1:7" ht="24" customHeight="1">
      <c r="A14" s="37" t="s">
        <v>62</v>
      </c>
      <c r="B14" s="49" t="s">
        <v>50</v>
      </c>
      <c r="C14" s="27">
        <v>22619</v>
      </c>
      <c r="D14" s="27">
        <v>22619</v>
      </c>
      <c r="E14" s="22" t="s">
        <v>41</v>
      </c>
      <c r="F14" s="22" t="s">
        <v>41</v>
      </c>
    </row>
    <row r="15" spans="1:7" ht="24" customHeight="1">
      <c r="A15" s="37" t="s">
        <v>63</v>
      </c>
      <c r="B15" s="49" t="s">
        <v>51</v>
      </c>
      <c r="C15" s="22" t="s">
        <v>41</v>
      </c>
      <c r="D15" s="22" t="s">
        <v>41</v>
      </c>
      <c r="E15" s="22" t="s">
        <v>41</v>
      </c>
      <c r="F15" s="22" t="s">
        <v>41</v>
      </c>
    </row>
    <row r="16" spans="1:7" ht="27.75" customHeight="1">
      <c r="A16" s="37" t="s">
        <v>64</v>
      </c>
      <c r="B16" s="51" t="s">
        <v>52</v>
      </c>
      <c r="C16" s="22" t="s">
        <v>41</v>
      </c>
      <c r="D16" s="22" t="s">
        <v>41</v>
      </c>
      <c r="E16" s="22" t="s">
        <v>41</v>
      </c>
      <c r="F16" s="22" t="s">
        <v>41</v>
      </c>
    </row>
    <row r="17" spans="1:6" ht="18.75" customHeight="1">
      <c r="A17" s="31" t="s">
        <v>65</v>
      </c>
      <c r="B17" s="52" t="s">
        <v>53</v>
      </c>
      <c r="C17" s="126">
        <v>82957</v>
      </c>
      <c r="D17" s="126">
        <v>23371</v>
      </c>
      <c r="E17" s="126">
        <v>32825</v>
      </c>
      <c r="F17" s="126">
        <v>26761</v>
      </c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19"/>
  <sheetViews>
    <sheetView view="pageLayout" workbookViewId="0">
      <selection activeCell="D23" sqref="D23"/>
    </sheetView>
  </sheetViews>
  <sheetFormatPr defaultRowHeight="15"/>
  <cols>
    <col min="1" max="1" width="36.28515625" style="21" customWidth="1"/>
    <col min="2" max="2" width="16.5703125" style="21" customWidth="1"/>
    <col min="3" max="3" width="17.140625" style="21" customWidth="1"/>
    <col min="4" max="4" width="19.28515625" style="21" customWidth="1"/>
    <col min="5" max="5" width="20.7109375" style="21" customWidth="1"/>
    <col min="6" max="6" width="23.85546875" style="21" customWidth="1"/>
    <col min="7" max="16384" width="9.140625" style="21"/>
  </cols>
  <sheetData>
    <row r="1" spans="1:7">
      <c r="A1" s="146" t="s">
        <v>116</v>
      </c>
      <c r="B1" s="146"/>
      <c r="C1" s="146"/>
      <c r="D1" s="146"/>
      <c r="E1" s="146"/>
      <c r="F1" s="146"/>
    </row>
    <row r="2" spans="1:7" s="77" customFormat="1" ht="12.75">
      <c r="A2" s="140" t="s">
        <v>117</v>
      </c>
      <c r="B2" s="140"/>
      <c r="C2" s="140"/>
      <c r="D2" s="140"/>
      <c r="E2" s="140"/>
      <c r="F2" s="140"/>
    </row>
    <row r="4" spans="1:7">
      <c r="C4" s="22" t="s">
        <v>0</v>
      </c>
      <c r="D4" s="22" t="s">
        <v>0</v>
      </c>
      <c r="E4" s="22" t="s">
        <v>0</v>
      </c>
      <c r="F4" s="22" t="s">
        <v>33</v>
      </c>
    </row>
    <row r="5" spans="1:7" ht="39" customHeight="1">
      <c r="A5" s="137"/>
      <c r="B5" s="138" t="s">
        <v>42</v>
      </c>
      <c r="C5" s="138" t="s">
        <v>35</v>
      </c>
      <c r="D5" s="138" t="s">
        <v>145</v>
      </c>
      <c r="E5" s="138"/>
      <c r="F5" s="139"/>
      <c r="G5" s="65"/>
    </row>
    <row r="6" spans="1:7" ht="22.5">
      <c r="A6" s="137"/>
      <c r="B6" s="138"/>
      <c r="C6" s="138"/>
      <c r="D6" s="23" t="s">
        <v>36</v>
      </c>
      <c r="E6" s="24" t="s">
        <v>37</v>
      </c>
      <c r="F6" s="25" t="s">
        <v>38</v>
      </c>
      <c r="G6" s="65"/>
    </row>
    <row r="7" spans="1:7" ht="27" customHeight="1">
      <c r="A7" s="53" t="s">
        <v>54</v>
      </c>
      <c r="B7" s="51" t="s">
        <v>43</v>
      </c>
      <c r="C7" s="27">
        <v>90452054</v>
      </c>
      <c r="D7" s="27">
        <v>89783120</v>
      </c>
      <c r="E7" s="27">
        <v>666680</v>
      </c>
      <c r="F7" s="27">
        <v>2254</v>
      </c>
    </row>
    <row r="8" spans="1:7" ht="15.75" customHeight="1">
      <c r="A8" s="69" t="s">
        <v>55</v>
      </c>
      <c r="B8" s="54"/>
      <c r="C8" s="48"/>
      <c r="D8" s="48"/>
      <c r="E8" s="48"/>
      <c r="F8" s="30"/>
    </row>
    <row r="9" spans="1:7" ht="27" customHeight="1">
      <c r="A9" s="37" t="s">
        <v>56</v>
      </c>
      <c r="B9" s="51" t="s">
        <v>44</v>
      </c>
      <c r="C9" s="27">
        <v>5455176</v>
      </c>
      <c r="D9" s="27">
        <v>4937765</v>
      </c>
      <c r="E9" s="27">
        <v>517411</v>
      </c>
      <c r="F9" s="22" t="s">
        <v>41</v>
      </c>
    </row>
    <row r="10" spans="1:7" ht="18" customHeight="1">
      <c r="A10" s="37" t="s">
        <v>57</v>
      </c>
      <c r="B10" s="51" t="s">
        <v>45</v>
      </c>
      <c r="C10" s="27">
        <v>284995</v>
      </c>
      <c r="D10" s="27">
        <v>284995</v>
      </c>
      <c r="E10" s="22" t="s">
        <v>41</v>
      </c>
      <c r="F10" s="22" t="s">
        <v>41</v>
      </c>
    </row>
    <row r="11" spans="1:7" ht="23.25">
      <c r="A11" s="37" t="s">
        <v>58</v>
      </c>
      <c r="B11" s="51" t="s">
        <v>46</v>
      </c>
      <c r="C11" s="27">
        <v>77137102</v>
      </c>
      <c r="D11" s="27">
        <v>77095785</v>
      </c>
      <c r="E11" s="27">
        <v>41317</v>
      </c>
      <c r="F11" s="22" t="s">
        <v>41</v>
      </c>
    </row>
    <row r="12" spans="1:7" ht="23.25">
      <c r="A12" s="37" t="s">
        <v>59</v>
      </c>
      <c r="B12" s="51" t="s">
        <v>47</v>
      </c>
      <c r="C12" s="27">
        <v>3706962</v>
      </c>
      <c r="D12" s="27">
        <v>3627809</v>
      </c>
      <c r="E12" s="27">
        <v>79153</v>
      </c>
      <c r="F12" s="22" t="s">
        <v>41</v>
      </c>
    </row>
    <row r="13" spans="1:7">
      <c r="A13" s="37" t="s">
        <v>60</v>
      </c>
      <c r="B13" s="51" t="s">
        <v>48</v>
      </c>
      <c r="C13" s="30" t="s">
        <v>41</v>
      </c>
      <c r="D13" s="30" t="s">
        <v>41</v>
      </c>
      <c r="E13" s="30" t="s">
        <v>41</v>
      </c>
      <c r="F13" s="30" t="s">
        <v>41</v>
      </c>
    </row>
    <row r="14" spans="1:7" ht="34.5">
      <c r="A14" s="37" t="s">
        <v>61</v>
      </c>
      <c r="B14" s="51" t="s">
        <v>49</v>
      </c>
      <c r="C14" s="48">
        <v>1901123</v>
      </c>
      <c r="D14" s="48">
        <v>1901123</v>
      </c>
      <c r="E14" s="30" t="s">
        <v>41</v>
      </c>
      <c r="F14" s="30" t="s">
        <v>41</v>
      </c>
    </row>
    <row r="15" spans="1:7" ht="23.25">
      <c r="A15" s="37" t="s">
        <v>62</v>
      </c>
      <c r="B15" s="51" t="s">
        <v>50</v>
      </c>
      <c r="C15" s="48">
        <v>849400</v>
      </c>
      <c r="D15" s="48">
        <v>833639</v>
      </c>
      <c r="E15" s="48">
        <v>15761</v>
      </c>
      <c r="F15" s="30" t="s">
        <v>41</v>
      </c>
    </row>
    <row r="16" spans="1:7" ht="23.25">
      <c r="A16" s="37" t="s">
        <v>63</v>
      </c>
      <c r="B16" s="51" t="s">
        <v>51</v>
      </c>
      <c r="C16" s="48">
        <v>51893</v>
      </c>
      <c r="D16" s="48">
        <v>51673</v>
      </c>
      <c r="E16" s="48">
        <v>220</v>
      </c>
      <c r="F16" s="30" t="s">
        <v>41</v>
      </c>
    </row>
    <row r="17" spans="1:6" ht="23.25">
      <c r="A17" s="37" t="s">
        <v>64</v>
      </c>
      <c r="B17" s="51" t="s">
        <v>52</v>
      </c>
      <c r="C17" s="48">
        <v>1050818</v>
      </c>
      <c r="D17" s="48">
        <v>1035746</v>
      </c>
      <c r="E17" s="48">
        <v>12818</v>
      </c>
      <c r="F17" s="48">
        <v>2254</v>
      </c>
    </row>
    <row r="18" spans="1:6">
      <c r="A18" s="31" t="s">
        <v>65</v>
      </c>
      <c r="B18" s="52" t="s">
        <v>53</v>
      </c>
      <c r="C18" s="126">
        <v>14585</v>
      </c>
      <c r="D18" s="126">
        <v>14585</v>
      </c>
      <c r="E18" s="47" t="s">
        <v>41</v>
      </c>
      <c r="F18" s="47" t="s">
        <v>41</v>
      </c>
    </row>
    <row r="19" spans="1:6">
      <c r="A19" s="28"/>
      <c r="B19" s="28"/>
    </row>
  </sheetData>
  <mergeCells count="6">
    <mergeCell ref="A1:F1"/>
    <mergeCell ref="A5:A6"/>
    <mergeCell ref="C5:C6"/>
    <mergeCell ref="D5:F5"/>
    <mergeCell ref="B5:B6"/>
    <mergeCell ref="A2:F2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2"/>
  <sheetViews>
    <sheetView view="pageLayout" workbookViewId="0">
      <selection activeCell="D23" sqref="D23"/>
    </sheetView>
  </sheetViews>
  <sheetFormatPr defaultRowHeight="15"/>
  <cols>
    <col min="1" max="1" width="35.85546875" style="21" customWidth="1"/>
    <col min="2" max="2" width="20.140625" style="21" customWidth="1"/>
    <col min="3" max="3" width="17.7109375" style="21" customWidth="1"/>
    <col min="4" max="4" width="18.28515625" style="21" customWidth="1"/>
    <col min="5" max="5" width="18.5703125" style="21" customWidth="1"/>
    <col min="6" max="6" width="22.7109375" style="21" customWidth="1"/>
    <col min="7" max="16384" width="9.140625" style="21"/>
  </cols>
  <sheetData>
    <row r="1" spans="1:7">
      <c r="A1" s="140" t="s">
        <v>118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33.75" customHeight="1">
      <c r="A4" s="144"/>
      <c r="B4" s="138" t="s">
        <v>42</v>
      </c>
      <c r="C4" s="147" t="s">
        <v>35</v>
      </c>
      <c r="D4" s="138" t="s">
        <v>145</v>
      </c>
      <c r="E4" s="138"/>
      <c r="F4" s="139"/>
      <c r="G4" s="65"/>
    </row>
    <row r="5" spans="1:7" ht="22.5">
      <c r="A5" s="145"/>
      <c r="B5" s="138"/>
      <c r="C5" s="148"/>
      <c r="D5" s="23" t="s">
        <v>36</v>
      </c>
      <c r="E5" s="24" t="s">
        <v>37</v>
      </c>
      <c r="F5" s="25" t="s">
        <v>38</v>
      </c>
      <c r="G5" s="65"/>
    </row>
    <row r="6" spans="1:7" ht="27" customHeight="1">
      <c r="A6" s="53" t="s">
        <v>54</v>
      </c>
      <c r="B6" s="51" t="s">
        <v>43</v>
      </c>
      <c r="C6" s="27">
        <v>26166102</v>
      </c>
      <c r="D6" s="27">
        <v>18878820</v>
      </c>
      <c r="E6" s="27">
        <v>6494324</v>
      </c>
      <c r="F6" s="27">
        <v>792958</v>
      </c>
    </row>
    <row r="7" spans="1:7">
      <c r="A7" s="69" t="s">
        <v>55</v>
      </c>
      <c r="B7" s="54"/>
      <c r="C7" s="48"/>
      <c r="D7" s="48"/>
      <c r="E7" s="48"/>
      <c r="F7" s="48"/>
    </row>
    <row r="8" spans="1:7" ht="23.25">
      <c r="A8" s="37" t="s">
        <v>56</v>
      </c>
      <c r="B8" s="51" t="s">
        <v>44</v>
      </c>
      <c r="C8" s="27">
        <v>16006445</v>
      </c>
      <c r="D8" s="27">
        <v>12613013</v>
      </c>
      <c r="E8" s="27">
        <v>3390835</v>
      </c>
      <c r="F8" s="27">
        <v>2597</v>
      </c>
    </row>
    <row r="9" spans="1:7" ht="23.25">
      <c r="A9" s="37" t="s">
        <v>57</v>
      </c>
      <c r="B9" s="51" t="s">
        <v>45</v>
      </c>
      <c r="C9" s="27">
        <v>1940718</v>
      </c>
      <c r="D9" s="27">
        <v>1149852</v>
      </c>
      <c r="E9" s="27">
        <v>790171</v>
      </c>
      <c r="F9" s="27">
        <v>695</v>
      </c>
    </row>
    <row r="10" spans="1:7" ht="23.25">
      <c r="A10" s="37" t="s">
        <v>58</v>
      </c>
      <c r="B10" s="51" t="s">
        <v>46</v>
      </c>
      <c r="C10" s="27">
        <v>4269893</v>
      </c>
      <c r="D10" s="27">
        <v>2739685</v>
      </c>
      <c r="E10" s="27">
        <v>1256924</v>
      </c>
      <c r="F10" s="27">
        <v>273284</v>
      </c>
    </row>
    <row r="11" spans="1:7" ht="23.25">
      <c r="A11" s="37" t="s">
        <v>59</v>
      </c>
      <c r="B11" s="51" t="s">
        <v>47</v>
      </c>
      <c r="C11" s="27">
        <v>1058131</v>
      </c>
      <c r="D11" s="27">
        <v>547997</v>
      </c>
      <c r="E11" s="27">
        <v>508503</v>
      </c>
      <c r="F11" s="27">
        <v>1631</v>
      </c>
    </row>
    <row r="12" spans="1:7" ht="23.25">
      <c r="A12" s="28" t="s">
        <v>128</v>
      </c>
      <c r="B12" s="49" t="s">
        <v>127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>
      <c r="A13" s="37" t="s">
        <v>60</v>
      </c>
      <c r="B13" s="51" t="s">
        <v>48</v>
      </c>
      <c r="C13" s="27">
        <v>1514837</v>
      </c>
      <c r="D13" s="27">
        <v>1408611</v>
      </c>
      <c r="E13" s="27">
        <v>106226</v>
      </c>
      <c r="F13" s="22" t="s">
        <v>41</v>
      </c>
    </row>
    <row r="14" spans="1:7" ht="34.5">
      <c r="A14" s="37" t="s">
        <v>61</v>
      </c>
      <c r="B14" s="51" t="s">
        <v>49</v>
      </c>
      <c r="C14" s="27">
        <v>271810</v>
      </c>
      <c r="D14" s="27">
        <v>28176</v>
      </c>
      <c r="E14" s="27">
        <v>2060</v>
      </c>
      <c r="F14" s="27">
        <v>241574</v>
      </c>
    </row>
    <row r="15" spans="1:7" ht="23.25">
      <c r="A15" s="37" t="s">
        <v>62</v>
      </c>
      <c r="B15" s="51" t="s">
        <v>50</v>
      </c>
      <c r="C15" s="27">
        <v>132717</v>
      </c>
      <c r="D15" s="27">
        <v>125935</v>
      </c>
      <c r="E15" s="27">
        <v>6782</v>
      </c>
      <c r="F15" s="22" t="s">
        <v>41</v>
      </c>
    </row>
    <row r="16" spans="1:7" ht="23.25">
      <c r="A16" s="37" t="s">
        <v>63</v>
      </c>
      <c r="B16" s="51" t="s">
        <v>51</v>
      </c>
      <c r="C16" s="27">
        <v>30592</v>
      </c>
      <c r="D16" s="22" t="s">
        <v>41</v>
      </c>
      <c r="E16" s="27">
        <v>30592</v>
      </c>
      <c r="F16" s="22" t="s">
        <v>41</v>
      </c>
    </row>
    <row r="17" spans="1:6" ht="23.25">
      <c r="A17" s="37" t="s">
        <v>64</v>
      </c>
      <c r="B17" s="51" t="s">
        <v>52</v>
      </c>
      <c r="C17" s="48">
        <v>597765</v>
      </c>
      <c r="D17" s="48">
        <v>78980</v>
      </c>
      <c r="E17" s="48">
        <v>279361</v>
      </c>
      <c r="F17" s="48">
        <v>239424</v>
      </c>
    </row>
    <row r="18" spans="1:6">
      <c r="A18" s="31" t="s">
        <v>65</v>
      </c>
      <c r="B18" s="52" t="s">
        <v>53</v>
      </c>
      <c r="C18" s="126">
        <v>343194</v>
      </c>
      <c r="D18" s="126">
        <v>186572</v>
      </c>
      <c r="E18" s="126">
        <v>122870</v>
      </c>
      <c r="F18" s="126">
        <v>33752</v>
      </c>
    </row>
    <row r="19" spans="1:6">
      <c r="A19" s="26"/>
      <c r="B19" s="26"/>
    </row>
    <row r="22" spans="1:6">
      <c r="B22" s="49"/>
    </row>
    <row r="23" spans="1:6">
      <c r="B23" s="49"/>
    </row>
    <row r="24" spans="1:6">
      <c r="B24" s="49"/>
    </row>
    <row r="25" spans="1:6">
      <c r="B25" s="49"/>
    </row>
    <row r="26" spans="1:6">
      <c r="B26" s="49"/>
    </row>
    <row r="27" spans="1:6">
      <c r="B27" s="49"/>
    </row>
    <row r="28" spans="1:6">
      <c r="B28" s="49"/>
    </row>
    <row r="29" spans="1:6">
      <c r="B29" s="49"/>
    </row>
    <row r="30" spans="1:6">
      <c r="B30" s="49"/>
    </row>
    <row r="31" spans="1:6">
      <c r="B31" s="49"/>
    </row>
    <row r="32" spans="1:6">
      <c r="B32" s="51"/>
    </row>
  </sheetData>
  <mergeCells count="6">
    <mergeCell ref="A1:F1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18"/>
  <sheetViews>
    <sheetView view="pageLayout" workbookViewId="0">
      <selection activeCell="E21" sqref="E21"/>
    </sheetView>
  </sheetViews>
  <sheetFormatPr defaultRowHeight="15"/>
  <cols>
    <col min="1" max="1" width="36.7109375" style="21" customWidth="1"/>
    <col min="2" max="2" width="20.140625" style="21" customWidth="1"/>
    <col min="3" max="3" width="19.28515625" style="21" customWidth="1"/>
    <col min="4" max="4" width="16.7109375" style="21" customWidth="1"/>
    <col min="5" max="5" width="18.140625" style="21" customWidth="1"/>
    <col min="6" max="6" width="22.7109375" style="21" customWidth="1"/>
    <col min="7" max="16384" width="9.140625" style="21"/>
  </cols>
  <sheetData>
    <row r="1" spans="1:7">
      <c r="A1" s="140" t="s">
        <v>119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33.75" customHeight="1">
      <c r="A4" s="144"/>
      <c r="B4" s="138" t="s">
        <v>42</v>
      </c>
      <c r="C4" s="147" t="s">
        <v>35</v>
      </c>
      <c r="D4" s="138" t="s">
        <v>145</v>
      </c>
      <c r="E4" s="138"/>
      <c r="F4" s="139"/>
      <c r="G4" s="65"/>
    </row>
    <row r="5" spans="1:7" ht="22.5">
      <c r="A5" s="145"/>
      <c r="B5" s="138"/>
      <c r="C5" s="148"/>
      <c r="D5" s="23" t="s">
        <v>36</v>
      </c>
      <c r="E5" s="24" t="s">
        <v>37</v>
      </c>
      <c r="F5" s="25" t="s">
        <v>38</v>
      </c>
      <c r="G5" s="65"/>
    </row>
    <row r="6" spans="1:7" ht="27" customHeight="1">
      <c r="A6" s="53" t="s">
        <v>54</v>
      </c>
      <c r="B6" s="51" t="s">
        <v>43</v>
      </c>
      <c r="C6" s="27">
        <v>23937</v>
      </c>
      <c r="D6" s="22" t="s">
        <v>41</v>
      </c>
      <c r="E6" s="27">
        <v>23937</v>
      </c>
      <c r="F6" s="22" t="s">
        <v>41</v>
      </c>
    </row>
    <row r="7" spans="1:7">
      <c r="A7" s="69" t="s">
        <v>55</v>
      </c>
      <c r="B7" s="54"/>
      <c r="C7" s="48"/>
      <c r="D7" s="48"/>
      <c r="E7" s="48"/>
      <c r="F7" s="48"/>
    </row>
    <row r="8" spans="1:7" ht="23.25">
      <c r="A8" s="37" t="s">
        <v>56</v>
      </c>
      <c r="B8" s="51" t="s">
        <v>44</v>
      </c>
      <c r="C8" s="27">
        <v>531</v>
      </c>
      <c r="D8" s="22" t="s">
        <v>41</v>
      </c>
      <c r="E8" s="27">
        <v>531</v>
      </c>
      <c r="F8" s="22" t="s">
        <v>41</v>
      </c>
    </row>
    <row r="9" spans="1:7">
      <c r="A9" s="37" t="s">
        <v>57</v>
      </c>
      <c r="B9" s="51" t="s">
        <v>45</v>
      </c>
      <c r="C9" s="27">
        <v>226</v>
      </c>
      <c r="D9" s="22" t="s">
        <v>41</v>
      </c>
      <c r="E9" s="27">
        <v>226</v>
      </c>
      <c r="F9" s="22" t="s">
        <v>41</v>
      </c>
    </row>
    <row r="10" spans="1:7" ht="23.25">
      <c r="A10" s="37" t="s">
        <v>58</v>
      </c>
      <c r="B10" s="51" t="s">
        <v>46</v>
      </c>
      <c r="C10" s="22" t="s">
        <v>41</v>
      </c>
      <c r="D10" s="22" t="s">
        <v>41</v>
      </c>
      <c r="E10" s="22" t="s">
        <v>41</v>
      </c>
      <c r="F10" s="22" t="s">
        <v>41</v>
      </c>
    </row>
    <row r="11" spans="1:7" ht="23.25">
      <c r="A11" s="37" t="s">
        <v>59</v>
      </c>
      <c r="B11" s="51" t="s">
        <v>47</v>
      </c>
      <c r="C11" s="22" t="s">
        <v>41</v>
      </c>
      <c r="D11" s="22" t="s">
        <v>41</v>
      </c>
      <c r="E11" s="22" t="s">
        <v>41</v>
      </c>
      <c r="F11" s="22" t="s">
        <v>41</v>
      </c>
    </row>
    <row r="12" spans="1:7">
      <c r="A12" s="37" t="s">
        <v>60</v>
      </c>
      <c r="B12" s="51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34.5">
      <c r="A13" s="37" t="s">
        <v>61</v>
      </c>
      <c r="B13" s="51" t="s">
        <v>49</v>
      </c>
      <c r="C13" s="27">
        <v>10000</v>
      </c>
      <c r="D13" s="22" t="s">
        <v>41</v>
      </c>
      <c r="E13" s="27">
        <v>10000</v>
      </c>
      <c r="F13" s="22" t="s">
        <v>41</v>
      </c>
    </row>
    <row r="14" spans="1:7" ht="23.25">
      <c r="A14" s="37" t="s">
        <v>62</v>
      </c>
      <c r="B14" s="51" t="s">
        <v>50</v>
      </c>
      <c r="C14" s="22" t="s">
        <v>41</v>
      </c>
      <c r="D14" s="22" t="s">
        <v>41</v>
      </c>
      <c r="E14" s="22" t="s">
        <v>41</v>
      </c>
      <c r="F14" s="22" t="s">
        <v>41</v>
      </c>
    </row>
    <row r="15" spans="1:7" ht="23.25">
      <c r="A15" s="37" t="s">
        <v>63</v>
      </c>
      <c r="B15" s="51" t="s">
        <v>51</v>
      </c>
      <c r="C15" s="22" t="s">
        <v>41</v>
      </c>
      <c r="D15" s="22" t="s">
        <v>41</v>
      </c>
      <c r="E15" s="22" t="s">
        <v>41</v>
      </c>
      <c r="F15" s="22" t="s">
        <v>41</v>
      </c>
    </row>
    <row r="16" spans="1:7" ht="23.25">
      <c r="A16" s="37" t="s">
        <v>64</v>
      </c>
      <c r="B16" s="51" t="s">
        <v>52</v>
      </c>
      <c r="C16" s="27">
        <v>976</v>
      </c>
      <c r="D16" s="22" t="s">
        <v>41</v>
      </c>
      <c r="E16" s="27">
        <v>976</v>
      </c>
      <c r="F16" s="22" t="s">
        <v>41</v>
      </c>
    </row>
    <row r="17" spans="1:6">
      <c r="A17" s="31" t="s">
        <v>65</v>
      </c>
      <c r="B17" s="52" t="s">
        <v>53</v>
      </c>
      <c r="C17" s="126">
        <v>12204</v>
      </c>
      <c r="D17" s="47" t="s">
        <v>41</v>
      </c>
      <c r="E17" s="126">
        <v>12204</v>
      </c>
      <c r="F17" s="47" t="s">
        <v>41</v>
      </c>
    </row>
    <row r="18" spans="1:6">
      <c r="A18" s="26"/>
      <c r="B18" s="26"/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18"/>
  <sheetViews>
    <sheetView view="pageLayout" workbookViewId="0">
      <selection activeCell="C9" sqref="C9:F10"/>
    </sheetView>
  </sheetViews>
  <sheetFormatPr defaultRowHeight="15"/>
  <cols>
    <col min="1" max="1" width="35.5703125" style="21" customWidth="1"/>
    <col min="2" max="2" width="15.28515625" style="21" customWidth="1"/>
    <col min="3" max="3" width="22.140625" style="21" customWidth="1"/>
    <col min="4" max="6" width="20.28515625" style="21" customWidth="1"/>
    <col min="7" max="16384" width="9.140625" style="21"/>
  </cols>
  <sheetData>
    <row r="1" spans="1:7">
      <c r="A1" s="149" t="s">
        <v>152</v>
      </c>
      <c r="B1" s="149"/>
      <c r="C1" s="149"/>
      <c r="D1" s="149"/>
      <c r="E1" s="149"/>
      <c r="F1" s="149"/>
    </row>
    <row r="2" spans="1:7">
      <c r="A2" s="140" t="s">
        <v>143</v>
      </c>
      <c r="B2" s="140"/>
      <c r="C2" s="140"/>
      <c r="D2" s="140"/>
      <c r="E2" s="140"/>
      <c r="F2" s="140"/>
    </row>
    <row r="3" spans="1:7">
      <c r="A3" s="140"/>
      <c r="B3" s="140"/>
      <c r="C3" s="140"/>
      <c r="D3" s="140"/>
      <c r="E3" s="140"/>
      <c r="F3" s="140"/>
    </row>
    <row r="4" spans="1:7">
      <c r="C4" s="22" t="s">
        <v>0</v>
      </c>
      <c r="D4" s="22" t="s">
        <v>0</v>
      </c>
      <c r="E4" s="22" t="s">
        <v>0</v>
      </c>
      <c r="F4" s="22" t="s">
        <v>33</v>
      </c>
    </row>
    <row r="5" spans="1:7" ht="24.75" customHeight="1">
      <c r="A5" s="137"/>
      <c r="B5" s="138" t="s">
        <v>42</v>
      </c>
      <c r="C5" s="138" t="s">
        <v>35</v>
      </c>
      <c r="D5" s="138" t="s">
        <v>145</v>
      </c>
      <c r="E5" s="138"/>
      <c r="F5" s="139"/>
      <c r="G5" s="65"/>
    </row>
    <row r="6" spans="1:7" ht="30" customHeight="1">
      <c r="A6" s="137"/>
      <c r="B6" s="138"/>
      <c r="C6" s="138"/>
      <c r="D6" s="23" t="s">
        <v>36</v>
      </c>
      <c r="E6" s="24" t="s">
        <v>37</v>
      </c>
      <c r="F6" s="25" t="s">
        <v>38</v>
      </c>
      <c r="G6" s="65"/>
    </row>
    <row r="7" spans="1:7" ht="27" customHeight="1">
      <c r="A7" s="53" t="s">
        <v>54</v>
      </c>
      <c r="B7" s="51" t="s">
        <v>43</v>
      </c>
      <c r="C7" s="27">
        <v>4058103</v>
      </c>
      <c r="D7" s="27">
        <v>3951877</v>
      </c>
      <c r="E7" s="27">
        <v>106226</v>
      </c>
      <c r="F7" s="22" t="s">
        <v>41</v>
      </c>
    </row>
    <row r="8" spans="1:7">
      <c r="A8" s="69" t="s">
        <v>55</v>
      </c>
      <c r="B8" s="54"/>
      <c r="C8" s="30"/>
      <c r="D8" s="30"/>
      <c r="E8" s="30"/>
      <c r="F8" s="30"/>
    </row>
    <row r="9" spans="1:7" ht="23.25">
      <c r="A9" s="37" t="s">
        <v>56</v>
      </c>
      <c r="B9" s="51" t="s">
        <v>44</v>
      </c>
      <c r="C9" s="22" t="s">
        <v>41</v>
      </c>
      <c r="D9" s="22" t="s">
        <v>41</v>
      </c>
      <c r="E9" s="22" t="s">
        <v>41</v>
      </c>
      <c r="F9" s="22" t="s">
        <v>41</v>
      </c>
    </row>
    <row r="10" spans="1:7" ht="23.25">
      <c r="A10" s="37" t="s">
        <v>57</v>
      </c>
      <c r="B10" s="51" t="s">
        <v>45</v>
      </c>
      <c r="C10" s="22" t="s">
        <v>41</v>
      </c>
      <c r="D10" s="22" t="s">
        <v>41</v>
      </c>
      <c r="E10" s="22" t="s">
        <v>41</v>
      </c>
      <c r="F10" s="22" t="s">
        <v>41</v>
      </c>
    </row>
    <row r="11" spans="1:7" ht="23.25">
      <c r="A11" s="37" t="s">
        <v>58</v>
      </c>
      <c r="B11" s="51" t="s">
        <v>46</v>
      </c>
      <c r="C11" s="27">
        <v>2543266</v>
      </c>
      <c r="D11" s="27">
        <v>2543266</v>
      </c>
      <c r="E11" s="22" t="s">
        <v>41</v>
      </c>
      <c r="F11" s="22" t="s">
        <v>41</v>
      </c>
    </row>
    <row r="12" spans="1:7" ht="23.25">
      <c r="A12" s="37" t="s">
        <v>59</v>
      </c>
      <c r="B12" s="51" t="s">
        <v>47</v>
      </c>
      <c r="C12" s="22"/>
      <c r="D12" s="22"/>
      <c r="E12" s="22"/>
      <c r="F12" s="22" t="s">
        <v>41</v>
      </c>
    </row>
    <row r="13" spans="1:7">
      <c r="A13" s="37" t="s">
        <v>60</v>
      </c>
      <c r="B13" s="51" t="s">
        <v>48</v>
      </c>
      <c r="C13" s="27">
        <v>1514837</v>
      </c>
      <c r="D13" s="27">
        <v>1408611</v>
      </c>
      <c r="E13" s="27">
        <v>106226</v>
      </c>
      <c r="F13" s="22" t="s">
        <v>41</v>
      </c>
    </row>
    <row r="14" spans="1:7" ht="34.5">
      <c r="A14" s="37" t="s">
        <v>61</v>
      </c>
      <c r="B14" s="51" t="s">
        <v>49</v>
      </c>
      <c r="C14" s="22" t="s">
        <v>41</v>
      </c>
      <c r="D14" s="22" t="s">
        <v>41</v>
      </c>
      <c r="E14" s="22" t="s">
        <v>41</v>
      </c>
      <c r="F14" s="22" t="s">
        <v>41</v>
      </c>
    </row>
    <row r="15" spans="1:7" ht="23.25">
      <c r="A15" s="37" t="s">
        <v>62</v>
      </c>
      <c r="B15" s="51" t="s">
        <v>50</v>
      </c>
      <c r="C15" s="22" t="s">
        <v>41</v>
      </c>
      <c r="D15" s="22" t="s">
        <v>41</v>
      </c>
      <c r="E15" s="22" t="s">
        <v>41</v>
      </c>
      <c r="F15" s="22" t="s">
        <v>41</v>
      </c>
    </row>
    <row r="16" spans="1:7" ht="23.25">
      <c r="A16" s="37" t="s">
        <v>63</v>
      </c>
      <c r="B16" s="51" t="s">
        <v>51</v>
      </c>
      <c r="C16" s="22" t="s">
        <v>41</v>
      </c>
      <c r="D16" s="22" t="s">
        <v>41</v>
      </c>
      <c r="E16" s="22" t="s">
        <v>41</v>
      </c>
      <c r="F16" s="22" t="s">
        <v>41</v>
      </c>
    </row>
    <row r="17" spans="1:6" ht="23.25">
      <c r="A17" s="37" t="s">
        <v>64</v>
      </c>
      <c r="B17" s="51" t="s">
        <v>52</v>
      </c>
      <c r="C17" s="22" t="s">
        <v>41</v>
      </c>
      <c r="D17" s="22" t="s">
        <v>41</v>
      </c>
      <c r="E17" s="22" t="s">
        <v>41</v>
      </c>
      <c r="F17" s="22" t="s">
        <v>41</v>
      </c>
    </row>
    <row r="18" spans="1:6">
      <c r="A18" s="31" t="s">
        <v>65</v>
      </c>
      <c r="B18" s="52" t="s">
        <v>53</v>
      </c>
      <c r="C18" s="47" t="s">
        <v>41</v>
      </c>
      <c r="D18" s="47" t="s">
        <v>41</v>
      </c>
      <c r="E18" s="47" t="s">
        <v>41</v>
      </c>
      <c r="F18" s="47" t="s">
        <v>41</v>
      </c>
    </row>
  </sheetData>
  <mergeCells count="7">
    <mergeCell ref="A1:F1"/>
    <mergeCell ref="A2:F2"/>
    <mergeCell ref="A3:F3"/>
    <mergeCell ref="A5:A6"/>
    <mergeCell ref="C5:C6"/>
    <mergeCell ref="D5:F5"/>
    <mergeCell ref="B5:B6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J29"/>
  <sheetViews>
    <sheetView workbookViewId="0">
      <selection activeCell="C6" sqref="C6"/>
    </sheetView>
  </sheetViews>
  <sheetFormatPr defaultRowHeight="12.75"/>
  <cols>
    <col min="1" max="1" width="5.85546875" style="104" customWidth="1"/>
    <col min="2" max="2" width="47.140625" style="104" customWidth="1"/>
    <col min="3" max="3" width="70.85546875" style="104" customWidth="1"/>
    <col min="4" max="16384" width="9.140625" style="107"/>
  </cols>
  <sheetData>
    <row r="2" spans="1:6">
      <c r="B2" s="105" t="s">
        <v>158</v>
      </c>
      <c r="C2" s="124" t="s">
        <v>183</v>
      </c>
    </row>
    <row r="3" spans="1:6" ht="29.25" customHeight="1">
      <c r="B3" s="108" t="s">
        <v>159</v>
      </c>
      <c r="C3" s="130" t="s">
        <v>184</v>
      </c>
    </row>
    <row r="4" spans="1:6">
      <c r="B4" s="105" t="s">
        <v>160</v>
      </c>
      <c r="C4" s="124" t="s">
        <v>194</v>
      </c>
    </row>
    <row r="5" spans="1:6">
      <c r="A5" s="109"/>
      <c r="B5" s="108" t="s">
        <v>161</v>
      </c>
      <c r="C5" s="124" t="s">
        <v>185</v>
      </c>
      <c r="D5" s="110"/>
      <c r="E5" s="110"/>
      <c r="F5" s="110"/>
    </row>
    <row r="6" spans="1:6" ht="76.5">
      <c r="A6" s="109"/>
      <c r="B6" s="105" t="s">
        <v>162</v>
      </c>
      <c r="C6" s="124" t="s">
        <v>186</v>
      </c>
      <c r="D6" s="110"/>
      <c r="E6" s="110"/>
      <c r="F6" s="110"/>
    </row>
    <row r="7" spans="1:6">
      <c r="A7" s="109"/>
      <c r="B7" s="105" t="s">
        <v>163</v>
      </c>
      <c r="C7" s="124" t="s">
        <v>187</v>
      </c>
      <c r="D7" s="110"/>
      <c r="E7" s="110"/>
      <c r="F7" s="110"/>
    </row>
    <row r="8" spans="1:6" ht="38.25">
      <c r="A8" s="109"/>
      <c r="B8" s="105" t="s">
        <v>164</v>
      </c>
      <c r="C8" s="124" t="s">
        <v>188</v>
      </c>
      <c r="D8" s="110"/>
      <c r="E8" s="110"/>
      <c r="F8" s="110"/>
    </row>
    <row r="9" spans="1:6">
      <c r="A9" s="109"/>
      <c r="B9" s="105" t="s">
        <v>165</v>
      </c>
      <c r="C9" s="131" t="s">
        <v>189</v>
      </c>
      <c r="D9" s="110"/>
      <c r="E9" s="110"/>
      <c r="F9" s="110"/>
    </row>
    <row r="10" spans="1:6">
      <c r="A10" s="111"/>
      <c r="B10" s="105" t="s">
        <v>166</v>
      </c>
      <c r="C10" s="124" t="s">
        <v>190</v>
      </c>
      <c r="D10" s="110"/>
      <c r="E10" s="110"/>
      <c r="F10" s="110"/>
    </row>
    <row r="11" spans="1:6">
      <c r="A11" s="110"/>
      <c r="B11" s="105" t="s">
        <v>167</v>
      </c>
      <c r="C11" s="124" t="s">
        <v>191</v>
      </c>
      <c r="D11" s="110"/>
      <c r="E11" s="110"/>
      <c r="F11" s="110"/>
    </row>
    <row r="12" spans="1:6" ht="78.75" customHeight="1">
      <c r="A12" s="110"/>
      <c r="B12" s="112" t="s">
        <v>168</v>
      </c>
      <c r="C12" s="132" t="s">
        <v>169</v>
      </c>
      <c r="D12" s="110"/>
      <c r="E12" s="110"/>
      <c r="F12" s="110"/>
    </row>
    <row r="13" spans="1:6">
      <c r="A13" s="110"/>
      <c r="B13" s="105" t="s">
        <v>170</v>
      </c>
      <c r="C13" s="113" t="s">
        <v>171</v>
      </c>
      <c r="D13" s="110"/>
      <c r="E13" s="110"/>
      <c r="F13" s="110"/>
    </row>
    <row r="14" spans="1:6">
      <c r="A14" s="114"/>
      <c r="B14" s="105" t="s">
        <v>172</v>
      </c>
      <c r="C14" s="115" t="s">
        <v>173</v>
      </c>
      <c r="D14" s="116"/>
      <c r="E14" s="116"/>
      <c r="F14" s="116"/>
    </row>
    <row r="15" spans="1:6">
      <c r="B15" s="105" t="s">
        <v>174</v>
      </c>
      <c r="C15" s="117" t="s">
        <v>175</v>
      </c>
    </row>
    <row r="16" spans="1:6">
      <c r="A16" s="118"/>
      <c r="B16" s="105" t="s">
        <v>176</v>
      </c>
      <c r="C16" s="106" t="s">
        <v>177</v>
      </c>
    </row>
    <row r="17" spans="2:10">
      <c r="B17" s="105" t="s">
        <v>178</v>
      </c>
      <c r="C17" s="106" t="s">
        <v>192</v>
      </c>
      <c r="J17" s="119"/>
    </row>
    <row r="18" spans="2:10">
      <c r="B18" s="120" t="s">
        <v>179</v>
      </c>
      <c r="C18" s="124">
        <v>1446</v>
      </c>
    </row>
    <row r="19" spans="2:10">
      <c r="B19" s="105" t="s">
        <v>180</v>
      </c>
      <c r="C19" s="133" t="s">
        <v>181</v>
      </c>
    </row>
    <row r="29" spans="2:10">
      <c r="C29" s="119"/>
    </row>
  </sheetData>
  <hyperlinks>
    <hyperlink ref="C9" r:id="rId1"/>
    <hyperlink ref="C19" r:id="rId2"/>
  </hyperlinks>
  <pageMargins left="0.78740157480314965" right="0.39370078740157483" top="0.39370078740157483" bottom="0.39370078740157483" header="0.19685039370078741" footer="0.19685039370078741"/>
  <pageSetup paperSize="9" orientation="landscape" r:id="rId3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18"/>
  <sheetViews>
    <sheetView view="pageLayout" workbookViewId="0">
      <selection activeCell="C23" sqref="C23"/>
    </sheetView>
  </sheetViews>
  <sheetFormatPr defaultRowHeight="15"/>
  <cols>
    <col min="1" max="1" width="45.28515625" style="21" customWidth="1"/>
    <col min="2" max="2" width="20.28515625" style="21" customWidth="1"/>
    <col min="3" max="6" width="16.85546875" style="21" customWidth="1"/>
    <col min="7" max="16384" width="9.140625" style="21"/>
  </cols>
  <sheetData>
    <row r="1" spans="1:7">
      <c r="A1" s="140" t="s">
        <v>144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41.2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4" customHeight="1">
      <c r="A6" s="53" t="s">
        <v>54</v>
      </c>
      <c r="B6" s="51" t="s">
        <v>43</v>
      </c>
      <c r="C6" s="27">
        <v>56894506</v>
      </c>
      <c r="D6" s="27">
        <v>56048837</v>
      </c>
      <c r="E6" s="27">
        <v>576060</v>
      </c>
      <c r="F6" s="27">
        <v>269609</v>
      </c>
    </row>
    <row r="7" spans="1:7" ht="13.5" customHeight="1">
      <c r="A7" s="69" t="s">
        <v>55</v>
      </c>
      <c r="B7" s="54"/>
      <c r="C7" s="101"/>
      <c r="D7" s="101"/>
      <c r="E7" s="101"/>
      <c r="F7" s="101"/>
    </row>
    <row r="8" spans="1:7" ht="23.25" customHeight="1">
      <c r="A8" s="37" t="s">
        <v>56</v>
      </c>
      <c r="B8" s="51" t="s">
        <v>44</v>
      </c>
      <c r="C8" s="27">
        <v>308147</v>
      </c>
      <c r="D8" s="27">
        <v>307005</v>
      </c>
      <c r="E8" s="27">
        <v>1142</v>
      </c>
      <c r="F8" s="22" t="s">
        <v>41</v>
      </c>
    </row>
    <row r="9" spans="1:7" ht="13.5" customHeight="1">
      <c r="A9" s="37" t="s">
        <v>57</v>
      </c>
      <c r="B9" s="51" t="s">
        <v>45</v>
      </c>
      <c r="C9" s="27">
        <v>269705</v>
      </c>
      <c r="D9" s="27">
        <v>175299</v>
      </c>
      <c r="E9" s="27">
        <v>94406</v>
      </c>
      <c r="F9" s="22" t="s">
        <v>41</v>
      </c>
    </row>
    <row r="10" spans="1:7" ht="26.25" customHeight="1">
      <c r="A10" s="37" t="s">
        <v>58</v>
      </c>
      <c r="B10" s="51" t="s">
        <v>46</v>
      </c>
      <c r="C10" s="27">
        <v>54606126</v>
      </c>
      <c r="D10" s="27">
        <v>53919790</v>
      </c>
      <c r="E10" s="27">
        <v>416727</v>
      </c>
      <c r="F10" s="27">
        <v>269609</v>
      </c>
    </row>
    <row r="11" spans="1:7" ht="23.25" customHeight="1">
      <c r="A11" s="37" t="s">
        <v>59</v>
      </c>
      <c r="B11" s="51" t="s">
        <v>47</v>
      </c>
      <c r="C11" s="27">
        <v>1394086</v>
      </c>
      <c r="D11" s="27">
        <v>1333884</v>
      </c>
      <c r="E11" s="27">
        <v>60202</v>
      </c>
      <c r="F11" s="22" t="s">
        <v>41</v>
      </c>
    </row>
    <row r="12" spans="1:7" ht="15.75" customHeight="1">
      <c r="A12" s="37" t="s">
        <v>60</v>
      </c>
      <c r="B12" s="51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21.75" customHeight="1">
      <c r="A13" s="37" t="s">
        <v>61</v>
      </c>
      <c r="B13" s="51" t="s">
        <v>49</v>
      </c>
      <c r="C13" s="27">
        <v>184405</v>
      </c>
      <c r="D13" s="27">
        <v>184405</v>
      </c>
      <c r="E13" s="22" t="s">
        <v>41</v>
      </c>
      <c r="F13" s="22" t="s">
        <v>41</v>
      </c>
    </row>
    <row r="14" spans="1:7">
      <c r="A14" s="37" t="s">
        <v>62</v>
      </c>
      <c r="B14" s="51" t="s">
        <v>50</v>
      </c>
      <c r="C14" s="22" t="s">
        <v>41</v>
      </c>
      <c r="D14" s="22" t="s">
        <v>41</v>
      </c>
      <c r="E14" s="22" t="s">
        <v>41</v>
      </c>
      <c r="F14" s="22" t="s">
        <v>41</v>
      </c>
    </row>
    <row r="15" spans="1:7">
      <c r="A15" s="37" t="s">
        <v>63</v>
      </c>
      <c r="B15" s="51" t="s">
        <v>51</v>
      </c>
      <c r="C15" s="22" t="s">
        <v>41</v>
      </c>
      <c r="D15" s="22" t="s">
        <v>41</v>
      </c>
      <c r="E15" s="22" t="s">
        <v>41</v>
      </c>
      <c r="F15" s="22" t="s">
        <v>41</v>
      </c>
    </row>
    <row r="16" spans="1:7" ht="23.25">
      <c r="A16" s="37" t="s">
        <v>64</v>
      </c>
      <c r="B16" s="51" t="s">
        <v>52</v>
      </c>
      <c r="C16" s="27">
        <v>128454</v>
      </c>
      <c r="D16" s="27">
        <v>128454</v>
      </c>
      <c r="E16" s="22" t="s">
        <v>41</v>
      </c>
      <c r="F16" s="22" t="s">
        <v>41</v>
      </c>
    </row>
    <row r="17" spans="1:6">
      <c r="A17" s="31" t="s">
        <v>65</v>
      </c>
      <c r="B17" s="52" t="s">
        <v>53</v>
      </c>
      <c r="C17" s="126">
        <v>3583</v>
      </c>
      <c r="D17" s="47" t="s">
        <v>41</v>
      </c>
      <c r="E17" s="126">
        <v>3583</v>
      </c>
      <c r="F17" s="47" t="s">
        <v>41</v>
      </c>
    </row>
    <row r="18" spans="1:6">
      <c r="A18" s="26"/>
      <c r="B18" s="26"/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18"/>
  <sheetViews>
    <sheetView view="pageLayout" workbookViewId="0">
      <selection activeCell="D24" sqref="D24"/>
    </sheetView>
  </sheetViews>
  <sheetFormatPr defaultRowHeight="15"/>
  <cols>
    <col min="1" max="1" width="37.28515625" style="21" customWidth="1"/>
    <col min="2" max="2" width="21.140625" style="21" customWidth="1"/>
    <col min="3" max="3" width="19.7109375" style="21" customWidth="1"/>
    <col min="4" max="4" width="19.5703125" style="21" customWidth="1"/>
    <col min="5" max="5" width="16.28515625" style="21" customWidth="1"/>
    <col min="6" max="6" width="19.85546875" style="21" customWidth="1"/>
    <col min="7" max="16384" width="9.140625" style="21"/>
  </cols>
  <sheetData>
    <row r="1" spans="1:7">
      <c r="A1" s="140" t="s">
        <v>120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37.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7" customHeight="1">
      <c r="A6" s="53" t="s">
        <v>54</v>
      </c>
      <c r="B6" s="51" t="s">
        <v>43</v>
      </c>
      <c r="C6" s="27">
        <v>55689484</v>
      </c>
      <c r="D6" s="27">
        <v>48661226</v>
      </c>
      <c r="E6" s="27">
        <v>6502655</v>
      </c>
      <c r="F6" s="27">
        <v>525602</v>
      </c>
    </row>
    <row r="7" spans="1:7">
      <c r="A7" s="69" t="s">
        <v>55</v>
      </c>
      <c r="B7" s="54"/>
      <c r="C7" s="100"/>
      <c r="D7" s="100"/>
      <c r="E7" s="100"/>
      <c r="F7" s="100"/>
    </row>
    <row r="8" spans="1:7" ht="23.25">
      <c r="A8" s="37" t="s">
        <v>56</v>
      </c>
      <c r="B8" s="51" t="s">
        <v>44</v>
      </c>
      <c r="C8" s="27">
        <v>21154005</v>
      </c>
      <c r="D8" s="27">
        <v>17243773</v>
      </c>
      <c r="E8" s="27">
        <v>3907635</v>
      </c>
      <c r="F8" s="27">
        <v>2597</v>
      </c>
    </row>
    <row r="9" spans="1:7">
      <c r="A9" s="37" t="s">
        <v>57</v>
      </c>
      <c r="B9" s="51" t="s">
        <v>45</v>
      </c>
      <c r="C9" s="27">
        <v>1956233</v>
      </c>
      <c r="D9" s="27">
        <v>1259548</v>
      </c>
      <c r="E9" s="27">
        <v>695991</v>
      </c>
      <c r="F9" s="27">
        <v>695</v>
      </c>
    </row>
    <row r="10" spans="1:7" ht="23.25">
      <c r="A10" s="37" t="s">
        <v>58</v>
      </c>
      <c r="B10" s="51" t="s">
        <v>46</v>
      </c>
      <c r="C10" s="27">
        <v>24257603</v>
      </c>
      <c r="D10" s="27">
        <v>23372414</v>
      </c>
      <c r="E10" s="27">
        <v>881514</v>
      </c>
      <c r="F10" s="27">
        <v>3675</v>
      </c>
    </row>
    <row r="11" spans="1:7" ht="23.25">
      <c r="A11" s="37" t="s">
        <v>59</v>
      </c>
      <c r="B11" s="51" t="s">
        <v>47</v>
      </c>
      <c r="C11" s="27">
        <v>3371007</v>
      </c>
      <c r="D11" s="27">
        <v>2841922</v>
      </c>
      <c r="E11" s="27">
        <v>527454</v>
      </c>
      <c r="F11" s="27">
        <v>1631</v>
      </c>
    </row>
    <row r="12" spans="1:7" ht="23.25">
      <c r="A12" s="28" t="s">
        <v>128</v>
      </c>
      <c r="B12" s="49" t="s">
        <v>127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>
      <c r="A13" s="37" t="s">
        <v>60</v>
      </c>
      <c r="B13" s="51" t="s">
        <v>48</v>
      </c>
      <c r="C13" s="22" t="s">
        <v>41</v>
      </c>
      <c r="D13" s="22" t="s">
        <v>41</v>
      </c>
      <c r="E13" s="22" t="s">
        <v>41</v>
      </c>
      <c r="F13" s="22" t="s">
        <v>41</v>
      </c>
    </row>
    <row r="14" spans="1:7" ht="34.5" customHeight="1">
      <c r="A14" s="37" t="s">
        <v>61</v>
      </c>
      <c r="B14" s="51" t="s">
        <v>49</v>
      </c>
      <c r="C14" s="27">
        <v>1998528</v>
      </c>
      <c r="D14" s="27">
        <v>1744894</v>
      </c>
      <c r="E14" s="27">
        <v>12060</v>
      </c>
      <c r="F14" s="27">
        <v>241574</v>
      </c>
    </row>
    <row r="15" spans="1:7" ht="23.25">
      <c r="A15" s="37" t="s">
        <v>62</v>
      </c>
      <c r="B15" s="51" t="s">
        <v>50</v>
      </c>
      <c r="C15" s="27">
        <v>982117</v>
      </c>
      <c r="D15" s="27">
        <v>959574</v>
      </c>
      <c r="E15" s="27">
        <v>22543</v>
      </c>
      <c r="F15" s="22" t="s">
        <v>41</v>
      </c>
    </row>
    <row r="16" spans="1:7" ht="23.25">
      <c r="A16" s="37" t="s">
        <v>63</v>
      </c>
      <c r="B16" s="51" t="s">
        <v>51</v>
      </c>
      <c r="C16" s="27">
        <v>82485</v>
      </c>
      <c r="D16" s="27">
        <v>51673</v>
      </c>
      <c r="E16" s="27">
        <v>30812</v>
      </c>
      <c r="F16" s="22" t="s">
        <v>41</v>
      </c>
    </row>
    <row r="17" spans="1:6" ht="32.25" customHeight="1">
      <c r="A17" s="37" t="s">
        <v>64</v>
      </c>
      <c r="B17" s="51" t="s">
        <v>52</v>
      </c>
      <c r="C17" s="48">
        <v>1521105</v>
      </c>
      <c r="D17" s="48">
        <v>986271</v>
      </c>
      <c r="E17" s="48">
        <v>293156</v>
      </c>
      <c r="F17" s="48">
        <v>241678</v>
      </c>
    </row>
    <row r="18" spans="1:6">
      <c r="A18" s="31" t="s">
        <v>65</v>
      </c>
      <c r="B18" s="52" t="s">
        <v>53</v>
      </c>
      <c r="C18" s="126">
        <v>366400</v>
      </c>
      <c r="D18" s="126">
        <v>201157</v>
      </c>
      <c r="E18" s="126">
        <v>131491</v>
      </c>
      <c r="F18" s="126">
        <v>33752</v>
      </c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9"/>
  <sheetViews>
    <sheetView view="pageLayout" workbookViewId="0">
      <selection activeCell="D23" sqref="D23"/>
    </sheetView>
  </sheetViews>
  <sheetFormatPr defaultRowHeight="15"/>
  <cols>
    <col min="1" max="1" width="52.140625" style="21" customWidth="1"/>
    <col min="2" max="2" width="18" style="21" customWidth="1"/>
    <col min="3" max="3" width="15.28515625" style="21" customWidth="1"/>
    <col min="4" max="4" width="14.5703125" style="21" customWidth="1"/>
    <col min="5" max="5" width="15.7109375" style="21" customWidth="1"/>
    <col min="6" max="6" width="17.85546875" style="21" customWidth="1"/>
    <col min="7" max="16384" width="9.140625" style="21"/>
  </cols>
  <sheetData>
    <row r="1" spans="1:8" ht="15.75" customHeight="1">
      <c r="A1" s="140" t="s">
        <v>130</v>
      </c>
      <c r="B1" s="140"/>
      <c r="C1" s="140"/>
      <c r="D1" s="140"/>
      <c r="E1" s="140"/>
      <c r="F1" s="140"/>
    </row>
    <row r="2" spans="1:8">
      <c r="A2" s="140" t="s">
        <v>121</v>
      </c>
      <c r="B2" s="140"/>
      <c r="C2" s="140"/>
      <c r="D2" s="140"/>
      <c r="E2" s="140"/>
      <c r="F2" s="140"/>
    </row>
    <row r="4" spans="1:8">
      <c r="C4" s="22" t="s">
        <v>0</v>
      </c>
      <c r="D4" s="22" t="s">
        <v>0</v>
      </c>
      <c r="E4" s="35" t="s">
        <v>0</v>
      </c>
      <c r="F4" s="22" t="s">
        <v>33</v>
      </c>
      <c r="G4" s="65"/>
      <c r="H4" s="65"/>
    </row>
    <row r="5" spans="1:8" ht="33" customHeight="1">
      <c r="A5" s="137"/>
      <c r="B5" s="138" t="s">
        <v>42</v>
      </c>
      <c r="C5" s="138" t="s">
        <v>35</v>
      </c>
      <c r="D5" s="138" t="s">
        <v>145</v>
      </c>
      <c r="E5" s="138"/>
      <c r="F5" s="139"/>
      <c r="G5" s="65"/>
      <c r="H5" s="65"/>
    </row>
    <row r="6" spans="1:8" ht="22.5">
      <c r="A6" s="137"/>
      <c r="B6" s="138"/>
      <c r="C6" s="138"/>
      <c r="D6" s="23" t="s">
        <v>36</v>
      </c>
      <c r="E6" s="23" t="s">
        <v>37</v>
      </c>
      <c r="F6" s="25" t="s">
        <v>38</v>
      </c>
      <c r="G6" s="65"/>
      <c r="H6" s="65"/>
    </row>
    <row r="7" spans="1:8" ht="17.25" customHeight="1">
      <c r="A7" s="91" t="s">
        <v>54</v>
      </c>
      <c r="B7" s="51" t="s">
        <v>43</v>
      </c>
      <c r="C7" s="27">
        <v>4512602</v>
      </c>
      <c r="D7" s="27">
        <v>4341705</v>
      </c>
      <c r="E7" s="27">
        <v>164415</v>
      </c>
      <c r="F7" s="27">
        <v>6483</v>
      </c>
      <c r="G7" s="65"/>
      <c r="H7" s="65"/>
    </row>
    <row r="8" spans="1:8">
      <c r="A8" s="69" t="s">
        <v>55</v>
      </c>
      <c r="B8" s="54"/>
      <c r="C8" s="29"/>
      <c r="D8" s="29"/>
      <c r="E8" s="29"/>
      <c r="F8" s="29"/>
      <c r="G8" s="65"/>
      <c r="H8" s="65"/>
    </row>
    <row r="9" spans="1:8" ht="20.25" customHeight="1">
      <c r="A9" s="37" t="s">
        <v>56</v>
      </c>
      <c r="B9" s="51" t="s">
        <v>44</v>
      </c>
      <c r="C9" s="27">
        <v>702414</v>
      </c>
      <c r="D9" s="27">
        <v>562166</v>
      </c>
      <c r="E9" s="27">
        <v>140248</v>
      </c>
      <c r="F9" s="22" t="s">
        <v>41</v>
      </c>
      <c r="G9" s="65"/>
      <c r="H9" s="65"/>
    </row>
    <row r="10" spans="1:8" ht="20.25" customHeight="1">
      <c r="A10" s="37" t="s">
        <v>57</v>
      </c>
      <c r="B10" s="51" t="s">
        <v>45</v>
      </c>
      <c r="C10" s="27">
        <v>582</v>
      </c>
      <c r="D10" s="22" t="s">
        <v>41</v>
      </c>
      <c r="E10" s="27">
        <v>147</v>
      </c>
      <c r="F10" s="27">
        <v>435</v>
      </c>
      <c r="G10" s="65"/>
      <c r="H10" s="65"/>
    </row>
    <row r="11" spans="1:8" ht="20.25" customHeight="1">
      <c r="A11" s="37" t="s">
        <v>58</v>
      </c>
      <c r="B11" s="51" t="s">
        <v>46</v>
      </c>
      <c r="C11" s="27">
        <v>2715506</v>
      </c>
      <c r="D11" s="27">
        <v>2715506</v>
      </c>
      <c r="E11" s="22" t="s">
        <v>41</v>
      </c>
      <c r="F11" s="22" t="s">
        <v>41</v>
      </c>
    </row>
    <row r="12" spans="1:8" ht="20.25" customHeight="1">
      <c r="A12" s="37" t="s">
        <v>59</v>
      </c>
      <c r="B12" s="51" t="s">
        <v>47</v>
      </c>
      <c r="C12" s="27">
        <v>224978</v>
      </c>
      <c r="D12" s="27">
        <v>215480</v>
      </c>
      <c r="E12" s="27">
        <v>9498</v>
      </c>
      <c r="F12" s="22" t="s">
        <v>41</v>
      </c>
    </row>
    <row r="13" spans="1:8" ht="20.25" customHeight="1">
      <c r="A13" s="37" t="s">
        <v>60</v>
      </c>
      <c r="B13" s="51" t="s">
        <v>48</v>
      </c>
      <c r="C13" s="22" t="s">
        <v>41</v>
      </c>
      <c r="D13" s="22" t="s">
        <v>41</v>
      </c>
      <c r="E13" s="22" t="s">
        <v>41</v>
      </c>
      <c r="F13" s="22" t="s">
        <v>41</v>
      </c>
    </row>
    <row r="14" spans="1:8" ht="25.5" customHeight="1">
      <c r="A14" s="37" t="s">
        <v>61</v>
      </c>
      <c r="B14" s="51" t="s">
        <v>49</v>
      </c>
      <c r="C14" s="48">
        <v>497530</v>
      </c>
      <c r="D14" s="48">
        <v>497530</v>
      </c>
      <c r="E14" s="30" t="s">
        <v>41</v>
      </c>
      <c r="F14" s="30" t="s">
        <v>41</v>
      </c>
    </row>
    <row r="15" spans="1:8" ht="20.25" customHeight="1">
      <c r="A15" s="37" t="s">
        <v>62</v>
      </c>
      <c r="B15" s="51" t="s">
        <v>50</v>
      </c>
      <c r="C15" s="48">
        <v>119144</v>
      </c>
      <c r="D15" s="48">
        <v>106209</v>
      </c>
      <c r="E15" s="48">
        <v>12935</v>
      </c>
      <c r="F15" s="30" t="s">
        <v>41</v>
      </c>
    </row>
    <row r="16" spans="1:8" ht="20.25" customHeight="1">
      <c r="A16" s="37" t="s">
        <v>63</v>
      </c>
      <c r="B16" s="51" t="s">
        <v>51</v>
      </c>
      <c r="C16" s="48">
        <v>1380</v>
      </c>
      <c r="D16" s="30" t="s">
        <v>41</v>
      </c>
      <c r="E16" s="48">
        <v>1380</v>
      </c>
      <c r="F16" s="30" t="s">
        <v>41</v>
      </c>
    </row>
    <row r="17" spans="1:6" ht="25.5" customHeight="1">
      <c r="A17" s="37" t="s">
        <v>64</v>
      </c>
      <c r="B17" s="51" t="s">
        <v>52</v>
      </c>
      <c r="C17" s="48">
        <v>245109</v>
      </c>
      <c r="D17" s="48">
        <v>244814</v>
      </c>
      <c r="E17" s="48">
        <v>207</v>
      </c>
      <c r="F17" s="48">
        <v>88</v>
      </c>
    </row>
    <row r="18" spans="1:6" ht="20.25" customHeight="1">
      <c r="A18" s="31" t="s">
        <v>65</v>
      </c>
      <c r="B18" s="52" t="s">
        <v>53</v>
      </c>
      <c r="C18" s="126">
        <v>5960</v>
      </c>
      <c r="D18" s="47" t="s">
        <v>41</v>
      </c>
      <c r="E18" s="47" t="s">
        <v>41</v>
      </c>
      <c r="F18" s="126">
        <v>5960</v>
      </c>
    </row>
    <row r="19" spans="1:6">
      <c r="A19" s="26"/>
      <c r="B19" s="26"/>
    </row>
  </sheetData>
  <mergeCells count="6">
    <mergeCell ref="A1:F1"/>
    <mergeCell ref="A2:F2"/>
    <mergeCell ref="A5:A6"/>
    <mergeCell ref="C5:C6"/>
    <mergeCell ref="D5:F5"/>
    <mergeCell ref="B5:B6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17"/>
  <sheetViews>
    <sheetView view="pageLayout" workbookViewId="0">
      <selection activeCell="C15" sqref="C15"/>
    </sheetView>
  </sheetViews>
  <sheetFormatPr defaultRowHeight="15"/>
  <cols>
    <col min="1" max="1" width="43.42578125" style="21" customWidth="1"/>
    <col min="2" max="2" width="20.28515625" style="21" customWidth="1"/>
    <col min="3" max="3" width="18.28515625" style="21" customWidth="1"/>
    <col min="4" max="4" width="17.140625" style="21" customWidth="1"/>
    <col min="5" max="5" width="16.5703125" style="21" customWidth="1"/>
    <col min="6" max="6" width="17.5703125" style="21" customWidth="1"/>
    <col min="7" max="16384" width="9.140625" style="21"/>
  </cols>
  <sheetData>
    <row r="1" spans="1:7">
      <c r="A1" s="140" t="s">
        <v>195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23.2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4.75" customHeight="1">
      <c r="A6" s="53" t="s">
        <v>54</v>
      </c>
      <c r="B6" s="51" t="s">
        <v>43</v>
      </c>
      <c r="C6" s="27">
        <v>3611426</v>
      </c>
      <c r="D6" s="27">
        <v>3522955</v>
      </c>
      <c r="E6" s="27">
        <v>84815</v>
      </c>
      <c r="F6" s="27">
        <v>3656</v>
      </c>
    </row>
    <row r="7" spans="1:7">
      <c r="A7" s="69" t="s">
        <v>55</v>
      </c>
      <c r="B7" s="54"/>
      <c r="C7" s="48"/>
      <c r="D7" s="48"/>
      <c r="E7" s="48"/>
      <c r="F7" s="30"/>
    </row>
    <row r="8" spans="1:7" ht="23.25">
      <c r="A8" s="37" t="s">
        <v>56</v>
      </c>
      <c r="B8" s="51" t="s">
        <v>44</v>
      </c>
      <c r="C8" s="27">
        <v>575584</v>
      </c>
      <c r="D8" s="27">
        <v>490769</v>
      </c>
      <c r="E8" s="27">
        <v>84815</v>
      </c>
      <c r="F8" s="22" t="s">
        <v>41</v>
      </c>
    </row>
    <row r="9" spans="1:7">
      <c r="A9" s="37" t="s">
        <v>57</v>
      </c>
      <c r="B9" s="51" t="s">
        <v>45</v>
      </c>
      <c r="C9" s="22" t="s">
        <v>41</v>
      </c>
      <c r="D9" s="22" t="s">
        <v>41</v>
      </c>
      <c r="E9" s="22" t="s">
        <v>41</v>
      </c>
      <c r="F9" s="22" t="s">
        <v>41</v>
      </c>
    </row>
    <row r="10" spans="1:7" ht="23.25">
      <c r="A10" s="37" t="s">
        <v>58</v>
      </c>
      <c r="B10" s="51" t="s">
        <v>46</v>
      </c>
      <c r="C10" s="27">
        <v>2878801</v>
      </c>
      <c r="D10" s="27">
        <v>2878801</v>
      </c>
      <c r="E10" s="22" t="s">
        <v>41</v>
      </c>
      <c r="F10" s="22" t="s">
        <v>41</v>
      </c>
    </row>
    <row r="11" spans="1:7" ht="23.25">
      <c r="A11" s="37" t="s">
        <v>59</v>
      </c>
      <c r="B11" s="51" t="s">
        <v>47</v>
      </c>
      <c r="C11" s="27">
        <v>96371</v>
      </c>
      <c r="D11" s="27">
        <v>96371</v>
      </c>
      <c r="E11" s="22" t="s">
        <v>41</v>
      </c>
      <c r="F11" s="22" t="s">
        <v>41</v>
      </c>
    </row>
    <row r="12" spans="1:7">
      <c r="A12" s="37" t="s">
        <v>60</v>
      </c>
      <c r="B12" s="51" t="s">
        <v>48</v>
      </c>
      <c r="C12" s="30" t="s">
        <v>41</v>
      </c>
      <c r="D12" s="30" t="s">
        <v>41</v>
      </c>
      <c r="E12" s="30" t="s">
        <v>41</v>
      </c>
      <c r="F12" s="30" t="s">
        <v>41</v>
      </c>
    </row>
    <row r="13" spans="1:7" ht="34.5">
      <c r="A13" s="37" t="s">
        <v>61</v>
      </c>
      <c r="B13" s="51" t="s">
        <v>49</v>
      </c>
      <c r="C13" s="30" t="s">
        <v>41</v>
      </c>
      <c r="D13" s="30" t="s">
        <v>41</v>
      </c>
      <c r="E13" s="30" t="s">
        <v>41</v>
      </c>
      <c r="F13" s="30" t="s">
        <v>41</v>
      </c>
    </row>
    <row r="14" spans="1:7" ht="23.25">
      <c r="A14" s="37" t="s">
        <v>62</v>
      </c>
      <c r="B14" s="51" t="s">
        <v>50</v>
      </c>
      <c r="C14" s="30" t="s">
        <v>41</v>
      </c>
      <c r="D14" s="30" t="s">
        <v>41</v>
      </c>
      <c r="E14" s="30" t="s">
        <v>41</v>
      </c>
      <c r="F14" s="30" t="s">
        <v>41</v>
      </c>
    </row>
    <row r="15" spans="1:7">
      <c r="A15" s="37" t="s">
        <v>63</v>
      </c>
      <c r="B15" s="51" t="s">
        <v>51</v>
      </c>
      <c r="C15" s="30" t="s">
        <v>41</v>
      </c>
      <c r="D15" s="30" t="s">
        <v>41</v>
      </c>
      <c r="E15" s="30" t="s">
        <v>41</v>
      </c>
      <c r="F15" s="30" t="s">
        <v>41</v>
      </c>
    </row>
    <row r="16" spans="1:7" ht="25.5" customHeight="1">
      <c r="A16" s="37" t="s">
        <v>64</v>
      </c>
      <c r="B16" s="51" t="s">
        <v>52</v>
      </c>
      <c r="C16" s="27">
        <v>60670</v>
      </c>
      <c r="D16" s="27">
        <v>57014</v>
      </c>
      <c r="E16" s="22" t="s">
        <v>41</v>
      </c>
      <c r="F16" s="27">
        <v>3656</v>
      </c>
    </row>
    <row r="17" spans="1:6">
      <c r="A17" s="31" t="s">
        <v>65</v>
      </c>
      <c r="B17" s="52" t="s">
        <v>53</v>
      </c>
      <c r="C17" s="47" t="s">
        <v>41</v>
      </c>
      <c r="D17" s="47" t="s">
        <v>41</v>
      </c>
      <c r="E17" s="47" t="s">
        <v>41</v>
      </c>
      <c r="F17" s="47" t="s">
        <v>41</v>
      </c>
    </row>
  </sheetData>
  <mergeCells count="6">
    <mergeCell ref="A1:F1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17"/>
  <sheetViews>
    <sheetView view="pageLayout" workbookViewId="0">
      <selection activeCell="D20" sqref="D20"/>
    </sheetView>
  </sheetViews>
  <sheetFormatPr defaultRowHeight="15"/>
  <cols>
    <col min="1" max="1" width="39.5703125" style="21" customWidth="1"/>
    <col min="2" max="2" width="21.7109375" style="21" customWidth="1"/>
    <col min="3" max="4" width="17.7109375" style="21" customWidth="1"/>
    <col min="5" max="5" width="18.7109375" style="21" customWidth="1"/>
    <col min="6" max="6" width="18.28515625" style="21" customWidth="1"/>
    <col min="7" max="16384" width="9.140625" style="21"/>
  </cols>
  <sheetData>
    <row r="1" spans="1:7">
      <c r="A1" s="140" t="s">
        <v>141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35.2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5.5" customHeight="1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5.5" customHeight="1">
      <c r="A6" s="53" t="s">
        <v>54</v>
      </c>
      <c r="B6" s="51" t="s">
        <v>43</v>
      </c>
      <c r="C6" s="27">
        <v>3000395</v>
      </c>
      <c r="D6" s="27">
        <v>2972520</v>
      </c>
      <c r="E6" s="27">
        <v>27875</v>
      </c>
      <c r="F6" s="22" t="s">
        <v>41</v>
      </c>
    </row>
    <row r="7" spans="1:7">
      <c r="A7" s="69" t="s">
        <v>55</v>
      </c>
      <c r="B7" s="54"/>
      <c r="C7" s="48"/>
      <c r="D7" s="48"/>
      <c r="E7" s="48"/>
      <c r="F7" s="30"/>
    </row>
    <row r="8" spans="1:7" ht="23.25">
      <c r="A8" s="37" t="s">
        <v>56</v>
      </c>
      <c r="B8" s="51" t="s">
        <v>44</v>
      </c>
      <c r="C8" s="27">
        <v>368517</v>
      </c>
      <c r="D8" s="27">
        <v>347474</v>
      </c>
      <c r="E8" s="27">
        <v>21043</v>
      </c>
      <c r="F8" s="22" t="s">
        <v>41</v>
      </c>
    </row>
    <row r="9" spans="1:7">
      <c r="A9" s="37" t="s">
        <v>57</v>
      </c>
      <c r="B9" s="51" t="s">
        <v>45</v>
      </c>
      <c r="C9" s="22" t="s">
        <v>41</v>
      </c>
      <c r="D9" s="22" t="s">
        <v>41</v>
      </c>
      <c r="E9" s="22" t="s">
        <v>41</v>
      </c>
      <c r="F9" s="22" t="s">
        <v>41</v>
      </c>
    </row>
    <row r="10" spans="1:7" ht="23.25">
      <c r="A10" s="37" t="s">
        <v>58</v>
      </c>
      <c r="B10" s="51" t="s">
        <v>46</v>
      </c>
      <c r="C10" s="27">
        <v>2311763</v>
      </c>
      <c r="D10" s="27">
        <v>2311763</v>
      </c>
      <c r="E10" s="22" t="s">
        <v>41</v>
      </c>
      <c r="F10" s="22" t="s">
        <v>41</v>
      </c>
    </row>
    <row r="11" spans="1:7" ht="23.25">
      <c r="A11" s="37" t="s">
        <v>59</v>
      </c>
      <c r="B11" s="51" t="s">
        <v>47</v>
      </c>
      <c r="C11" s="27">
        <v>151658</v>
      </c>
      <c r="D11" s="27">
        <v>151658</v>
      </c>
      <c r="E11" s="22" t="s">
        <v>41</v>
      </c>
      <c r="F11" s="22" t="s">
        <v>41</v>
      </c>
    </row>
    <row r="12" spans="1:7">
      <c r="A12" s="37" t="s">
        <v>60</v>
      </c>
      <c r="B12" s="51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34.5">
      <c r="A13" s="37" t="s">
        <v>61</v>
      </c>
      <c r="B13" s="51" t="s">
        <v>49</v>
      </c>
      <c r="C13" s="27">
        <v>80772</v>
      </c>
      <c r="D13" s="27">
        <v>80772</v>
      </c>
      <c r="E13" s="22" t="s">
        <v>41</v>
      </c>
      <c r="F13" s="22" t="s">
        <v>41</v>
      </c>
    </row>
    <row r="14" spans="1:7" ht="23.25">
      <c r="A14" s="37" t="s">
        <v>62</v>
      </c>
      <c r="B14" s="51" t="s">
        <v>50</v>
      </c>
      <c r="C14" s="48">
        <v>65420</v>
      </c>
      <c r="D14" s="48">
        <v>65420</v>
      </c>
      <c r="E14" s="30" t="s">
        <v>41</v>
      </c>
      <c r="F14" s="30" t="s">
        <v>41</v>
      </c>
    </row>
    <row r="15" spans="1:7" ht="23.25">
      <c r="A15" s="37" t="s">
        <v>63</v>
      </c>
      <c r="B15" s="51" t="s">
        <v>51</v>
      </c>
      <c r="C15" s="30" t="s">
        <v>41</v>
      </c>
      <c r="D15" s="30" t="s">
        <v>41</v>
      </c>
      <c r="E15" s="30" t="s">
        <v>41</v>
      </c>
      <c r="F15" s="30" t="s">
        <v>41</v>
      </c>
    </row>
    <row r="16" spans="1:7" ht="23.25">
      <c r="A16" s="37" t="s">
        <v>64</v>
      </c>
      <c r="B16" s="51" t="s">
        <v>52</v>
      </c>
      <c r="C16" s="48">
        <v>22265</v>
      </c>
      <c r="D16" s="48">
        <v>15433</v>
      </c>
      <c r="E16" s="48">
        <v>6832</v>
      </c>
      <c r="F16" s="30" t="s">
        <v>41</v>
      </c>
    </row>
    <row r="17" spans="1:6">
      <c r="A17" s="31" t="s">
        <v>65</v>
      </c>
      <c r="B17" s="52" t="s">
        <v>53</v>
      </c>
      <c r="C17" s="47" t="s">
        <v>41</v>
      </c>
      <c r="D17" s="47" t="s">
        <v>41</v>
      </c>
      <c r="E17" s="47" t="s">
        <v>41</v>
      </c>
      <c r="F17" s="47" t="s">
        <v>41</v>
      </c>
    </row>
  </sheetData>
  <mergeCells count="6">
    <mergeCell ref="A2:F2"/>
    <mergeCell ref="A4:A5"/>
    <mergeCell ref="C4:C5"/>
    <mergeCell ref="D4:F4"/>
    <mergeCell ref="B4:B5"/>
    <mergeCell ref="A1:F1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18"/>
  <sheetViews>
    <sheetView view="pageLayout" workbookViewId="0">
      <selection activeCell="E21" sqref="E21"/>
    </sheetView>
  </sheetViews>
  <sheetFormatPr defaultRowHeight="15"/>
  <cols>
    <col min="1" max="1" width="32" style="21" customWidth="1"/>
    <col min="2" max="2" width="19" style="21" customWidth="1"/>
    <col min="3" max="3" width="25.85546875" style="21" customWidth="1"/>
    <col min="4" max="4" width="16.140625" style="21" customWidth="1"/>
    <col min="5" max="5" width="16.7109375" style="21" customWidth="1"/>
    <col min="6" max="6" width="24" style="21" customWidth="1"/>
    <col min="7" max="16384" width="9.140625" style="21"/>
  </cols>
  <sheetData>
    <row r="1" spans="1:7">
      <c r="A1" s="140" t="s">
        <v>140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36.7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6.25" customHeight="1">
      <c r="A6" s="53" t="s">
        <v>54</v>
      </c>
      <c r="B6" s="51" t="s">
        <v>43</v>
      </c>
      <c r="C6" s="27">
        <v>21093926</v>
      </c>
      <c r="D6" s="27">
        <v>20088333</v>
      </c>
      <c r="E6" s="27">
        <v>845225</v>
      </c>
      <c r="F6" s="27">
        <v>160368</v>
      </c>
    </row>
    <row r="7" spans="1:7">
      <c r="A7" s="69" t="s">
        <v>55</v>
      </c>
      <c r="B7" s="54"/>
      <c r="C7" s="48"/>
      <c r="D7" s="48"/>
      <c r="E7" s="48"/>
      <c r="F7" s="30"/>
    </row>
    <row r="8" spans="1:7" ht="23.25">
      <c r="A8" s="37" t="s">
        <v>56</v>
      </c>
      <c r="B8" s="51" t="s">
        <v>44</v>
      </c>
      <c r="C8" s="27">
        <v>4103336</v>
      </c>
      <c r="D8" s="27">
        <v>3547979</v>
      </c>
      <c r="E8" s="27">
        <v>555357</v>
      </c>
      <c r="F8" s="22" t="s">
        <v>41</v>
      </c>
    </row>
    <row r="9" spans="1:7" ht="23.25">
      <c r="A9" s="37" t="s">
        <v>57</v>
      </c>
      <c r="B9" s="51" t="s">
        <v>45</v>
      </c>
      <c r="C9" s="22" t="s">
        <v>41</v>
      </c>
      <c r="D9" s="22" t="s">
        <v>41</v>
      </c>
      <c r="E9" s="22" t="s">
        <v>41</v>
      </c>
      <c r="F9" s="22" t="s">
        <v>41</v>
      </c>
    </row>
    <row r="10" spans="1:7" ht="23.25">
      <c r="A10" s="37" t="s">
        <v>58</v>
      </c>
      <c r="B10" s="51" t="s">
        <v>46</v>
      </c>
      <c r="C10" s="27">
        <v>14585508</v>
      </c>
      <c r="D10" s="27">
        <v>14508009</v>
      </c>
      <c r="E10" s="27">
        <v>77499</v>
      </c>
      <c r="F10" s="22" t="s">
        <v>41</v>
      </c>
    </row>
    <row r="11" spans="1:7" ht="23.25">
      <c r="A11" s="37" t="s">
        <v>59</v>
      </c>
      <c r="B11" s="51" t="s">
        <v>47</v>
      </c>
      <c r="C11" s="27">
        <v>1506926</v>
      </c>
      <c r="D11" s="27">
        <v>1351756</v>
      </c>
      <c r="E11" s="27">
        <v>153539</v>
      </c>
      <c r="F11" s="27">
        <v>1631</v>
      </c>
    </row>
    <row r="12" spans="1:7" ht="23.25">
      <c r="A12" s="37" t="s">
        <v>60</v>
      </c>
      <c r="B12" s="51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34.5">
      <c r="A13" s="37" t="s">
        <v>61</v>
      </c>
      <c r="B13" s="51" t="s">
        <v>49</v>
      </c>
      <c r="C13" s="27">
        <v>187971</v>
      </c>
      <c r="D13" s="27">
        <v>185911</v>
      </c>
      <c r="E13" s="27">
        <v>2060</v>
      </c>
      <c r="F13" s="22" t="s">
        <v>41</v>
      </c>
    </row>
    <row r="14" spans="1:7" ht="23.25">
      <c r="A14" s="37" t="s">
        <v>62</v>
      </c>
      <c r="B14" s="51" t="s">
        <v>50</v>
      </c>
      <c r="C14" s="27">
        <v>12402</v>
      </c>
      <c r="D14" s="27">
        <v>12402</v>
      </c>
      <c r="E14" s="22" t="s">
        <v>41</v>
      </c>
      <c r="F14" s="22" t="s">
        <v>41</v>
      </c>
    </row>
    <row r="15" spans="1:7" ht="23.25">
      <c r="A15" s="37" t="s">
        <v>63</v>
      </c>
      <c r="B15" s="51" t="s">
        <v>51</v>
      </c>
      <c r="C15" s="30" t="s">
        <v>41</v>
      </c>
      <c r="D15" s="30" t="s">
        <v>41</v>
      </c>
      <c r="E15" s="30" t="s">
        <v>41</v>
      </c>
      <c r="F15" s="30" t="s">
        <v>41</v>
      </c>
    </row>
    <row r="16" spans="1:7" ht="23.25">
      <c r="A16" s="37" t="s">
        <v>64</v>
      </c>
      <c r="B16" s="51" t="s">
        <v>52</v>
      </c>
      <c r="C16" s="48">
        <v>692659</v>
      </c>
      <c r="D16" s="48">
        <v>482276</v>
      </c>
      <c r="E16" s="48">
        <v>51646</v>
      </c>
      <c r="F16" s="48">
        <v>158737</v>
      </c>
    </row>
    <row r="17" spans="1:6">
      <c r="A17" s="31" t="s">
        <v>65</v>
      </c>
      <c r="B17" s="52" t="s">
        <v>53</v>
      </c>
      <c r="C17" s="126">
        <v>5124</v>
      </c>
      <c r="D17" s="47" t="s">
        <v>41</v>
      </c>
      <c r="E17" s="126">
        <v>5124</v>
      </c>
      <c r="F17" s="47" t="s">
        <v>41</v>
      </c>
    </row>
    <row r="18" spans="1:6">
      <c r="A18" s="26"/>
      <c r="B18" s="26"/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17"/>
  <sheetViews>
    <sheetView view="pageLayout" workbookViewId="0">
      <selection activeCell="D22" sqref="D22"/>
    </sheetView>
  </sheetViews>
  <sheetFormatPr defaultRowHeight="15"/>
  <cols>
    <col min="1" max="1" width="41" style="21" customWidth="1"/>
    <col min="2" max="2" width="17.85546875" style="21" customWidth="1"/>
    <col min="3" max="3" width="20.140625" style="21" customWidth="1"/>
    <col min="4" max="4" width="19" style="21" customWidth="1"/>
    <col min="5" max="5" width="18.140625" style="21" customWidth="1"/>
    <col min="6" max="6" width="17.85546875" style="21" customWidth="1"/>
    <col min="7" max="16384" width="9.140625" style="21"/>
  </cols>
  <sheetData>
    <row r="1" spans="1:7">
      <c r="A1" s="140" t="s">
        <v>139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35.2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5.5" customHeight="1">
      <c r="A6" s="53" t="s">
        <v>54</v>
      </c>
      <c r="B6" s="51" t="s">
        <v>43</v>
      </c>
      <c r="C6" s="27">
        <v>11387710</v>
      </c>
      <c r="D6" s="27">
        <v>10903398</v>
      </c>
      <c r="E6" s="27">
        <v>484312</v>
      </c>
      <c r="F6" s="22" t="s">
        <v>41</v>
      </c>
    </row>
    <row r="7" spans="1:7">
      <c r="A7" s="69" t="s">
        <v>55</v>
      </c>
      <c r="B7" s="54"/>
      <c r="C7" s="48"/>
      <c r="D7" s="48"/>
      <c r="E7" s="48"/>
      <c r="F7" s="30"/>
    </row>
    <row r="8" spans="1:7" ht="23.25">
      <c r="A8" s="37" t="s">
        <v>56</v>
      </c>
      <c r="B8" s="51" t="s">
        <v>44</v>
      </c>
      <c r="C8" s="27">
        <v>2791724</v>
      </c>
      <c r="D8" s="27">
        <v>2430679</v>
      </c>
      <c r="E8" s="27">
        <v>361045</v>
      </c>
      <c r="F8" s="22" t="s">
        <v>41</v>
      </c>
    </row>
    <row r="9" spans="1:7">
      <c r="A9" s="37" t="s">
        <v>57</v>
      </c>
      <c r="B9" s="51" t="s">
        <v>45</v>
      </c>
      <c r="C9" s="27">
        <v>40734</v>
      </c>
      <c r="D9" s="27">
        <v>36884</v>
      </c>
      <c r="E9" s="27">
        <v>3850</v>
      </c>
      <c r="F9" s="22" t="s">
        <v>41</v>
      </c>
    </row>
    <row r="10" spans="1:7" ht="23.25">
      <c r="A10" s="37" t="s">
        <v>58</v>
      </c>
      <c r="B10" s="51" t="s">
        <v>46</v>
      </c>
      <c r="C10" s="27">
        <v>7848350</v>
      </c>
      <c r="D10" s="27">
        <v>7848350</v>
      </c>
      <c r="E10" s="22" t="s">
        <v>41</v>
      </c>
      <c r="F10" s="22" t="s">
        <v>41</v>
      </c>
    </row>
    <row r="11" spans="1:7" ht="23.25">
      <c r="A11" s="37" t="s">
        <v>59</v>
      </c>
      <c r="B11" s="51" t="s">
        <v>47</v>
      </c>
      <c r="C11" s="27">
        <v>252047</v>
      </c>
      <c r="D11" s="27">
        <v>165704</v>
      </c>
      <c r="E11" s="27">
        <v>86343</v>
      </c>
      <c r="F11" s="22" t="s">
        <v>41</v>
      </c>
    </row>
    <row r="12" spans="1:7">
      <c r="A12" s="37" t="s">
        <v>60</v>
      </c>
      <c r="B12" s="51" t="s">
        <v>48</v>
      </c>
      <c r="C12" s="30" t="s">
        <v>41</v>
      </c>
      <c r="D12" s="30" t="s">
        <v>41</v>
      </c>
      <c r="E12" s="30" t="s">
        <v>41</v>
      </c>
      <c r="F12" s="30" t="s">
        <v>41</v>
      </c>
    </row>
    <row r="13" spans="1:7" ht="34.5">
      <c r="A13" s="37" t="s">
        <v>61</v>
      </c>
      <c r="B13" s="51" t="s">
        <v>49</v>
      </c>
      <c r="C13" s="27">
        <v>89814</v>
      </c>
      <c r="D13" s="27">
        <v>89814</v>
      </c>
      <c r="E13" s="22" t="s">
        <v>41</v>
      </c>
      <c r="F13" s="22" t="s">
        <v>41</v>
      </c>
    </row>
    <row r="14" spans="1:7" ht="23.25">
      <c r="A14" s="37" t="s">
        <v>62</v>
      </c>
      <c r="B14" s="51" t="s">
        <v>50</v>
      </c>
      <c r="C14" s="27">
        <v>266879</v>
      </c>
      <c r="D14" s="27">
        <v>264269</v>
      </c>
      <c r="E14" s="27">
        <v>2610</v>
      </c>
      <c r="F14" s="22" t="s">
        <v>41</v>
      </c>
    </row>
    <row r="15" spans="1:7" ht="23.25">
      <c r="A15" s="37" t="s">
        <v>63</v>
      </c>
      <c r="B15" s="51" t="s">
        <v>51</v>
      </c>
      <c r="C15" s="30" t="s">
        <v>41</v>
      </c>
      <c r="D15" s="30" t="s">
        <v>41</v>
      </c>
      <c r="E15" s="30" t="s">
        <v>41</v>
      </c>
      <c r="F15" s="30" t="s">
        <v>41</v>
      </c>
    </row>
    <row r="16" spans="1:7" ht="23.25">
      <c r="A16" s="37" t="s">
        <v>64</v>
      </c>
      <c r="B16" s="51" t="s">
        <v>52</v>
      </c>
      <c r="C16" s="48">
        <v>56343</v>
      </c>
      <c r="D16" s="48">
        <v>44327</v>
      </c>
      <c r="E16" s="48">
        <v>12016</v>
      </c>
      <c r="F16" s="30" t="s">
        <v>41</v>
      </c>
    </row>
    <row r="17" spans="1:6">
      <c r="A17" s="31" t="s">
        <v>65</v>
      </c>
      <c r="B17" s="52" t="s">
        <v>53</v>
      </c>
      <c r="C17" s="126">
        <v>41819</v>
      </c>
      <c r="D17" s="126">
        <v>23371</v>
      </c>
      <c r="E17" s="126">
        <v>18448</v>
      </c>
      <c r="F17" s="47" t="s">
        <v>41</v>
      </c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17"/>
  <sheetViews>
    <sheetView view="pageLayout" workbookViewId="0">
      <selection sqref="A1:F1"/>
    </sheetView>
  </sheetViews>
  <sheetFormatPr defaultRowHeight="15"/>
  <cols>
    <col min="1" max="1" width="43.85546875" style="21" customWidth="1"/>
    <col min="2" max="2" width="17.42578125" style="21" customWidth="1"/>
    <col min="3" max="3" width="19.28515625" style="21" customWidth="1"/>
    <col min="4" max="4" width="21.42578125" style="21" customWidth="1"/>
    <col min="5" max="5" width="13.7109375" style="21" customWidth="1"/>
    <col min="6" max="6" width="17.7109375" style="21" customWidth="1"/>
    <col min="7" max="16384" width="9.140625" style="21"/>
  </cols>
  <sheetData>
    <row r="1" spans="1:7">
      <c r="A1" s="140" t="s">
        <v>138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45.7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4.75" customHeight="1">
      <c r="A6" s="53" t="s">
        <v>54</v>
      </c>
      <c r="B6" s="49" t="s">
        <v>43</v>
      </c>
      <c r="C6" s="27">
        <v>2212716</v>
      </c>
      <c r="D6" s="27">
        <v>2185182</v>
      </c>
      <c r="E6" s="27">
        <v>27534</v>
      </c>
      <c r="F6" s="22" t="s">
        <v>41</v>
      </c>
    </row>
    <row r="7" spans="1:7">
      <c r="A7" s="69" t="s">
        <v>55</v>
      </c>
      <c r="B7" s="50"/>
      <c r="C7" s="48"/>
      <c r="D7" s="48"/>
      <c r="E7" s="48"/>
      <c r="F7" s="30"/>
    </row>
    <row r="8" spans="1:7" ht="23.25">
      <c r="A8" s="37" t="s">
        <v>56</v>
      </c>
      <c r="B8" s="49" t="s">
        <v>44</v>
      </c>
      <c r="C8" s="27">
        <v>254000</v>
      </c>
      <c r="D8" s="27">
        <v>236060</v>
      </c>
      <c r="E8" s="27">
        <v>17940</v>
      </c>
      <c r="F8" s="22" t="s">
        <v>41</v>
      </c>
    </row>
    <row r="9" spans="1:7">
      <c r="A9" s="37" t="s">
        <v>57</v>
      </c>
      <c r="B9" s="49" t="s">
        <v>45</v>
      </c>
      <c r="C9" s="27">
        <v>6215</v>
      </c>
      <c r="D9" s="27">
        <v>6215</v>
      </c>
      <c r="E9" s="22" t="s">
        <v>41</v>
      </c>
      <c r="F9" s="22" t="s">
        <v>41</v>
      </c>
    </row>
    <row r="10" spans="1:7" ht="23.25">
      <c r="A10" s="37" t="s">
        <v>58</v>
      </c>
      <c r="B10" s="49" t="s">
        <v>46</v>
      </c>
      <c r="C10" s="27">
        <v>1632544</v>
      </c>
      <c r="D10" s="27">
        <v>1623950</v>
      </c>
      <c r="E10" s="27">
        <v>8594</v>
      </c>
      <c r="F10" s="22" t="s">
        <v>41</v>
      </c>
    </row>
    <row r="11" spans="1:7" ht="23.25">
      <c r="A11" s="37" t="s">
        <v>59</v>
      </c>
      <c r="B11" s="49" t="s">
        <v>47</v>
      </c>
      <c r="C11" s="27">
        <v>63138</v>
      </c>
      <c r="D11" s="27">
        <v>63138</v>
      </c>
      <c r="E11" s="22" t="s">
        <v>41</v>
      </c>
      <c r="F11" s="22" t="s">
        <v>41</v>
      </c>
    </row>
    <row r="12" spans="1:7">
      <c r="A12" s="37" t="s">
        <v>60</v>
      </c>
      <c r="B12" s="49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34.5">
      <c r="A13" s="37" t="s">
        <v>61</v>
      </c>
      <c r="B13" s="49" t="s">
        <v>49</v>
      </c>
      <c r="C13" s="27">
        <v>114090</v>
      </c>
      <c r="D13" s="27">
        <v>114090</v>
      </c>
      <c r="E13" s="22" t="s">
        <v>41</v>
      </c>
      <c r="F13" s="22" t="s">
        <v>41</v>
      </c>
    </row>
    <row r="14" spans="1:7">
      <c r="A14" s="37" t="s">
        <v>62</v>
      </c>
      <c r="B14" s="49" t="s">
        <v>50</v>
      </c>
      <c r="C14" s="27">
        <v>53242</v>
      </c>
      <c r="D14" s="27">
        <v>52242</v>
      </c>
      <c r="E14" s="27">
        <v>1000</v>
      </c>
      <c r="F14" s="22" t="s">
        <v>41</v>
      </c>
    </row>
    <row r="15" spans="1:7">
      <c r="A15" s="37" t="s">
        <v>63</v>
      </c>
      <c r="B15" s="49" t="s">
        <v>51</v>
      </c>
      <c r="C15" s="22" t="s">
        <v>41</v>
      </c>
      <c r="D15" s="22" t="s">
        <v>41</v>
      </c>
      <c r="E15" s="22" t="s">
        <v>41</v>
      </c>
      <c r="F15" s="22" t="s">
        <v>41</v>
      </c>
    </row>
    <row r="16" spans="1:7" ht="23.25">
      <c r="A16" s="37" t="s">
        <v>64</v>
      </c>
      <c r="B16" s="49" t="s">
        <v>52</v>
      </c>
      <c r="C16" s="27">
        <v>89487</v>
      </c>
      <c r="D16" s="27">
        <v>89487</v>
      </c>
      <c r="E16" s="22" t="s">
        <v>41</v>
      </c>
      <c r="F16" s="22" t="s">
        <v>41</v>
      </c>
    </row>
    <row r="17" spans="1:6">
      <c r="A17" s="31" t="s">
        <v>65</v>
      </c>
      <c r="B17" s="52" t="s">
        <v>53</v>
      </c>
      <c r="C17" s="47" t="s">
        <v>41</v>
      </c>
      <c r="D17" s="47" t="s">
        <v>41</v>
      </c>
      <c r="E17" s="47" t="s">
        <v>41</v>
      </c>
      <c r="F17" s="47" t="s">
        <v>41</v>
      </c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17"/>
  <sheetViews>
    <sheetView view="pageLayout" workbookViewId="0">
      <selection activeCell="D20" sqref="D20"/>
    </sheetView>
  </sheetViews>
  <sheetFormatPr defaultRowHeight="15"/>
  <cols>
    <col min="1" max="1" width="36.85546875" style="21" customWidth="1"/>
    <col min="2" max="2" width="17" style="21" customWidth="1"/>
    <col min="3" max="3" width="22.28515625" style="21" customWidth="1"/>
    <col min="4" max="4" width="19.28515625" style="21" customWidth="1"/>
    <col min="5" max="5" width="19" style="21" customWidth="1"/>
    <col min="6" max="6" width="19.28515625" style="21" customWidth="1"/>
    <col min="7" max="16384" width="9.140625" style="21"/>
  </cols>
  <sheetData>
    <row r="1" spans="1:7">
      <c r="A1" s="140" t="s">
        <v>137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48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40</v>
      </c>
      <c r="G5" s="65"/>
    </row>
    <row r="6" spans="1:7" ht="26.25" customHeight="1">
      <c r="A6" s="53" t="s">
        <v>54</v>
      </c>
      <c r="B6" s="49" t="s">
        <v>43</v>
      </c>
      <c r="C6" s="27">
        <v>24753604</v>
      </c>
      <c r="D6" s="27">
        <v>22263035</v>
      </c>
      <c r="E6" s="27">
        <v>2228689</v>
      </c>
      <c r="F6" s="27">
        <v>261880</v>
      </c>
    </row>
    <row r="7" spans="1:7">
      <c r="A7" s="69" t="s">
        <v>55</v>
      </c>
      <c r="B7" s="50"/>
      <c r="C7" s="48"/>
      <c r="D7" s="48"/>
      <c r="E7" s="48"/>
      <c r="F7" s="30"/>
    </row>
    <row r="8" spans="1:7" ht="23.25">
      <c r="A8" s="37" t="s">
        <v>56</v>
      </c>
      <c r="B8" s="49" t="s">
        <v>44</v>
      </c>
      <c r="C8" s="27">
        <v>3754868</v>
      </c>
      <c r="D8" s="27">
        <v>2821918</v>
      </c>
      <c r="E8" s="27">
        <v>932950</v>
      </c>
      <c r="F8" s="22" t="s">
        <v>41</v>
      </c>
    </row>
    <row r="9" spans="1:7">
      <c r="A9" s="37" t="s">
        <v>57</v>
      </c>
      <c r="B9" s="49" t="s">
        <v>45</v>
      </c>
      <c r="C9" s="27">
        <v>935282</v>
      </c>
      <c r="D9" s="27">
        <v>703433</v>
      </c>
      <c r="E9" s="27">
        <v>231848</v>
      </c>
      <c r="F9" s="22" t="s">
        <v>41</v>
      </c>
    </row>
    <row r="10" spans="1:7" ht="23.25">
      <c r="A10" s="37" t="s">
        <v>58</v>
      </c>
      <c r="B10" s="49" t="s">
        <v>46</v>
      </c>
      <c r="C10" s="27">
        <v>16667661</v>
      </c>
      <c r="D10" s="27">
        <v>15981290</v>
      </c>
      <c r="E10" s="27">
        <v>686371</v>
      </c>
      <c r="F10" s="22" t="s">
        <v>41</v>
      </c>
    </row>
    <row r="11" spans="1:7" ht="23.25">
      <c r="A11" s="37" t="s">
        <v>59</v>
      </c>
      <c r="B11" s="49" t="s">
        <v>47</v>
      </c>
      <c r="C11" s="27">
        <v>1003928</v>
      </c>
      <c r="D11" s="27">
        <v>828018</v>
      </c>
      <c r="E11" s="27">
        <v>175910</v>
      </c>
      <c r="F11" s="22" t="s">
        <v>41</v>
      </c>
    </row>
    <row r="12" spans="1:7">
      <c r="A12" s="37" t="s">
        <v>60</v>
      </c>
      <c r="B12" s="49" t="s">
        <v>48</v>
      </c>
      <c r="C12" s="27">
        <v>1514837</v>
      </c>
      <c r="D12" s="27">
        <v>1408611</v>
      </c>
      <c r="E12" s="27">
        <v>106226</v>
      </c>
      <c r="F12" s="22" t="s">
        <v>41</v>
      </c>
    </row>
    <row r="13" spans="1:7" ht="34.5">
      <c r="A13" s="37" t="s">
        <v>61</v>
      </c>
      <c r="B13" s="49" t="s">
        <v>49</v>
      </c>
      <c r="C13" s="48">
        <v>550825</v>
      </c>
      <c r="D13" s="48">
        <v>309251</v>
      </c>
      <c r="E13" s="30" t="s">
        <v>41</v>
      </c>
      <c r="F13" s="48">
        <v>241574</v>
      </c>
    </row>
    <row r="14" spans="1:7" ht="23.25">
      <c r="A14" s="37" t="s">
        <v>62</v>
      </c>
      <c r="B14" s="49" t="s">
        <v>50</v>
      </c>
      <c r="C14" s="48">
        <v>148721</v>
      </c>
      <c r="D14" s="48">
        <v>148721</v>
      </c>
      <c r="E14" s="30" t="s">
        <v>41</v>
      </c>
      <c r="F14" s="30" t="s">
        <v>41</v>
      </c>
    </row>
    <row r="15" spans="1:7" ht="23.25">
      <c r="A15" s="37" t="s">
        <v>63</v>
      </c>
      <c r="B15" s="49" t="s">
        <v>51</v>
      </c>
      <c r="C15" s="48">
        <v>1128</v>
      </c>
      <c r="D15" s="30" t="s">
        <v>41</v>
      </c>
      <c r="E15" s="48">
        <v>1128</v>
      </c>
      <c r="F15" s="30" t="s">
        <v>41</v>
      </c>
    </row>
    <row r="16" spans="1:7" ht="23.25">
      <c r="A16" s="37" t="s">
        <v>64</v>
      </c>
      <c r="B16" s="49" t="s">
        <v>52</v>
      </c>
      <c r="C16" s="48">
        <v>79763</v>
      </c>
      <c r="D16" s="48">
        <v>61793</v>
      </c>
      <c r="E16" s="48">
        <v>4657</v>
      </c>
      <c r="F16" s="48">
        <v>13314</v>
      </c>
    </row>
    <row r="17" spans="1:6">
      <c r="A17" s="31" t="s">
        <v>65</v>
      </c>
      <c r="B17" s="52" t="s">
        <v>53</v>
      </c>
      <c r="C17" s="126">
        <v>96591</v>
      </c>
      <c r="D17" s="47" t="s">
        <v>41</v>
      </c>
      <c r="E17" s="126">
        <v>89599</v>
      </c>
      <c r="F17" s="126">
        <v>6992</v>
      </c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23"/>
  <sheetViews>
    <sheetView view="pageLayout" workbookViewId="0">
      <selection activeCell="C6" sqref="C6:F17"/>
    </sheetView>
  </sheetViews>
  <sheetFormatPr defaultRowHeight="15"/>
  <cols>
    <col min="1" max="1" width="43.5703125" style="21" customWidth="1"/>
    <col min="2" max="2" width="15.7109375" style="21" customWidth="1"/>
    <col min="3" max="3" width="19.42578125" style="21" customWidth="1"/>
    <col min="4" max="4" width="17.5703125" style="21" customWidth="1"/>
    <col min="5" max="5" width="19.28515625" style="21" customWidth="1"/>
    <col min="6" max="6" width="17.5703125" style="21" customWidth="1"/>
    <col min="7" max="16384" width="9.140625" style="21"/>
  </cols>
  <sheetData>
    <row r="1" spans="1:7">
      <c r="A1" s="140" t="s">
        <v>136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46.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6.25" customHeight="1">
      <c r="A6" s="53" t="s">
        <v>54</v>
      </c>
      <c r="B6" s="51" t="s">
        <v>43</v>
      </c>
      <c r="C6" s="27">
        <v>2502120</v>
      </c>
      <c r="D6" s="27">
        <v>2469472</v>
      </c>
      <c r="E6" s="27">
        <v>32648</v>
      </c>
      <c r="F6" s="22" t="s">
        <v>41</v>
      </c>
    </row>
    <row r="7" spans="1:7">
      <c r="A7" s="69" t="s">
        <v>55</v>
      </c>
      <c r="B7" s="54"/>
      <c r="C7" s="48"/>
      <c r="D7" s="48"/>
      <c r="E7" s="48"/>
      <c r="F7" s="30"/>
    </row>
    <row r="8" spans="1:7" ht="27.75" customHeight="1">
      <c r="A8" s="37" t="s">
        <v>56</v>
      </c>
      <c r="B8" s="51" t="s">
        <v>44</v>
      </c>
      <c r="C8" s="27">
        <v>235117</v>
      </c>
      <c r="D8" s="27">
        <v>213543</v>
      </c>
      <c r="E8" s="27">
        <v>21574</v>
      </c>
      <c r="F8" s="22" t="s">
        <v>41</v>
      </c>
    </row>
    <row r="9" spans="1:7">
      <c r="A9" s="37" t="s">
        <v>57</v>
      </c>
      <c r="B9" s="51" t="s">
        <v>45</v>
      </c>
      <c r="C9" s="22" t="s">
        <v>41</v>
      </c>
      <c r="D9" s="22" t="s">
        <v>41</v>
      </c>
      <c r="E9" s="22" t="s">
        <v>41</v>
      </c>
      <c r="F9" s="22" t="s">
        <v>41</v>
      </c>
    </row>
    <row r="10" spans="1:7" ht="23.25">
      <c r="A10" s="37" t="s">
        <v>58</v>
      </c>
      <c r="B10" s="51" t="s">
        <v>46</v>
      </c>
      <c r="C10" s="27">
        <v>1933350</v>
      </c>
      <c r="D10" s="27">
        <v>1922496</v>
      </c>
      <c r="E10" s="27">
        <v>10854</v>
      </c>
      <c r="F10" s="22" t="s">
        <v>41</v>
      </c>
    </row>
    <row r="11" spans="1:7" ht="23.25">
      <c r="A11" s="37" t="s">
        <v>59</v>
      </c>
      <c r="B11" s="51" t="s">
        <v>47</v>
      </c>
      <c r="C11" s="27">
        <v>80899</v>
      </c>
      <c r="D11" s="27">
        <v>80899</v>
      </c>
      <c r="E11" s="22" t="s">
        <v>41</v>
      </c>
      <c r="F11" s="22" t="s">
        <v>41</v>
      </c>
    </row>
    <row r="12" spans="1:7">
      <c r="A12" s="37" t="s">
        <v>60</v>
      </c>
      <c r="B12" s="51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30" customHeight="1">
      <c r="A13" s="37" t="s">
        <v>61</v>
      </c>
      <c r="B13" s="51" t="s">
        <v>49</v>
      </c>
      <c r="C13" s="27">
        <v>118052</v>
      </c>
      <c r="D13" s="27">
        <v>118052</v>
      </c>
      <c r="E13" s="22" t="s">
        <v>41</v>
      </c>
      <c r="F13" s="22" t="s">
        <v>41</v>
      </c>
    </row>
    <row r="14" spans="1:7" ht="23.25">
      <c r="A14" s="37" t="s">
        <v>62</v>
      </c>
      <c r="B14" s="51" t="s">
        <v>50</v>
      </c>
      <c r="C14" s="27">
        <v>60967</v>
      </c>
      <c r="D14" s="27">
        <v>60967</v>
      </c>
      <c r="E14" s="22" t="s">
        <v>41</v>
      </c>
      <c r="F14" s="22" t="s">
        <v>41</v>
      </c>
    </row>
    <row r="15" spans="1:7">
      <c r="A15" s="37" t="s">
        <v>63</v>
      </c>
      <c r="B15" s="51" t="s">
        <v>51</v>
      </c>
      <c r="C15" s="27">
        <v>51893</v>
      </c>
      <c r="D15" s="27">
        <v>51673</v>
      </c>
      <c r="E15" s="27">
        <v>220</v>
      </c>
      <c r="F15" s="22" t="s">
        <v>41</v>
      </c>
    </row>
    <row r="16" spans="1:7" ht="27.75" customHeight="1">
      <c r="A16" s="37" t="s">
        <v>64</v>
      </c>
      <c r="B16" s="51" t="s">
        <v>52</v>
      </c>
      <c r="C16" s="27">
        <v>21842</v>
      </c>
      <c r="D16" s="27">
        <v>21842</v>
      </c>
      <c r="E16" s="22" t="s">
        <v>41</v>
      </c>
      <c r="F16" s="22" t="s">
        <v>41</v>
      </c>
    </row>
    <row r="17" spans="1:6">
      <c r="A17" s="31" t="s">
        <v>65</v>
      </c>
      <c r="B17" s="52" t="s">
        <v>53</v>
      </c>
      <c r="C17" s="47" t="s">
        <v>41</v>
      </c>
      <c r="D17" s="47" t="s">
        <v>41</v>
      </c>
      <c r="E17" s="47" t="s">
        <v>41</v>
      </c>
      <c r="F17" s="47" t="s">
        <v>41</v>
      </c>
    </row>
    <row r="18" spans="1:6">
      <c r="A18" s="26"/>
      <c r="B18" s="26"/>
    </row>
    <row r="19" spans="1:6">
      <c r="A19" s="28"/>
      <c r="B19" s="28"/>
    </row>
    <row r="20" spans="1:6">
      <c r="A20" s="28"/>
      <c r="B20" s="28"/>
    </row>
    <row r="21" spans="1:6">
      <c r="A21" s="28"/>
      <c r="B21" s="28"/>
    </row>
    <row r="22" spans="1:6">
      <c r="A22" s="28"/>
      <c r="B22" s="28"/>
    </row>
    <row r="23" spans="1:6">
      <c r="A23" s="28"/>
      <c r="B23" s="28"/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42"/>
  <sheetViews>
    <sheetView view="pageLayout" workbookViewId="0">
      <selection activeCell="B2" sqref="B2"/>
    </sheetView>
  </sheetViews>
  <sheetFormatPr defaultRowHeight="15.75"/>
  <cols>
    <col min="1" max="1" width="7.42578125" style="62" customWidth="1"/>
    <col min="2" max="2" width="126" style="63" customWidth="1"/>
    <col min="3" max="16384" width="9.140625" style="56"/>
  </cols>
  <sheetData>
    <row r="2" spans="1:7">
      <c r="A2" s="55"/>
      <c r="B2" s="125" t="s">
        <v>1</v>
      </c>
    </row>
    <row r="3" spans="1:7">
      <c r="A3" s="55"/>
      <c r="B3" s="125"/>
    </row>
    <row r="4" spans="1:7">
      <c r="A4" s="136" t="s">
        <v>163</v>
      </c>
      <c r="B4" s="136"/>
    </row>
    <row r="5" spans="1:7">
      <c r="A5" s="80" t="s">
        <v>3</v>
      </c>
      <c r="B5" s="81" t="s">
        <v>9</v>
      </c>
    </row>
    <row r="6" spans="1:7" ht="14.25" customHeight="1">
      <c r="A6" s="82">
        <v>45292</v>
      </c>
      <c r="B6" s="83" t="s">
        <v>10</v>
      </c>
    </row>
    <row r="7" spans="1:7" ht="13.5" customHeight="1">
      <c r="A7" s="82">
        <v>45323</v>
      </c>
      <c r="B7" s="83" t="s">
        <v>11</v>
      </c>
    </row>
    <row r="8" spans="1:7" ht="13.5" customHeight="1">
      <c r="A8" s="84" t="s">
        <v>77</v>
      </c>
      <c r="B8" s="85" t="s">
        <v>153</v>
      </c>
    </row>
    <row r="9" spans="1:7" ht="13.5" customHeight="1">
      <c r="A9" s="82">
        <v>45383</v>
      </c>
      <c r="B9" s="85" t="s">
        <v>12</v>
      </c>
    </row>
    <row r="10" spans="1:7" ht="13.9" customHeight="1">
      <c r="A10" s="82" t="s">
        <v>78</v>
      </c>
      <c r="B10" s="85" t="s">
        <v>13</v>
      </c>
      <c r="C10" s="57"/>
      <c r="D10" s="57"/>
      <c r="E10" s="57"/>
      <c r="F10" s="57"/>
      <c r="G10" s="57"/>
    </row>
    <row r="11" spans="1:7" ht="13.9" customHeight="1">
      <c r="A11" s="82" t="s">
        <v>79</v>
      </c>
      <c r="B11" s="85" t="s">
        <v>14</v>
      </c>
      <c r="C11" s="57"/>
      <c r="D11" s="57"/>
      <c r="E11" s="57"/>
      <c r="F11" s="57"/>
      <c r="G11" s="57"/>
    </row>
    <row r="12" spans="1:7" ht="13.9" customHeight="1">
      <c r="A12" s="82">
        <v>45474</v>
      </c>
      <c r="B12" s="85" t="s">
        <v>132</v>
      </c>
      <c r="C12" s="57"/>
      <c r="D12" s="57"/>
      <c r="E12" s="57"/>
      <c r="F12" s="57"/>
      <c r="G12" s="57"/>
    </row>
    <row r="13" spans="1:7" ht="13.9" customHeight="1">
      <c r="A13" s="82">
        <v>45505</v>
      </c>
      <c r="B13" s="85" t="s">
        <v>15</v>
      </c>
      <c r="C13" s="57"/>
      <c r="D13" s="57"/>
      <c r="E13" s="57"/>
      <c r="F13" s="57"/>
      <c r="G13" s="57"/>
    </row>
    <row r="14" spans="1:7" ht="13.5" customHeight="1">
      <c r="A14" s="84" t="s">
        <v>80</v>
      </c>
      <c r="B14" s="85" t="s">
        <v>16</v>
      </c>
      <c r="C14" s="57"/>
      <c r="D14" s="57"/>
      <c r="E14" s="57"/>
      <c r="F14" s="57"/>
      <c r="G14" s="57"/>
    </row>
    <row r="15" spans="1:7" ht="14.25" customHeight="1">
      <c r="A15" s="84" t="s">
        <v>81</v>
      </c>
      <c r="B15" s="85" t="s">
        <v>17</v>
      </c>
    </row>
    <row r="16" spans="1:7">
      <c r="A16" s="84" t="s">
        <v>82</v>
      </c>
      <c r="B16" s="85" t="s">
        <v>18</v>
      </c>
    </row>
    <row r="17" spans="1:7">
      <c r="A17" s="84" t="s">
        <v>4</v>
      </c>
      <c r="B17" s="85" t="s">
        <v>83</v>
      </c>
    </row>
    <row r="18" spans="1:7">
      <c r="A18" s="84" t="s">
        <v>86</v>
      </c>
      <c r="B18" s="85" t="s">
        <v>75</v>
      </c>
    </row>
    <row r="19" spans="1:7">
      <c r="A19" s="84" t="s">
        <v>87</v>
      </c>
      <c r="B19" s="85" t="s">
        <v>2</v>
      </c>
    </row>
    <row r="20" spans="1:7">
      <c r="A20" s="84" t="s">
        <v>88</v>
      </c>
      <c r="B20" s="85" t="s">
        <v>85</v>
      </c>
    </row>
    <row r="21" spans="1:7">
      <c r="A21" s="84" t="s">
        <v>89</v>
      </c>
      <c r="B21" s="85" t="s">
        <v>107</v>
      </c>
    </row>
    <row r="22" spans="1:7">
      <c r="A22" s="84" t="s">
        <v>90</v>
      </c>
      <c r="B22" s="85" t="s">
        <v>19</v>
      </c>
    </row>
    <row r="23" spans="1:7">
      <c r="A23" s="84" t="s">
        <v>91</v>
      </c>
      <c r="B23" s="85" t="s">
        <v>20</v>
      </c>
    </row>
    <row r="24" spans="1:7" ht="13.9" customHeight="1">
      <c r="A24" s="84" t="s">
        <v>92</v>
      </c>
      <c r="B24" s="85" t="s">
        <v>21</v>
      </c>
      <c r="C24" s="57"/>
      <c r="D24" s="57"/>
      <c r="E24" s="57"/>
      <c r="F24" s="57"/>
      <c r="G24" s="57"/>
    </row>
    <row r="25" spans="1:7" ht="13.9" customHeight="1">
      <c r="A25" s="84" t="s">
        <v>5</v>
      </c>
      <c r="B25" s="85" t="s">
        <v>84</v>
      </c>
      <c r="C25" s="57"/>
      <c r="D25" s="57"/>
      <c r="E25" s="57"/>
      <c r="F25" s="57"/>
      <c r="G25" s="57"/>
    </row>
    <row r="26" spans="1:7" ht="14.25" customHeight="1">
      <c r="A26" s="84" t="s">
        <v>93</v>
      </c>
      <c r="B26" s="85" t="s">
        <v>22</v>
      </c>
      <c r="C26" s="57"/>
      <c r="D26" s="57"/>
      <c r="E26" s="57"/>
      <c r="F26" s="57"/>
      <c r="G26" s="57"/>
    </row>
    <row r="27" spans="1:7">
      <c r="A27" s="84" t="s">
        <v>94</v>
      </c>
      <c r="B27" s="85" t="s">
        <v>76</v>
      </c>
      <c r="C27" s="57"/>
      <c r="D27" s="57"/>
      <c r="E27" s="57"/>
      <c r="F27" s="57"/>
      <c r="G27" s="57"/>
    </row>
    <row r="28" spans="1:7">
      <c r="A28" s="84" t="s">
        <v>95</v>
      </c>
      <c r="B28" s="85" t="s">
        <v>23</v>
      </c>
      <c r="C28" s="58"/>
      <c r="D28" s="58"/>
      <c r="E28" s="58"/>
      <c r="F28" s="58"/>
      <c r="G28" s="58"/>
    </row>
    <row r="29" spans="1:7" ht="17.25" customHeight="1">
      <c r="A29" s="84" t="s">
        <v>96</v>
      </c>
      <c r="B29" s="85" t="s">
        <v>24</v>
      </c>
      <c r="C29" s="59"/>
      <c r="D29" s="59"/>
      <c r="E29" s="59"/>
      <c r="F29" s="59"/>
      <c r="G29" s="59"/>
    </row>
    <row r="30" spans="1:7" ht="13.5" customHeight="1">
      <c r="A30" s="84" t="s">
        <v>97</v>
      </c>
      <c r="B30" s="85" t="s">
        <v>25</v>
      </c>
    </row>
    <row r="31" spans="1:7">
      <c r="A31" s="84" t="s">
        <v>98</v>
      </c>
      <c r="B31" s="85" t="s">
        <v>26</v>
      </c>
    </row>
    <row r="32" spans="1:7" ht="12.75" customHeight="1">
      <c r="A32" s="84" t="s">
        <v>99</v>
      </c>
      <c r="B32" s="85" t="s">
        <v>27</v>
      </c>
    </row>
    <row r="33" spans="1:10">
      <c r="A33" s="84" t="s">
        <v>100</v>
      </c>
      <c r="B33" s="85" t="s">
        <v>28</v>
      </c>
    </row>
    <row r="34" spans="1:10">
      <c r="A34" s="84" t="s">
        <v>101</v>
      </c>
      <c r="B34" s="85" t="s">
        <v>29</v>
      </c>
    </row>
    <row r="35" spans="1:10">
      <c r="A35" s="84" t="s">
        <v>102</v>
      </c>
      <c r="B35" s="85" t="s">
        <v>30</v>
      </c>
    </row>
    <row r="36" spans="1:10">
      <c r="A36" s="84" t="s">
        <v>103</v>
      </c>
      <c r="B36" s="85" t="s">
        <v>31</v>
      </c>
      <c r="C36" s="60"/>
      <c r="D36" s="60"/>
      <c r="E36" s="60"/>
      <c r="F36" s="60"/>
      <c r="G36" s="60"/>
      <c r="H36" s="60"/>
      <c r="I36" s="60"/>
      <c r="J36" s="60"/>
    </row>
    <row r="37" spans="1:10">
      <c r="A37" s="86" t="s">
        <v>6</v>
      </c>
      <c r="B37" s="87" t="s">
        <v>104</v>
      </c>
      <c r="C37" s="60"/>
      <c r="D37" s="60"/>
      <c r="E37" s="60"/>
      <c r="F37" s="60"/>
      <c r="G37" s="60"/>
      <c r="H37" s="60"/>
      <c r="I37" s="60"/>
      <c r="J37" s="60"/>
    </row>
    <row r="38" spans="1:10">
      <c r="A38" s="86" t="s">
        <v>7</v>
      </c>
      <c r="B38" s="87" t="s">
        <v>105</v>
      </c>
      <c r="C38" s="60"/>
      <c r="D38" s="60"/>
      <c r="E38" s="60"/>
      <c r="F38" s="60"/>
      <c r="G38" s="60"/>
      <c r="H38" s="60"/>
      <c r="I38" s="60"/>
      <c r="J38" s="60"/>
    </row>
    <row r="39" spans="1:10">
      <c r="A39" s="98" t="s">
        <v>106</v>
      </c>
      <c r="B39" s="99" t="s">
        <v>2</v>
      </c>
      <c r="C39" s="60"/>
      <c r="D39" s="60"/>
      <c r="E39" s="60"/>
      <c r="F39" s="60"/>
      <c r="G39" s="60"/>
      <c r="H39" s="60"/>
      <c r="I39" s="60"/>
      <c r="J39" s="60"/>
    </row>
    <row r="40" spans="1:10">
      <c r="A40" s="86" t="s">
        <v>8</v>
      </c>
      <c r="B40" s="87" t="s">
        <v>108</v>
      </c>
      <c r="C40" s="60"/>
      <c r="D40" s="60"/>
      <c r="E40" s="60"/>
      <c r="F40" s="60"/>
      <c r="G40" s="60"/>
      <c r="H40" s="60"/>
      <c r="I40" s="60"/>
      <c r="J40" s="60"/>
    </row>
    <row r="41" spans="1:10">
      <c r="A41" s="88">
        <v>45298</v>
      </c>
      <c r="B41" s="85" t="s">
        <v>21</v>
      </c>
    </row>
    <row r="42" spans="1:10">
      <c r="A42" s="96"/>
      <c r="B42" s="61"/>
    </row>
  </sheetData>
  <mergeCells count="1">
    <mergeCell ref="A4:B4"/>
  </mergeCells>
  <phoneticPr fontId="1" type="noConversion"/>
  <hyperlinks>
    <hyperlink ref="B6" r:id="rId1" location="'9.'!A1" display="Магистранттар санының қозғалысы"/>
    <hyperlink ref="B7" r:id="rId2" location="'12'!A1" display="Магистранттарды аудандар  бойынша бөлу "/>
    <hyperlink ref="B8" r:id="rId3" location="'13-15'!A1" display="Магистранттарды мамандықтар бойынша бөлу"/>
    <hyperlink ref="B9" r:id="rId4" location="'16'!A1" display="Резидентура тыңдаушылары санының қозғалысы"/>
    <hyperlink ref="B10" r:id="rId5" location="'17.'!A1" display="Резидентура тыңдаушыларын аудандар бойынша бөлу"/>
    <hyperlink ref="B11" r:id="rId6" location="'18'!A1" display="Резидентура тыңдаушыларын мамандықтар бойынша бөлу"/>
    <hyperlink ref="B12" r:id="rId7" location="'19'!A1" display="Докторанттар санының қозғалысы"/>
    <hyperlink ref="B13" r:id="rId8" location="'22'!A1" display="Докторанттарды аудандар бойынша бөлу "/>
    <hyperlink ref="B14" r:id="rId9" location="'23-25'!A1" display="Докторанттарды мамандықтар бойынша бөлу"/>
    <hyperlink ref="A5:B5" location="'1'!A1" display="1."/>
    <hyperlink ref="A6:B6" location="'1.1'!A1" display="'1.1'!A1"/>
    <hyperlink ref="A7:B7" location="'1.2'!A1" display="'1.2'!A1"/>
    <hyperlink ref="A8:B8" location="'1.3'!A1" display="1.3"/>
    <hyperlink ref="A9:B9" location="'1.4'!A1" display="'1.4'!A1"/>
    <hyperlink ref="A10:B10" location="'1.5'!A1" display="1.5"/>
    <hyperlink ref="A11:B11" location="'1.6'!A1" display="1.6"/>
    <hyperlink ref="A12:B12" location="'1.7'!A1" display="'1.7'!A1"/>
    <hyperlink ref="A13:B13" location="'1.8'!A1" display="'1.8'!A1"/>
    <hyperlink ref="A14:B14" location="'1.9'!A1" display="1.9"/>
    <hyperlink ref="A15:B15" location="'1.10'!A1" display="1.10"/>
    <hyperlink ref="A16:B16" location="'1.11'!A1" display="1.11"/>
    <hyperlink ref="A19:B19" location="'2.2'!A1" display="2.2"/>
    <hyperlink ref="A22:B22" location="'3.1'!A1" display="3.1"/>
    <hyperlink ref="A23:B23" location="'3.2'!A1" display="3.2"/>
    <hyperlink ref="A24:B24" location="'3.3'!A1" display="3.3"/>
    <hyperlink ref="A25:B26" location="'18'!A1" display="18."/>
    <hyperlink ref="A27:B27" location="'4.2'!A1" display="4.2"/>
    <hyperlink ref="A28:B28" location="'4.3'!A1" display="4.3"/>
    <hyperlink ref="A29:B29" location="'4.4'!A1" display="4.4"/>
    <hyperlink ref="A30:B30" location="'4.5'!A1" display="4.5"/>
    <hyperlink ref="A31:B31" location="'4.6'!A1" display="4.6"/>
    <hyperlink ref="A32:B32" location="'4.7'!A1" display="4.7"/>
    <hyperlink ref="A33:B33" location="'4.8'!A1" display="4.8"/>
    <hyperlink ref="A34:B34" location="'4.9'!A1" display="4.9"/>
    <hyperlink ref="A35:B35" location="'4.10'!A1" display="4.10"/>
    <hyperlink ref="B17:B18" location="'18'!A1" display="18."/>
    <hyperlink ref="A17:B17" location="'2.1'!A1" display="2."/>
    <hyperlink ref="A26" location="'19'!A1" display="19."/>
    <hyperlink ref="A27" location="'20'!A1" display="20."/>
    <hyperlink ref="A28" location="'21'!A1" display="21."/>
    <hyperlink ref="A29" location="'22'!A1" display="22."/>
    <hyperlink ref="A30" location="'23'!A1" display="23."/>
    <hyperlink ref="A31" location="'24'!A1" display="24."/>
    <hyperlink ref="A32" location="'25'!A1" display="25."/>
    <hyperlink ref="A33" location="'26'!A1" display="26."/>
    <hyperlink ref="A34" location="'27'!A1" display="27."/>
    <hyperlink ref="A18:B18" location="'2.1'!A1" display="2.1"/>
    <hyperlink ref="A20:B20" location="'2.3'!A1" display="2.3"/>
    <hyperlink ref="A21:B21" location="'3.1'!A1" display="3"/>
    <hyperlink ref="A25:B25" location="'4.1'!A1" display="4."/>
    <hyperlink ref="A26:B26" location="'4.1'!A1" display="4.1"/>
    <hyperlink ref="A36:B36" location="'4.11'!A1" display="4.11"/>
    <hyperlink ref="A37:B37" location="'5.'!A1" display="5."/>
    <hyperlink ref="A38:B38" location="'6.1'!A1" display="6."/>
    <hyperlink ref="A40:B40" location="'7.1'!A1" display="7."/>
    <hyperlink ref="B41" location="'7.2'!A1" display="'7.2'!A1"/>
    <hyperlink ref="A41:B41" location="'7.1'!A1" display="'7.1'!A1"/>
    <hyperlink ref="A39:B39" location="'6.1'!A1" display="6.1"/>
    <hyperlink ref="A4:B4" location="Метадеректер!A1" display="Әдістемелік түсініктемелер"/>
  </hyperlinks>
  <pageMargins left="0.78740157480314965" right="0.39370078740157483" top="0.39370078740157483" bottom="0.39370078740157483" header="0.19685039370078741" footer="0.19685039370078741"/>
  <pageSetup paperSize="9" orientation="landscape" r:id="rId1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20"/>
  <sheetViews>
    <sheetView view="pageLayout" workbookViewId="0">
      <selection activeCell="D22" sqref="D22"/>
    </sheetView>
  </sheetViews>
  <sheetFormatPr defaultRowHeight="15"/>
  <cols>
    <col min="1" max="1" width="41.7109375" style="21" customWidth="1"/>
    <col min="2" max="2" width="22.28515625" style="21" customWidth="1"/>
    <col min="3" max="3" width="16.42578125" style="21" customWidth="1"/>
    <col min="4" max="4" width="20.140625" style="21" customWidth="1"/>
    <col min="5" max="5" width="16.28515625" style="21" customWidth="1"/>
    <col min="6" max="6" width="16.5703125" style="21" customWidth="1"/>
    <col min="7" max="16384" width="9.140625" style="21"/>
  </cols>
  <sheetData>
    <row r="1" spans="1:7">
      <c r="A1" s="140" t="s">
        <v>135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  <c r="G3" s="65"/>
    </row>
    <row r="4" spans="1:7" ht="36.7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3.25">
      <c r="A6" s="53" t="s">
        <v>54</v>
      </c>
      <c r="B6" s="51" t="s">
        <v>43</v>
      </c>
      <c r="C6" s="27">
        <v>20543856</v>
      </c>
      <c r="D6" s="27">
        <v>18256711</v>
      </c>
      <c r="E6" s="27">
        <v>1962318</v>
      </c>
      <c r="F6" s="27">
        <v>324827</v>
      </c>
      <c r="G6" s="65"/>
    </row>
    <row r="7" spans="1:7">
      <c r="A7" s="69" t="s">
        <v>55</v>
      </c>
      <c r="B7" s="54"/>
      <c r="C7" s="48"/>
      <c r="D7" s="48"/>
      <c r="E7" s="48"/>
      <c r="F7" s="48"/>
      <c r="G7" s="65"/>
    </row>
    <row r="8" spans="1:7" ht="23.25">
      <c r="A8" s="37" t="s">
        <v>56</v>
      </c>
      <c r="B8" s="51" t="s">
        <v>44</v>
      </c>
      <c r="C8" s="27">
        <v>4255972</v>
      </c>
      <c r="D8" s="27">
        <v>3297962</v>
      </c>
      <c r="E8" s="27">
        <v>955413</v>
      </c>
      <c r="F8" s="27">
        <v>2597</v>
      </c>
      <c r="G8" s="65"/>
    </row>
    <row r="9" spans="1:7">
      <c r="A9" s="37" t="s">
        <v>57</v>
      </c>
      <c r="B9" s="51" t="s">
        <v>45</v>
      </c>
      <c r="C9" s="27">
        <v>957188</v>
      </c>
      <c r="D9" s="27">
        <v>553680</v>
      </c>
      <c r="E9" s="27">
        <v>403248</v>
      </c>
      <c r="F9" s="27">
        <v>260</v>
      </c>
    </row>
    <row r="10" spans="1:7" ht="23.25">
      <c r="A10" s="37" t="s">
        <v>58</v>
      </c>
      <c r="B10" s="51" t="s">
        <v>46</v>
      </c>
      <c r="C10" s="27">
        <v>13349942</v>
      </c>
      <c r="D10" s="27">
        <v>12853869</v>
      </c>
      <c r="E10" s="27">
        <v>226464</v>
      </c>
      <c r="F10" s="27">
        <v>269609</v>
      </c>
    </row>
    <row r="11" spans="1:7" ht="23.25">
      <c r="A11" s="37" t="s">
        <v>59</v>
      </c>
      <c r="B11" s="51" t="s">
        <v>47</v>
      </c>
      <c r="C11" s="27">
        <v>1140256</v>
      </c>
      <c r="D11" s="27">
        <v>1010108</v>
      </c>
      <c r="E11" s="27">
        <v>130148</v>
      </c>
      <c r="F11" s="22" t="s">
        <v>41</v>
      </c>
    </row>
    <row r="12" spans="1:7">
      <c r="A12" s="37" t="s">
        <v>60</v>
      </c>
      <c r="B12" s="51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34.5">
      <c r="A13" s="37" t="s">
        <v>61</v>
      </c>
      <c r="B13" s="51" t="s">
        <v>49</v>
      </c>
      <c r="C13" s="27">
        <v>333723</v>
      </c>
      <c r="D13" s="27">
        <v>323723</v>
      </c>
      <c r="E13" s="27">
        <v>10000</v>
      </c>
      <c r="F13" s="22" t="s">
        <v>41</v>
      </c>
    </row>
    <row r="14" spans="1:7" ht="23.25">
      <c r="A14" s="37" t="s">
        <v>62</v>
      </c>
      <c r="B14" s="51" t="s">
        <v>50</v>
      </c>
      <c r="C14" s="27">
        <v>195983</v>
      </c>
      <c r="D14" s="27">
        <v>189985</v>
      </c>
      <c r="E14" s="27">
        <v>5998</v>
      </c>
      <c r="F14" s="22" t="s">
        <v>41</v>
      </c>
    </row>
    <row r="15" spans="1:7">
      <c r="A15" s="37" t="s">
        <v>63</v>
      </c>
      <c r="B15" s="51" t="s">
        <v>51</v>
      </c>
      <c r="C15" s="27">
        <v>18463</v>
      </c>
      <c r="D15" s="22" t="s">
        <v>41</v>
      </c>
      <c r="E15" s="27">
        <v>18463</v>
      </c>
      <c r="F15" s="22" t="s">
        <v>41</v>
      </c>
    </row>
    <row r="16" spans="1:7" ht="23.25">
      <c r="A16" s="37" t="s">
        <v>64</v>
      </c>
      <c r="B16" s="51" t="s">
        <v>52</v>
      </c>
      <c r="C16" s="27">
        <v>270427</v>
      </c>
      <c r="D16" s="27">
        <v>27384</v>
      </c>
      <c r="E16" s="27">
        <v>190682</v>
      </c>
      <c r="F16" s="27">
        <v>52361</v>
      </c>
    </row>
    <row r="17" spans="1:6">
      <c r="A17" s="31" t="s">
        <v>65</v>
      </c>
      <c r="B17" s="52" t="s">
        <v>53</v>
      </c>
      <c r="C17" s="126">
        <v>21903</v>
      </c>
      <c r="D17" s="47" t="s">
        <v>41</v>
      </c>
      <c r="E17" s="126">
        <v>21903</v>
      </c>
      <c r="F17" s="47" t="s">
        <v>41</v>
      </c>
    </row>
    <row r="18" spans="1:6">
      <c r="A18" s="26"/>
      <c r="B18" s="26"/>
    </row>
    <row r="19" spans="1:6">
      <c r="A19" s="28"/>
      <c r="B19" s="28"/>
    </row>
    <row r="20" spans="1:6">
      <c r="A20" s="28"/>
      <c r="B20" s="28"/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G17"/>
  <sheetViews>
    <sheetView view="pageLayout" workbookViewId="0">
      <selection activeCell="C6" sqref="C6:F17"/>
    </sheetView>
  </sheetViews>
  <sheetFormatPr defaultRowHeight="15"/>
  <cols>
    <col min="1" max="1" width="37.7109375" style="21" customWidth="1"/>
    <col min="2" max="2" width="25.5703125" style="21" customWidth="1"/>
    <col min="3" max="3" width="21.140625" style="21" customWidth="1"/>
    <col min="4" max="6" width="16.42578125" style="21" customWidth="1"/>
    <col min="7" max="16384" width="9.140625" style="21"/>
  </cols>
  <sheetData>
    <row r="1" spans="1:7">
      <c r="A1" s="140" t="s">
        <v>134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28.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8.5" customHeight="1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4.75" customHeight="1">
      <c r="A6" s="53" t="s">
        <v>54</v>
      </c>
      <c r="B6" s="51" t="s">
        <v>43</v>
      </c>
      <c r="C6" s="27">
        <v>4089604</v>
      </c>
      <c r="D6" s="27">
        <v>4005413</v>
      </c>
      <c r="E6" s="27">
        <v>84191</v>
      </c>
      <c r="F6" s="22" t="s">
        <v>41</v>
      </c>
    </row>
    <row r="7" spans="1:7">
      <c r="A7" s="69" t="s">
        <v>55</v>
      </c>
      <c r="B7" s="54"/>
      <c r="C7" s="48"/>
      <c r="D7" s="48"/>
      <c r="E7" s="48"/>
      <c r="F7" s="48"/>
    </row>
    <row r="8" spans="1:7" ht="23.25">
      <c r="A8" s="37" t="s">
        <v>56</v>
      </c>
      <c r="B8" s="51" t="s">
        <v>44</v>
      </c>
      <c r="C8" s="27">
        <v>530612</v>
      </c>
      <c r="D8" s="27">
        <v>472168</v>
      </c>
      <c r="E8" s="27">
        <v>58444</v>
      </c>
      <c r="F8" s="22" t="s">
        <v>41</v>
      </c>
    </row>
    <row r="9" spans="1:7">
      <c r="A9" s="37" t="s">
        <v>57</v>
      </c>
      <c r="B9" s="51" t="s">
        <v>45</v>
      </c>
      <c r="C9" s="22" t="s">
        <v>41</v>
      </c>
      <c r="D9" s="22" t="s">
        <v>41</v>
      </c>
      <c r="E9" s="22" t="s">
        <v>41</v>
      </c>
      <c r="F9" s="22" t="s">
        <v>41</v>
      </c>
    </row>
    <row r="10" spans="1:7" ht="23.25">
      <c r="A10" s="37" t="s">
        <v>58</v>
      </c>
      <c r="B10" s="51" t="s">
        <v>46</v>
      </c>
      <c r="C10" s="27">
        <v>3318610</v>
      </c>
      <c r="D10" s="27">
        <v>3318123</v>
      </c>
      <c r="E10" s="27">
        <v>487</v>
      </c>
      <c r="F10" s="22" t="s">
        <v>41</v>
      </c>
    </row>
    <row r="11" spans="1:7" ht="23.25">
      <c r="A11" s="37" t="s">
        <v>59</v>
      </c>
      <c r="B11" s="51" t="s">
        <v>47</v>
      </c>
      <c r="C11" s="27">
        <v>124972</v>
      </c>
      <c r="D11" s="27">
        <v>109333</v>
      </c>
      <c r="E11" s="27">
        <v>15639</v>
      </c>
      <c r="F11" s="22" t="s">
        <v>41</v>
      </c>
    </row>
    <row r="12" spans="1:7">
      <c r="A12" s="37" t="s">
        <v>60</v>
      </c>
      <c r="B12" s="51" t="s">
        <v>48</v>
      </c>
      <c r="C12" s="22"/>
      <c r="D12" s="22"/>
      <c r="E12" s="22"/>
      <c r="F12" s="22"/>
    </row>
    <row r="13" spans="1:7" ht="34.5">
      <c r="A13" s="37" t="s">
        <v>61</v>
      </c>
      <c r="B13" s="51" t="s">
        <v>49</v>
      </c>
      <c r="C13" s="27">
        <v>85957</v>
      </c>
      <c r="D13" s="27">
        <v>85957</v>
      </c>
      <c r="E13" s="22" t="s">
        <v>41</v>
      </c>
      <c r="F13" s="22" t="s">
        <v>41</v>
      </c>
    </row>
    <row r="14" spans="1:7" ht="23.25">
      <c r="A14" s="37" t="s">
        <v>62</v>
      </c>
      <c r="B14" s="51" t="s">
        <v>50</v>
      </c>
      <c r="C14" s="22" t="s">
        <v>41</v>
      </c>
      <c r="D14" s="22" t="s">
        <v>41</v>
      </c>
      <c r="E14" s="22" t="s">
        <v>41</v>
      </c>
      <c r="F14" s="22" t="s">
        <v>41</v>
      </c>
    </row>
    <row r="15" spans="1:7" ht="23.25">
      <c r="A15" s="37" t="s">
        <v>63</v>
      </c>
      <c r="B15" s="51" t="s">
        <v>51</v>
      </c>
      <c r="C15" s="27">
        <v>9621</v>
      </c>
      <c r="D15" s="22" t="s">
        <v>41</v>
      </c>
      <c r="E15" s="27">
        <v>9621</v>
      </c>
      <c r="F15" s="22" t="s">
        <v>41</v>
      </c>
    </row>
    <row r="16" spans="1:7" ht="25.5" customHeight="1">
      <c r="A16" s="37" t="s">
        <v>64</v>
      </c>
      <c r="B16" s="51" t="s">
        <v>52</v>
      </c>
      <c r="C16" s="27">
        <v>19832</v>
      </c>
      <c r="D16" s="27">
        <v>19832</v>
      </c>
      <c r="E16" s="22" t="s">
        <v>41</v>
      </c>
      <c r="F16" s="22" t="s">
        <v>41</v>
      </c>
    </row>
    <row r="17" spans="1:6">
      <c r="A17" s="31" t="s">
        <v>65</v>
      </c>
      <c r="B17" s="52" t="s">
        <v>53</v>
      </c>
      <c r="C17" s="47" t="s">
        <v>41</v>
      </c>
      <c r="D17" s="47" t="s">
        <v>41</v>
      </c>
      <c r="E17" s="47" t="s">
        <v>41</v>
      </c>
      <c r="F17" s="47" t="s">
        <v>41</v>
      </c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39"/>
  <sheetViews>
    <sheetView view="pageLayout" workbookViewId="0">
      <selection activeCell="A18" sqref="A18:B18"/>
    </sheetView>
  </sheetViews>
  <sheetFormatPr defaultRowHeight="15"/>
  <cols>
    <col min="1" max="1" width="42" style="21" customWidth="1"/>
    <col min="2" max="2" width="22.7109375" style="21" customWidth="1"/>
    <col min="3" max="3" width="17.7109375" style="21" customWidth="1"/>
    <col min="4" max="4" width="16.5703125" style="21" customWidth="1"/>
    <col min="5" max="5" width="17.85546875" style="21" customWidth="1"/>
    <col min="6" max="6" width="16.7109375" style="21" customWidth="1"/>
    <col min="7" max="16384" width="9.140625" style="21"/>
  </cols>
  <sheetData>
    <row r="1" spans="1:10">
      <c r="A1" s="140" t="s">
        <v>133</v>
      </c>
      <c r="B1" s="140"/>
      <c r="C1" s="140"/>
      <c r="D1" s="140"/>
      <c r="E1" s="140"/>
      <c r="F1" s="140"/>
      <c r="G1" s="38"/>
      <c r="H1" s="38"/>
      <c r="I1" s="38"/>
      <c r="J1" s="38"/>
    </row>
    <row r="2" spans="1:10">
      <c r="A2" s="140"/>
      <c r="B2" s="140"/>
      <c r="C2" s="140"/>
      <c r="D2" s="140"/>
      <c r="E2" s="140"/>
      <c r="F2" s="140"/>
      <c r="G2" s="27"/>
      <c r="H2" s="27"/>
      <c r="I2" s="22"/>
      <c r="J2" s="27"/>
    </row>
    <row r="3" spans="1:10">
      <c r="C3" s="22" t="s">
        <v>0</v>
      </c>
      <c r="D3" s="22" t="s">
        <v>0</v>
      </c>
      <c r="E3" s="22" t="s">
        <v>0</v>
      </c>
      <c r="F3" s="22" t="s">
        <v>33</v>
      </c>
      <c r="G3" s="27"/>
      <c r="H3" s="27"/>
      <c r="I3" s="22"/>
      <c r="J3" s="27"/>
    </row>
    <row r="4" spans="1:10" ht="43.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48"/>
      <c r="H4" s="27"/>
      <c r="I4" s="22"/>
      <c r="J4" s="27"/>
    </row>
    <row r="5" spans="1:10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48"/>
      <c r="H5" s="27"/>
      <c r="I5" s="22"/>
      <c r="J5" s="27"/>
    </row>
    <row r="6" spans="1:10" ht="24.75" customHeight="1">
      <c r="A6" s="53" t="s">
        <v>54</v>
      </c>
      <c r="B6" s="51" t="s">
        <v>43</v>
      </c>
      <c r="C6" s="27">
        <v>18934133</v>
      </c>
      <c r="D6" s="27">
        <v>17653217</v>
      </c>
      <c r="E6" s="27">
        <v>1242919</v>
      </c>
      <c r="F6" s="27">
        <v>37998</v>
      </c>
      <c r="G6" s="27"/>
      <c r="H6" s="27"/>
      <c r="I6" s="22"/>
      <c r="J6" s="27"/>
    </row>
    <row r="7" spans="1:10">
      <c r="A7" s="69" t="s">
        <v>55</v>
      </c>
      <c r="B7" s="54"/>
      <c r="C7" s="48"/>
      <c r="D7" s="48"/>
      <c r="E7" s="48"/>
      <c r="F7" s="30"/>
      <c r="G7" s="27"/>
      <c r="H7" s="27"/>
      <c r="I7" s="22"/>
      <c r="J7" s="27"/>
    </row>
    <row r="8" spans="1:10" ht="23.25">
      <c r="A8" s="37" t="s">
        <v>56</v>
      </c>
      <c r="B8" s="51" t="s">
        <v>44</v>
      </c>
      <c r="C8" s="27">
        <v>3890008</v>
      </c>
      <c r="D8" s="27">
        <v>3130060</v>
      </c>
      <c r="E8" s="27">
        <v>759949</v>
      </c>
      <c r="F8" s="22" t="s">
        <v>41</v>
      </c>
      <c r="G8" s="27"/>
      <c r="H8" s="27"/>
      <c r="I8" s="22"/>
      <c r="J8" s="27"/>
    </row>
    <row r="9" spans="1:10">
      <c r="A9" s="37" t="s">
        <v>57</v>
      </c>
      <c r="B9" s="51" t="s">
        <v>45</v>
      </c>
      <c r="C9" s="27">
        <v>285938</v>
      </c>
      <c r="D9" s="27">
        <v>134635</v>
      </c>
      <c r="E9" s="27">
        <v>151303</v>
      </c>
      <c r="F9" s="22" t="s">
        <v>41</v>
      </c>
      <c r="G9" s="27"/>
      <c r="H9" s="27"/>
      <c r="I9" s="22"/>
      <c r="J9" s="27"/>
    </row>
    <row r="10" spans="1:10" ht="23.25">
      <c r="A10" s="37" t="s">
        <v>58</v>
      </c>
      <c r="B10" s="51" t="s">
        <v>46</v>
      </c>
      <c r="C10" s="27">
        <v>14164960</v>
      </c>
      <c r="D10" s="27">
        <v>13873313</v>
      </c>
      <c r="E10" s="27">
        <v>287972</v>
      </c>
      <c r="F10" s="27">
        <v>3675</v>
      </c>
      <c r="G10" s="27"/>
      <c r="H10" s="27"/>
      <c r="I10" s="22"/>
      <c r="J10" s="27"/>
    </row>
    <row r="11" spans="1:10" ht="23.25">
      <c r="A11" s="37" t="s">
        <v>59</v>
      </c>
      <c r="B11" s="51" t="s">
        <v>47</v>
      </c>
      <c r="C11" s="27">
        <v>119920</v>
      </c>
      <c r="D11" s="27">
        <v>103341</v>
      </c>
      <c r="E11" s="27">
        <v>16579</v>
      </c>
      <c r="F11" s="22" t="s">
        <v>41</v>
      </c>
      <c r="G11" s="27"/>
      <c r="H11" s="27"/>
      <c r="I11" s="22"/>
      <c r="J11" s="27"/>
    </row>
    <row r="12" spans="1:10" ht="23.25">
      <c r="A12" s="28" t="s">
        <v>128</v>
      </c>
      <c r="B12" s="49" t="s">
        <v>127</v>
      </c>
      <c r="C12" s="22" t="s">
        <v>41</v>
      </c>
      <c r="D12" s="22" t="s">
        <v>41</v>
      </c>
      <c r="E12" s="22" t="s">
        <v>41</v>
      </c>
      <c r="F12" s="22" t="s">
        <v>41</v>
      </c>
      <c r="G12" s="27"/>
      <c r="H12" s="27"/>
      <c r="I12" s="22"/>
      <c r="J12" s="27"/>
    </row>
    <row r="13" spans="1:10">
      <c r="A13" s="37" t="s">
        <v>60</v>
      </c>
      <c r="B13" s="51" t="s">
        <v>48</v>
      </c>
      <c r="C13" s="22" t="s">
        <v>41</v>
      </c>
      <c r="D13" s="22" t="s">
        <v>41</v>
      </c>
      <c r="E13" s="22" t="s">
        <v>41</v>
      </c>
      <c r="F13" s="22" t="s">
        <v>41</v>
      </c>
      <c r="G13" s="27"/>
      <c r="H13" s="27"/>
      <c r="I13" s="22"/>
      <c r="J13" s="27"/>
    </row>
    <row r="14" spans="1:10" ht="34.5">
      <c r="A14" s="37" t="s">
        <v>61</v>
      </c>
      <c r="B14" s="51" t="s">
        <v>49</v>
      </c>
      <c r="C14" s="48">
        <v>124199</v>
      </c>
      <c r="D14" s="48">
        <v>124199</v>
      </c>
      <c r="E14" s="30" t="s">
        <v>41</v>
      </c>
      <c r="F14" s="30" t="s">
        <v>41</v>
      </c>
      <c r="G14" s="27"/>
      <c r="H14" s="27"/>
      <c r="I14" s="22"/>
      <c r="J14" s="27"/>
    </row>
    <row r="15" spans="1:10" ht="23.25">
      <c r="A15" s="37" t="s">
        <v>62</v>
      </c>
      <c r="B15" s="51" t="s">
        <v>50</v>
      </c>
      <c r="C15" s="48">
        <v>59359</v>
      </c>
      <c r="D15" s="48">
        <v>59359</v>
      </c>
      <c r="E15" s="30" t="s">
        <v>41</v>
      </c>
      <c r="F15" s="30" t="s">
        <v>41</v>
      </c>
      <c r="G15" s="27"/>
      <c r="H15" s="27"/>
      <c r="I15" s="22"/>
      <c r="J15" s="27"/>
    </row>
    <row r="16" spans="1:10">
      <c r="A16" s="37" t="s">
        <v>63</v>
      </c>
      <c r="B16" s="51" t="s">
        <v>51</v>
      </c>
      <c r="C16" s="30" t="s">
        <v>41</v>
      </c>
      <c r="D16" s="30" t="s">
        <v>41</v>
      </c>
      <c r="E16" s="30" t="s">
        <v>41</v>
      </c>
      <c r="F16" s="30" t="s">
        <v>41</v>
      </c>
      <c r="G16" s="27"/>
      <c r="H16" s="27"/>
      <c r="I16" s="22"/>
      <c r="J16" s="27"/>
    </row>
    <row r="17" spans="1:11" ht="23.25">
      <c r="A17" s="37" t="s">
        <v>64</v>
      </c>
      <c r="B17" s="51" t="s">
        <v>52</v>
      </c>
      <c r="C17" s="48">
        <v>91162</v>
      </c>
      <c r="D17" s="48">
        <v>50524</v>
      </c>
      <c r="E17" s="48">
        <v>27116</v>
      </c>
      <c r="F17" s="48">
        <v>13522</v>
      </c>
      <c r="G17" s="27"/>
      <c r="H17" s="27"/>
      <c r="I17" s="22"/>
      <c r="J17" s="27"/>
    </row>
    <row r="18" spans="1:11">
      <c r="A18" s="31" t="s">
        <v>65</v>
      </c>
      <c r="B18" s="52" t="s">
        <v>53</v>
      </c>
      <c r="C18" s="126">
        <v>198587</v>
      </c>
      <c r="D18" s="126">
        <v>177786</v>
      </c>
      <c r="E18" s="47" t="s">
        <v>41</v>
      </c>
      <c r="F18" s="126">
        <v>20801</v>
      </c>
      <c r="G18" s="27"/>
      <c r="H18" s="27"/>
      <c r="I18" s="22"/>
      <c r="J18" s="27"/>
    </row>
    <row r="19" spans="1:11">
      <c r="A19" s="32"/>
      <c r="B19" s="32"/>
      <c r="C19" s="27"/>
      <c r="D19" s="22"/>
      <c r="E19" s="27"/>
      <c r="F19" s="27"/>
      <c r="G19" s="27"/>
      <c r="H19" s="27"/>
      <c r="I19" s="22"/>
      <c r="J19" s="27"/>
    </row>
    <row r="20" spans="1:11">
      <c r="A20" s="32"/>
      <c r="B20" s="32"/>
      <c r="C20" s="27"/>
      <c r="D20" s="22"/>
      <c r="E20" s="27"/>
      <c r="F20" s="27"/>
      <c r="G20" s="27"/>
      <c r="H20" s="27"/>
      <c r="I20" s="22"/>
      <c r="J20" s="27"/>
    </row>
    <row r="21" spans="1:11">
      <c r="C21" s="33"/>
      <c r="D21" s="33"/>
      <c r="E21" s="33"/>
      <c r="F21" s="33"/>
      <c r="G21" s="27"/>
      <c r="H21" s="27"/>
      <c r="I21" s="22"/>
      <c r="J21" s="27"/>
    </row>
    <row r="22" spans="1:11">
      <c r="G22" s="27"/>
      <c r="H22" s="27"/>
      <c r="I22" s="22"/>
      <c r="J22" s="27"/>
    </row>
    <row r="23" spans="1:11">
      <c r="G23" s="48"/>
      <c r="H23" s="48"/>
      <c r="I23" s="30"/>
      <c r="J23" s="27"/>
    </row>
    <row r="24" spans="1:11">
      <c r="G24" s="66"/>
      <c r="H24" s="67"/>
      <c r="I24" s="30"/>
      <c r="J24" s="27"/>
    </row>
    <row r="25" spans="1:11">
      <c r="G25" s="68"/>
      <c r="H25" s="68"/>
      <c r="I25" s="22"/>
      <c r="J25" s="27"/>
    </row>
    <row r="26" spans="1:11">
      <c r="G26" s="66"/>
      <c r="H26" s="67"/>
      <c r="I26" s="30"/>
      <c r="J26" s="27"/>
    </row>
    <row r="27" spans="1:11">
      <c r="A27" s="32"/>
      <c r="B27" s="32"/>
      <c r="C27" s="27"/>
      <c r="D27" s="22"/>
      <c r="E27" s="27"/>
      <c r="F27" s="27"/>
      <c r="G27" s="48"/>
      <c r="H27" s="48"/>
      <c r="I27" s="30"/>
      <c r="J27" s="27"/>
    </row>
    <row r="28" spans="1:11">
      <c r="A28" s="32"/>
      <c r="B28" s="32"/>
      <c r="C28" s="27"/>
      <c r="D28" s="22"/>
      <c r="E28" s="22"/>
      <c r="F28" s="22"/>
      <c r="G28" s="30"/>
      <c r="H28" s="30"/>
      <c r="I28" s="30"/>
      <c r="J28" s="22"/>
    </row>
    <row r="29" spans="1:11">
      <c r="A29" s="69"/>
      <c r="B29" s="69"/>
      <c r="C29" s="48"/>
      <c r="D29" s="30"/>
      <c r="E29" s="30"/>
      <c r="F29" s="30"/>
      <c r="G29" s="30"/>
      <c r="H29" s="30"/>
      <c r="I29" s="30"/>
      <c r="J29" s="30"/>
      <c r="K29" s="65"/>
    </row>
    <row r="30" spans="1:11">
      <c r="A30" s="69"/>
      <c r="B30" s="69"/>
      <c r="C30" s="48"/>
      <c r="D30" s="30"/>
      <c r="E30" s="30"/>
      <c r="F30" s="30"/>
      <c r="G30" s="30"/>
      <c r="H30" s="30"/>
      <c r="I30" s="30"/>
      <c r="J30" s="30"/>
      <c r="K30" s="65"/>
    </row>
    <row r="31" spans="1:11">
      <c r="A31" s="32"/>
      <c r="B31" s="32"/>
      <c r="C31" s="27"/>
      <c r="D31" s="27"/>
      <c r="E31" s="27"/>
      <c r="F31" s="27"/>
      <c r="G31" s="22"/>
      <c r="H31" s="27"/>
      <c r="I31" s="36"/>
      <c r="J31" s="22"/>
    </row>
    <row r="32" spans="1:11">
      <c r="A32" s="70"/>
      <c r="B32" s="70"/>
      <c r="C32" s="22"/>
      <c r="D32" s="22"/>
      <c r="E32" s="22"/>
      <c r="F32" s="22"/>
      <c r="G32" s="22"/>
      <c r="H32" s="22"/>
      <c r="I32" s="22"/>
      <c r="J32" s="22"/>
    </row>
    <row r="33" spans="1:10">
      <c r="A33" s="70"/>
      <c r="B33" s="70"/>
      <c r="C33" s="22"/>
      <c r="D33" s="22"/>
      <c r="E33" s="22"/>
      <c r="F33" s="22"/>
      <c r="G33" s="22"/>
      <c r="H33" s="22"/>
      <c r="I33" s="22"/>
      <c r="J33" s="22"/>
    </row>
    <row r="34" spans="1:10">
      <c r="A34" s="70"/>
      <c r="B34" s="70"/>
      <c r="C34" s="22"/>
      <c r="D34" s="22"/>
      <c r="E34" s="22"/>
      <c r="F34" s="22"/>
      <c r="G34" s="22"/>
      <c r="H34" s="22"/>
      <c r="I34" s="22"/>
      <c r="J34" s="22"/>
    </row>
    <row r="35" spans="1:10">
      <c r="A35" s="69"/>
      <c r="B35" s="69"/>
      <c r="C35" s="30"/>
      <c r="D35" s="30"/>
      <c r="E35" s="30"/>
      <c r="F35" s="30"/>
      <c r="G35" s="30"/>
      <c r="H35" s="30"/>
      <c r="I35" s="30"/>
      <c r="J35" s="30"/>
    </row>
    <row r="36" spans="1:10">
      <c r="A36" s="39"/>
      <c r="B36" s="39"/>
      <c r="C36" s="71"/>
      <c r="D36" s="71"/>
      <c r="E36" s="71"/>
      <c r="F36" s="71"/>
      <c r="G36" s="71"/>
      <c r="H36" s="71"/>
      <c r="I36" s="71"/>
      <c r="J36" s="71"/>
    </row>
    <row r="37" spans="1:10">
      <c r="G37" s="33"/>
      <c r="H37" s="33"/>
      <c r="I37" s="33"/>
      <c r="J37" s="33"/>
    </row>
    <row r="38" spans="1:10">
      <c r="G38" s="33"/>
      <c r="H38" s="33"/>
      <c r="I38" s="33"/>
      <c r="J38" s="33"/>
    </row>
    <row r="39" spans="1:10">
      <c r="G39" s="34"/>
      <c r="H39" s="34"/>
      <c r="I39" s="34"/>
      <c r="J39" s="34"/>
    </row>
  </sheetData>
  <mergeCells count="6">
    <mergeCell ref="A1:F1"/>
    <mergeCell ref="A2:F2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G8"/>
  <sheetViews>
    <sheetView view="pageLayout" workbookViewId="0">
      <selection activeCell="C8" sqref="C8:F8"/>
    </sheetView>
  </sheetViews>
  <sheetFormatPr defaultRowHeight="15"/>
  <cols>
    <col min="1" max="1" width="40" style="21" customWidth="1"/>
    <col min="2" max="2" width="22.5703125" style="21" customWidth="1"/>
    <col min="3" max="3" width="21.140625" style="21" customWidth="1"/>
    <col min="4" max="4" width="15.85546875" style="21" customWidth="1"/>
    <col min="5" max="5" width="17.42578125" style="21" customWidth="1"/>
    <col min="6" max="6" width="16.5703125" style="21" customWidth="1"/>
    <col min="7" max="16384" width="9.140625" style="21"/>
  </cols>
  <sheetData>
    <row r="1" spans="1:7" ht="15.75" customHeight="1">
      <c r="A1" s="140" t="s">
        <v>122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>
      <c r="C3" s="22" t="s">
        <v>0</v>
      </c>
      <c r="D3" s="22" t="s">
        <v>0</v>
      </c>
      <c r="E3" s="22" t="s">
        <v>0</v>
      </c>
      <c r="F3" s="22" t="s">
        <v>33</v>
      </c>
    </row>
    <row r="4" spans="1:7" ht="27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5"/>
    </row>
    <row r="5" spans="1:7" ht="26.25" customHeight="1">
      <c r="A5" s="137"/>
      <c r="B5" s="138"/>
      <c r="C5" s="138"/>
      <c r="D5" s="23" t="s">
        <v>36</v>
      </c>
      <c r="E5" s="24" t="s">
        <v>37</v>
      </c>
      <c r="F5" s="25" t="s">
        <v>38</v>
      </c>
      <c r="G5" s="65"/>
    </row>
    <row r="6" spans="1:7" ht="26.25" customHeight="1">
      <c r="A6" s="53" t="s">
        <v>129</v>
      </c>
      <c r="B6" s="51" t="s">
        <v>148</v>
      </c>
      <c r="C6" s="27">
        <v>991</v>
      </c>
      <c r="D6" s="22" t="s">
        <v>41</v>
      </c>
      <c r="E6" s="27">
        <v>991</v>
      </c>
      <c r="F6" s="22" t="s">
        <v>41</v>
      </c>
    </row>
    <row r="7" spans="1:7">
      <c r="A7" s="69" t="s">
        <v>147</v>
      </c>
      <c r="B7" s="150" t="s">
        <v>0</v>
      </c>
      <c r="C7" s="151" t="s">
        <v>0</v>
      </c>
      <c r="D7" s="151" t="s">
        <v>0</v>
      </c>
      <c r="E7" s="151" t="s">
        <v>0</v>
      </c>
      <c r="F7" s="151" t="s">
        <v>0</v>
      </c>
    </row>
    <row r="8" spans="1:7">
      <c r="A8" s="31" t="s">
        <v>65</v>
      </c>
      <c r="B8" s="52" t="s">
        <v>53</v>
      </c>
      <c r="C8" s="126">
        <v>991</v>
      </c>
      <c r="D8" s="47" t="s">
        <v>41</v>
      </c>
      <c r="E8" s="126">
        <v>991</v>
      </c>
      <c r="F8" s="47" t="s">
        <v>41</v>
      </c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G9"/>
  <sheetViews>
    <sheetView view="pageLayout" workbookViewId="0">
      <selection activeCell="C9" sqref="C9:F9"/>
    </sheetView>
  </sheetViews>
  <sheetFormatPr defaultRowHeight="15"/>
  <cols>
    <col min="1" max="1" width="38" style="21" customWidth="1"/>
    <col min="2" max="2" width="25.5703125" style="21" customWidth="1"/>
    <col min="3" max="3" width="21.140625" style="21" customWidth="1"/>
    <col min="4" max="4" width="16.140625" style="21" customWidth="1"/>
    <col min="5" max="6" width="16.5703125" style="21" customWidth="1"/>
    <col min="7" max="16384" width="9.140625" style="21"/>
  </cols>
  <sheetData>
    <row r="1" spans="1:7" ht="18.75" customHeight="1">
      <c r="A1" s="140" t="s">
        <v>123</v>
      </c>
      <c r="B1" s="140"/>
      <c r="C1" s="140"/>
      <c r="D1" s="140"/>
      <c r="E1" s="140"/>
      <c r="F1" s="140"/>
    </row>
    <row r="2" spans="1:7">
      <c r="A2" s="140" t="s">
        <v>154</v>
      </c>
      <c r="B2" s="140"/>
      <c r="C2" s="140"/>
      <c r="D2" s="140"/>
      <c r="E2" s="140"/>
      <c r="F2" s="140"/>
    </row>
    <row r="3" spans="1:7">
      <c r="A3" s="40"/>
      <c r="B3" s="40"/>
      <c r="C3" s="40"/>
      <c r="D3" s="40"/>
      <c r="E3" s="40"/>
      <c r="F3" s="40"/>
    </row>
    <row r="4" spans="1:7">
      <c r="C4" s="22" t="s">
        <v>0</v>
      </c>
      <c r="D4" s="22" t="s">
        <v>0</v>
      </c>
      <c r="E4" s="22" t="s">
        <v>0</v>
      </c>
      <c r="F4" s="22" t="s">
        <v>33</v>
      </c>
    </row>
    <row r="5" spans="1:7" ht="27" customHeight="1">
      <c r="A5" s="137"/>
      <c r="B5" s="138" t="s">
        <v>42</v>
      </c>
      <c r="C5" s="138" t="s">
        <v>35</v>
      </c>
      <c r="D5" s="138" t="s">
        <v>145</v>
      </c>
      <c r="E5" s="138"/>
      <c r="F5" s="139"/>
      <c r="G5" s="65"/>
    </row>
    <row r="6" spans="1:7" ht="28.5" customHeight="1">
      <c r="A6" s="137"/>
      <c r="B6" s="138"/>
      <c r="C6" s="138"/>
      <c r="D6" s="23" t="s">
        <v>36</v>
      </c>
      <c r="E6" s="24" t="s">
        <v>37</v>
      </c>
      <c r="F6" s="25" t="s">
        <v>38</v>
      </c>
      <c r="G6" s="65"/>
    </row>
    <row r="7" spans="1:7" ht="34.5">
      <c r="A7" s="90" t="s">
        <v>129</v>
      </c>
      <c r="B7" s="49" t="s">
        <v>146</v>
      </c>
      <c r="C7" s="48">
        <v>991</v>
      </c>
      <c r="D7" s="30" t="s">
        <v>41</v>
      </c>
      <c r="E7" s="48">
        <v>991</v>
      </c>
      <c r="F7" s="30" t="s">
        <v>41</v>
      </c>
    </row>
    <row r="8" spans="1:7">
      <c r="A8" s="70" t="s">
        <v>147</v>
      </c>
      <c r="B8" s="152" t="s">
        <v>0</v>
      </c>
      <c r="C8" s="153" t="s">
        <v>0</v>
      </c>
      <c r="D8" s="153" t="s">
        <v>0</v>
      </c>
      <c r="E8" s="153" t="s">
        <v>0</v>
      </c>
      <c r="F8" s="153" t="s">
        <v>0</v>
      </c>
    </row>
    <row r="9" spans="1:7">
      <c r="A9" s="31" t="s">
        <v>65</v>
      </c>
      <c r="B9" s="52" t="s">
        <v>53</v>
      </c>
      <c r="C9" s="126">
        <v>991</v>
      </c>
      <c r="D9" s="47" t="s">
        <v>41</v>
      </c>
      <c r="E9" s="126">
        <v>991</v>
      </c>
      <c r="F9" s="47" t="s">
        <v>41</v>
      </c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16"/>
  <sheetViews>
    <sheetView view="pageLayout" workbookViewId="0">
      <selection activeCell="A12" sqref="A12:C12"/>
    </sheetView>
  </sheetViews>
  <sheetFormatPr defaultRowHeight="15"/>
  <cols>
    <col min="1" max="1" width="36.85546875" style="21" customWidth="1"/>
    <col min="2" max="2" width="21.42578125" style="21" customWidth="1"/>
    <col min="3" max="3" width="23.5703125" style="21" customWidth="1"/>
    <col min="4" max="5" width="16.7109375" style="21" customWidth="1"/>
    <col min="6" max="6" width="18.7109375" style="21" customWidth="1"/>
    <col min="7" max="16384" width="9.140625" style="21"/>
  </cols>
  <sheetData>
    <row r="1" spans="1:7" ht="15.75" customHeight="1">
      <c r="A1" s="140" t="s">
        <v>124</v>
      </c>
      <c r="B1" s="140"/>
      <c r="C1" s="140"/>
      <c r="D1" s="140"/>
      <c r="E1" s="140"/>
      <c r="F1" s="140"/>
    </row>
    <row r="2" spans="1:7">
      <c r="A2" s="140" t="s">
        <v>142</v>
      </c>
      <c r="B2" s="140"/>
      <c r="C2" s="140"/>
      <c r="D2" s="140"/>
      <c r="E2" s="140"/>
      <c r="F2" s="140"/>
    </row>
    <row r="3" spans="1:7">
      <c r="A3" s="140"/>
      <c r="B3" s="140"/>
      <c r="C3" s="140"/>
      <c r="D3" s="140"/>
      <c r="E3" s="140"/>
      <c r="F3" s="140"/>
    </row>
    <row r="4" spans="1:7">
      <c r="C4" s="22" t="s">
        <v>0</v>
      </c>
      <c r="D4" s="22" t="s">
        <v>0</v>
      </c>
      <c r="E4" s="22" t="s">
        <v>0</v>
      </c>
      <c r="F4" s="22" t="s">
        <v>33</v>
      </c>
    </row>
    <row r="5" spans="1:7" ht="27" customHeight="1">
      <c r="A5" s="137"/>
      <c r="B5" s="138" t="s">
        <v>42</v>
      </c>
      <c r="C5" s="138" t="s">
        <v>35</v>
      </c>
      <c r="D5" s="138" t="s">
        <v>145</v>
      </c>
      <c r="E5" s="138"/>
      <c r="F5" s="139"/>
    </row>
    <row r="6" spans="1:7" ht="28.5" customHeight="1">
      <c r="A6" s="137"/>
      <c r="B6" s="138"/>
      <c r="C6" s="138"/>
      <c r="D6" s="23" t="s">
        <v>36</v>
      </c>
      <c r="E6" s="24" t="s">
        <v>37</v>
      </c>
      <c r="F6" s="25" t="s">
        <v>38</v>
      </c>
    </row>
    <row r="7" spans="1:7" ht="34.5">
      <c r="A7" s="53" t="s">
        <v>129</v>
      </c>
      <c r="B7" s="51" t="s">
        <v>148</v>
      </c>
      <c r="C7" s="48">
        <v>991</v>
      </c>
      <c r="D7" s="30" t="s">
        <v>41</v>
      </c>
      <c r="E7" s="48">
        <v>991</v>
      </c>
      <c r="F7" s="30" t="s">
        <v>41</v>
      </c>
    </row>
    <row r="8" spans="1:7">
      <c r="A8" s="69" t="s">
        <v>147</v>
      </c>
      <c r="B8" s="150" t="s">
        <v>0</v>
      </c>
      <c r="C8" s="151" t="s">
        <v>0</v>
      </c>
      <c r="D8" s="151" t="s">
        <v>0</v>
      </c>
      <c r="E8" s="151" t="s">
        <v>0</v>
      </c>
      <c r="F8" s="151" t="s">
        <v>0</v>
      </c>
    </row>
    <row r="9" spans="1:7">
      <c r="A9" s="31" t="s">
        <v>65</v>
      </c>
      <c r="B9" s="52" t="s">
        <v>53</v>
      </c>
      <c r="C9" s="126">
        <v>991</v>
      </c>
      <c r="D9" s="47" t="s">
        <v>41</v>
      </c>
      <c r="E9" s="126">
        <v>991</v>
      </c>
      <c r="F9" s="47" t="s">
        <v>41</v>
      </c>
    </row>
    <row r="12" spans="1:7" ht="20.25" customHeight="1">
      <c r="A12" s="155" t="s">
        <v>196</v>
      </c>
      <c r="B12" s="156"/>
      <c r="C12" s="156"/>
    </row>
    <row r="13" spans="1:7" ht="15" customHeight="1">
      <c r="A13" s="157" t="s">
        <v>193</v>
      </c>
      <c r="B13" s="158"/>
      <c r="C13" s="158"/>
    </row>
    <row r="14" spans="1:7" ht="15" customHeight="1">
      <c r="A14" s="97"/>
      <c r="B14" s="160"/>
      <c r="C14" s="160"/>
      <c r="D14" s="159"/>
      <c r="E14" s="159"/>
      <c r="F14" s="121"/>
    </row>
    <row r="15" spans="1:7" ht="15" customHeight="1">
      <c r="A15" s="161" t="s">
        <v>182</v>
      </c>
      <c r="B15" s="161"/>
      <c r="C15" s="161"/>
      <c r="D15" s="161"/>
      <c r="E15" s="161"/>
      <c r="F15" s="161"/>
      <c r="G15" s="123"/>
    </row>
    <row r="16" spans="1:7" ht="15" customHeight="1">
      <c r="A16" s="65"/>
      <c r="B16" s="39"/>
      <c r="C16" s="65"/>
      <c r="D16" s="154"/>
      <c r="E16" s="154"/>
      <c r="F16" s="122"/>
    </row>
  </sheetData>
  <mergeCells count="14">
    <mergeCell ref="B5:B6"/>
    <mergeCell ref="C5:C6"/>
    <mergeCell ref="A1:F1"/>
    <mergeCell ref="D5:F5"/>
    <mergeCell ref="B8:F8"/>
    <mergeCell ref="A2:F2"/>
    <mergeCell ref="A3:F3"/>
    <mergeCell ref="A5:A6"/>
    <mergeCell ref="D16:E16"/>
    <mergeCell ref="A12:C12"/>
    <mergeCell ref="A13:C13"/>
    <mergeCell ref="D14:E14"/>
    <mergeCell ref="B14:C14"/>
    <mergeCell ref="A15:F15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8"/>
  <sheetViews>
    <sheetView view="pageLayout" workbookViewId="0">
      <selection sqref="A1:F1"/>
    </sheetView>
  </sheetViews>
  <sheetFormatPr defaultRowHeight="11.25"/>
  <cols>
    <col min="1" max="1" width="35.7109375" style="38" customWidth="1"/>
    <col min="2" max="2" width="18" style="38" customWidth="1"/>
    <col min="3" max="3" width="16.42578125" style="38" customWidth="1"/>
    <col min="4" max="6" width="21.140625" style="38" customWidth="1"/>
    <col min="7" max="16384" width="9.140625" style="38"/>
  </cols>
  <sheetData>
    <row r="1" spans="1:7" s="36" customFormat="1" ht="16.5" customHeight="1">
      <c r="A1" s="140" t="s">
        <v>32</v>
      </c>
      <c r="B1" s="140"/>
      <c r="C1" s="140"/>
      <c r="D1" s="140"/>
      <c r="E1" s="140"/>
      <c r="F1" s="140"/>
    </row>
    <row r="2" spans="1:7" s="36" customFormat="1" ht="16.5" customHeight="1">
      <c r="A2" s="40"/>
      <c r="B2" s="40"/>
      <c r="C2" s="40"/>
      <c r="D2" s="40"/>
      <c r="E2" s="40"/>
      <c r="F2" s="40"/>
    </row>
    <row r="3" spans="1:7">
      <c r="C3" s="44"/>
      <c r="D3" s="44"/>
      <c r="E3" s="44"/>
      <c r="F3" s="22" t="s">
        <v>33</v>
      </c>
    </row>
    <row r="4" spans="1:7" ht="28.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39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39"/>
    </row>
    <row r="6" spans="1:7" ht="26.25" customHeight="1">
      <c r="A6" s="26" t="s">
        <v>54</v>
      </c>
      <c r="B6" s="49" t="s">
        <v>43</v>
      </c>
      <c r="C6" s="27">
        <v>116642093</v>
      </c>
      <c r="D6" s="27">
        <v>108661940</v>
      </c>
      <c r="E6" s="27">
        <v>7184941</v>
      </c>
      <c r="F6" s="27">
        <v>795211</v>
      </c>
    </row>
    <row r="7" spans="1:7" ht="15">
      <c r="A7" s="70" t="s">
        <v>55</v>
      </c>
      <c r="B7" s="50"/>
      <c r="C7" s="93"/>
      <c r="D7" s="93"/>
      <c r="E7" s="93"/>
      <c r="F7" s="93"/>
    </row>
    <row r="8" spans="1:7" ht="22.5">
      <c r="A8" s="28" t="s">
        <v>56</v>
      </c>
      <c r="B8" s="49" t="s">
        <v>44</v>
      </c>
      <c r="C8" s="27">
        <v>21462152</v>
      </c>
      <c r="D8" s="27">
        <v>17550778</v>
      </c>
      <c r="E8" s="27">
        <v>3908777</v>
      </c>
      <c r="F8" s="27">
        <v>2597</v>
      </c>
    </row>
    <row r="9" spans="1:7" ht="15.75" customHeight="1">
      <c r="A9" s="28" t="s">
        <v>57</v>
      </c>
      <c r="B9" s="49" t="s">
        <v>45</v>
      </c>
      <c r="C9" s="27">
        <v>2225938</v>
      </c>
      <c r="D9" s="27">
        <v>1434847</v>
      </c>
      <c r="E9" s="27">
        <v>790397</v>
      </c>
      <c r="F9" s="27">
        <v>695</v>
      </c>
    </row>
    <row r="10" spans="1:7" ht="24.75" customHeight="1">
      <c r="A10" s="28" t="s">
        <v>58</v>
      </c>
      <c r="B10" s="49" t="s">
        <v>46</v>
      </c>
      <c r="C10" s="27">
        <v>81406995</v>
      </c>
      <c r="D10" s="27">
        <v>79835470</v>
      </c>
      <c r="E10" s="27">
        <v>1298241</v>
      </c>
      <c r="F10" s="27">
        <v>273284</v>
      </c>
    </row>
    <row r="11" spans="1:7" ht="25.5" customHeight="1">
      <c r="A11" s="28" t="s">
        <v>59</v>
      </c>
      <c r="B11" s="49" t="s">
        <v>47</v>
      </c>
      <c r="C11" s="27">
        <v>4765093</v>
      </c>
      <c r="D11" s="27">
        <v>4175806</v>
      </c>
      <c r="E11" s="27">
        <v>587656</v>
      </c>
      <c r="F11" s="27">
        <v>1631</v>
      </c>
    </row>
    <row r="12" spans="1:7" ht="24" customHeight="1">
      <c r="A12" s="28" t="s">
        <v>128</v>
      </c>
      <c r="B12" s="49" t="s">
        <v>127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15.75" customHeight="1">
      <c r="A13" s="28" t="s">
        <v>60</v>
      </c>
      <c r="B13" s="49" t="s">
        <v>48</v>
      </c>
      <c r="C13" s="27">
        <v>1514837</v>
      </c>
      <c r="D13" s="27">
        <v>1408611</v>
      </c>
      <c r="E13" s="27">
        <v>106226</v>
      </c>
      <c r="F13" s="22" t="s">
        <v>41</v>
      </c>
    </row>
    <row r="14" spans="1:7" ht="33.75">
      <c r="A14" s="28" t="s">
        <v>61</v>
      </c>
      <c r="B14" s="49" t="s">
        <v>49</v>
      </c>
      <c r="C14" s="27">
        <v>2182933</v>
      </c>
      <c r="D14" s="27">
        <v>1929299</v>
      </c>
      <c r="E14" s="27">
        <v>12060</v>
      </c>
      <c r="F14" s="27">
        <v>241574</v>
      </c>
    </row>
    <row r="15" spans="1:7" ht="22.5">
      <c r="A15" s="28" t="s">
        <v>62</v>
      </c>
      <c r="B15" s="49" t="s">
        <v>50</v>
      </c>
      <c r="C15" s="48">
        <v>982117</v>
      </c>
      <c r="D15" s="48">
        <v>959574</v>
      </c>
      <c r="E15" s="48">
        <v>22543</v>
      </c>
      <c r="F15" s="30" t="s">
        <v>41</v>
      </c>
    </row>
    <row r="16" spans="1:7" ht="22.5">
      <c r="A16" s="28" t="s">
        <v>63</v>
      </c>
      <c r="B16" s="49" t="s">
        <v>51</v>
      </c>
      <c r="C16" s="48">
        <v>82485</v>
      </c>
      <c r="D16" s="48">
        <v>51673</v>
      </c>
      <c r="E16" s="48">
        <v>30812</v>
      </c>
      <c r="F16" s="30" t="s">
        <v>41</v>
      </c>
    </row>
    <row r="17" spans="1:6" ht="22.5">
      <c r="A17" s="28" t="s">
        <v>64</v>
      </c>
      <c r="B17" s="51" t="s">
        <v>52</v>
      </c>
      <c r="C17" s="48">
        <v>1649559</v>
      </c>
      <c r="D17" s="48">
        <v>1114725</v>
      </c>
      <c r="E17" s="48">
        <v>293156</v>
      </c>
      <c r="F17" s="48">
        <v>241678</v>
      </c>
    </row>
    <row r="18" spans="1:6" ht="14.25" customHeight="1">
      <c r="A18" s="31" t="s">
        <v>65</v>
      </c>
      <c r="B18" s="52" t="s">
        <v>53</v>
      </c>
      <c r="C18" s="126">
        <v>369983</v>
      </c>
      <c r="D18" s="126">
        <v>201157</v>
      </c>
      <c r="E18" s="126">
        <v>135074</v>
      </c>
      <c r="F18" s="126">
        <v>33752</v>
      </c>
    </row>
  </sheetData>
  <mergeCells count="5">
    <mergeCell ref="A4:A5"/>
    <mergeCell ref="C4:C5"/>
    <mergeCell ref="D4:F4"/>
    <mergeCell ref="B4:B5"/>
    <mergeCell ref="A1:F1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view="pageLayout" workbookViewId="0">
      <selection activeCell="C22" sqref="C22"/>
    </sheetView>
  </sheetViews>
  <sheetFormatPr defaultRowHeight="11.25"/>
  <cols>
    <col min="1" max="1" width="39" style="38" customWidth="1"/>
    <col min="2" max="2" width="19.7109375" style="38" customWidth="1"/>
    <col min="3" max="3" width="19.42578125" style="38" customWidth="1"/>
    <col min="4" max="4" width="19" style="38" customWidth="1"/>
    <col min="5" max="5" width="18.85546875" style="38" customWidth="1"/>
    <col min="6" max="6" width="17.7109375" style="38" customWidth="1"/>
    <col min="7" max="16384" width="9.140625" style="38"/>
  </cols>
  <sheetData>
    <row r="1" spans="1:7" s="95" customFormat="1" ht="15.75" customHeight="1">
      <c r="A1" s="140" t="s">
        <v>109</v>
      </c>
      <c r="B1" s="140"/>
      <c r="C1" s="140"/>
      <c r="D1" s="140"/>
      <c r="E1" s="140"/>
      <c r="F1" s="140"/>
    </row>
    <row r="2" spans="1:7" s="36" customFormat="1" ht="15" customHeight="1">
      <c r="A2" s="40"/>
      <c r="B2" s="40"/>
      <c r="C2" s="40"/>
      <c r="D2" s="40"/>
      <c r="E2" s="40"/>
      <c r="F2" s="41"/>
    </row>
    <row r="3" spans="1:7">
      <c r="C3" s="43"/>
      <c r="D3" s="43" t="s">
        <v>0</v>
      </c>
      <c r="E3" s="43" t="s">
        <v>0</v>
      </c>
      <c r="F3" s="22" t="s">
        <v>39</v>
      </c>
    </row>
    <row r="4" spans="1:7" ht="32.2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39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39"/>
    </row>
    <row r="6" spans="1:7" ht="26.25" customHeight="1">
      <c r="A6" s="26" t="s">
        <v>54</v>
      </c>
      <c r="B6" s="49" t="s">
        <v>43</v>
      </c>
      <c r="C6" s="127">
        <v>100</v>
      </c>
      <c r="D6" s="127">
        <v>100</v>
      </c>
      <c r="E6" s="127">
        <v>100</v>
      </c>
      <c r="F6" s="127">
        <v>100</v>
      </c>
    </row>
    <row r="7" spans="1:7" ht="15">
      <c r="A7" s="70" t="s">
        <v>55</v>
      </c>
      <c r="B7" s="50"/>
      <c r="C7" s="93"/>
      <c r="D7" s="93"/>
      <c r="E7" s="93"/>
      <c r="F7" s="93"/>
    </row>
    <row r="8" spans="1:7" ht="22.5">
      <c r="A8" s="28" t="s">
        <v>56</v>
      </c>
      <c r="B8" s="49" t="s">
        <v>44</v>
      </c>
      <c r="C8" s="127">
        <v>18.399999999999999</v>
      </c>
      <c r="D8" s="127">
        <v>16.2</v>
      </c>
      <c r="E8" s="127">
        <v>54.4</v>
      </c>
      <c r="F8" s="127">
        <v>0.3</v>
      </c>
    </row>
    <row r="9" spans="1:7">
      <c r="A9" s="28" t="s">
        <v>57</v>
      </c>
      <c r="B9" s="49" t="s">
        <v>45</v>
      </c>
      <c r="C9" s="127">
        <v>1.9</v>
      </c>
      <c r="D9" s="127">
        <v>1.3</v>
      </c>
      <c r="E9" s="127">
        <v>11</v>
      </c>
      <c r="F9" s="127">
        <v>0.1</v>
      </c>
    </row>
    <row r="10" spans="1:7" ht="22.5">
      <c r="A10" s="28" t="s">
        <v>58</v>
      </c>
      <c r="B10" s="49" t="s">
        <v>46</v>
      </c>
      <c r="C10" s="127">
        <v>69.8</v>
      </c>
      <c r="D10" s="127">
        <v>73.5</v>
      </c>
      <c r="E10" s="127">
        <v>18.100000000000001</v>
      </c>
      <c r="F10" s="127">
        <v>34.4</v>
      </c>
    </row>
    <row r="11" spans="1:7" ht="27" customHeight="1">
      <c r="A11" s="28" t="s">
        <v>59</v>
      </c>
      <c r="B11" s="49" t="s">
        <v>47</v>
      </c>
      <c r="C11" s="127">
        <v>4.0999999999999996</v>
      </c>
      <c r="D11" s="127">
        <v>3.8</v>
      </c>
      <c r="E11" s="127">
        <v>8.1999999999999993</v>
      </c>
      <c r="F11" s="127">
        <v>0.2</v>
      </c>
    </row>
    <row r="12" spans="1:7" ht="22.5">
      <c r="A12" s="28" t="s">
        <v>128</v>
      </c>
      <c r="B12" s="49" t="s">
        <v>127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>
      <c r="A13" s="28" t="s">
        <v>60</v>
      </c>
      <c r="B13" s="49" t="s">
        <v>48</v>
      </c>
      <c r="C13" s="128">
        <v>1.3</v>
      </c>
      <c r="D13" s="128">
        <v>1.3</v>
      </c>
      <c r="E13" s="128">
        <v>1.5</v>
      </c>
      <c r="F13" s="30" t="s">
        <v>41</v>
      </c>
    </row>
    <row r="14" spans="1:7" ht="33.75">
      <c r="A14" s="28" t="s">
        <v>61</v>
      </c>
      <c r="B14" s="49" t="s">
        <v>49</v>
      </c>
      <c r="C14" s="128">
        <v>1.9</v>
      </c>
      <c r="D14" s="128">
        <v>1.8</v>
      </c>
      <c r="E14" s="128">
        <v>0.2</v>
      </c>
      <c r="F14" s="128">
        <v>30.4</v>
      </c>
    </row>
    <row r="15" spans="1:7" ht="22.5">
      <c r="A15" s="28" t="s">
        <v>62</v>
      </c>
      <c r="B15" s="49" t="s">
        <v>50</v>
      </c>
      <c r="C15" s="128">
        <v>0.8</v>
      </c>
      <c r="D15" s="128">
        <v>0.9</v>
      </c>
      <c r="E15" s="128">
        <v>0.3</v>
      </c>
      <c r="F15" s="30" t="s">
        <v>41</v>
      </c>
    </row>
    <row r="16" spans="1:7" ht="22.5">
      <c r="A16" s="28" t="s">
        <v>63</v>
      </c>
      <c r="B16" s="49" t="s">
        <v>51</v>
      </c>
      <c r="C16" s="128">
        <v>0.1</v>
      </c>
      <c r="D16" s="128">
        <v>0</v>
      </c>
      <c r="E16" s="128">
        <v>0.4</v>
      </c>
      <c r="F16" s="30" t="s">
        <v>41</v>
      </c>
    </row>
    <row r="17" spans="1:6" ht="22.5">
      <c r="A17" s="28" t="s">
        <v>64</v>
      </c>
      <c r="B17" s="49" t="s">
        <v>52</v>
      </c>
      <c r="C17" s="128">
        <v>1.4</v>
      </c>
      <c r="D17" s="128">
        <v>1</v>
      </c>
      <c r="E17" s="128">
        <v>4.0999999999999996</v>
      </c>
      <c r="F17" s="128">
        <v>30.4</v>
      </c>
    </row>
    <row r="18" spans="1:6" ht="15" customHeight="1">
      <c r="A18" s="31" t="s">
        <v>65</v>
      </c>
      <c r="B18" s="52" t="s">
        <v>53</v>
      </c>
      <c r="C18" s="129">
        <v>0.3</v>
      </c>
      <c r="D18" s="129">
        <v>0.2</v>
      </c>
      <c r="E18" s="129">
        <v>1.9</v>
      </c>
      <c r="F18" s="129">
        <v>4.2</v>
      </c>
    </row>
  </sheetData>
  <mergeCells count="5">
    <mergeCell ref="A1:F1"/>
    <mergeCell ref="A4:A5"/>
    <mergeCell ref="C4:C5"/>
    <mergeCell ref="D4:F4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6"/>
  <sheetViews>
    <sheetView view="pageLayout" workbookViewId="0">
      <selection activeCell="E25" sqref="E25"/>
    </sheetView>
  </sheetViews>
  <sheetFormatPr defaultRowHeight="11.25"/>
  <cols>
    <col min="1" max="1" width="39.140625" style="38" customWidth="1"/>
    <col min="2" max="2" width="17.7109375" style="38" customWidth="1"/>
    <col min="3" max="3" width="19.28515625" style="38" customWidth="1"/>
    <col min="4" max="4" width="19.5703125" style="38" customWidth="1"/>
    <col min="5" max="5" width="19.42578125" style="38" customWidth="1"/>
    <col min="6" max="6" width="18.5703125" style="38" customWidth="1"/>
    <col min="7" max="16384" width="9.140625" style="38"/>
  </cols>
  <sheetData>
    <row r="1" spans="1:7" s="36" customFormat="1" ht="15.75" customHeight="1">
      <c r="A1" s="140" t="s">
        <v>125</v>
      </c>
      <c r="B1" s="140"/>
      <c r="C1" s="140"/>
      <c r="D1" s="140"/>
      <c r="E1" s="140"/>
      <c r="F1" s="140"/>
    </row>
    <row r="2" spans="1:7" s="36" customFormat="1" ht="15" customHeight="1">
      <c r="A2" s="140"/>
      <c r="B2" s="140"/>
      <c r="C2" s="140"/>
      <c r="D2" s="140"/>
      <c r="E2" s="140"/>
      <c r="F2" s="141"/>
    </row>
    <row r="3" spans="1:7">
      <c r="A3" s="28"/>
      <c r="B3" s="28"/>
      <c r="C3" s="28"/>
      <c r="D3" s="22" t="s">
        <v>0</v>
      </c>
      <c r="E3" s="22" t="s">
        <v>0</v>
      </c>
      <c r="F3" s="22" t="s">
        <v>33</v>
      </c>
    </row>
    <row r="4" spans="1:7" ht="35.2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39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39"/>
    </row>
    <row r="6" spans="1:7" ht="24" customHeight="1">
      <c r="A6" s="26" t="s">
        <v>34</v>
      </c>
      <c r="B6" s="49" t="s">
        <v>43</v>
      </c>
      <c r="C6" s="27">
        <v>20958683</v>
      </c>
      <c r="D6" s="27">
        <v>17056970</v>
      </c>
      <c r="E6" s="27">
        <v>3901713</v>
      </c>
      <c r="F6" s="22" t="s">
        <v>41</v>
      </c>
    </row>
    <row r="7" spans="1:7">
      <c r="A7" s="70" t="s">
        <v>55</v>
      </c>
      <c r="B7" s="49"/>
      <c r="C7" s="94"/>
      <c r="D7" s="94"/>
      <c r="E7" s="94"/>
      <c r="F7" s="94"/>
    </row>
    <row r="8" spans="1:7" ht="22.5">
      <c r="A8" s="28" t="s">
        <v>66</v>
      </c>
      <c r="B8" s="49" t="s">
        <v>44</v>
      </c>
      <c r="C8" s="27">
        <v>20892415</v>
      </c>
      <c r="D8" s="27">
        <v>17020786</v>
      </c>
      <c r="E8" s="27">
        <v>3871629</v>
      </c>
      <c r="F8" s="22" t="s">
        <v>41</v>
      </c>
    </row>
    <row r="9" spans="1:7" ht="17.25" customHeight="1">
      <c r="A9" s="28" t="s">
        <v>67</v>
      </c>
      <c r="B9" s="49" t="s">
        <v>45</v>
      </c>
      <c r="C9" s="22" t="s">
        <v>41</v>
      </c>
      <c r="D9" s="22" t="s">
        <v>41</v>
      </c>
      <c r="E9" s="22" t="s">
        <v>41</v>
      </c>
      <c r="F9" s="22" t="s">
        <v>41</v>
      </c>
    </row>
    <row r="10" spans="1:7" ht="24.75" customHeight="1">
      <c r="A10" s="28" t="s">
        <v>68</v>
      </c>
      <c r="B10" s="49" t="s">
        <v>46</v>
      </c>
      <c r="C10" s="27">
        <v>64660</v>
      </c>
      <c r="D10" s="27">
        <v>36184</v>
      </c>
      <c r="E10" s="27">
        <v>28476</v>
      </c>
      <c r="F10" s="22" t="s">
        <v>41</v>
      </c>
    </row>
    <row r="11" spans="1:7" ht="24.75" customHeight="1">
      <c r="A11" s="28" t="s">
        <v>69</v>
      </c>
      <c r="B11" s="49" t="s">
        <v>47</v>
      </c>
      <c r="C11" s="22" t="s">
        <v>41</v>
      </c>
      <c r="D11" s="22" t="s">
        <v>41</v>
      </c>
      <c r="E11" s="22" t="s">
        <v>41</v>
      </c>
      <c r="F11" s="22" t="s">
        <v>41</v>
      </c>
    </row>
    <row r="12" spans="1:7" ht="35.25" customHeight="1">
      <c r="A12" s="28" t="s">
        <v>70</v>
      </c>
      <c r="B12" s="49" t="s">
        <v>49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24.75" customHeight="1">
      <c r="A13" s="28" t="s">
        <v>71</v>
      </c>
      <c r="B13" s="49" t="s">
        <v>50</v>
      </c>
      <c r="C13" s="22" t="s">
        <v>41</v>
      </c>
      <c r="D13" s="22" t="s">
        <v>41</v>
      </c>
      <c r="E13" s="22" t="s">
        <v>41</v>
      </c>
      <c r="F13" s="22" t="s">
        <v>41</v>
      </c>
    </row>
    <row r="14" spans="1:7" ht="24.75" customHeight="1">
      <c r="A14" s="28" t="s">
        <v>72</v>
      </c>
      <c r="B14" s="49" t="s">
        <v>51</v>
      </c>
      <c r="C14" s="27">
        <v>1136</v>
      </c>
      <c r="D14" s="22" t="s">
        <v>41</v>
      </c>
      <c r="E14" s="27">
        <v>1136</v>
      </c>
      <c r="F14" s="22" t="s">
        <v>41</v>
      </c>
    </row>
    <row r="15" spans="1:7" ht="24.75" customHeight="1">
      <c r="A15" s="37" t="s">
        <v>73</v>
      </c>
      <c r="B15" s="49" t="s">
        <v>52</v>
      </c>
      <c r="C15" s="27">
        <v>472</v>
      </c>
      <c r="D15" s="22" t="s">
        <v>41</v>
      </c>
      <c r="E15" s="27">
        <v>472</v>
      </c>
      <c r="F15" s="22" t="s">
        <v>41</v>
      </c>
    </row>
    <row r="16" spans="1:7" ht="24.75" customHeight="1">
      <c r="A16" s="31" t="s">
        <v>74</v>
      </c>
      <c r="B16" s="52" t="s">
        <v>53</v>
      </c>
      <c r="C16" s="47" t="s">
        <v>41</v>
      </c>
      <c r="D16" s="47" t="s">
        <v>41</v>
      </c>
      <c r="E16" s="47" t="s">
        <v>41</v>
      </c>
      <c r="F16" s="47" t="s">
        <v>41</v>
      </c>
    </row>
  </sheetData>
  <mergeCells count="6">
    <mergeCell ref="A4:A5"/>
    <mergeCell ref="C4:C5"/>
    <mergeCell ref="D4:F4"/>
    <mergeCell ref="A1:F1"/>
    <mergeCell ref="A2:F2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88"/>
  <sheetViews>
    <sheetView view="pageLayout" workbookViewId="0">
      <selection activeCell="C27" sqref="C27"/>
    </sheetView>
  </sheetViews>
  <sheetFormatPr defaultRowHeight="11.25"/>
  <cols>
    <col min="1" max="1" width="49.140625" style="38" customWidth="1"/>
    <col min="2" max="2" width="22.28515625" style="38" customWidth="1"/>
    <col min="3" max="3" width="17.42578125" style="38" customWidth="1"/>
    <col min="4" max="4" width="14.85546875" style="38" customWidth="1"/>
    <col min="5" max="5" width="14.85546875" style="72" customWidth="1"/>
    <col min="6" max="6" width="14.85546875" style="38" customWidth="1"/>
    <col min="7" max="7" width="9.140625" style="38"/>
    <col min="8" max="8" width="10" style="38" bestFit="1" customWidth="1"/>
    <col min="9" max="16384" width="9.140625" style="38"/>
  </cols>
  <sheetData>
    <row r="1" spans="1:7" s="36" customFormat="1" ht="12.75">
      <c r="A1" s="140" t="s">
        <v>126</v>
      </c>
      <c r="B1" s="140"/>
      <c r="C1" s="140"/>
      <c r="D1" s="140"/>
      <c r="E1" s="140"/>
      <c r="F1" s="140"/>
    </row>
    <row r="2" spans="1:7" s="36" customFormat="1" ht="12.75">
      <c r="A2" s="40"/>
      <c r="B2" s="40"/>
      <c r="C2" s="40"/>
      <c r="D2" s="40"/>
      <c r="E2" s="40"/>
      <c r="F2" s="41"/>
    </row>
    <row r="3" spans="1:7" s="36" customFormat="1">
      <c r="C3" s="28"/>
      <c r="D3" s="28" t="s">
        <v>0</v>
      </c>
      <c r="E3" s="28" t="s">
        <v>0</v>
      </c>
      <c r="F3" s="22" t="s">
        <v>33</v>
      </c>
    </row>
    <row r="4" spans="1:7" s="36" customFormat="1" ht="24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64"/>
    </row>
    <row r="5" spans="1:7" s="36" customFormat="1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64"/>
    </row>
    <row r="6" spans="1:7" s="36" customFormat="1" ht="20.25" customHeight="1">
      <c r="A6" s="26" t="s">
        <v>34</v>
      </c>
      <c r="B6" s="49" t="s">
        <v>43</v>
      </c>
      <c r="C6" s="27">
        <v>1825861</v>
      </c>
      <c r="D6" s="27">
        <v>1243507</v>
      </c>
      <c r="E6" s="27">
        <v>581919</v>
      </c>
      <c r="F6" s="27">
        <v>435</v>
      </c>
    </row>
    <row r="7" spans="1:7" s="36" customFormat="1" ht="15.75" customHeight="1">
      <c r="A7" s="70" t="s">
        <v>55</v>
      </c>
      <c r="B7" s="50"/>
      <c r="C7" s="27"/>
      <c r="D7" s="27"/>
      <c r="E7" s="27"/>
      <c r="F7" s="22"/>
    </row>
    <row r="8" spans="1:7" s="36" customFormat="1" ht="18.75" customHeight="1">
      <c r="A8" s="28" t="s">
        <v>66</v>
      </c>
      <c r="B8" s="49" t="s">
        <v>44</v>
      </c>
      <c r="C8" s="27">
        <v>63144</v>
      </c>
      <c r="D8" s="27">
        <v>44661</v>
      </c>
      <c r="E8" s="27">
        <v>18483</v>
      </c>
      <c r="F8" s="22" t="s">
        <v>41</v>
      </c>
    </row>
    <row r="9" spans="1:7" s="36" customFormat="1" ht="18.75" customHeight="1">
      <c r="A9" s="28" t="s">
        <v>67</v>
      </c>
      <c r="B9" s="49" t="s">
        <v>45</v>
      </c>
      <c r="C9" s="27">
        <v>1441509</v>
      </c>
      <c r="D9" s="27">
        <v>890069</v>
      </c>
      <c r="E9" s="27">
        <v>551005</v>
      </c>
      <c r="F9" s="27">
        <v>435</v>
      </c>
    </row>
    <row r="10" spans="1:7" s="36" customFormat="1" ht="18.75" customHeight="1">
      <c r="A10" s="37" t="s">
        <v>68</v>
      </c>
      <c r="B10" s="51" t="s">
        <v>46</v>
      </c>
      <c r="C10" s="27">
        <v>143422</v>
      </c>
      <c r="D10" s="27">
        <v>130991</v>
      </c>
      <c r="E10" s="27">
        <v>12431</v>
      </c>
      <c r="F10" s="22" t="s">
        <v>41</v>
      </c>
    </row>
    <row r="11" spans="1:7" s="36" customFormat="1" ht="15.75" customHeight="1">
      <c r="A11" s="31" t="s">
        <v>65</v>
      </c>
      <c r="B11" s="52" t="s">
        <v>53</v>
      </c>
      <c r="C11" s="126">
        <v>177786</v>
      </c>
      <c r="D11" s="126">
        <v>177786</v>
      </c>
      <c r="E11" s="47" t="s">
        <v>41</v>
      </c>
      <c r="F11" s="47" t="s">
        <v>41</v>
      </c>
    </row>
    <row r="12" spans="1:7" s="36" customFormat="1">
      <c r="A12" s="70"/>
      <c r="B12" s="70"/>
      <c r="C12" s="22"/>
      <c r="D12" s="22"/>
      <c r="E12" s="22"/>
      <c r="F12" s="22"/>
    </row>
    <row r="13" spans="1:7" s="36" customFormat="1">
      <c r="A13" s="32"/>
      <c r="B13" s="32"/>
      <c r="C13" s="22"/>
      <c r="D13" s="22"/>
      <c r="E13" s="22"/>
      <c r="F13" s="22"/>
    </row>
    <row r="14" spans="1:7" s="36" customFormat="1">
      <c r="A14" s="32"/>
      <c r="B14" s="32"/>
      <c r="C14" s="22"/>
      <c r="D14" s="22"/>
      <c r="E14" s="22"/>
      <c r="F14" s="22"/>
    </row>
    <row r="15" spans="1:7" s="36" customFormat="1">
      <c r="A15" s="32"/>
      <c r="B15" s="32"/>
      <c r="C15" s="22"/>
      <c r="D15" s="22"/>
      <c r="E15" s="22"/>
      <c r="F15" s="22"/>
    </row>
    <row r="16" spans="1:7" s="36" customFormat="1">
      <c r="A16" s="32"/>
      <c r="B16" s="32"/>
      <c r="C16" s="22"/>
      <c r="D16" s="22"/>
      <c r="E16" s="22"/>
      <c r="F16" s="22"/>
    </row>
    <row r="17" spans="1:6" s="36" customFormat="1">
      <c r="A17" s="70"/>
      <c r="B17" s="70"/>
      <c r="C17" s="22"/>
      <c r="D17" s="22"/>
      <c r="E17" s="22"/>
      <c r="F17" s="22"/>
    </row>
    <row r="18" spans="1:6" s="36" customFormat="1">
      <c r="A18" s="32"/>
      <c r="B18" s="32"/>
      <c r="C18" s="22"/>
      <c r="D18" s="22"/>
      <c r="E18" s="22"/>
      <c r="F18" s="22"/>
    </row>
    <row r="19" spans="1:6" s="36" customFormat="1">
      <c r="A19" s="32"/>
      <c r="B19" s="32"/>
      <c r="C19" s="22"/>
      <c r="D19" s="22"/>
      <c r="E19" s="22"/>
      <c r="F19" s="22"/>
    </row>
    <row r="20" spans="1:6" s="36" customFormat="1">
      <c r="A20" s="32"/>
      <c r="B20" s="32"/>
      <c r="C20" s="22"/>
      <c r="D20" s="22"/>
      <c r="E20" s="22"/>
      <c r="F20" s="22"/>
    </row>
    <row r="21" spans="1:6" s="36" customFormat="1">
      <c r="A21" s="32"/>
      <c r="B21" s="32"/>
      <c r="C21" s="22"/>
      <c r="D21" s="22"/>
      <c r="E21" s="22"/>
      <c r="F21" s="22"/>
    </row>
    <row r="22" spans="1:6" s="36" customFormat="1">
      <c r="A22" s="32"/>
      <c r="B22" s="32"/>
      <c r="C22" s="22"/>
      <c r="D22" s="22"/>
      <c r="E22" s="22"/>
      <c r="F22" s="22"/>
    </row>
    <row r="23" spans="1:6" s="36" customFormat="1">
      <c r="A23" s="32"/>
      <c r="B23" s="32"/>
      <c r="C23" s="22"/>
      <c r="D23" s="22"/>
      <c r="E23" s="22"/>
      <c r="F23" s="22"/>
    </row>
    <row r="24" spans="1:6" s="36" customFormat="1">
      <c r="A24" s="70"/>
      <c r="B24" s="70"/>
      <c r="C24" s="22"/>
      <c r="D24" s="22"/>
      <c r="E24" s="22"/>
      <c r="F24" s="22"/>
    </row>
    <row r="25" spans="1:6" s="36" customFormat="1">
      <c r="A25" s="32"/>
      <c r="B25" s="32"/>
      <c r="C25" s="22"/>
      <c r="D25" s="22"/>
      <c r="E25" s="22"/>
      <c r="F25" s="22"/>
    </row>
    <row r="26" spans="1:6" s="36" customFormat="1">
      <c r="A26" s="32"/>
      <c r="B26" s="32"/>
      <c r="C26" s="22"/>
      <c r="D26" s="22"/>
      <c r="E26" s="22"/>
      <c r="F26" s="22"/>
    </row>
    <row r="27" spans="1:6" s="36" customFormat="1">
      <c r="A27" s="32"/>
      <c r="B27" s="32"/>
      <c r="C27" s="22"/>
      <c r="D27" s="22"/>
      <c r="E27" s="22"/>
      <c r="F27" s="22"/>
    </row>
    <row r="28" spans="1:6" s="36" customFormat="1">
      <c r="A28" s="32"/>
      <c r="B28" s="32"/>
      <c r="C28" s="22"/>
      <c r="D28" s="22"/>
      <c r="E28" s="22"/>
      <c r="F28" s="22"/>
    </row>
    <row r="29" spans="1:6" s="36" customFormat="1">
      <c r="A29" s="32"/>
      <c r="B29" s="32"/>
      <c r="C29" s="22"/>
      <c r="D29" s="22"/>
      <c r="E29" s="22"/>
      <c r="F29" s="22"/>
    </row>
    <row r="30" spans="1:6" s="36" customFormat="1">
      <c r="A30" s="32"/>
      <c r="B30" s="32"/>
      <c r="C30" s="22"/>
      <c r="D30" s="22"/>
      <c r="E30" s="22"/>
      <c r="F30" s="22"/>
    </row>
    <row r="31" spans="1:6" s="36" customFormat="1">
      <c r="A31" s="32"/>
      <c r="B31" s="32"/>
      <c r="C31" s="22"/>
      <c r="D31" s="22"/>
      <c r="E31" s="22"/>
      <c r="F31" s="22"/>
    </row>
    <row r="32" spans="1:6" s="36" customFormat="1">
      <c r="A32" s="70"/>
      <c r="B32" s="70"/>
      <c r="C32" s="22"/>
      <c r="D32" s="22"/>
      <c r="E32" s="22"/>
      <c r="F32" s="22"/>
    </row>
    <row r="33" spans="1:6" s="36" customFormat="1">
      <c r="A33" s="32"/>
      <c r="B33" s="32"/>
      <c r="C33" s="22"/>
      <c r="D33" s="22"/>
      <c r="E33" s="22"/>
      <c r="F33" s="22"/>
    </row>
    <row r="34" spans="1:6" s="36" customFormat="1">
      <c r="A34" s="32"/>
      <c r="B34" s="32"/>
      <c r="C34" s="22"/>
      <c r="D34" s="22"/>
      <c r="E34" s="22"/>
      <c r="F34" s="22"/>
    </row>
    <row r="35" spans="1:6" s="36" customFormat="1">
      <c r="A35" s="70"/>
      <c r="B35" s="70"/>
      <c r="C35" s="22"/>
      <c r="D35" s="22"/>
      <c r="E35" s="22"/>
      <c r="F35" s="22"/>
    </row>
    <row r="36" spans="1:6" s="36" customFormat="1">
      <c r="A36" s="32"/>
      <c r="B36" s="32"/>
      <c r="C36" s="22"/>
      <c r="D36" s="22"/>
      <c r="E36" s="22"/>
      <c r="F36" s="22"/>
    </row>
    <row r="37" spans="1:6" s="36" customFormat="1">
      <c r="A37" s="32"/>
      <c r="B37" s="32"/>
      <c r="C37" s="22"/>
      <c r="D37" s="22"/>
      <c r="E37" s="22"/>
      <c r="F37" s="22"/>
    </row>
    <row r="38" spans="1:6" s="36" customFormat="1">
      <c r="A38" s="70"/>
      <c r="B38" s="70"/>
      <c r="C38" s="22"/>
      <c r="D38" s="22"/>
      <c r="E38" s="22"/>
      <c r="F38" s="22"/>
    </row>
    <row r="39" spans="1:6" s="36" customFormat="1">
      <c r="A39" s="32"/>
      <c r="B39" s="32"/>
      <c r="C39" s="22"/>
      <c r="D39" s="22"/>
      <c r="E39" s="22"/>
      <c r="F39" s="22"/>
    </row>
    <row r="40" spans="1:6" s="36" customFormat="1">
      <c r="A40" s="32"/>
      <c r="B40" s="32"/>
      <c r="C40" s="22"/>
      <c r="D40" s="22"/>
      <c r="E40" s="22"/>
      <c r="F40" s="22"/>
    </row>
    <row r="41" spans="1:6" s="36" customFormat="1">
      <c r="A41" s="32"/>
      <c r="B41" s="32"/>
      <c r="C41" s="22"/>
      <c r="D41" s="22"/>
      <c r="E41" s="22"/>
      <c r="F41" s="22"/>
    </row>
    <row r="42" spans="1:6" s="36" customFormat="1">
      <c r="A42" s="70"/>
      <c r="B42" s="70"/>
      <c r="C42" s="22"/>
      <c r="D42" s="22"/>
      <c r="E42" s="22"/>
      <c r="F42" s="22"/>
    </row>
    <row r="43" spans="1:6" s="36" customFormat="1">
      <c r="A43" s="32"/>
      <c r="B43" s="32"/>
      <c r="C43" s="22"/>
      <c r="D43" s="22"/>
      <c r="E43" s="22"/>
      <c r="F43" s="22"/>
    </row>
    <row r="44" spans="1:6" s="36" customFormat="1">
      <c r="A44" s="70"/>
      <c r="B44" s="70"/>
      <c r="C44" s="22"/>
      <c r="D44" s="22"/>
      <c r="E44" s="22"/>
      <c r="F44" s="22"/>
    </row>
    <row r="45" spans="1:6" s="36" customFormat="1">
      <c r="A45" s="32"/>
      <c r="B45" s="32"/>
      <c r="C45" s="22"/>
      <c r="D45" s="22"/>
      <c r="E45" s="22"/>
      <c r="F45" s="22"/>
    </row>
    <row r="46" spans="1:6" s="36" customFormat="1">
      <c r="A46" s="70"/>
      <c r="B46" s="70"/>
      <c r="C46" s="22"/>
      <c r="D46" s="22"/>
      <c r="E46" s="22"/>
      <c r="F46" s="22"/>
    </row>
    <row r="47" spans="1:6" s="36" customFormat="1">
      <c r="A47" s="32"/>
      <c r="B47" s="32"/>
      <c r="C47" s="22"/>
      <c r="D47" s="22"/>
      <c r="E47" s="22"/>
      <c r="F47" s="22"/>
    </row>
    <row r="48" spans="1:6" s="36" customFormat="1">
      <c r="A48" s="70"/>
      <c r="B48" s="70"/>
      <c r="C48" s="22"/>
      <c r="D48" s="22"/>
      <c r="E48" s="22"/>
      <c r="F48" s="22"/>
    </row>
    <row r="49" spans="1:6" s="36" customFormat="1">
      <c r="A49" s="32"/>
      <c r="B49" s="32"/>
      <c r="C49" s="22"/>
      <c r="D49" s="22"/>
      <c r="E49" s="22"/>
      <c r="F49" s="22"/>
    </row>
    <row r="50" spans="1:6" s="36" customFormat="1">
      <c r="A50" s="70"/>
      <c r="B50" s="70"/>
      <c r="C50" s="22"/>
      <c r="D50" s="22"/>
      <c r="E50" s="22"/>
      <c r="F50" s="22"/>
    </row>
    <row r="51" spans="1:6" s="36" customFormat="1">
      <c r="A51" s="32"/>
      <c r="B51" s="32"/>
      <c r="C51" s="22"/>
      <c r="D51" s="22"/>
      <c r="E51" s="22"/>
      <c r="F51" s="22"/>
    </row>
    <row r="52" spans="1:6" s="36" customFormat="1">
      <c r="A52" s="70"/>
      <c r="B52" s="70"/>
      <c r="C52" s="22"/>
      <c r="D52" s="22"/>
      <c r="E52" s="22"/>
      <c r="F52" s="22"/>
    </row>
    <row r="53" spans="1:6" s="36" customFormat="1">
      <c r="A53" s="32"/>
      <c r="B53" s="32"/>
      <c r="C53" s="22"/>
      <c r="D53" s="22"/>
      <c r="E53" s="22"/>
      <c r="F53" s="22"/>
    </row>
    <row r="54" spans="1:6" s="36" customFormat="1">
      <c r="A54" s="32"/>
      <c r="B54" s="32"/>
      <c r="C54" s="22"/>
      <c r="D54" s="22"/>
      <c r="E54" s="22"/>
      <c r="F54" s="22"/>
    </row>
    <row r="55" spans="1:6" s="36" customFormat="1">
      <c r="A55" s="32"/>
      <c r="B55" s="32"/>
      <c r="C55" s="22"/>
      <c r="D55" s="22"/>
      <c r="E55" s="22"/>
      <c r="F55" s="22"/>
    </row>
    <row r="56" spans="1:6" s="36" customFormat="1">
      <c r="A56" s="32"/>
      <c r="B56" s="32"/>
      <c r="C56" s="22"/>
      <c r="D56" s="22"/>
      <c r="E56" s="22"/>
      <c r="F56" s="22"/>
    </row>
    <row r="57" spans="1:6" s="36" customFormat="1">
      <c r="A57" s="32"/>
      <c r="B57" s="32"/>
      <c r="C57" s="22"/>
      <c r="D57" s="22"/>
      <c r="E57" s="22"/>
      <c r="F57" s="22"/>
    </row>
    <row r="58" spans="1:6" s="36" customFormat="1">
      <c r="A58" s="32"/>
      <c r="B58" s="32"/>
      <c r="C58" s="22"/>
      <c r="D58" s="22"/>
      <c r="E58" s="22"/>
      <c r="F58" s="22"/>
    </row>
    <row r="59" spans="1:6" s="36" customFormat="1">
      <c r="A59" s="32"/>
      <c r="B59" s="32"/>
      <c r="C59" s="22"/>
      <c r="D59" s="22"/>
      <c r="E59" s="22"/>
      <c r="F59" s="22"/>
    </row>
    <row r="60" spans="1:6" s="36" customFormat="1">
      <c r="A60" s="32"/>
      <c r="B60" s="32"/>
      <c r="C60" s="22"/>
      <c r="D60" s="22"/>
      <c r="E60" s="22"/>
      <c r="F60" s="22"/>
    </row>
    <row r="61" spans="1:6" s="36" customFormat="1">
      <c r="A61" s="32"/>
      <c r="B61" s="32"/>
      <c r="C61" s="22"/>
      <c r="D61" s="22"/>
      <c r="E61" s="22"/>
      <c r="F61" s="22"/>
    </row>
    <row r="62" spans="1:6" s="36" customFormat="1">
      <c r="A62" s="70"/>
      <c r="B62" s="70"/>
      <c r="C62" s="22"/>
      <c r="D62" s="22"/>
      <c r="E62" s="22"/>
      <c r="F62" s="22"/>
    </row>
    <row r="63" spans="1:6" s="36" customFormat="1">
      <c r="A63" s="32"/>
      <c r="B63" s="32"/>
      <c r="C63" s="22"/>
      <c r="D63" s="22"/>
      <c r="E63" s="22"/>
      <c r="F63" s="22"/>
    </row>
    <row r="64" spans="1:6" s="36" customFormat="1">
      <c r="A64" s="32"/>
      <c r="B64" s="32"/>
      <c r="C64" s="22"/>
      <c r="D64" s="22"/>
      <c r="E64" s="22"/>
      <c r="F64" s="22"/>
    </row>
    <row r="65" spans="1:6" s="36" customFormat="1">
      <c r="A65" s="32"/>
      <c r="B65" s="32"/>
      <c r="C65" s="22"/>
      <c r="D65" s="22"/>
      <c r="E65" s="22"/>
      <c r="F65" s="22"/>
    </row>
    <row r="66" spans="1:6" s="36" customFormat="1">
      <c r="A66" s="32"/>
      <c r="B66" s="32"/>
      <c r="C66" s="73"/>
      <c r="D66" s="73"/>
      <c r="E66" s="74"/>
      <c r="F66" s="75"/>
    </row>
    <row r="67" spans="1:6" s="36" customFormat="1">
      <c r="A67" s="28"/>
      <c r="B67" s="28"/>
      <c r="C67" s="73"/>
      <c r="D67" s="73"/>
      <c r="E67" s="74"/>
      <c r="F67" s="75"/>
    </row>
    <row r="68" spans="1:6" s="36" customFormat="1">
      <c r="A68" s="32"/>
      <c r="B68" s="32"/>
      <c r="C68" s="73"/>
      <c r="D68" s="73"/>
      <c r="E68" s="76"/>
      <c r="F68" s="73"/>
    </row>
    <row r="69" spans="1:6" s="36" customFormat="1">
      <c r="A69" s="32"/>
      <c r="B69" s="32"/>
      <c r="C69" s="73"/>
      <c r="D69" s="73"/>
      <c r="E69" s="76"/>
      <c r="F69" s="73"/>
    </row>
    <row r="70" spans="1:6" s="36" customFormat="1">
      <c r="A70" s="32"/>
      <c r="B70" s="32"/>
      <c r="C70" s="73"/>
      <c r="D70" s="73"/>
      <c r="E70" s="74"/>
      <c r="F70" s="75"/>
    </row>
    <row r="71" spans="1:6" s="36" customFormat="1">
      <c r="A71" s="32"/>
      <c r="B71" s="32"/>
      <c r="C71" s="73"/>
      <c r="D71" s="73"/>
      <c r="E71" s="76"/>
      <c r="F71" s="73"/>
    </row>
    <row r="72" spans="1:6" s="36" customFormat="1">
      <c r="A72" s="28"/>
      <c r="B72" s="28"/>
      <c r="C72" s="73"/>
      <c r="D72" s="73"/>
      <c r="E72" s="74"/>
      <c r="F72" s="73"/>
    </row>
    <row r="73" spans="1:6" s="36" customFormat="1">
      <c r="A73" s="32"/>
      <c r="B73" s="32"/>
      <c r="C73" s="73"/>
      <c r="D73" s="73"/>
      <c r="E73" s="74"/>
      <c r="F73" s="73"/>
    </row>
    <row r="74" spans="1:6" s="36" customFormat="1">
      <c r="A74" s="32"/>
      <c r="B74" s="32"/>
      <c r="C74" s="73"/>
      <c r="D74" s="73"/>
      <c r="E74" s="76"/>
      <c r="F74" s="73"/>
    </row>
    <row r="75" spans="1:6" s="36" customFormat="1">
      <c r="A75" s="32"/>
      <c r="B75" s="32"/>
      <c r="C75" s="73"/>
      <c r="D75" s="73"/>
      <c r="E75" s="74"/>
      <c r="F75" s="73"/>
    </row>
    <row r="76" spans="1:6" s="36" customFormat="1">
      <c r="A76" s="32"/>
      <c r="B76" s="32"/>
      <c r="C76" s="73"/>
      <c r="D76" s="73"/>
      <c r="E76" s="76"/>
      <c r="F76" s="73"/>
    </row>
    <row r="77" spans="1:6" s="36" customFormat="1">
      <c r="A77" s="32"/>
      <c r="B77" s="32"/>
      <c r="C77" s="73"/>
      <c r="D77" s="73"/>
      <c r="E77" s="74"/>
      <c r="F77" s="73"/>
    </row>
    <row r="78" spans="1:6" s="36" customFormat="1">
      <c r="A78" s="32"/>
      <c r="B78" s="32"/>
      <c r="C78" s="73"/>
      <c r="D78" s="73"/>
      <c r="E78" s="74"/>
      <c r="F78" s="73"/>
    </row>
    <row r="79" spans="1:6" s="36" customFormat="1">
      <c r="A79" s="32"/>
      <c r="B79" s="32"/>
      <c r="C79" s="73"/>
      <c r="D79" s="73"/>
      <c r="E79" s="74"/>
      <c r="F79" s="73"/>
    </row>
    <row r="80" spans="1:6" s="36" customFormat="1">
      <c r="A80" s="32"/>
      <c r="B80" s="32"/>
      <c r="C80" s="73"/>
      <c r="D80" s="73"/>
      <c r="E80" s="76"/>
      <c r="F80" s="73"/>
    </row>
    <row r="81" spans="1:6" s="36" customFormat="1">
      <c r="A81" s="32"/>
      <c r="B81" s="32"/>
      <c r="C81" s="73"/>
      <c r="D81" s="73"/>
      <c r="E81" s="74"/>
      <c r="F81" s="73"/>
    </row>
    <row r="82" spans="1:6" s="36" customFormat="1">
      <c r="A82" s="32"/>
      <c r="B82" s="32"/>
      <c r="C82" s="73"/>
      <c r="D82" s="73"/>
      <c r="E82" s="76"/>
      <c r="F82" s="73"/>
    </row>
    <row r="83" spans="1:6" s="36" customFormat="1">
      <c r="A83" s="32"/>
      <c r="B83" s="32"/>
      <c r="C83" s="73"/>
      <c r="D83" s="73"/>
      <c r="E83" s="76"/>
      <c r="F83" s="73"/>
    </row>
    <row r="84" spans="1:6" s="36" customFormat="1">
      <c r="A84" s="32"/>
      <c r="B84" s="32"/>
      <c r="C84" s="73"/>
      <c r="D84" s="73"/>
      <c r="E84" s="76"/>
      <c r="F84" s="73"/>
    </row>
    <row r="85" spans="1:6" s="36" customFormat="1">
      <c r="A85" s="32"/>
      <c r="B85" s="32"/>
      <c r="C85" s="73"/>
      <c r="D85" s="73"/>
      <c r="E85" s="74"/>
      <c r="F85" s="73"/>
    </row>
    <row r="86" spans="1:6" s="36" customFormat="1">
      <c r="A86" s="28"/>
      <c r="B86" s="28"/>
      <c r="C86" s="73"/>
      <c r="D86" s="73"/>
      <c r="E86" s="74"/>
      <c r="F86" s="75"/>
    </row>
    <row r="87" spans="1:6" s="36" customFormat="1">
      <c r="A87" s="32"/>
      <c r="B87" s="32"/>
      <c r="C87" s="73"/>
      <c r="D87" s="73"/>
      <c r="E87" s="74"/>
      <c r="F87" s="75"/>
    </row>
    <row r="88" spans="1:6" s="36" customFormat="1">
      <c r="A88" s="28"/>
      <c r="B88" s="28"/>
      <c r="C88" s="73"/>
      <c r="D88" s="73"/>
      <c r="E88" s="76"/>
      <c r="F88" s="73"/>
    </row>
  </sheetData>
  <mergeCells count="5">
    <mergeCell ref="A4:A5"/>
    <mergeCell ref="C4:C5"/>
    <mergeCell ref="D4:F4"/>
    <mergeCell ref="A1:F1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7"/>
  <sheetViews>
    <sheetView view="pageLayout" workbookViewId="0">
      <selection activeCell="C16" sqref="C16:F16"/>
    </sheetView>
  </sheetViews>
  <sheetFormatPr defaultRowHeight="11.25"/>
  <cols>
    <col min="1" max="1" width="36.140625" style="38" customWidth="1"/>
    <col min="2" max="2" width="17" style="38" customWidth="1"/>
    <col min="3" max="3" width="17.5703125" style="38" customWidth="1"/>
    <col min="4" max="6" width="21" style="38" customWidth="1"/>
    <col min="7" max="16384" width="9.140625" style="38"/>
  </cols>
  <sheetData>
    <row r="1" spans="1:7" s="36" customFormat="1" ht="15.75" customHeight="1">
      <c r="A1" s="140" t="s">
        <v>112</v>
      </c>
      <c r="B1" s="140"/>
      <c r="C1" s="140"/>
      <c r="D1" s="140"/>
      <c r="E1" s="140"/>
      <c r="F1" s="140"/>
    </row>
    <row r="2" spans="1:7" s="36" customFormat="1" ht="14.25" customHeight="1">
      <c r="A2" s="40"/>
      <c r="B2" s="40"/>
      <c r="C2" s="40"/>
      <c r="D2" s="40"/>
      <c r="E2" s="40"/>
      <c r="F2" s="40"/>
    </row>
    <row r="3" spans="1:7" ht="15" customHeight="1">
      <c r="A3" s="28"/>
      <c r="B3" s="28"/>
      <c r="C3" s="21"/>
      <c r="D3" s="29" t="s">
        <v>0</v>
      </c>
      <c r="E3" s="29" t="s">
        <v>0</v>
      </c>
      <c r="F3" s="42" t="s">
        <v>33</v>
      </c>
    </row>
    <row r="4" spans="1:7" ht="30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39"/>
    </row>
    <row r="5" spans="1:7" ht="30" customHeight="1">
      <c r="A5" s="137"/>
      <c r="B5" s="138"/>
      <c r="C5" s="138"/>
      <c r="D5" s="23" t="s">
        <v>36</v>
      </c>
      <c r="E5" s="24" t="s">
        <v>37</v>
      </c>
      <c r="F5" s="25" t="s">
        <v>38</v>
      </c>
      <c r="G5" s="39"/>
    </row>
    <row r="6" spans="1:7" ht="31.5" customHeight="1">
      <c r="A6" s="26" t="s">
        <v>54</v>
      </c>
      <c r="B6" s="49" t="s">
        <v>43</v>
      </c>
      <c r="C6" s="27">
        <v>82026771</v>
      </c>
      <c r="D6" s="27">
        <v>80238177</v>
      </c>
      <c r="E6" s="27">
        <v>1515050</v>
      </c>
      <c r="F6" s="27">
        <v>273544</v>
      </c>
    </row>
    <row r="7" spans="1:7" ht="15" customHeight="1">
      <c r="A7" s="70" t="s">
        <v>55</v>
      </c>
      <c r="B7" s="50"/>
      <c r="C7" s="48"/>
      <c r="D7" s="48"/>
      <c r="E7" s="48"/>
      <c r="F7" s="48"/>
    </row>
    <row r="8" spans="1:7" ht="22.5" customHeight="1">
      <c r="A8" s="28" t="s">
        <v>56</v>
      </c>
      <c r="B8" s="49" t="s">
        <v>44</v>
      </c>
      <c r="C8" s="27">
        <v>385115</v>
      </c>
      <c r="D8" s="27">
        <v>369212</v>
      </c>
      <c r="E8" s="27">
        <v>15903</v>
      </c>
      <c r="F8" s="22" t="s">
        <v>41</v>
      </c>
    </row>
    <row r="9" spans="1:7" ht="19.5" customHeight="1">
      <c r="A9" s="28" t="s">
        <v>57</v>
      </c>
      <c r="B9" s="49" t="s">
        <v>45</v>
      </c>
      <c r="C9" s="27">
        <v>597415</v>
      </c>
      <c r="D9" s="27">
        <v>358925</v>
      </c>
      <c r="E9" s="27">
        <v>238230</v>
      </c>
      <c r="F9" s="27">
        <v>260</v>
      </c>
    </row>
    <row r="10" spans="1:7" ht="24" customHeight="1">
      <c r="A10" s="28" t="s">
        <v>58</v>
      </c>
      <c r="B10" s="49" t="s">
        <v>46</v>
      </c>
      <c r="C10" s="27">
        <v>81040658</v>
      </c>
      <c r="D10" s="27">
        <v>79510040</v>
      </c>
      <c r="E10" s="27">
        <v>1257334</v>
      </c>
      <c r="F10" s="27">
        <v>273284</v>
      </c>
    </row>
    <row r="11" spans="1:7" ht="27.75" customHeight="1">
      <c r="A11" s="28" t="s">
        <v>59</v>
      </c>
      <c r="B11" s="49" t="s">
        <v>47</v>
      </c>
      <c r="C11" s="22" t="s">
        <v>41</v>
      </c>
      <c r="D11" s="22" t="s">
        <v>41</v>
      </c>
      <c r="E11" s="22" t="s">
        <v>41</v>
      </c>
      <c r="F11" s="22" t="s">
        <v>41</v>
      </c>
    </row>
    <row r="12" spans="1:7" ht="15.75" customHeight="1">
      <c r="A12" s="28" t="s">
        <v>60</v>
      </c>
      <c r="B12" s="49" t="s">
        <v>48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37.5" customHeight="1">
      <c r="A13" s="28" t="s">
        <v>61</v>
      </c>
      <c r="B13" s="49" t="s">
        <v>49</v>
      </c>
      <c r="C13" s="22" t="s">
        <v>41</v>
      </c>
      <c r="D13" s="22" t="s">
        <v>41</v>
      </c>
      <c r="E13" s="22" t="s">
        <v>41</v>
      </c>
      <c r="F13" s="22" t="s">
        <v>41</v>
      </c>
    </row>
    <row r="14" spans="1:7" ht="27.75" customHeight="1">
      <c r="A14" s="28" t="s">
        <v>62</v>
      </c>
      <c r="B14" s="49" t="s">
        <v>50</v>
      </c>
      <c r="C14" s="22" t="s">
        <v>41</v>
      </c>
      <c r="D14" s="22" t="s">
        <v>41</v>
      </c>
      <c r="E14" s="22" t="s">
        <v>41</v>
      </c>
      <c r="F14" s="22" t="s">
        <v>41</v>
      </c>
    </row>
    <row r="15" spans="1:7" ht="25.5" customHeight="1">
      <c r="A15" s="28" t="s">
        <v>63</v>
      </c>
      <c r="B15" s="49" t="s">
        <v>51</v>
      </c>
      <c r="C15" s="22" t="s">
        <v>41</v>
      </c>
      <c r="D15" s="22" t="s">
        <v>41</v>
      </c>
      <c r="E15" s="22" t="s">
        <v>41</v>
      </c>
      <c r="F15" s="22" t="s">
        <v>41</v>
      </c>
    </row>
    <row r="16" spans="1:7" ht="27" customHeight="1">
      <c r="A16" s="28" t="s">
        <v>64</v>
      </c>
      <c r="B16" s="51" t="s">
        <v>52</v>
      </c>
      <c r="C16" s="22" t="s">
        <v>41</v>
      </c>
      <c r="D16" s="22" t="s">
        <v>41</v>
      </c>
      <c r="E16" s="22" t="s">
        <v>41</v>
      </c>
      <c r="F16" s="22" t="s">
        <v>41</v>
      </c>
    </row>
    <row r="17" spans="1:6" ht="17.25" customHeight="1">
      <c r="A17" s="31" t="s">
        <v>65</v>
      </c>
      <c r="B17" s="52" t="s">
        <v>53</v>
      </c>
      <c r="C17" s="126">
        <v>3583</v>
      </c>
      <c r="D17" s="47" t="s">
        <v>41</v>
      </c>
      <c r="E17" s="126">
        <v>3583</v>
      </c>
      <c r="F17" s="47" t="s">
        <v>41</v>
      </c>
    </row>
  </sheetData>
  <mergeCells count="5">
    <mergeCell ref="D4:F4"/>
    <mergeCell ref="A1:F1"/>
    <mergeCell ref="A4:A5"/>
    <mergeCell ref="C4:C5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7"/>
  <sheetViews>
    <sheetView view="pageLayout" workbookViewId="0">
      <selection activeCell="D22" sqref="D22"/>
    </sheetView>
  </sheetViews>
  <sheetFormatPr defaultRowHeight="11.25"/>
  <cols>
    <col min="1" max="1" width="39.7109375" style="38" customWidth="1"/>
    <col min="2" max="2" width="20.140625" style="38" customWidth="1"/>
    <col min="3" max="3" width="18.42578125" style="38" customWidth="1"/>
    <col min="4" max="4" width="19.42578125" style="38" customWidth="1"/>
    <col min="5" max="5" width="18.5703125" style="38" customWidth="1"/>
    <col min="6" max="6" width="17.140625" style="38" customWidth="1"/>
    <col min="7" max="16384" width="9.140625" style="38"/>
  </cols>
  <sheetData>
    <row r="1" spans="1:7" s="36" customFormat="1" ht="12.75" customHeight="1">
      <c r="A1" s="140" t="s">
        <v>113</v>
      </c>
      <c r="B1" s="140"/>
      <c r="C1" s="140"/>
      <c r="D1" s="140"/>
      <c r="E1" s="140"/>
      <c r="F1" s="140"/>
    </row>
    <row r="2" spans="1:7" s="36" customFormat="1" ht="13.5" customHeight="1">
      <c r="A2" s="40"/>
      <c r="B2" s="40"/>
      <c r="C2" s="40"/>
      <c r="D2" s="40"/>
      <c r="E2" s="40"/>
      <c r="F2" s="40"/>
    </row>
    <row r="3" spans="1:7" ht="15">
      <c r="C3" s="21"/>
      <c r="D3" s="28" t="s">
        <v>0</v>
      </c>
      <c r="E3" s="28" t="s">
        <v>0</v>
      </c>
      <c r="F3" s="22" t="s">
        <v>33</v>
      </c>
    </row>
    <row r="4" spans="1:7" ht="30.75" customHeight="1">
      <c r="A4" s="137"/>
      <c r="B4" s="138" t="s">
        <v>42</v>
      </c>
      <c r="C4" s="138" t="s">
        <v>35</v>
      </c>
      <c r="D4" s="138" t="s">
        <v>145</v>
      </c>
      <c r="E4" s="138"/>
      <c r="F4" s="139"/>
      <c r="G4" s="39"/>
    </row>
    <row r="5" spans="1:7" ht="22.5">
      <c r="A5" s="137"/>
      <c r="B5" s="138"/>
      <c r="C5" s="138"/>
      <c r="D5" s="23" t="s">
        <v>36</v>
      </c>
      <c r="E5" s="24" t="s">
        <v>37</v>
      </c>
      <c r="F5" s="25" t="s">
        <v>38</v>
      </c>
      <c r="G5" s="39"/>
    </row>
    <row r="6" spans="1:7" ht="25.5" customHeight="1">
      <c r="A6" s="26" t="s">
        <v>54</v>
      </c>
      <c r="B6" s="49" t="s">
        <v>43</v>
      </c>
      <c r="C6" s="27">
        <v>4765093</v>
      </c>
      <c r="D6" s="27">
        <v>4175806</v>
      </c>
      <c r="E6" s="27">
        <v>587656</v>
      </c>
      <c r="F6" s="27">
        <v>1631</v>
      </c>
    </row>
    <row r="7" spans="1:7" ht="15">
      <c r="A7" s="70" t="s">
        <v>55</v>
      </c>
      <c r="B7" s="50"/>
      <c r="C7" s="27"/>
      <c r="D7" s="27"/>
      <c r="E7" s="27"/>
      <c r="F7" s="27"/>
    </row>
    <row r="8" spans="1:7" ht="22.5">
      <c r="A8" s="28" t="s">
        <v>56</v>
      </c>
      <c r="B8" s="49" t="s">
        <v>44</v>
      </c>
      <c r="C8" s="22" t="s">
        <v>41</v>
      </c>
      <c r="D8" s="22" t="s">
        <v>41</v>
      </c>
      <c r="E8" s="22" t="s">
        <v>41</v>
      </c>
      <c r="F8" s="22" t="s">
        <v>41</v>
      </c>
    </row>
    <row r="9" spans="1:7" ht="19.5" customHeight="1">
      <c r="A9" s="28" t="s">
        <v>57</v>
      </c>
      <c r="B9" s="49" t="s">
        <v>45</v>
      </c>
      <c r="C9" s="22" t="s">
        <v>41</v>
      </c>
      <c r="D9" s="22" t="s">
        <v>41</v>
      </c>
      <c r="E9" s="22" t="s">
        <v>41</v>
      </c>
      <c r="F9" s="22" t="s">
        <v>41</v>
      </c>
    </row>
    <row r="10" spans="1:7" ht="22.5">
      <c r="A10" s="28" t="s">
        <v>58</v>
      </c>
      <c r="B10" s="49" t="s">
        <v>46</v>
      </c>
      <c r="C10" s="22" t="s">
        <v>41</v>
      </c>
      <c r="D10" s="22" t="s">
        <v>41</v>
      </c>
      <c r="E10" s="22" t="s">
        <v>41</v>
      </c>
      <c r="F10" s="22" t="s">
        <v>41</v>
      </c>
    </row>
    <row r="11" spans="1:7" ht="22.5">
      <c r="A11" s="28" t="s">
        <v>59</v>
      </c>
      <c r="B11" s="49" t="s">
        <v>47</v>
      </c>
      <c r="C11" s="27">
        <v>4765093</v>
      </c>
      <c r="D11" s="27">
        <v>4175806</v>
      </c>
      <c r="E11" s="27">
        <v>587656</v>
      </c>
      <c r="F11" s="27">
        <v>1631</v>
      </c>
    </row>
    <row r="12" spans="1:7" ht="22.5">
      <c r="A12" s="28" t="s">
        <v>128</v>
      </c>
      <c r="B12" s="49" t="s">
        <v>127</v>
      </c>
      <c r="C12" s="22" t="s">
        <v>41</v>
      </c>
      <c r="D12" s="22" t="s">
        <v>41</v>
      </c>
      <c r="E12" s="22" t="s">
        <v>41</v>
      </c>
      <c r="F12" s="22" t="s">
        <v>41</v>
      </c>
    </row>
    <row r="13" spans="1:7" ht="36.75" customHeight="1">
      <c r="A13" s="28" t="s">
        <v>61</v>
      </c>
      <c r="B13" s="49" t="s">
        <v>49</v>
      </c>
      <c r="C13" s="22" t="s">
        <v>41</v>
      </c>
      <c r="D13" s="22" t="s">
        <v>41</v>
      </c>
      <c r="E13" s="22" t="s">
        <v>41</v>
      </c>
      <c r="F13" s="22" t="s">
        <v>41</v>
      </c>
    </row>
    <row r="14" spans="1:7" ht="22.5">
      <c r="A14" s="28" t="s">
        <v>62</v>
      </c>
      <c r="B14" s="49" t="s">
        <v>50</v>
      </c>
      <c r="C14" s="22" t="s">
        <v>41</v>
      </c>
      <c r="D14" s="22" t="s">
        <v>41</v>
      </c>
      <c r="E14" s="22" t="s">
        <v>41</v>
      </c>
      <c r="F14" s="22" t="s">
        <v>41</v>
      </c>
    </row>
    <row r="15" spans="1:7" ht="29.25" customHeight="1">
      <c r="A15" s="28" t="s">
        <v>63</v>
      </c>
      <c r="B15" s="49" t="s">
        <v>51</v>
      </c>
      <c r="C15" s="22" t="s">
        <v>41</v>
      </c>
      <c r="D15" s="22" t="s">
        <v>41</v>
      </c>
      <c r="E15" s="22" t="s">
        <v>41</v>
      </c>
      <c r="F15" s="22" t="s">
        <v>41</v>
      </c>
    </row>
    <row r="16" spans="1:7" ht="22.5">
      <c r="A16" s="28" t="s">
        <v>64</v>
      </c>
      <c r="B16" s="51" t="s">
        <v>52</v>
      </c>
      <c r="C16" s="22" t="s">
        <v>41</v>
      </c>
      <c r="D16" s="22" t="s">
        <v>41</v>
      </c>
      <c r="E16" s="22" t="s">
        <v>41</v>
      </c>
      <c r="F16" s="22" t="s">
        <v>41</v>
      </c>
    </row>
    <row r="17" spans="1:6" ht="14.25" customHeight="1">
      <c r="A17" s="31" t="s">
        <v>65</v>
      </c>
      <c r="B17" s="52" t="s">
        <v>53</v>
      </c>
      <c r="C17" s="47" t="s">
        <v>41</v>
      </c>
      <c r="D17" s="47" t="s">
        <v>41</v>
      </c>
      <c r="E17" s="47" t="s">
        <v>41</v>
      </c>
      <c r="F17" s="47" t="s">
        <v>41</v>
      </c>
    </row>
  </sheetData>
  <mergeCells count="5">
    <mergeCell ref="A4:A5"/>
    <mergeCell ref="C4:C5"/>
    <mergeCell ref="D4:F4"/>
    <mergeCell ref="A1:F1"/>
    <mergeCell ref="B4:B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4</vt:i4>
      </vt:variant>
    </vt:vector>
  </HeadingPairs>
  <TitlesOfParts>
    <vt:vector size="39" baseType="lpstr">
      <vt:lpstr>Мұқаба</vt:lpstr>
      <vt:lpstr>Метадеректер</vt:lpstr>
      <vt:lpstr>Мазмұны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5.</vt:lpstr>
      <vt:lpstr>6.1</vt:lpstr>
      <vt:lpstr>7.</vt:lpstr>
      <vt:lpstr>'1.9'!Заголовки_для_печати</vt:lpstr>
      <vt:lpstr>'1.6'!Область_печати</vt:lpstr>
      <vt:lpstr>'1.7'!Область_печати</vt:lpstr>
      <vt:lpstr>Метадеректер!Область_печати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D.Sarymsakova</cp:lastModifiedBy>
  <cp:lastPrinted>2026-05-28T08:42:05Z</cp:lastPrinted>
  <dcterms:created xsi:type="dcterms:W3CDTF">2021-12-08T03:18:57Z</dcterms:created>
  <dcterms:modified xsi:type="dcterms:W3CDTF">2026-08-31T10:58:42Z</dcterms:modified>
</cp:coreProperties>
</file>