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498\"/>
    </mc:Choice>
  </mc:AlternateContent>
  <bookViews>
    <workbookView xWindow="0" yWindow="0" windowWidth="28800" windowHeight="12345" tabRatio="814"/>
  </bookViews>
  <sheets>
    <sheet name="Обложка " sheetId="17" r:id="rId1"/>
    <sheet name="Метаданные" sheetId="18" r:id="rId2"/>
    <sheet name="Содержание" sheetId="21" r:id="rId3"/>
    <sheet name="1" sheetId="23" r:id="rId4"/>
    <sheet name="2" sheetId="24" r:id="rId5"/>
    <sheet name="3" sheetId="25" r:id="rId6"/>
  </sheets>
  <definedNames>
    <definedName name="_xlnm._FilterDatabase" localSheetId="3" hidden="1">'1'!#REF!</definedName>
    <definedName name="_xlnm._FilterDatabase" localSheetId="4" hidden="1">'2'!$A$6:$I$68</definedName>
    <definedName name="_xlnm._FilterDatabase" localSheetId="5" hidden="1">'3'!$A$6:$I$120</definedName>
    <definedName name="_xlnm.Print_Titles" localSheetId="4">'2'!$3:$5</definedName>
    <definedName name="_xlnm.Print_Area" localSheetId="3">'1'!$A$1:$J$17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7" i="18" l="1"/>
</calcChain>
</file>

<file path=xl/sharedStrings.xml><?xml version="1.0" encoding="utf-8"?>
<sst xmlns="http://schemas.openxmlformats.org/spreadsheetml/2006/main" count="454" uniqueCount="186">
  <si>
    <t>Методологические пояснения</t>
  </si>
  <si>
    <t>Содержание</t>
  </si>
  <si>
    <t>в том числе:</t>
  </si>
  <si>
    <t>2.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</si>
  <si>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</si>
  <si>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</si>
  <si>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3.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</si>
  <si>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</si>
  <si>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</si>
  <si>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</si>
  <si>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</si>
  <si>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</si>
  <si>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</si>
  <si>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</si>
  <si>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</si>
  <si>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</si>
  <si>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</si>
  <si>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</si>
  <si>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Всего</t>
  </si>
  <si>
    <t>Армения</t>
  </si>
  <si>
    <t>Беларусь</t>
  </si>
  <si>
    <t>Кыргызстан</t>
  </si>
  <si>
    <t>Россия</t>
  </si>
  <si>
    <t xml:space="preserve">   * Предварительные данные.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</si>
  <si>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</si>
  <si>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</si>
  <si>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</si>
  <si>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</si>
  <si>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</si>
  <si>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Киргизия</t>
  </si>
  <si>
    <t>1001</t>
  </si>
  <si>
    <t>Пшеница и смесь пшеницы и ржи</t>
  </si>
  <si>
    <t>тонн</t>
  </si>
  <si>
    <t>1006</t>
  </si>
  <si>
    <t>Рис</t>
  </si>
  <si>
    <t>1101</t>
  </si>
  <si>
    <t>Мука пшеничная или пшенично-ржаная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</si>
  <si>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</si>
  <si>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</si>
  <si>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</si>
  <si>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</si>
  <si>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</si>
  <si>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</si>
  <si>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</si>
  <si>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</si>
  <si>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</si>
  <si>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</si>
  <si>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5201, 5203</t>
  </si>
  <si>
    <t>Волокно хлопковое</t>
  </si>
  <si>
    <t>681011</t>
  </si>
  <si>
    <t>Строительные блоки и кирпичи</t>
  </si>
  <si>
    <t>6907-6908</t>
  </si>
  <si>
    <t>Плиты и плитки керамические</t>
  </si>
  <si>
    <t>7204</t>
  </si>
  <si>
    <t>Отходы и лом черных металлов; слитки черных металлов для переплавки (шихтовые слитки)</t>
  </si>
  <si>
    <t>7213-7215, 7221-7222, 7227-7228</t>
  </si>
  <si>
    <t>Прутки из железа, нелегированной, легированной и нержавеющей стали</t>
  </si>
  <si>
    <t>8482</t>
  </si>
  <si>
    <t>Подшипники шариковые или роликовые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</si>
  <si>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</si>
  <si>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</si>
  <si>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</si>
  <si>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</si>
  <si>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</si>
  <si>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</si>
  <si>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</si>
  <si>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</si>
  <si>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</si>
  <si>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</si>
  <si>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</si>
  <si>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</si>
  <si>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</si>
  <si>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</si>
  <si>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</si>
  <si>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</si>
  <si>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</si>
  <si>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</si>
  <si>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</si>
  <si>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</si>
  <si>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Импорт всего</t>
  </si>
  <si>
    <t>0201-0208</t>
  </si>
  <si>
    <t>Мясо и субпродукты свежие, мороженые и охлажденные</t>
  </si>
  <si>
    <t>1003</t>
  </si>
  <si>
    <t>Ячмень</t>
  </si>
  <si>
    <t>2524</t>
  </si>
  <si>
    <t>Асбест</t>
  </si>
  <si>
    <t>3102-3105</t>
  </si>
  <si>
    <t>Удобрения минеральные и химические</t>
  </si>
  <si>
    <t>680610</t>
  </si>
  <si>
    <t>Шлаковата, минеральная силикатная вата и аналогичные минеральные ваты навалом, в листах или рулонах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</si>
  <si>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</si>
  <si>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</si>
  <si>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7208-7212, 7219-7220, 7225-7226</t>
  </si>
  <si>
    <t>Прокат плоский из железа, нелегированной и легированной, нержавеющей стали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</si>
  <si>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</si>
  <si>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</si>
  <si>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</si>
  <si>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</si>
  <si>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</si>
  <si>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</si>
  <si>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Отдел статистики торговли</t>
  </si>
  <si>
    <t>Экспорт отдельных товаров по странам ЕАЭС</t>
  </si>
  <si>
    <t>Импорт отдельных товаров по странам ЕАЭС</t>
  </si>
  <si>
    <t>690410</t>
  </si>
  <si>
    <t>Кирпич строительный прочий из керамики</t>
  </si>
  <si>
    <t>2. Экспорт отдельных товаров по странам ЕАЭС</t>
  </si>
  <si>
    <t>3. Импорт отдельных товаров по странам ЕАЭС</t>
  </si>
  <si>
    <t>О взаимной торговле города Шымкент товарами с государствами-членами Евразийского экономического союза</t>
  </si>
  <si>
    <t xml:space="preserve"> </t>
  </si>
  <si>
    <t>Белорусь</t>
  </si>
  <si>
    <t>квадратный метр</t>
  </si>
  <si>
    <t>тысяча штук</t>
  </si>
  <si>
    <t>штука</t>
  </si>
  <si>
    <t>Экспорт всего</t>
  </si>
  <si>
    <t>8 серия. Статистика взаимной торговли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</si>
  <si>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</si>
  <si>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</si>
  <si>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2026г.*</t>
  </si>
  <si>
    <t>2026г. в процентах к 2025г.*</t>
  </si>
  <si>
    <t>2025г.</t>
  </si>
  <si>
    <t>2505</t>
  </si>
  <si>
    <t>Пески природные всех видов, окрашенные или неокрашенные, кроме металлоносных песков группы 26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</si>
  <si>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</si>
  <si>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</si>
  <si>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2804</t>
  </si>
  <si>
    <t>Водород, газы инертные и прочие неметаллы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</si>
  <si>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</si>
  <si>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</si>
  <si>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</si>
  <si>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</si>
  <si>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</si>
  <si>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</si>
  <si>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7801</t>
  </si>
  <si>
    <t>Свинец необработанный</t>
  </si>
  <si>
    <t>7202</t>
  </si>
  <si>
    <t>Ферросплавы</t>
  </si>
  <si>
    <t>8701</t>
  </si>
  <si>
    <t>Тракторы (кроме тракторов товарной позиции 8709)</t>
  </si>
  <si>
    <t>ШТ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</si>
  <si>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</si>
  <si>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</si>
  <si>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</si>
  <si>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</si>
  <si>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</si>
  <si>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</si>
  <si>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</si>
  <si>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</si>
  <si>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</si>
  <si>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</si>
  <si>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</si>
  <si>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</si>
  <si>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</si>
  <si>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</si>
  <si>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</si>
  <si>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</si>
  <si>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</si>
  <si>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</si>
  <si>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</si>
  <si>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</si>
  <si>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https://stat.gov.kz/ru/methodology/29/</t>
  </si>
  <si>
    <t>https://stat.gov.kz/ru/classifiers/statistical/20/</t>
  </si>
  <si>
    <t>Тел. +7(7252) 395115</t>
  </si>
  <si>
    <t>a.seilkhan@aspire.gov.kz</t>
  </si>
  <si>
    <t xml:space="preserve">Адрес </t>
  </si>
  <si>
    <t>Метаданные</t>
  </si>
  <si>
    <t>Сейілхан Әйгерім Ділдаханқызы</t>
  </si>
  <si>
    <t>160012, г.Шымкент , ул.Желтоксан 30А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</si>
  <si>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</si>
  <si>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</si>
  <si>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</si>
  <si>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</si>
  <si>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 xml:space="preserve"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</t>
  </si>
  <si>
    <t>Дата опубликования: 17.08.2026</t>
  </si>
  <si>
    <t>Дата следующего опубликования: 15.09.2026</t>
  </si>
  <si>
    <t xml:space="preserve"> Январь-июнь 2026 года</t>
  </si>
  <si>
    <t>Основные показатели взаимной торговли по странам ЕАЭС  за январь-июнь 2026 года</t>
  </si>
  <si>
    <t>1. Основные показатели взаимной торговли по странам ЕАЭС  за январь-июнь 2026 года*</t>
  </si>
  <si>
    <t>январь-июнь</t>
  </si>
  <si>
    <t>в т.ч. Июнь</t>
  </si>
  <si>
    <t>2610</t>
  </si>
  <si>
    <t>Руды и концентраты хромовые</t>
  </si>
  <si>
    <t>5101, 5102, 5105</t>
  </si>
  <si>
    <t>Шерсть</t>
  </si>
  <si>
    <t>https://stat.gov.kz/ru/region/shymkent/spreadsheets/?industry=1450&amp;year=2026&amp;name=14259&amp;period=month&amp;type=spreadsheets</t>
  </si>
  <si>
    <t>от 17 августа  2026г.</t>
  </si>
  <si>
    <t>№ 15-08/498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</si>
</sst>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</font>
    <font>
      <sz val="10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8"/>
      <color theme="1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i/>
      <sz val="1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name val="MS Sans Serif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86">
    <xf numFmtId="0" fontId="0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7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11" fillId="21" borderId="7" applyNumberFormat="0" applyAlignment="0" applyProtection="0"/>
    <xf numFmtId="0" fontId="12" fillId="34" borderId="8" applyNumberFormat="0" applyAlignment="0" applyProtection="0"/>
    <xf numFmtId="0" fontId="13" fillId="34" borderId="7" applyNumberFormat="0" applyAlignment="0" applyProtection="0"/>
    <xf numFmtId="0" fontId="26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35" borderId="13" applyNumberFormat="0" applyAlignment="0" applyProtection="0"/>
    <xf numFmtId="0" fontId="19" fillId="0" borderId="0" applyNumberFormat="0" applyFill="0" applyBorder="0" applyAlignment="0" applyProtection="0"/>
    <xf numFmtId="0" fontId="20" fillId="36" borderId="0" applyNumberFormat="0" applyBorder="0" applyAlignment="0" applyProtection="0"/>
    <xf numFmtId="0" fontId="21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37" borderId="14" applyNumberFormat="0" applyAlignment="0" applyProtection="0"/>
    <xf numFmtId="0" fontId="23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10" fillId="0" borderId="0"/>
    <xf numFmtId="0" fontId="11" fillId="21" borderId="16" applyNumberFormat="0" applyAlignment="0" applyProtection="0"/>
    <xf numFmtId="0" fontId="12" fillId="34" borderId="17" applyNumberFormat="0" applyAlignment="0" applyProtection="0"/>
    <xf numFmtId="0" fontId="13" fillId="34" borderId="16" applyNumberFormat="0" applyAlignment="0" applyProtection="0"/>
    <xf numFmtId="0" fontId="17" fillId="0" borderId="18" applyNumberFormat="0" applyFill="0" applyAlignment="0" applyProtection="0"/>
    <xf numFmtId="0" fontId="7" fillId="37" borderId="19" applyNumberFormat="0" applyAlignment="0" applyProtection="0"/>
    <xf numFmtId="0" fontId="3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6" fillId="0" borderId="0"/>
    <xf numFmtId="0" fontId="48" fillId="0" borderId="0"/>
    <xf numFmtId="0" fontId="51" fillId="0" borderId="0" applyNumberFormat="0" applyFill="0" applyBorder="0" applyAlignment="0" applyProtection="0"/>
    <xf numFmtId="0" fontId="10" fillId="0" borderId="0"/>
    <xf numFmtId="0" fontId="54" fillId="0" borderId="0"/>
    <xf numFmtId="0" fontId="38" fillId="0" borderId="0"/>
    <xf numFmtId="0" fontId="55" fillId="0" borderId="0" applyNumberFormat="0" applyFill="0" applyBorder="0" applyAlignment="0" applyProtection="0"/>
    <xf numFmtId="0" fontId="38" fillId="0" borderId="0"/>
    <xf numFmtId="0" fontId="2" fillId="0" borderId="0"/>
    <xf numFmtId="0" fontId="8" fillId="0" borderId="0" applyNumberFormat="0" applyFill="0" applyBorder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8" fillId="0" borderId="0"/>
    <xf numFmtId="0" fontId="1" fillId="0" borderId="0"/>
  </cellStyleXfs>
  <cellXfs count="148">
    <xf numFmtId="0" fontId="0" fillId="0" borderId="0" xfId="0"/>
    <xf numFmtId="0" fontId="31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33" fillId="0" borderId="0" xfId="0" applyFont="1" applyFill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32" fillId="0" borderId="0" xfId="0" applyFont="1"/>
    <xf numFmtId="0" fontId="31" fillId="0" borderId="0" xfId="0" applyFont="1"/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2" fillId="0" borderId="0" xfId="0" applyFont="1" applyAlignment="1">
      <alignment horizontal="left" indent="1"/>
    </xf>
    <xf numFmtId="0" fontId="32" fillId="0" borderId="0" xfId="0" applyFont="1" applyFill="1" applyAlignment="1">
      <alignment horizontal="left" indent="1"/>
    </xf>
    <xf numFmtId="0" fontId="32" fillId="0" borderId="0" xfId="0" applyFont="1" applyAlignment="1">
      <alignment horizontal="left" vertical="top" wrapText="1" indent="1"/>
    </xf>
    <xf numFmtId="2" fontId="32" fillId="0" borderId="0" xfId="0" applyNumberFormat="1" applyFont="1" applyAlignment="1">
      <alignment vertical="top" wrapText="1"/>
    </xf>
    <xf numFmtId="0" fontId="35" fillId="0" borderId="0" xfId="0" applyFont="1" applyAlignment="1"/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left" indent="1"/>
    </xf>
    <xf numFmtId="0" fontId="29" fillId="0" borderId="0" xfId="0" applyFont="1" applyAlignment="1">
      <alignment vertical="center"/>
    </xf>
    <xf numFmtId="0" fontId="32" fillId="0" borderId="0" xfId="0" applyFont="1" applyAlignment="1"/>
    <xf numFmtId="2" fontId="29" fillId="0" borderId="0" xfId="0" applyNumberFormat="1" applyFont="1" applyAlignment="1">
      <alignment vertical="top"/>
    </xf>
    <xf numFmtId="0" fontId="32" fillId="0" borderId="0" xfId="0" applyFont="1" applyAlignment="1">
      <alignment vertical="center" wrapText="1"/>
    </xf>
    <xf numFmtId="0" fontId="35" fillId="0" borderId="0" xfId="0" applyFont="1" applyBorder="1" applyAlignment="1">
      <alignment wrapText="1"/>
    </xf>
    <xf numFmtId="0" fontId="32" fillId="0" borderId="0" xfId="469" applyFont="1" applyAlignment="1">
      <alignment horizontal="center" vertical="center"/>
    </xf>
    <xf numFmtId="0" fontId="39" fillId="0" borderId="0" xfId="469" applyFont="1" applyAlignment="1">
      <alignment horizontal="center"/>
    </xf>
    <xf numFmtId="0" fontId="39" fillId="0" borderId="0" xfId="469" applyFont="1"/>
    <xf numFmtId="0" fontId="37" fillId="0" borderId="0" xfId="469" applyFont="1" applyAlignment="1">
      <alignment horizontal="center"/>
    </xf>
    <xf numFmtId="0" fontId="42" fillId="0" borderId="0" xfId="471" applyFont="1" applyAlignment="1">
      <alignment horizontal="center"/>
    </xf>
    <xf numFmtId="0" fontId="41" fillId="0" borderId="0" xfId="470" applyFont="1" applyFill="1" applyAlignment="1" applyProtection="1"/>
    <xf numFmtId="0" fontId="44" fillId="0" borderId="0" xfId="471" applyFont="1"/>
    <xf numFmtId="0" fontId="32" fillId="0" borderId="0" xfId="469" applyFont="1"/>
    <xf numFmtId="0" fontId="39" fillId="0" borderId="0" xfId="469" applyFont="1" applyAlignment="1">
      <alignment horizontal="center" vertical="center"/>
    </xf>
    <xf numFmtId="0" fontId="45" fillId="0" borderId="0" xfId="469" applyFont="1" applyFill="1" applyBorder="1"/>
    <xf numFmtId="0" fontId="45" fillId="0" borderId="0" xfId="469" applyFont="1" applyFill="1"/>
    <xf numFmtId="49" fontId="27" fillId="0" borderId="1" xfId="469" applyNumberFormat="1" applyFont="1" applyFill="1" applyBorder="1" applyAlignment="1">
      <alignment vertical="center" wrapText="1"/>
    </xf>
    <xf numFmtId="49" fontId="27" fillId="0" borderId="0" xfId="469" applyNumberFormat="1" applyFont="1" applyFill="1" applyBorder="1" applyAlignment="1">
      <alignment vertical="center" wrapText="1"/>
    </xf>
    <xf numFmtId="49" fontId="27" fillId="0" borderId="0" xfId="469" applyNumberFormat="1" applyFont="1" applyFill="1" applyAlignment="1">
      <alignment horizontal="center" vertical="center" wrapText="1"/>
    </xf>
    <xf numFmtId="0" fontId="27" fillId="0" borderId="0" xfId="469" applyFont="1" applyFill="1"/>
    <xf numFmtId="49" fontId="27" fillId="0" borderId="2" xfId="469" applyNumberFormat="1" applyFont="1" applyFill="1" applyBorder="1" applyAlignment="1">
      <alignment horizontal="center" vertical="center" wrapText="1"/>
    </xf>
    <xf numFmtId="49" fontId="27" fillId="0" borderId="3" xfId="469" applyNumberFormat="1" applyFont="1" applyFill="1" applyBorder="1" applyAlignment="1">
      <alignment horizontal="center" vertical="center" wrapText="1"/>
    </xf>
    <xf numFmtId="164" fontId="27" fillId="0" borderId="0" xfId="472" applyNumberFormat="1" applyFont="1" applyFill="1" applyBorder="1" applyAlignment="1">
      <alignment horizontal="right"/>
    </xf>
    <xf numFmtId="0" fontId="27" fillId="0" borderId="0" xfId="469" applyFont="1" applyFill="1" applyBorder="1" applyAlignment="1">
      <alignment horizontal="right"/>
    </xf>
    <xf numFmtId="49" fontId="27" fillId="0" borderId="0" xfId="471" applyNumberFormat="1" applyFont="1" applyBorder="1" applyAlignment="1">
      <alignment horizontal="left" vertical="center" wrapText="1"/>
    </xf>
    <xf numFmtId="49" fontId="27" fillId="0" borderId="1" xfId="471" applyNumberFormat="1" applyFont="1" applyBorder="1" applyAlignment="1">
      <alignment horizontal="left" vertical="center" wrapText="1"/>
    </xf>
    <xf numFmtId="0" fontId="45" fillId="0" borderId="0" xfId="469" applyFont="1"/>
    <xf numFmtId="0" fontId="47" fillId="0" borderId="0" xfId="469" applyFont="1" applyFill="1" applyAlignment="1">
      <alignment wrapText="1"/>
    </xf>
    <xf numFmtId="2" fontId="37" fillId="0" borderId="0" xfId="469" applyNumberFormat="1" applyFont="1" applyFill="1" applyAlignment="1">
      <alignment horizontal="center" vertical="center" wrapText="1"/>
    </xf>
    <xf numFmtId="2" fontId="37" fillId="0" borderId="0" xfId="469" applyNumberFormat="1" applyFont="1" applyFill="1" applyAlignment="1">
      <alignment horizontal="right" vertical="center" wrapText="1"/>
    </xf>
    <xf numFmtId="0" fontId="29" fillId="0" borderId="0" xfId="469" applyFont="1" applyFill="1" applyAlignment="1">
      <alignment wrapText="1"/>
    </xf>
    <xf numFmtId="0" fontId="27" fillId="0" borderId="2" xfId="469" applyFont="1" applyFill="1" applyBorder="1" applyAlignment="1">
      <alignment horizontal="right" vertical="center" wrapText="1"/>
    </xf>
    <xf numFmtId="0" fontId="27" fillId="0" borderId="3" xfId="469" applyFont="1" applyFill="1" applyBorder="1" applyAlignment="1">
      <alignment horizontal="right" vertical="center" wrapText="1"/>
    </xf>
    <xf numFmtId="0" fontId="29" fillId="0" borderId="0" xfId="469" applyFont="1" applyFill="1" applyAlignment="1">
      <alignment horizontal="right" wrapText="1"/>
    </xf>
    <xf numFmtId="0" fontId="29" fillId="0" borderId="0" xfId="469" applyFont="1" applyFill="1" applyAlignment="1">
      <alignment horizontal="center" vertical="top" wrapText="1"/>
    </xf>
    <xf numFmtId="0" fontId="29" fillId="0" borderId="0" xfId="469" applyFont="1" applyFill="1" applyAlignment="1">
      <alignment vertical="top" wrapText="1"/>
    </xf>
    <xf numFmtId="16" fontId="43" fillId="0" borderId="0" xfId="471" applyNumberFormat="1" applyFont="1" applyFill="1" applyAlignment="1">
      <alignment horizontal="center"/>
    </xf>
    <xf numFmtId="0" fontId="43" fillId="0" borderId="0" xfId="471" applyFont="1" applyFill="1" applyAlignment="1">
      <alignment horizontal="center"/>
    </xf>
    <xf numFmtId="49" fontId="28" fillId="0" borderId="0" xfId="0" applyNumberFormat="1" applyFont="1" applyAlignment="1">
      <alignment horizontal="left" vertical="center" wrapText="1"/>
    </xf>
    <xf numFmtId="164" fontId="28" fillId="0" borderId="0" xfId="0" applyNumberFormat="1" applyFont="1" applyAlignment="1">
      <alignment vertical="center" wrapText="1"/>
    </xf>
    <xf numFmtId="49" fontId="28" fillId="0" borderId="0" xfId="0" applyNumberFormat="1" applyFont="1" applyBorder="1" applyAlignment="1">
      <alignment horizontal="left" vertical="center" wrapText="1"/>
    </xf>
    <xf numFmtId="164" fontId="28" fillId="0" borderId="0" xfId="0" applyNumberFormat="1" applyFont="1" applyBorder="1" applyAlignment="1">
      <alignment vertical="center" wrapText="1"/>
    </xf>
    <xf numFmtId="164" fontId="27" fillId="0" borderId="0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 wrapText="1"/>
    </xf>
    <xf numFmtId="49" fontId="27" fillId="0" borderId="6" xfId="471" applyNumberFormat="1" applyFont="1" applyBorder="1" applyAlignment="1">
      <alignment horizontal="left" vertical="center" wrapText="1"/>
    </xf>
    <xf numFmtId="164" fontId="27" fillId="0" borderId="0" xfId="0" applyNumberFormat="1" applyFont="1" applyAlignment="1">
      <alignment vertical="center" wrapText="1"/>
    </xf>
    <xf numFmtId="164" fontId="28" fillId="0" borderId="6" xfId="0" applyNumberFormat="1" applyFont="1" applyFill="1" applyBorder="1" applyAlignment="1">
      <alignment vertical="center" wrapText="1"/>
    </xf>
    <xf numFmtId="164" fontId="28" fillId="0" borderId="0" xfId="0" applyNumberFormat="1" applyFont="1" applyFill="1" applyBorder="1" applyAlignment="1">
      <alignment vertical="center" wrapText="1"/>
    </xf>
    <xf numFmtId="164" fontId="28" fillId="0" borderId="1" xfId="0" applyNumberFormat="1" applyFont="1" applyFill="1" applyBorder="1" applyAlignment="1">
      <alignment vertical="center" wrapText="1"/>
    </xf>
    <xf numFmtId="0" fontId="29" fillId="0" borderId="0" xfId="469" applyFont="1" applyFill="1" applyBorder="1" applyAlignment="1">
      <alignment wrapText="1"/>
    </xf>
    <xf numFmtId="49" fontId="28" fillId="0" borderId="0" xfId="0" applyNumberFormat="1" applyFont="1" applyFill="1" applyAlignment="1">
      <alignment horizontal="left" vertical="center" wrapText="1"/>
    </xf>
    <xf numFmtId="164" fontId="28" fillId="0" borderId="0" xfId="0" applyNumberFormat="1" applyFont="1" applyFill="1" applyAlignment="1">
      <alignment vertical="center" wrapText="1"/>
    </xf>
    <xf numFmtId="165" fontId="27" fillId="0" borderId="6" xfId="471" applyNumberFormat="1" applyFont="1" applyFill="1" applyBorder="1" applyAlignment="1">
      <alignment horizontal="right"/>
    </xf>
    <xf numFmtId="164" fontId="27" fillId="0" borderId="1" xfId="472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left" vertical="center" wrapText="1"/>
    </xf>
    <xf numFmtId="0" fontId="30" fillId="0" borderId="0" xfId="471" applyFont="1" applyFill="1" applyAlignment="1">
      <alignment vertical="center" wrapText="1"/>
    </xf>
    <xf numFmtId="0" fontId="30" fillId="0" borderId="0" xfId="471" applyFont="1" applyFill="1" applyAlignment="1">
      <alignment vertical="top"/>
    </xf>
    <xf numFmtId="0" fontId="30" fillId="0" borderId="0" xfId="473" applyFont="1" applyFill="1" applyAlignment="1"/>
    <xf numFmtId="0" fontId="30" fillId="0" borderId="0" xfId="471" applyFont="1" applyFill="1"/>
    <xf numFmtId="0" fontId="30" fillId="0" borderId="0" xfId="471" applyFont="1" applyFill="1" applyAlignment="1">
      <alignment horizontal="center" vertical="center" wrapText="1"/>
    </xf>
    <xf numFmtId="0" fontId="30" fillId="0" borderId="0" xfId="469" applyFont="1" applyFill="1"/>
    <xf numFmtId="14" fontId="30" fillId="0" borderId="0" xfId="471" applyNumberFormat="1" applyFont="1" applyFill="1" applyAlignment="1">
      <alignment horizontal="left" vertical="center"/>
    </xf>
    <xf numFmtId="0" fontId="30" fillId="0" borderId="0" xfId="471" applyFont="1" applyFill="1" applyBorder="1"/>
    <xf numFmtId="0" fontId="30" fillId="0" borderId="0" xfId="469" applyFont="1" applyFill="1" applyBorder="1"/>
    <xf numFmtId="0" fontId="30" fillId="0" borderId="0" xfId="471" applyFont="1" applyFill="1" applyAlignment="1">
      <alignment horizontal="center" vertical="top"/>
    </xf>
    <xf numFmtId="49" fontId="28" fillId="0" borderId="1" xfId="0" applyNumberFormat="1" applyFont="1" applyFill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left" vertical="center" wrapText="1"/>
    </xf>
    <xf numFmtId="164" fontId="28" fillId="0" borderId="1" xfId="0" applyNumberFormat="1" applyFont="1" applyBorder="1" applyAlignment="1">
      <alignment vertical="center" wrapText="1"/>
    </xf>
    <xf numFmtId="0" fontId="27" fillId="0" borderId="2" xfId="469" applyFont="1" applyFill="1" applyBorder="1" applyAlignment="1">
      <alignment horizontal="center" vertical="center" wrapText="1"/>
    </xf>
    <xf numFmtId="0" fontId="27" fillId="0" borderId="3" xfId="469" applyFont="1" applyFill="1" applyBorder="1" applyAlignment="1">
      <alignment horizontal="center" vertical="center" wrapText="1"/>
    </xf>
    <xf numFmtId="164" fontId="30" fillId="0" borderId="0" xfId="469" applyNumberFormat="1" applyFont="1" applyFill="1" applyAlignment="1">
      <alignment wrapText="1"/>
    </xf>
    <xf numFmtId="164" fontId="30" fillId="0" borderId="0" xfId="469" applyNumberFormat="1" applyFont="1" applyFill="1" applyBorder="1" applyAlignment="1">
      <alignment wrapText="1"/>
    </xf>
    <xf numFmtId="164" fontId="30" fillId="0" borderId="1" xfId="469" applyNumberFormat="1" applyFont="1" applyFill="1" applyBorder="1" applyAlignment="1">
      <alignment wrapText="1"/>
    </xf>
    <xf numFmtId="164" fontId="30" fillId="0" borderId="0" xfId="473" applyNumberFormat="1" applyFont="1" applyFill="1" applyAlignment="1"/>
    <xf numFmtId="164" fontId="30" fillId="0" borderId="1" xfId="473" applyNumberFormat="1" applyFont="1" applyFill="1" applyBorder="1" applyAlignment="1"/>
    <xf numFmtId="0" fontId="30" fillId="0" borderId="0" xfId="471" applyFont="1" applyFill="1" applyAlignment="1">
      <alignment horizontal="right"/>
    </xf>
    <xf numFmtId="0" fontId="30" fillId="0" borderId="0" xfId="471" applyFont="1" applyFill="1" applyBorder="1" applyAlignment="1">
      <alignment horizontal="right"/>
    </xf>
    <xf numFmtId="2" fontId="31" fillId="0" borderId="0" xfId="0" applyNumberFormat="1" applyFont="1" applyAlignment="1">
      <alignment horizontal="center" vertical="top" wrapText="1"/>
    </xf>
    <xf numFmtId="2" fontId="31" fillId="0" borderId="0" xfId="0" applyNumberFormat="1" applyFont="1" applyAlignment="1">
      <alignment horizontal="center" vertical="top" wrapText="1"/>
    </xf>
    <xf numFmtId="2" fontId="37" fillId="0" borderId="0" xfId="469" applyNumberFormat="1" applyFont="1" applyFill="1" applyAlignment="1">
      <alignment horizontal="center" vertical="center" wrapText="1"/>
    </xf>
    <xf numFmtId="0" fontId="30" fillId="0" borderId="0" xfId="471" applyFont="1" applyFill="1" applyBorder="1" applyAlignment="1">
      <alignment horizontal="left"/>
    </xf>
    <xf numFmtId="0" fontId="30" fillId="0" borderId="1" xfId="469" applyFont="1" applyFill="1" applyBorder="1" applyAlignment="1">
      <alignment wrapText="1"/>
    </xf>
    <xf numFmtId="0" fontId="52" fillId="0" borderId="0" xfId="0" applyFont="1" applyAlignment="1">
      <alignment horizontal="right" wrapText="1"/>
    </xf>
    <xf numFmtId="0" fontId="37" fillId="0" borderId="2" xfId="0" applyFont="1" applyBorder="1" applyAlignment="1">
      <alignment vertical="center"/>
    </xf>
    <xf numFmtId="0" fontId="37" fillId="0" borderId="2" xfId="0" applyFont="1" applyBorder="1" applyAlignment="1"/>
    <xf numFmtId="0" fontId="32" fillId="0" borderId="2" xfId="0" applyFont="1" applyBorder="1" applyAlignment="1">
      <alignment horizontal="left" wrapText="1"/>
    </xf>
    <xf numFmtId="0" fontId="49" fillId="0" borderId="0" xfId="471" applyFont="1" applyFill="1" applyBorder="1" applyAlignment="1">
      <alignment vertical="center"/>
    </xf>
    <xf numFmtId="0" fontId="30" fillId="0" borderId="0" xfId="471" applyFont="1" applyFill="1" applyBorder="1" applyAlignment="1">
      <alignment vertical="center" wrapText="1"/>
    </xf>
    <xf numFmtId="0" fontId="28" fillId="0" borderId="0" xfId="471" applyFont="1" applyFill="1" applyBorder="1" applyAlignment="1">
      <alignment horizontal="left"/>
    </xf>
    <xf numFmtId="0" fontId="49" fillId="0" borderId="0" xfId="469" applyFont="1" applyFill="1" applyBorder="1"/>
    <xf numFmtId="0" fontId="30" fillId="0" borderId="0" xfId="471" applyFont="1" applyFill="1" applyBorder="1" applyAlignment="1"/>
    <xf numFmtId="0" fontId="53" fillId="0" borderId="0" xfId="471" applyFont="1" applyFill="1" applyBorder="1" applyAlignment="1"/>
    <xf numFmtId="0" fontId="43" fillId="0" borderId="2" xfId="477" applyFont="1" applyBorder="1" applyAlignment="1">
      <alignment wrapText="1"/>
    </xf>
    <xf numFmtId="0" fontId="36" fillId="0" borderId="0" xfId="469" applyFont="1" applyFill="1" applyAlignment="1">
      <alignment horizontal="left" wrapText="1"/>
    </xf>
    <xf numFmtId="0" fontId="56" fillId="0" borderId="0" xfId="0" applyFont="1" applyAlignment="1">
      <alignment vertical="center"/>
    </xf>
    <xf numFmtId="0" fontId="57" fillId="0" borderId="0" xfId="469" applyFont="1" applyAlignment="1">
      <alignment horizontal="center"/>
    </xf>
    <xf numFmtId="0" fontId="43" fillId="0" borderId="2" xfId="485" applyFont="1" applyBorder="1" applyAlignment="1">
      <alignment horizontal="left" wrapText="1"/>
    </xf>
    <xf numFmtId="0" fontId="47" fillId="0" borderId="2" xfId="484" applyFont="1" applyBorder="1" applyAlignment="1"/>
    <xf numFmtId="0" fontId="32" fillId="0" borderId="2" xfId="485" applyFont="1" applyBorder="1" applyAlignment="1">
      <alignment wrapText="1"/>
    </xf>
    <xf numFmtId="0" fontId="43" fillId="0" borderId="2" xfId="483" applyFont="1" applyBorder="1" applyAlignment="1">
      <alignment wrapText="1"/>
    </xf>
    <xf numFmtId="0" fontId="43" fillId="0" borderId="2" xfId="484" applyFont="1" applyBorder="1" applyAlignment="1">
      <alignment horizontal="left" wrapText="1"/>
    </xf>
    <xf numFmtId="0" fontId="43" fillId="0" borderId="2" xfId="485" applyFont="1" applyBorder="1" applyAlignment="1">
      <alignment wrapText="1"/>
    </xf>
    <xf numFmtId="0" fontId="41" fillId="0" borderId="2" xfId="474" applyFont="1" applyFill="1" applyBorder="1" applyAlignment="1" applyProtection="1"/>
    <xf numFmtId="0" fontId="41" fillId="0" borderId="2" xfId="470" applyFont="1" applyBorder="1" applyAlignment="1" applyProtection="1">
      <alignment horizontal="left" wrapText="1"/>
    </xf>
    <xf numFmtId="0" fontId="41" fillId="0" borderId="2" xfId="482" applyFont="1" applyFill="1" applyBorder="1" applyAlignment="1" applyProtection="1">
      <alignment horizontal="left" wrapText="1"/>
    </xf>
    <xf numFmtId="0" fontId="41" fillId="0" borderId="2" xfId="482" applyFont="1" applyFill="1" applyBorder="1" applyAlignment="1" applyProtection="1">
      <alignment wrapText="1"/>
    </xf>
    <xf numFmtId="0" fontId="41" fillId="0" borderId="2" xfId="470" applyFont="1" applyBorder="1" applyAlignment="1" applyProtection="1">
      <alignment wrapText="1"/>
    </xf>
    <xf numFmtId="0" fontId="41" fillId="0" borderId="2" xfId="474" applyFont="1" applyBorder="1" applyAlignment="1">
      <alignment horizontal="left" wrapText="1"/>
    </xf>
    <xf numFmtId="0" fontId="50" fillId="0" borderId="0" xfId="1" applyNumberFormat="1" applyFont="1" applyFill="1" applyBorder="1" applyAlignment="1" applyProtection="1">
      <alignment horizontal="left" wrapText="1"/>
    </xf>
    <xf numFmtId="0" fontId="50" fillId="0" borderId="0" xfId="0" applyFont="1" applyAlignment="1">
      <alignment horizontal="left" wrapText="1"/>
    </xf>
    <xf numFmtId="2" fontId="31" fillId="0" borderId="0" xfId="0" applyNumberFormat="1" applyFont="1" applyAlignment="1">
      <alignment horizontal="center" vertical="top" wrapText="1"/>
    </xf>
    <xf numFmtId="0" fontId="50" fillId="0" borderId="0" xfId="0" applyFont="1" applyBorder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37" fillId="0" borderId="0" xfId="0" applyFont="1"/>
    <xf numFmtId="0" fontId="36" fillId="0" borderId="0" xfId="469" applyFont="1" applyAlignment="1">
      <alignment horizontal="left" wrapText="1"/>
    </xf>
    <xf numFmtId="2" fontId="37" fillId="0" borderId="0" xfId="469" applyNumberFormat="1" applyFont="1" applyAlignment="1">
      <alignment horizontal="center" vertical="center" wrapText="1"/>
    </xf>
    <xf numFmtId="2" fontId="27" fillId="0" borderId="0" xfId="469" applyNumberFormat="1" applyFont="1" applyFill="1" applyBorder="1" applyAlignment="1">
      <alignment horizontal="center" vertical="center" wrapText="1"/>
    </xf>
    <xf numFmtId="49" fontId="27" fillId="0" borderId="1" xfId="469" applyNumberFormat="1" applyFont="1" applyFill="1" applyBorder="1" applyAlignment="1">
      <alignment horizontal="right" vertical="center" wrapText="1"/>
    </xf>
    <xf numFmtId="49" fontId="27" fillId="0" borderId="4" xfId="469" applyNumberFormat="1" applyFont="1" applyFill="1" applyBorder="1" applyAlignment="1">
      <alignment horizontal="center" vertical="center" wrapText="1"/>
    </xf>
    <xf numFmtId="49" fontId="27" fillId="0" borderId="3" xfId="469" applyNumberFormat="1" applyFont="1" applyFill="1" applyBorder="1" applyAlignment="1">
      <alignment horizontal="center" vertical="center" wrapText="1"/>
    </xf>
    <xf numFmtId="49" fontId="27" fillId="0" borderId="5" xfId="469" applyNumberFormat="1" applyFont="1" applyFill="1" applyBorder="1" applyAlignment="1">
      <alignment horizontal="center" vertical="center" wrapText="1"/>
    </xf>
    <xf numFmtId="49" fontId="27" fillId="0" borderId="2" xfId="469" applyNumberFormat="1" applyFont="1" applyFill="1" applyBorder="1" applyAlignment="1">
      <alignment horizontal="center" vertical="center" wrapText="1"/>
    </xf>
    <xf numFmtId="0" fontId="27" fillId="0" borderId="2" xfId="469" applyFont="1" applyFill="1" applyBorder="1" applyAlignment="1">
      <alignment horizontal="center" vertical="center" wrapText="1"/>
    </xf>
    <xf numFmtId="0" fontId="27" fillId="0" borderId="3" xfId="469" applyFont="1" applyFill="1" applyBorder="1" applyAlignment="1">
      <alignment horizontal="center" vertical="center" wrapText="1"/>
    </xf>
    <xf numFmtId="2" fontId="37" fillId="0" borderId="0" xfId="469" applyNumberFormat="1" applyFont="1" applyFill="1" applyAlignment="1">
      <alignment horizontal="center" vertical="center" wrapText="1"/>
    </xf>
    <xf numFmtId="0" fontId="27" fillId="0" borderId="4" xfId="469" applyFont="1" applyFill="1" applyBorder="1" applyAlignment="1">
      <alignment horizontal="center" vertical="center" wrapText="1"/>
    </xf>
    <xf numFmtId="0" fontId="27" fillId="0" borderId="2" xfId="469" applyFont="1" applyFill="1" applyBorder="1" applyAlignment="1">
      <alignment horizontal="center" vertical="center"/>
    </xf>
    <xf numFmtId="0" fontId="36" fillId="0" borderId="0" xfId="469" applyFont="1" applyFill="1" applyAlignment="1">
      <alignment horizontal="left" wrapText="1"/>
    </xf>
    <xf numFmtId="0" fontId="30" fillId="0" borderId="0" xfId="471" applyFont="1" applyFill="1" applyBorder="1" applyAlignment="1">
      <alignment horizontal="left"/>
    </xf>
    <xf numFmtId="0" fontId="30" fillId="0" borderId="0" xfId="471" applyFont="1" applyFill="1" applyAlignment="1">
      <alignment horizontal="left" wrapText="1"/>
    </xf>
    <xf numFmtId="0" fontId="49" fillId="0" borderId="0" xfId="471" applyFont="1" applyFill="1" applyBorder="1" applyAlignment="1">
      <alignment horizontal="left" wrapText="1"/>
    </xf>
    <xf numFmtId="0" fontId="28" fillId="0" borderId="1" xfId="469" applyFont="1" applyFill="1" applyBorder="1" applyAlignment="1">
      <alignment horizontal="center"/>
    </xf>
  </cellXfs>
  <cellStyles count="486">
    <cellStyle name="20% - Акцент1 2" xfId="5"/>
    <cellStyle name="20% - Акцент1 3" xfId="421"/>
    <cellStyle name="20% - Акцент2 2" xfId="6"/>
    <cellStyle name="20% - Акцент2 3" xfId="422"/>
    <cellStyle name="20% - Акцент3 2" xfId="7"/>
    <cellStyle name="20% - Акцент3 3" xfId="423"/>
    <cellStyle name="20% - Акцент4 2" xfId="8"/>
    <cellStyle name="20% - Акцент4 3" xfId="424"/>
    <cellStyle name="20% - Акцент5 2" xfId="9"/>
    <cellStyle name="20% - Акцент5 3" xfId="425"/>
    <cellStyle name="20% - Акцент6 2" xfId="10"/>
    <cellStyle name="20% - Акцент6 3" xfId="426"/>
    <cellStyle name="40% - Акцент1 2" xfId="11"/>
    <cellStyle name="40% - Акцент1 3" xfId="427"/>
    <cellStyle name="40% - Акцент2 2" xfId="12"/>
    <cellStyle name="40% - Акцент2 3" xfId="428"/>
    <cellStyle name="40% - Акцент3 2" xfId="13"/>
    <cellStyle name="40% - Акцент3 3" xfId="429"/>
    <cellStyle name="40% - Акцент4 2" xfId="14"/>
    <cellStyle name="40% - Акцент4 3" xfId="430"/>
    <cellStyle name="40% - Акцент5 2" xfId="15"/>
    <cellStyle name="40% - Акцент5 3" xfId="431"/>
    <cellStyle name="40% - Акцент6 2" xfId="16"/>
    <cellStyle name="40% - Акцент6 3" xfId="432"/>
    <cellStyle name="60% - Акцент1 2" xfId="17"/>
    <cellStyle name="60% - Акцент1 3" xfId="433"/>
    <cellStyle name="60% - Акцент2 2" xfId="18"/>
    <cellStyle name="60% - Акцент2 3" xfId="434"/>
    <cellStyle name="60% - Акцент3 2" xfId="19"/>
    <cellStyle name="60% - Акцент3 3" xfId="435"/>
    <cellStyle name="60% - Акцент4 2" xfId="20"/>
    <cellStyle name="60% - Акцент4 3" xfId="436"/>
    <cellStyle name="60% - Акцент5 2" xfId="21"/>
    <cellStyle name="60% - Акцент5 3" xfId="437"/>
    <cellStyle name="60% - Акцент6 2" xfId="22"/>
    <cellStyle name="60% - Акцент6 3" xfId="438"/>
    <cellStyle name="Акцент1 2" xfId="439"/>
    <cellStyle name="Акцент2 2" xfId="440"/>
    <cellStyle name="Акцент3 2" xfId="441"/>
    <cellStyle name="Акцент4 2" xfId="442"/>
    <cellStyle name="Акцент5 2" xfId="443"/>
    <cellStyle name="Акцент6 2" xfId="444"/>
    <cellStyle name="Ввод  2" xfId="445"/>
    <cellStyle name="Ввод  2 2" xfId="464"/>
    <cellStyle name="Вывод 2" xfId="446"/>
    <cellStyle name="Вывод 2 2" xfId="465"/>
    <cellStyle name="Вычисление 2" xfId="447"/>
    <cellStyle name="Вычисление 2 2" xfId="466"/>
    <cellStyle name="Гиперссылка" xfId="474" builtinId="8"/>
    <cellStyle name="Гиперссылка 2" xfId="23"/>
    <cellStyle name="Гиперссылка 2 2" xfId="482"/>
    <cellStyle name="Гиперссылка 2 3" xfId="481"/>
    <cellStyle name="Гиперссылка 3" xfId="448"/>
    <cellStyle name="Гиперссылка 4" xfId="470"/>
    <cellStyle name="Гиперссылка 5" xfId="478"/>
    <cellStyle name="Заголовок 1 2" xfId="449"/>
    <cellStyle name="Заголовок 2 2" xfId="450"/>
    <cellStyle name="Заголовок 3 2" xfId="451"/>
    <cellStyle name="Заголовок 4 2" xfId="452"/>
    <cellStyle name="Итог 2" xfId="453"/>
    <cellStyle name="Итог 2 2" xfId="467"/>
    <cellStyle name="Контрольная ячейка 2" xfId="454"/>
    <cellStyle name="Название 2" xfId="455"/>
    <cellStyle name="Нейтральный 2" xfId="456"/>
    <cellStyle name="Обычный" xfId="0" builtinId="0"/>
    <cellStyle name="Обычный 10" xfId="24"/>
    <cellStyle name="Обычный 102" xfId="25"/>
    <cellStyle name="Обычный 102 2" xfId="26"/>
    <cellStyle name="Обычный 103" xfId="27"/>
    <cellStyle name="Обычный 103 2" xfId="28"/>
    <cellStyle name="Обычный 104" xfId="29"/>
    <cellStyle name="Обычный 104 2" xfId="30"/>
    <cellStyle name="Обычный 105" xfId="31"/>
    <cellStyle name="Обычный 105 2" xfId="32"/>
    <cellStyle name="Обычный 106" xfId="33"/>
    <cellStyle name="Обычный 106 2" xfId="34"/>
    <cellStyle name="Обычный 107" xfId="35"/>
    <cellStyle name="Обычный 107 2" xfId="36"/>
    <cellStyle name="Обычный 109" xfId="37"/>
    <cellStyle name="Обычный 109 2" xfId="38"/>
    <cellStyle name="Обычный 11" xfId="39"/>
    <cellStyle name="Обычный 111" xfId="40"/>
    <cellStyle name="Обычный 111 2" xfId="41"/>
    <cellStyle name="Обычный 112" xfId="42"/>
    <cellStyle name="Обычный 112 2" xfId="43"/>
    <cellStyle name="Обычный 113" xfId="44"/>
    <cellStyle name="Обычный 113 2" xfId="45"/>
    <cellStyle name="Обычный 114" xfId="46"/>
    <cellStyle name="Обычный 114 2" xfId="47"/>
    <cellStyle name="Обычный 116" xfId="48"/>
    <cellStyle name="Обычный 116 2" xfId="49"/>
    <cellStyle name="Обычный 117" xfId="50"/>
    <cellStyle name="Обычный 117 2" xfId="51"/>
    <cellStyle name="Обычный 118" xfId="52"/>
    <cellStyle name="Обычный 118 2" xfId="53"/>
    <cellStyle name="Обычный 119" xfId="54"/>
    <cellStyle name="Обычный 119 2" xfId="55"/>
    <cellStyle name="Обычный 12" xfId="56"/>
    <cellStyle name="Обычный 120" xfId="57"/>
    <cellStyle name="Обычный 120 2" xfId="58"/>
    <cellStyle name="Обычный 121" xfId="59"/>
    <cellStyle name="Обычный 121 2" xfId="60"/>
    <cellStyle name="Обычный 122" xfId="61"/>
    <cellStyle name="Обычный 122 2" xfId="62"/>
    <cellStyle name="Обычный 123" xfId="63"/>
    <cellStyle name="Обычный 123 2" xfId="64"/>
    <cellStyle name="Обычный 124" xfId="65"/>
    <cellStyle name="Обычный 124 2" xfId="66"/>
    <cellStyle name="Обычный 125" xfId="67"/>
    <cellStyle name="Обычный 125 2" xfId="68"/>
    <cellStyle name="Обычный 126" xfId="69"/>
    <cellStyle name="Обычный 126 2" xfId="70"/>
    <cellStyle name="Обычный 127" xfId="71"/>
    <cellStyle name="Обычный 127 2" xfId="72"/>
    <cellStyle name="Обычный 128" xfId="73"/>
    <cellStyle name="Обычный 128 2" xfId="74"/>
    <cellStyle name="Обычный 129" xfId="75"/>
    <cellStyle name="Обычный 129 2" xfId="76"/>
    <cellStyle name="Обычный 13" xfId="77"/>
    <cellStyle name="Обычный 130" xfId="78"/>
    <cellStyle name="Обычный 130 2" xfId="79"/>
    <cellStyle name="Обычный 131" xfId="80"/>
    <cellStyle name="Обычный 131 2" xfId="81"/>
    <cellStyle name="Обычный 132" xfId="82"/>
    <cellStyle name="Обычный 132 2" xfId="83"/>
    <cellStyle name="Обычный 134" xfId="84"/>
    <cellStyle name="Обычный 134 2" xfId="85"/>
    <cellStyle name="Обычный 135" xfId="86"/>
    <cellStyle name="Обычный 135 2" xfId="87"/>
    <cellStyle name="Обычный 136" xfId="88"/>
    <cellStyle name="Обычный 136 2" xfId="89"/>
    <cellStyle name="Обычный 137" xfId="90"/>
    <cellStyle name="Обычный 137 2" xfId="91"/>
    <cellStyle name="Обычный 139" xfId="92"/>
    <cellStyle name="Обычный 139 2" xfId="93"/>
    <cellStyle name="Обычный 14" xfId="94"/>
    <cellStyle name="Обычный 140" xfId="95"/>
    <cellStyle name="Обычный 140 2" xfId="96"/>
    <cellStyle name="Обычный 141" xfId="97"/>
    <cellStyle name="Обычный 141 2" xfId="98"/>
    <cellStyle name="Обычный 142" xfId="99"/>
    <cellStyle name="Обычный 142 2" xfId="100"/>
    <cellStyle name="Обычный 143" xfId="101"/>
    <cellStyle name="Обычный 143 2" xfId="102"/>
    <cellStyle name="Обычный 144" xfId="103"/>
    <cellStyle name="Обычный 144 2" xfId="104"/>
    <cellStyle name="Обычный 145" xfId="105"/>
    <cellStyle name="Обычный 145 2" xfId="106"/>
    <cellStyle name="Обычный 146" xfId="107"/>
    <cellStyle name="Обычный 146 2" xfId="108"/>
    <cellStyle name="Обычный 147" xfId="109"/>
    <cellStyle name="Обычный 147 2" xfId="110"/>
    <cellStyle name="Обычный 148" xfId="111"/>
    <cellStyle name="Обычный 148 2" xfId="112"/>
    <cellStyle name="Обычный 15" xfId="418"/>
    <cellStyle name="Обычный 15 2" xfId="463"/>
    <cellStyle name="Обычный 15 3" xfId="420"/>
    <cellStyle name="Обычный 151" xfId="113"/>
    <cellStyle name="Обычный 151 2" xfId="114"/>
    <cellStyle name="Обычный 152" xfId="115"/>
    <cellStyle name="Обычный 152 2" xfId="116"/>
    <cellStyle name="Обычный 153" xfId="117"/>
    <cellStyle name="Обычный 153 2" xfId="118"/>
    <cellStyle name="Обычный 154" xfId="119"/>
    <cellStyle name="Обычный 154 2" xfId="120"/>
    <cellStyle name="Обычный 155" xfId="121"/>
    <cellStyle name="Обычный 155 2" xfId="122"/>
    <cellStyle name="Обычный 156" xfId="123"/>
    <cellStyle name="Обычный 156 2" xfId="124"/>
    <cellStyle name="Обычный 157" xfId="125"/>
    <cellStyle name="Обычный 157 2" xfId="126"/>
    <cellStyle name="Обычный 158" xfId="127"/>
    <cellStyle name="Обычный 158 2" xfId="128"/>
    <cellStyle name="Обычный 159" xfId="129"/>
    <cellStyle name="Обычный 159 2" xfId="130"/>
    <cellStyle name="Обычный 16" xfId="471"/>
    <cellStyle name="Обычный 160" xfId="131"/>
    <cellStyle name="Обычный 160 2" xfId="132"/>
    <cellStyle name="Обычный 161" xfId="133"/>
    <cellStyle name="Обычный 161 2" xfId="134"/>
    <cellStyle name="Обычный 162" xfId="135"/>
    <cellStyle name="Обычный 162 2" xfId="136"/>
    <cellStyle name="Обычный 163" xfId="137"/>
    <cellStyle name="Обычный 163 2" xfId="138"/>
    <cellStyle name="Обычный 164" xfId="139"/>
    <cellStyle name="Обычный 164 2" xfId="140"/>
    <cellStyle name="Обычный 165" xfId="141"/>
    <cellStyle name="Обычный 165 2" xfId="142"/>
    <cellStyle name="Обычный 166" xfId="143"/>
    <cellStyle name="Обычный 166 2" xfId="144"/>
    <cellStyle name="Обычный 167" xfId="145"/>
    <cellStyle name="Обычный 167 2" xfId="146"/>
    <cellStyle name="Обычный 169" xfId="147"/>
    <cellStyle name="Обычный 169 2" xfId="148"/>
    <cellStyle name="Обычный 17" xfId="483"/>
    <cellStyle name="Обычный 170" xfId="149"/>
    <cellStyle name="Обычный 170 2" xfId="150"/>
    <cellStyle name="Обычный 171" xfId="151"/>
    <cellStyle name="Обычный 171 2" xfId="152"/>
    <cellStyle name="Обычный 172" xfId="153"/>
    <cellStyle name="Обычный 172 2" xfId="154"/>
    <cellStyle name="Обычный 173" xfId="155"/>
    <cellStyle name="Обычный 173 2" xfId="156"/>
    <cellStyle name="Обычный 174" xfId="157"/>
    <cellStyle name="Обычный 174 2" xfId="158"/>
    <cellStyle name="Обычный 175" xfId="159"/>
    <cellStyle name="Обычный 175 2" xfId="160"/>
    <cellStyle name="Обычный 176" xfId="161"/>
    <cellStyle name="Обычный 176 2" xfId="162"/>
    <cellStyle name="Обычный 177" xfId="163"/>
    <cellStyle name="Обычный 177 2" xfId="164"/>
    <cellStyle name="Обычный 178" xfId="165"/>
    <cellStyle name="Обычный 178 2" xfId="166"/>
    <cellStyle name="Обычный 179" xfId="167"/>
    <cellStyle name="Обычный 179 2" xfId="168"/>
    <cellStyle name="Обычный 18" xfId="169"/>
    <cellStyle name="Обычный 18 2" xfId="170"/>
    <cellStyle name="Обычный 180" xfId="171"/>
    <cellStyle name="Обычный 180 2" xfId="172"/>
    <cellStyle name="Обычный 182" xfId="173"/>
    <cellStyle name="Обычный 182 2" xfId="174"/>
    <cellStyle name="Обычный 183" xfId="175"/>
    <cellStyle name="Обычный 183 2" xfId="176"/>
    <cellStyle name="Обычный 184" xfId="177"/>
    <cellStyle name="Обычный 184 2" xfId="178"/>
    <cellStyle name="Обычный 185" xfId="179"/>
    <cellStyle name="Обычный 185 2" xfId="180"/>
    <cellStyle name="Обычный 186" xfId="181"/>
    <cellStyle name="Обычный 186 2" xfId="182"/>
    <cellStyle name="Обычный 187" xfId="183"/>
    <cellStyle name="Обычный 187 2" xfId="184"/>
    <cellStyle name="Обычный 19" xfId="185"/>
    <cellStyle name="Обычный 19 2" xfId="186"/>
    <cellStyle name="Обычный 190" xfId="187"/>
    <cellStyle name="Обычный 190 2" xfId="188"/>
    <cellStyle name="Обычный 190 3" xfId="189"/>
    <cellStyle name="Обычный 190_Лист1" xfId="190"/>
    <cellStyle name="Обычный 191" xfId="191"/>
    <cellStyle name="Обычный 191 2" xfId="192"/>
    <cellStyle name="Обычный 191 3" xfId="193"/>
    <cellStyle name="Обычный 191_Лист1" xfId="194"/>
    <cellStyle name="Обычный 193" xfId="195"/>
    <cellStyle name="Обычный 193 2" xfId="196"/>
    <cellStyle name="Обычный 193 3" xfId="197"/>
    <cellStyle name="Обычный 193_Лист1" xfId="198"/>
    <cellStyle name="Обычный 197" xfId="199"/>
    <cellStyle name="Обычный 197 2" xfId="200"/>
    <cellStyle name="Обычный 197 3" xfId="201"/>
    <cellStyle name="Обычный 197_Лист1" xfId="202"/>
    <cellStyle name="Обычный 198" xfId="203"/>
    <cellStyle name="Обычный 198 2" xfId="204"/>
    <cellStyle name="Обычный 198 3" xfId="205"/>
    <cellStyle name="Обычный 198_Лист1" xfId="206"/>
    <cellStyle name="Обычный 199" xfId="207"/>
    <cellStyle name="Обычный 199 2" xfId="208"/>
    <cellStyle name="Обычный 199 3" xfId="209"/>
    <cellStyle name="Обычный 199_Лист1" xfId="210"/>
    <cellStyle name="Обычный 2" xfId="1"/>
    <cellStyle name="Обычный 2 2" xfId="4"/>
    <cellStyle name="Обычный 2 2 2" xfId="477"/>
    <cellStyle name="Обычный 2 2 3" xfId="484"/>
    <cellStyle name="Обычный 2 3" xfId="469"/>
    <cellStyle name="Обычный 2 3 2" xfId="472"/>
    <cellStyle name="Обычный 2 4" xfId="475"/>
    <cellStyle name="Обычный 200" xfId="211"/>
    <cellStyle name="Обычный 200 2" xfId="212"/>
    <cellStyle name="Обычный 200 3" xfId="213"/>
    <cellStyle name="Обычный 200_Лист1" xfId="214"/>
    <cellStyle name="Обычный 201" xfId="215"/>
    <cellStyle name="Обычный 201 2" xfId="216"/>
    <cellStyle name="Обычный 201 3" xfId="217"/>
    <cellStyle name="Обычный 201_Лист1" xfId="218"/>
    <cellStyle name="Обычный 202" xfId="219"/>
    <cellStyle name="Обычный 202 2" xfId="220"/>
    <cellStyle name="Обычный 202 3" xfId="221"/>
    <cellStyle name="Обычный 202_Лист1" xfId="222"/>
    <cellStyle name="Обычный 203" xfId="223"/>
    <cellStyle name="Обычный 203 2" xfId="224"/>
    <cellStyle name="Обычный 203 3" xfId="225"/>
    <cellStyle name="Обычный 203_Лист1" xfId="226"/>
    <cellStyle name="Обычный 204" xfId="227"/>
    <cellStyle name="Обычный 204 2" xfId="228"/>
    <cellStyle name="Обычный 204 3" xfId="229"/>
    <cellStyle name="Обычный 204_Лист1" xfId="230"/>
    <cellStyle name="Обычный 205" xfId="231"/>
    <cellStyle name="Обычный 205 2" xfId="232"/>
    <cellStyle name="Обычный 205 3" xfId="233"/>
    <cellStyle name="Обычный 205_Лист1" xfId="234"/>
    <cellStyle name="Обычный 206" xfId="235"/>
    <cellStyle name="Обычный 206 2" xfId="236"/>
    <cellStyle name="Обычный 206 3" xfId="237"/>
    <cellStyle name="Обычный 206_Лист1" xfId="238"/>
    <cellStyle name="Обычный 207" xfId="239"/>
    <cellStyle name="Обычный 207 2" xfId="240"/>
    <cellStyle name="Обычный 207 3" xfId="241"/>
    <cellStyle name="Обычный 207_Лист1" xfId="242"/>
    <cellStyle name="Обычный 208" xfId="243"/>
    <cellStyle name="Обычный 208 2" xfId="244"/>
    <cellStyle name="Обычный 208 3" xfId="245"/>
    <cellStyle name="Обычный 208_Лист1" xfId="246"/>
    <cellStyle name="Обычный 209" xfId="247"/>
    <cellStyle name="Обычный 209 2" xfId="248"/>
    <cellStyle name="Обычный 209 3" xfId="249"/>
    <cellStyle name="Обычный 209_Лист1" xfId="250"/>
    <cellStyle name="Обычный 210" xfId="251"/>
    <cellStyle name="Обычный 210 2" xfId="252"/>
    <cellStyle name="Обычный 210 3" xfId="253"/>
    <cellStyle name="Обычный 210_Лист1" xfId="254"/>
    <cellStyle name="Обычный 211" xfId="255"/>
    <cellStyle name="Обычный 211 2" xfId="256"/>
    <cellStyle name="Обычный 211 3" xfId="257"/>
    <cellStyle name="Обычный 211_Лист1" xfId="258"/>
    <cellStyle name="Обычный 212" xfId="259"/>
    <cellStyle name="Обычный 212 2" xfId="260"/>
    <cellStyle name="Обычный 212 3" xfId="261"/>
    <cellStyle name="Обычный 212_Лист1" xfId="262"/>
    <cellStyle name="Обычный 213" xfId="263"/>
    <cellStyle name="Обычный 213 2" xfId="264"/>
    <cellStyle name="Обычный 213 3" xfId="265"/>
    <cellStyle name="Обычный 213_Лист1" xfId="266"/>
    <cellStyle name="Обычный 214" xfId="267"/>
    <cellStyle name="Обычный 214 2" xfId="268"/>
    <cellStyle name="Обычный 214 3" xfId="269"/>
    <cellStyle name="Обычный 214_Лист1" xfId="270"/>
    <cellStyle name="Обычный 215" xfId="271"/>
    <cellStyle name="Обычный 215 2" xfId="272"/>
    <cellStyle name="Обычный 215 3" xfId="273"/>
    <cellStyle name="Обычный 215_Лист1" xfId="274"/>
    <cellStyle name="Обычный 216" xfId="275"/>
    <cellStyle name="Обычный 216 2" xfId="276"/>
    <cellStyle name="Обычный 216 3" xfId="277"/>
    <cellStyle name="Обычный 216_Лист1" xfId="278"/>
    <cellStyle name="Обычный 217" xfId="279"/>
    <cellStyle name="Обычный 217 2" xfId="280"/>
    <cellStyle name="Обычный 217 3" xfId="281"/>
    <cellStyle name="Обычный 217_Лист1" xfId="282"/>
    <cellStyle name="Обычный 218" xfId="283"/>
    <cellStyle name="Обычный 218 2" xfId="284"/>
    <cellStyle name="Обычный 218 3" xfId="285"/>
    <cellStyle name="Обычный 218_Лист1" xfId="286"/>
    <cellStyle name="Обычный 219" xfId="287"/>
    <cellStyle name="Обычный 219 2" xfId="288"/>
    <cellStyle name="Обычный 219 3" xfId="289"/>
    <cellStyle name="Обычный 219_Лист1" xfId="290"/>
    <cellStyle name="Обычный 220" xfId="291"/>
    <cellStyle name="Обычный 220 2" xfId="292"/>
    <cellStyle name="Обычный 220 3" xfId="293"/>
    <cellStyle name="Обычный 220_Лист1" xfId="294"/>
    <cellStyle name="Обычный 222" xfId="295"/>
    <cellStyle name="Обычный 222 2" xfId="296"/>
    <cellStyle name="Обычный 222 3" xfId="297"/>
    <cellStyle name="Обычный 222_Лист1" xfId="298"/>
    <cellStyle name="Обычный 223" xfId="299"/>
    <cellStyle name="Обычный 223 2" xfId="300"/>
    <cellStyle name="Обычный 223 3" xfId="301"/>
    <cellStyle name="Обычный 223_Лист1" xfId="302"/>
    <cellStyle name="Обычный 224" xfId="303"/>
    <cellStyle name="Обычный 224 2" xfId="304"/>
    <cellStyle name="Обычный 224 3" xfId="305"/>
    <cellStyle name="Обычный 224_Лист1" xfId="306"/>
    <cellStyle name="Обычный 225" xfId="307"/>
    <cellStyle name="Обычный 225 2" xfId="308"/>
    <cellStyle name="Обычный 225 3" xfId="309"/>
    <cellStyle name="Обычный 225_Лист1" xfId="310"/>
    <cellStyle name="Обычный 226" xfId="311"/>
    <cellStyle name="Обычный 226 2" xfId="312"/>
    <cellStyle name="Обычный 226 3" xfId="313"/>
    <cellStyle name="Обычный 226_Лист1" xfId="314"/>
    <cellStyle name="Обычный 227" xfId="315"/>
    <cellStyle name="Обычный 227 2" xfId="316"/>
    <cellStyle name="Обычный 227 3" xfId="317"/>
    <cellStyle name="Обычный 227_Лист1" xfId="318"/>
    <cellStyle name="Обычный 228" xfId="319"/>
    <cellStyle name="Обычный 228 2" xfId="320"/>
    <cellStyle name="Обычный 228 3" xfId="321"/>
    <cellStyle name="Обычный 228_Лист1" xfId="322"/>
    <cellStyle name="Обычный 229" xfId="323"/>
    <cellStyle name="Обычный 229 2" xfId="324"/>
    <cellStyle name="Обычный 229 3" xfId="325"/>
    <cellStyle name="Обычный 229_Лист1" xfId="326"/>
    <cellStyle name="Обычный 230" xfId="327"/>
    <cellStyle name="Обычный 230 2" xfId="328"/>
    <cellStyle name="Обычный 230 3" xfId="329"/>
    <cellStyle name="Обычный 230_Лист1" xfId="330"/>
    <cellStyle name="Обычный 231" xfId="331"/>
    <cellStyle name="Обычный 231 2" xfId="332"/>
    <cellStyle name="Обычный 231 3" xfId="333"/>
    <cellStyle name="Обычный 231_Лист1" xfId="334"/>
    <cellStyle name="Обычный 232" xfId="335"/>
    <cellStyle name="Обычный 232 2" xfId="336"/>
    <cellStyle name="Обычный 232 3" xfId="337"/>
    <cellStyle name="Обычный 232_Лист1" xfId="338"/>
    <cellStyle name="Обычный 233" xfId="339"/>
    <cellStyle name="Обычный 233 2" xfId="340"/>
    <cellStyle name="Обычный 233 3" xfId="341"/>
    <cellStyle name="Обычный 233_Лист1" xfId="342"/>
    <cellStyle name="Обычный 234" xfId="343"/>
    <cellStyle name="Обычный 234 2" xfId="344"/>
    <cellStyle name="Обычный 234 3" xfId="345"/>
    <cellStyle name="Обычный 234_Лист1" xfId="346"/>
    <cellStyle name="Обычный 235" xfId="347"/>
    <cellStyle name="Обычный 235 2" xfId="348"/>
    <cellStyle name="Обычный 235 3" xfId="349"/>
    <cellStyle name="Обычный 235_Лист1" xfId="350"/>
    <cellStyle name="Обычный 236" xfId="351"/>
    <cellStyle name="Обычный 236 2" xfId="352"/>
    <cellStyle name="Обычный 236 3" xfId="353"/>
    <cellStyle name="Обычный 236_Лист1" xfId="354"/>
    <cellStyle name="Обычный 237" xfId="355"/>
    <cellStyle name="Обычный 237 2" xfId="356"/>
    <cellStyle name="Обычный 237 3" xfId="357"/>
    <cellStyle name="Обычный 237_Лист1" xfId="358"/>
    <cellStyle name="Обычный 238" xfId="359"/>
    <cellStyle name="Обычный 238 2" xfId="360"/>
    <cellStyle name="Обычный 238 3" xfId="361"/>
    <cellStyle name="Обычный 238_Лист1" xfId="362"/>
    <cellStyle name="Обычный 239" xfId="363"/>
    <cellStyle name="Обычный 239 2" xfId="364"/>
    <cellStyle name="Обычный 239 3" xfId="365"/>
    <cellStyle name="Обычный 239_Лист1" xfId="366"/>
    <cellStyle name="Обычный 3" xfId="3"/>
    <cellStyle name="Обычный 3 2" xfId="368"/>
    <cellStyle name="Обычный 3 3" xfId="367"/>
    <cellStyle name="Обычный 3 4" xfId="419"/>
    <cellStyle name="Обычный 3 5" xfId="473"/>
    <cellStyle name="Обычный 3 6" xfId="476"/>
    <cellStyle name="Обычный 3_1.1 " xfId="417"/>
    <cellStyle name="Обычный 4" xfId="369"/>
    <cellStyle name="Обычный 4 2" xfId="2"/>
    <cellStyle name="Обычный 4 2 2" xfId="480"/>
    <cellStyle name="Обычный 4 3" xfId="370"/>
    <cellStyle name="Обычный 4 4" xfId="371"/>
    <cellStyle name="Обычный 4 5" xfId="372"/>
    <cellStyle name="Обычный 4 6" xfId="479"/>
    <cellStyle name="Обычный 4 7" xfId="485"/>
    <cellStyle name="Обычный 4_Лист1" xfId="373"/>
    <cellStyle name="Обычный 5" xfId="374"/>
    <cellStyle name="Обычный 56" xfId="375"/>
    <cellStyle name="Обычный 56 2" xfId="376"/>
    <cellStyle name="Обычный 57" xfId="377"/>
    <cellStyle name="Обычный 57 2" xfId="378"/>
    <cellStyle name="Обычный 58" xfId="379"/>
    <cellStyle name="Обычный 58 2" xfId="380"/>
    <cellStyle name="Обычный 59" xfId="381"/>
    <cellStyle name="Обычный 59 2" xfId="382"/>
    <cellStyle name="Обычный 6" xfId="383"/>
    <cellStyle name="Обычный 63" xfId="384"/>
    <cellStyle name="Обычный 63 2" xfId="385"/>
    <cellStyle name="Обычный 69" xfId="386"/>
    <cellStyle name="Обычный 69 2" xfId="387"/>
    <cellStyle name="Обычный 7" xfId="388"/>
    <cellStyle name="Обычный 70" xfId="389"/>
    <cellStyle name="Обычный 70 2" xfId="390"/>
    <cellStyle name="Обычный 77" xfId="391"/>
    <cellStyle name="Обычный 77 2" xfId="392"/>
    <cellStyle name="Обычный 78" xfId="393"/>
    <cellStyle name="Обычный 78 2" xfId="394"/>
    <cellStyle name="Обычный 79" xfId="395"/>
    <cellStyle name="Обычный 79 2" xfId="396"/>
    <cellStyle name="Обычный 8" xfId="397"/>
    <cellStyle name="Обычный 80" xfId="398"/>
    <cellStyle name="Обычный 80 2" xfId="399"/>
    <cellStyle name="Обычный 85" xfId="400"/>
    <cellStyle name="Обычный 85 2" xfId="401"/>
    <cellStyle name="Обычный 86" xfId="402"/>
    <cellStyle name="Обычный 86 2" xfId="403"/>
    <cellStyle name="Обычный 89" xfId="404"/>
    <cellStyle name="Обычный 89 2" xfId="405"/>
    <cellStyle name="Обычный 9" xfId="406"/>
    <cellStyle name="Обычный 90" xfId="407"/>
    <cellStyle name="Обычный 90 2" xfId="408"/>
    <cellStyle name="Обычный 96" xfId="409"/>
    <cellStyle name="Обычный 96 2" xfId="410"/>
    <cellStyle name="Обычный 97" xfId="411"/>
    <cellStyle name="Обычный 97 2" xfId="412"/>
    <cellStyle name="Обычный 98" xfId="413"/>
    <cellStyle name="Обычный 98 2" xfId="414"/>
    <cellStyle name="Обычный 99" xfId="415"/>
    <cellStyle name="Обычный 99 2" xfId="416"/>
    <cellStyle name="Плохой 2" xfId="457"/>
    <cellStyle name="Пояснение 2" xfId="458"/>
    <cellStyle name="Примечание 2" xfId="459"/>
    <cellStyle name="Примечание 2 2" xfId="468"/>
    <cellStyle name="Связанная ячейка 2" xfId="460"/>
    <cellStyle name="Текст предупреждения 2" xfId="461"/>
    <cellStyle name="Хороший 2" xfId="4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609600</xdr:colOff>
      <xdr:row>4</xdr:row>
      <xdr:rowOff>36658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90900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F3" sqref="F3"/>
    </sheetView>
  </sheetViews>
  <sheetFormatPr defaultColWidth="9.140625" defaultRowHeight="12.75" x14ac:dyDescent="0.2"/>
  <cols>
    <col min="1" max="1" width="10.42578125" style="5" customWidth="1"/>
    <col min="2" max="2" width="10.85546875" style="5" customWidth="1"/>
    <col min="3" max="3" width="10.140625" style="6" customWidth="1"/>
    <col min="4" max="4" width="10.28515625" style="6" customWidth="1"/>
    <col min="5" max="15" width="11.5703125" style="6" customWidth="1"/>
    <col min="16" max="16384" width="9.140625" style="6"/>
  </cols>
  <sheetData>
    <row r="1" spans="1:10" s="1" customFormat="1" ht="18" customHeight="1" x14ac:dyDescent="0.2">
      <c r="A1" s="126"/>
      <c r="B1" s="126"/>
      <c r="C1" s="126"/>
      <c r="D1" s="126"/>
      <c r="E1" s="12"/>
    </row>
    <row r="2" spans="1:10" s="2" customFormat="1" ht="18" customHeight="1" x14ac:dyDescent="0.2">
      <c r="A2" s="126"/>
      <c r="B2" s="126"/>
      <c r="C2" s="126"/>
      <c r="D2" s="126"/>
      <c r="E2" s="12"/>
    </row>
    <row r="3" spans="1:10" s="2" customFormat="1" ht="18" customHeight="1" x14ac:dyDescent="0.2">
      <c r="A3" s="126"/>
      <c r="B3" s="126"/>
      <c r="C3" s="126"/>
      <c r="D3" s="126"/>
      <c r="E3" s="12"/>
    </row>
    <row r="4" spans="1:10" s="2" customFormat="1" ht="18" customHeight="1" x14ac:dyDescent="0.2">
      <c r="A4" s="126"/>
      <c r="B4" s="126"/>
      <c r="C4" s="126"/>
      <c r="D4" s="126"/>
      <c r="E4" s="12"/>
    </row>
    <row r="5" spans="1:10" s="2" customFormat="1" ht="19.5" customHeight="1" x14ac:dyDescent="0.2">
      <c r="A5" s="93"/>
      <c r="B5" s="93"/>
      <c r="C5" s="93"/>
      <c r="D5" s="93"/>
      <c r="E5" s="12"/>
    </row>
    <row r="6" spans="1:10" s="2" customFormat="1" ht="19.5" customHeight="1" x14ac:dyDescent="0.2">
      <c r="A6" s="94"/>
      <c r="B6" s="94"/>
      <c r="C6" s="94"/>
      <c r="D6" s="94"/>
      <c r="E6" s="12"/>
    </row>
    <row r="7" spans="1:10" s="2" customFormat="1" ht="19.5" customHeight="1" x14ac:dyDescent="0.2">
      <c r="A7" s="12"/>
      <c r="B7" s="12"/>
      <c r="C7" s="12"/>
      <c r="D7" s="18"/>
      <c r="E7" s="12"/>
    </row>
    <row r="8" spans="1:10" s="2" customFormat="1" ht="17.25" customHeight="1" x14ac:dyDescent="0.3">
      <c r="A8" s="124" t="s">
        <v>172</v>
      </c>
      <c r="B8" s="124"/>
      <c r="C8" s="124"/>
      <c r="D8" s="124"/>
      <c r="E8" s="124"/>
      <c r="F8" s="110"/>
    </row>
    <row r="9" spans="1:10" s="2" customFormat="1" ht="18.95" customHeight="1" x14ac:dyDescent="0.3">
      <c r="A9" s="125" t="s">
        <v>173</v>
      </c>
      <c r="B9" s="125"/>
      <c r="C9" s="125"/>
      <c r="D9" s="125"/>
      <c r="E9" s="125"/>
      <c r="F9" s="125"/>
      <c r="G9" s="3"/>
      <c r="H9" s="3"/>
      <c r="I9" s="3"/>
    </row>
    <row r="10" spans="1:10" s="2" customFormat="1" ht="21.75" customHeight="1" x14ac:dyDescent="0.2">
      <c r="E10" s="4"/>
      <c r="F10" s="4"/>
      <c r="G10" s="4"/>
      <c r="H10" s="4"/>
      <c r="I10" s="4"/>
    </row>
    <row r="11" spans="1:10" s="2" customFormat="1" ht="21.75" customHeight="1" x14ac:dyDescent="0.2">
      <c r="E11" s="4"/>
      <c r="F11" s="4"/>
      <c r="G11" s="4"/>
      <c r="H11" s="4"/>
      <c r="I11" s="4"/>
    </row>
    <row r="12" spans="1:10" ht="21.75" customHeight="1" x14ac:dyDescent="0.2">
      <c r="D12" s="18"/>
    </row>
    <row r="13" spans="1:10" ht="81" customHeight="1" x14ac:dyDescent="0.2">
      <c r="A13" s="128" t="s">
        <v>107</v>
      </c>
      <c r="B13" s="128"/>
      <c r="C13" s="128"/>
      <c r="D13" s="128"/>
      <c r="E13" s="128"/>
      <c r="F13" s="128"/>
      <c r="G13" s="128"/>
      <c r="H13" s="128"/>
      <c r="I13" s="16"/>
      <c r="J13" s="19"/>
    </row>
    <row r="14" spans="1:10" ht="17.25" customHeight="1" x14ac:dyDescent="0.2">
      <c r="A14" s="14"/>
      <c r="B14" s="14"/>
      <c r="C14" s="14"/>
      <c r="D14" s="18"/>
      <c r="E14" s="14"/>
      <c r="F14" s="14"/>
      <c r="G14" s="14"/>
      <c r="H14" s="14"/>
      <c r="I14" s="14"/>
      <c r="J14" s="14"/>
    </row>
    <row r="15" spans="1:10" ht="19.5" customHeight="1" x14ac:dyDescent="0.3">
      <c r="A15" s="13" t="s">
        <v>174</v>
      </c>
      <c r="B15" s="13"/>
      <c r="C15" s="13"/>
      <c r="D15" s="16"/>
      <c r="F15" s="13"/>
      <c r="G15" s="13"/>
      <c r="H15" s="13"/>
      <c r="I15" s="13"/>
      <c r="J15" s="13"/>
    </row>
    <row r="16" spans="1:10" ht="13.5" customHeight="1" x14ac:dyDescent="0.3">
      <c r="A16" s="13"/>
      <c r="B16" s="13"/>
      <c r="C16" s="13"/>
      <c r="D16" s="18"/>
      <c r="E16" s="16"/>
      <c r="F16" s="13"/>
      <c r="G16" s="13"/>
      <c r="H16" s="13"/>
      <c r="I16" s="13"/>
      <c r="J16" s="13"/>
    </row>
    <row r="17" spans="1:10" ht="12" customHeight="1" x14ac:dyDescent="0.3">
      <c r="A17" s="13"/>
      <c r="B17" s="13"/>
      <c r="C17" s="13"/>
      <c r="D17" s="18"/>
      <c r="E17" s="16"/>
      <c r="F17" s="13"/>
      <c r="G17" s="13"/>
      <c r="H17" s="13"/>
      <c r="I17" s="13"/>
      <c r="J17" s="13"/>
    </row>
    <row r="18" spans="1:10" ht="10.5" customHeight="1" x14ac:dyDescent="0.3">
      <c r="A18" s="13"/>
      <c r="B18" s="13"/>
      <c r="C18" s="13"/>
      <c r="D18" s="13"/>
      <c r="E18" s="16"/>
      <c r="F18" s="13"/>
      <c r="G18" s="13"/>
      <c r="H18" s="13"/>
      <c r="I18" s="13"/>
      <c r="J18" s="13"/>
    </row>
    <row r="19" spans="1:10" ht="22.5" customHeight="1" x14ac:dyDescent="0.3">
      <c r="A19" s="127" t="s">
        <v>114</v>
      </c>
      <c r="B19" s="127"/>
      <c r="C19" s="127"/>
      <c r="D19" s="127"/>
      <c r="E19" s="127"/>
      <c r="F19" s="127"/>
      <c r="G19" s="127"/>
      <c r="H19" s="16"/>
    </row>
    <row r="20" spans="1:10" ht="15.75" customHeight="1" x14ac:dyDescent="0.3">
      <c r="A20" s="20"/>
      <c r="B20" s="20"/>
      <c r="C20" s="20"/>
      <c r="D20" s="20"/>
      <c r="E20" s="20"/>
      <c r="F20" s="20"/>
      <c r="G20" s="20"/>
    </row>
  </sheetData>
  <mergeCells count="5">
    <mergeCell ref="A8:E8"/>
    <mergeCell ref="A9:F9"/>
    <mergeCell ref="A1:D4"/>
    <mergeCell ref="A19:G19"/>
    <mergeCell ref="A13:H13"/>
  </mergeCells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zoomScale="80" zoomScaleNormal="80" zoomScaleSheetLayoutView="100" workbookViewId="0">
      <selection activeCell="C11" sqref="C11"/>
    </sheetView>
  </sheetViews>
  <sheetFormatPr defaultColWidth="9.140625" defaultRowHeight="12.75" x14ac:dyDescent="0.2"/>
  <cols>
    <col min="1" max="1" width="4.85546875" style="5" customWidth="1"/>
    <col min="2" max="2" width="59.5703125" style="5" customWidth="1"/>
    <col min="3" max="3" width="75" style="5" customWidth="1"/>
    <col min="4" max="4" width="29.7109375" style="5" customWidth="1"/>
    <col min="5" max="16384" width="9.140625" style="5"/>
  </cols>
  <sheetData>
    <row r="2" spans="1:8" x14ac:dyDescent="0.2">
      <c r="B2" s="100" t="s">
        <v>141</v>
      </c>
      <c r="C2" s="112" t="s">
        <v>167</v>
      </c>
    </row>
    <row r="3" spans="1:8" x14ac:dyDescent="0.2">
      <c r="B3" s="100" t="s">
        <v>142</v>
      </c>
      <c r="C3" s="118" t="s">
        <v>168</v>
      </c>
    </row>
    <row r="4" spans="1:8" x14ac:dyDescent="0.2">
      <c r="B4" s="100" t="s">
        <v>143</v>
      </c>
      <c r="C4" s="116" t="s">
        <v>169</v>
      </c>
    </row>
    <row r="5" spans="1:8" x14ac:dyDescent="0.2">
      <c r="B5" s="100" t="s">
        <v>144</v>
      </c>
      <c r="C5" s="119" t="s">
        <v>160</v>
      </c>
      <c r="D5" s="7"/>
      <c r="E5" s="8"/>
      <c r="F5" s="8"/>
      <c r="G5" s="8"/>
      <c r="H5" s="8"/>
    </row>
    <row r="6" spans="1:8" ht="43.5" customHeight="1" x14ac:dyDescent="0.2">
      <c r="B6" s="100" t="s">
        <v>145</v>
      </c>
      <c r="C6" s="114" t="s">
        <v>170</v>
      </c>
      <c r="D6" s="7"/>
      <c r="E6" s="7"/>
      <c r="F6" s="7"/>
      <c r="G6" s="7"/>
      <c r="H6" s="7"/>
    </row>
    <row r="7" spans="1:8" ht="26.25" customHeight="1" x14ac:dyDescent="0.2">
      <c r="A7" s="15"/>
      <c r="B7" s="99" t="s">
        <v>0</v>
      </c>
      <c r="C7" s="120" t="s">
        <v>159</v>
      </c>
      <c r="D7" s="10"/>
      <c r="E7" s="10"/>
      <c r="F7" s="7"/>
      <c r="G7" s="7"/>
      <c r="H7" s="7"/>
    </row>
    <row r="8" spans="1:8" ht="38.25" x14ac:dyDescent="0.2">
      <c r="A8" s="15"/>
      <c r="B8" s="100" t="s">
        <v>146</v>
      </c>
      <c r="C8" s="117" t="s">
        <v>171</v>
      </c>
      <c r="D8" s="9"/>
      <c r="E8" s="9"/>
    </row>
    <row r="9" spans="1:8" x14ac:dyDescent="0.2">
      <c r="A9" s="15"/>
      <c r="B9" s="100" t="s">
        <v>147</v>
      </c>
      <c r="C9" s="121" t="s">
        <v>160</v>
      </c>
      <c r="D9" s="9"/>
      <c r="E9" s="9"/>
    </row>
    <row r="10" spans="1:8" x14ac:dyDescent="0.2">
      <c r="A10" s="15"/>
      <c r="B10" s="100" t="s">
        <v>148</v>
      </c>
      <c r="C10" s="113"/>
      <c r="D10" s="9"/>
      <c r="E10" s="9"/>
    </row>
    <row r="11" spans="1:8" ht="25.5" x14ac:dyDescent="0.2">
      <c r="A11" s="15"/>
      <c r="B11" s="100" t="s">
        <v>149</v>
      </c>
      <c r="C11" s="122" t="s">
        <v>183</v>
      </c>
      <c r="D11" s="9"/>
      <c r="E11" s="9"/>
    </row>
    <row r="12" spans="1:8" ht="87" customHeight="1" x14ac:dyDescent="0.2">
      <c r="A12" s="11"/>
      <c r="B12" s="100" t="s">
        <v>150</v>
      </c>
      <c r="C12" s="115" t="s">
        <v>151</v>
      </c>
      <c r="D12" s="9"/>
      <c r="E12" s="9"/>
    </row>
    <row r="13" spans="1:8" x14ac:dyDescent="0.2">
      <c r="A13" s="15"/>
      <c r="B13" s="100" t="s">
        <v>152</v>
      </c>
      <c r="C13" s="101" t="s">
        <v>100</v>
      </c>
      <c r="D13" s="9"/>
      <c r="E13" s="9"/>
    </row>
    <row r="14" spans="1:8" x14ac:dyDescent="0.2">
      <c r="A14" s="15"/>
      <c r="B14" s="100" t="s">
        <v>153</v>
      </c>
      <c r="C14" s="101" t="s">
        <v>165</v>
      </c>
      <c r="D14" s="9"/>
      <c r="E14" s="9"/>
    </row>
    <row r="15" spans="1:8" x14ac:dyDescent="0.2">
      <c r="A15" s="15"/>
      <c r="B15" s="100" t="s">
        <v>154</v>
      </c>
      <c r="C15" s="101" t="s">
        <v>161</v>
      </c>
      <c r="D15" s="9"/>
      <c r="E15" s="9"/>
    </row>
    <row r="16" spans="1:8" ht="16.5" customHeight="1" x14ac:dyDescent="0.2">
      <c r="A16" s="98"/>
      <c r="B16" s="99" t="s">
        <v>155</v>
      </c>
      <c r="C16" s="101" t="s">
        <v>162</v>
      </c>
      <c r="D16" s="17"/>
      <c r="E16" s="17"/>
    </row>
    <row r="17" spans="2:3" x14ac:dyDescent="0.2">
      <c r="B17" s="100" t="s">
        <v>163</v>
      </c>
      <c r="C17" s="108" t="s">
        <v>166</v>
      </c>
    </row>
    <row r="18" spans="2:3" x14ac:dyDescent="0.2">
      <c r="B18" s="100" t="s">
        <v>156</v>
      </c>
      <c r="C18" s="101">
        <v>1446</v>
      </c>
    </row>
    <row r="19" spans="2:3" x14ac:dyDescent="0.2">
      <c r="B19" s="100" t="s">
        <v>157</v>
      </c>
      <c r="C19" s="123" t="s">
        <v>158</v>
      </c>
    </row>
    <row r="57" spans="1:1" x14ac:dyDescent="0.2">
      <c r="A57" s="5">
        <f>A58</f>
        <v>0</v>
      </c>
    </row>
  </sheetData>
  <hyperlinks>
    <hyperlink ref="C19" r:id="rId1"/>
    <hyperlink ref="C3" r:id="rId2"/>
    <hyperlink ref="C9" r:id="rId3"/>
    <hyperlink ref="C5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zoomScale="90" zoomScaleNormal="90" workbookViewId="0">
      <selection activeCell="B10" sqref="B10"/>
    </sheetView>
  </sheetViews>
  <sheetFormatPr defaultColWidth="118.7109375" defaultRowHeight="12.75" x14ac:dyDescent="0.2"/>
  <cols>
    <col min="1" max="1" width="6.140625" style="29" customWidth="1"/>
    <col min="2" max="2" width="115" style="23" customWidth="1"/>
    <col min="3" max="3" width="9.140625" style="22" customWidth="1"/>
    <col min="4" max="254" width="9.140625" style="23" customWidth="1"/>
    <col min="255" max="255" width="7.42578125" style="23" customWidth="1"/>
    <col min="256" max="256" width="118.7109375" style="23"/>
    <col min="257" max="257" width="6.140625" style="23" customWidth="1"/>
    <col min="258" max="258" width="115" style="23" customWidth="1"/>
    <col min="259" max="510" width="9.140625" style="23" customWidth="1"/>
    <col min="511" max="511" width="7.42578125" style="23" customWidth="1"/>
    <col min="512" max="512" width="118.7109375" style="23"/>
    <col min="513" max="513" width="6.140625" style="23" customWidth="1"/>
    <col min="514" max="514" width="115" style="23" customWidth="1"/>
    <col min="515" max="766" width="9.140625" style="23" customWidth="1"/>
    <col min="767" max="767" width="7.42578125" style="23" customWidth="1"/>
    <col min="768" max="768" width="118.7109375" style="23"/>
    <col min="769" max="769" width="6.140625" style="23" customWidth="1"/>
    <col min="770" max="770" width="115" style="23" customWidth="1"/>
    <col min="771" max="1022" width="9.140625" style="23" customWidth="1"/>
    <col min="1023" max="1023" width="7.42578125" style="23" customWidth="1"/>
    <col min="1024" max="1024" width="118.7109375" style="23"/>
    <col min="1025" max="1025" width="6.140625" style="23" customWidth="1"/>
    <col min="1026" max="1026" width="115" style="23" customWidth="1"/>
    <col min="1027" max="1278" width="9.140625" style="23" customWidth="1"/>
    <col min="1279" max="1279" width="7.42578125" style="23" customWidth="1"/>
    <col min="1280" max="1280" width="118.7109375" style="23"/>
    <col min="1281" max="1281" width="6.140625" style="23" customWidth="1"/>
    <col min="1282" max="1282" width="115" style="23" customWidth="1"/>
    <col min="1283" max="1534" width="9.140625" style="23" customWidth="1"/>
    <col min="1535" max="1535" width="7.42578125" style="23" customWidth="1"/>
    <col min="1536" max="1536" width="118.7109375" style="23"/>
    <col min="1537" max="1537" width="6.140625" style="23" customWidth="1"/>
    <col min="1538" max="1538" width="115" style="23" customWidth="1"/>
    <col min="1539" max="1790" width="9.140625" style="23" customWidth="1"/>
    <col min="1791" max="1791" width="7.42578125" style="23" customWidth="1"/>
    <col min="1792" max="1792" width="118.7109375" style="23"/>
    <col min="1793" max="1793" width="6.140625" style="23" customWidth="1"/>
    <col min="1794" max="1794" width="115" style="23" customWidth="1"/>
    <col min="1795" max="2046" width="9.140625" style="23" customWidth="1"/>
    <col min="2047" max="2047" width="7.42578125" style="23" customWidth="1"/>
    <col min="2048" max="2048" width="118.7109375" style="23"/>
    <col min="2049" max="2049" width="6.140625" style="23" customWidth="1"/>
    <col min="2050" max="2050" width="115" style="23" customWidth="1"/>
    <col min="2051" max="2302" width="9.140625" style="23" customWidth="1"/>
    <col min="2303" max="2303" width="7.42578125" style="23" customWidth="1"/>
    <col min="2304" max="2304" width="118.7109375" style="23"/>
    <col min="2305" max="2305" width="6.140625" style="23" customWidth="1"/>
    <col min="2306" max="2306" width="115" style="23" customWidth="1"/>
    <col min="2307" max="2558" width="9.140625" style="23" customWidth="1"/>
    <col min="2559" max="2559" width="7.42578125" style="23" customWidth="1"/>
    <col min="2560" max="2560" width="118.7109375" style="23"/>
    <col min="2561" max="2561" width="6.140625" style="23" customWidth="1"/>
    <col min="2562" max="2562" width="115" style="23" customWidth="1"/>
    <col min="2563" max="2814" width="9.140625" style="23" customWidth="1"/>
    <col min="2815" max="2815" width="7.42578125" style="23" customWidth="1"/>
    <col min="2816" max="2816" width="118.7109375" style="23"/>
    <col min="2817" max="2817" width="6.140625" style="23" customWidth="1"/>
    <col min="2818" max="2818" width="115" style="23" customWidth="1"/>
    <col min="2819" max="3070" width="9.140625" style="23" customWidth="1"/>
    <col min="3071" max="3071" width="7.42578125" style="23" customWidth="1"/>
    <col min="3072" max="3072" width="118.7109375" style="23"/>
    <col min="3073" max="3073" width="6.140625" style="23" customWidth="1"/>
    <col min="3074" max="3074" width="115" style="23" customWidth="1"/>
    <col min="3075" max="3326" width="9.140625" style="23" customWidth="1"/>
    <col min="3327" max="3327" width="7.42578125" style="23" customWidth="1"/>
    <col min="3328" max="3328" width="118.7109375" style="23"/>
    <col min="3329" max="3329" width="6.140625" style="23" customWidth="1"/>
    <col min="3330" max="3330" width="115" style="23" customWidth="1"/>
    <col min="3331" max="3582" width="9.140625" style="23" customWidth="1"/>
    <col min="3583" max="3583" width="7.42578125" style="23" customWidth="1"/>
    <col min="3584" max="3584" width="118.7109375" style="23"/>
    <col min="3585" max="3585" width="6.140625" style="23" customWidth="1"/>
    <col min="3586" max="3586" width="115" style="23" customWidth="1"/>
    <col min="3587" max="3838" width="9.140625" style="23" customWidth="1"/>
    <col min="3839" max="3839" width="7.42578125" style="23" customWidth="1"/>
    <col min="3840" max="3840" width="118.7109375" style="23"/>
    <col min="3841" max="3841" width="6.140625" style="23" customWidth="1"/>
    <col min="3842" max="3842" width="115" style="23" customWidth="1"/>
    <col min="3843" max="4094" width="9.140625" style="23" customWidth="1"/>
    <col min="4095" max="4095" width="7.42578125" style="23" customWidth="1"/>
    <col min="4096" max="4096" width="118.7109375" style="23"/>
    <col min="4097" max="4097" width="6.140625" style="23" customWidth="1"/>
    <col min="4098" max="4098" width="115" style="23" customWidth="1"/>
    <col min="4099" max="4350" width="9.140625" style="23" customWidth="1"/>
    <col min="4351" max="4351" width="7.42578125" style="23" customWidth="1"/>
    <col min="4352" max="4352" width="118.7109375" style="23"/>
    <col min="4353" max="4353" width="6.140625" style="23" customWidth="1"/>
    <col min="4354" max="4354" width="115" style="23" customWidth="1"/>
    <col min="4355" max="4606" width="9.140625" style="23" customWidth="1"/>
    <col min="4607" max="4607" width="7.42578125" style="23" customWidth="1"/>
    <col min="4608" max="4608" width="118.7109375" style="23"/>
    <col min="4609" max="4609" width="6.140625" style="23" customWidth="1"/>
    <col min="4610" max="4610" width="115" style="23" customWidth="1"/>
    <col min="4611" max="4862" width="9.140625" style="23" customWidth="1"/>
    <col min="4863" max="4863" width="7.42578125" style="23" customWidth="1"/>
    <col min="4864" max="4864" width="118.7109375" style="23"/>
    <col min="4865" max="4865" width="6.140625" style="23" customWidth="1"/>
    <col min="4866" max="4866" width="115" style="23" customWidth="1"/>
    <col min="4867" max="5118" width="9.140625" style="23" customWidth="1"/>
    <col min="5119" max="5119" width="7.42578125" style="23" customWidth="1"/>
    <col min="5120" max="5120" width="118.7109375" style="23"/>
    <col min="5121" max="5121" width="6.140625" style="23" customWidth="1"/>
    <col min="5122" max="5122" width="115" style="23" customWidth="1"/>
    <col min="5123" max="5374" width="9.140625" style="23" customWidth="1"/>
    <col min="5375" max="5375" width="7.42578125" style="23" customWidth="1"/>
    <col min="5376" max="5376" width="118.7109375" style="23"/>
    <col min="5377" max="5377" width="6.140625" style="23" customWidth="1"/>
    <col min="5378" max="5378" width="115" style="23" customWidth="1"/>
    <col min="5379" max="5630" width="9.140625" style="23" customWidth="1"/>
    <col min="5631" max="5631" width="7.42578125" style="23" customWidth="1"/>
    <col min="5632" max="5632" width="118.7109375" style="23"/>
    <col min="5633" max="5633" width="6.140625" style="23" customWidth="1"/>
    <col min="5634" max="5634" width="115" style="23" customWidth="1"/>
    <col min="5635" max="5886" width="9.140625" style="23" customWidth="1"/>
    <col min="5887" max="5887" width="7.42578125" style="23" customWidth="1"/>
    <col min="5888" max="5888" width="118.7109375" style="23"/>
    <col min="5889" max="5889" width="6.140625" style="23" customWidth="1"/>
    <col min="5890" max="5890" width="115" style="23" customWidth="1"/>
    <col min="5891" max="6142" width="9.140625" style="23" customWidth="1"/>
    <col min="6143" max="6143" width="7.42578125" style="23" customWidth="1"/>
    <col min="6144" max="6144" width="118.7109375" style="23"/>
    <col min="6145" max="6145" width="6.140625" style="23" customWidth="1"/>
    <col min="6146" max="6146" width="115" style="23" customWidth="1"/>
    <col min="6147" max="6398" width="9.140625" style="23" customWidth="1"/>
    <col min="6399" max="6399" width="7.42578125" style="23" customWidth="1"/>
    <col min="6400" max="6400" width="118.7109375" style="23"/>
    <col min="6401" max="6401" width="6.140625" style="23" customWidth="1"/>
    <col min="6402" max="6402" width="115" style="23" customWidth="1"/>
    <col min="6403" max="6654" width="9.140625" style="23" customWidth="1"/>
    <col min="6655" max="6655" width="7.42578125" style="23" customWidth="1"/>
    <col min="6656" max="6656" width="118.7109375" style="23"/>
    <col min="6657" max="6657" width="6.140625" style="23" customWidth="1"/>
    <col min="6658" max="6658" width="115" style="23" customWidth="1"/>
    <col min="6659" max="6910" width="9.140625" style="23" customWidth="1"/>
    <col min="6911" max="6911" width="7.42578125" style="23" customWidth="1"/>
    <col min="6912" max="6912" width="118.7109375" style="23"/>
    <col min="6913" max="6913" width="6.140625" style="23" customWidth="1"/>
    <col min="6914" max="6914" width="115" style="23" customWidth="1"/>
    <col min="6915" max="7166" width="9.140625" style="23" customWidth="1"/>
    <col min="7167" max="7167" width="7.42578125" style="23" customWidth="1"/>
    <col min="7168" max="7168" width="118.7109375" style="23"/>
    <col min="7169" max="7169" width="6.140625" style="23" customWidth="1"/>
    <col min="7170" max="7170" width="115" style="23" customWidth="1"/>
    <col min="7171" max="7422" width="9.140625" style="23" customWidth="1"/>
    <col min="7423" max="7423" width="7.42578125" style="23" customWidth="1"/>
    <col min="7424" max="7424" width="118.7109375" style="23"/>
    <col min="7425" max="7425" width="6.140625" style="23" customWidth="1"/>
    <col min="7426" max="7426" width="115" style="23" customWidth="1"/>
    <col min="7427" max="7678" width="9.140625" style="23" customWidth="1"/>
    <col min="7679" max="7679" width="7.42578125" style="23" customWidth="1"/>
    <col min="7680" max="7680" width="118.7109375" style="23"/>
    <col min="7681" max="7681" width="6.140625" style="23" customWidth="1"/>
    <col min="7682" max="7682" width="115" style="23" customWidth="1"/>
    <col min="7683" max="7934" width="9.140625" style="23" customWidth="1"/>
    <col min="7935" max="7935" width="7.42578125" style="23" customWidth="1"/>
    <col min="7936" max="7936" width="118.7109375" style="23"/>
    <col min="7937" max="7937" width="6.140625" style="23" customWidth="1"/>
    <col min="7938" max="7938" width="115" style="23" customWidth="1"/>
    <col min="7939" max="8190" width="9.140625" style="23" customWidth="1"/>
    <col min="8191" max="8191" width="7.42578125" style="23" customWidth="1"/>
    <col min="8192" max="8192" width="118.7109375" style="23"/>
    <col min="8193" max="8193" width="6.140625" style="23" customWidth="1"/>
    <col min="8194" max="8194" width="115" style="23" customWidth="1"/>
    <col min="8195" max="8446" width="9.140625" style="23" customWidth="1"/>
    <col min="8447" max="8447" width="7.42578125" style="23" customWidth="1"/>
    <col min="8448" max="8448" width="118.7109375" style="23"/>
    <col min="8449" max="8449" width="6.140625" style="23" customWidth="1"/>
    <col min="8450" max="8450" width="115" style="23" customWidth="1"/>
    <col min="8451" max="8702" width="9.140625" style="23" customWidth="1"/>
    <col min="8703" max="8703" width="7.42578125" style="23" customWidth="1"/>
    <col min="8704" max="8704" width="118.7109375" style="23"/>
    <col min="8705" max="8705" width="6.140625" style="23" customWidth="1"/>
    <col min="8706" max="8706" width="115" style="23" customWidth="1"/>
    <col min="8707" max="8958" width="9.140625" style="23" customWidth="1"/>
    <col min="8959" max="8959" width="7.42578125" style="23" customWidth="1"/>
    <col min="8960" max="8960" width="118.7109375" style="23"/>
    <col min="8961" max="8961" width="6.140625" style="23" customWidth="1"/>
    <col min="8962" max="8962" width="115" style="23" customWidth="1"/>
    <col min="8963" max="9214" width="9.140625" style="23" customWidth="1"/>
    <col min="9215" max="9215" width="7.42578125" style="23" customWidth="1"/>
    <col min="9216" max="9216" width="118.7109375" style="23"/>
    <col min="9217" max="9217" width="6.140625" style="23" customWidth="1"/>
    <col min="9218" max="9218" width="115" style="23" customWidth="1"/>
    <col min="9219" max="9470" width="9.140625" style="23" customWidth="1"/>
    <col min="9471" max="9471" width="7.42578125" style="23" customWidth="1"/>
    <col min="9472" max="9472" width="118.7109375" style="23"/>
    <col min="9473" max="9473" width="6.140625" style="23" customWidth="1"/>
    <col min="9474" max="9474" width="115" style="23" customWidth="1"/>
    <col min="9475" max="9726" width="9.140625" style="23" customWidth="1"/>
    <col min="9727" max="9727" width="7.42578125" style="23" customWidth="1"/>
    <col min="9728" max="9728" width="118.7109375" style="23"/>
    <col min="9729" max="9729" width="6.140625" style="23" customWidth="1"/>
    <col min="9730" max="9730" width="115" style="23" customWidth="1"/>
    <col min="9731" max="9982" width="9.140625" style="23" customWidth="1"/>
    <col min="9983" max="9983" width="7.42578125" style="23" customWidth="1"/>
    <col min="9984" max="9984" width="118.7109375" style="23"/>
    <col min="9985" max="9985" width="6.140625" style="23" customWidth="1"/>
    <col min="9986" max="9986" width="115" style="23" customWidth="1"/>
    <col min="9987" max="10238" width="9.140625" style="23" customWidth="1"/>
    <col min="10239" max="10239" width="7.42578125" style="23" customWidth="1"/>
    <col min="10240" max="10240" width="118.7109375" style="23"/>
    <col min="10241" max="10241" width="6.140625" style="23" customWidth="1"/>
    <col min="10242" max="10242" width="115" style="23" customWidth="1"/>
    <col min="10243" max="10494" width="9.140625" style="23" customWidth="1"/>
    <col min="10495" max="10495" width="7.42578125" style="23" customWidth="1"/>
    <col min="10496" max="10496" width="118.7109375" style="23"/>
    <col min="10497" max="10497" width="6.140625" style="23" customWidth="1"/>
    <col min="10498" max="10498" width="115" style="23" customWidth="1"/>
    <col min="10499" max="10750" width="9.140625" style="23" customWidth="1"/>
    <col min="10751" max="10751" width="7.42578125" style="23" customWidth="1"/>
    <col min="10752" max="10752" width="118.7109375" style="23"/>
    <col min="10753" max="10753" width="6.140625" style="23" customWidth="1"/>
    <col min="10754" max="10754" width="115" style="23" customWidth="1"/>
    <col min="10755" max="11006" width="9.140625" style="23" customWidth="1"/>
    <col min="11007" max="11007" width="7.42578125" style="23" customWidth="1"/>
    <col min="11008" max="11008" width="118.7109375" style="23"/>
    <col min="11009" max="11009" width="6.140625" style="23" customWidth="1"/>
    <col min="11010" max="11010" width="115" style="23" customWidth="1"/>
    <col min="11011" max="11262" width="9.140625" style="23" customWidth="1"/>
    <col min="11263" max="11263" width="7.42578125" style="23" customWidth="1"/>
    <col min="11264" max="11264" width="118.7109375" style="23"/>
    <col min="11265" max="11265" width="6.140625" style="23" customWidth="1"/>
    <col min="11266" max="11266" width="115" style="23" customWidth="1"/>
    <col min="11267" max="11518" width="9.140625" style="23" customWidth="1"/>
    <col min="11519" max="11519" width="7.42578125" style="23" customWidth="1"/>
    <col min="11520" max="11520" width="118.7109375" style="23"/>
    <col min="11521" max="11521" width="6.140625" style="23" customWidth="1"/>
    <col min="11522" max="11522" width="115" style="23" customWidth="1"/>
    <col min="11523" max="11774" width="9.140625" style="23" customWidth="1"/>
    <col min="11775" max="11775" width="7.42578125" style="23" customWidth="1"/>
    <col min="11776" max="11776" width="118.7109375" style="23"/>
    <col min="11777" max="11777" width="6.140625" style="23" customWidth="1"/>
    <col min="11778" max="11778" width="115" style="23" customWidth="1"/>
    <col min="11779" max="12030" width="9.140625" style="23" customWidth="1"/>
    <col min="12031" max="12031" width="7.42578125" style="23" customWidth="1"/>
    <col min="12032" max="12032" width="118.7109375" style="23"/>
    <col min="12033" max="12033" width="6.140625" style="23" customWidth="1"/>
    <col min="12034" max="12034" width="115" style="23" customWidth="1"/>
    <col min="12035" max="12286" width="9.140625" style="23" customWidth="1"/>
    <col min="12287" max="12287" width="7.42578125" style="23" customWidth="1"/>
    <col min="12288" max="12288" width="118.7109375" style="23"/>
    <col min="12289" max="12289" width="6.140625" style="23" customWidth="1"/>
    <col min="12290" max="12290" width="115" style="23" customWidth="1"/>
    <col min="12291" max="12542" width="9.140625" style="23" customWidth="1"/>
    <col min="12543" max="12543" width="7.42578125" style="23" customWidth="1"/>
    <col min="12544" max="12544" width="118.7109375" style="23"/>
    <col min="12545" max="12545" width="6.140625" style="23" customWidth="1"/>
    <col min="12546" max="12546" width="115" style="23" customWidth="1"/>
    <col min="12547" max="12798" width="9.140625" style="23" customWidth="1"/>
    <col min="12799" max="12799" width="7.42578125" style="23" customWidth="1"/>
    <col min="12800" max="12800" width="118.7109375" style="23"/>
    <col min="12801" max="12801" width="6.140625" style="23" customWidth="1"/>
    <col min="12802" max="12802" width="115" style="23" customWidth="1"/>
    <col min="12803" max="13054" width="9.140625" style="23" customWidth="1"/>
    <col min="13055" max="13055" width="7.42578125" style="23" customWidth="1"/>
    <col min="13056" max="13056" width="118.7109375" style="23"/>
    <col min="13057" max="13057" width="6.140625" style="23" customWidth="1"/>
    <col min="13058" max="13058" width="115" style="23" customWidth="1"/>
    <col min="13059" max="13310" width="9.140625" style="23" customWidth="1"/>
    <col min="13311" max="13311" width="7.42578125" style="23" customWidth="1"/>
    <col min="13312" max="13312" width="118.7109375" style="23"/>
    <col min="13313" max="13313" width="6.140625" style="23" customWidth="1"/>
    <col min="13314" max="13314" width="115" style="23" customWidth="1"/>
    <col min="13315" max="13566" width="9.140625" style="23" customWidth="1"/>
    <col min="13567" max="13567" width="7.42578125" style="23" customWidth="1"/>
    <col min="13568" max="13568" width="118.7109375" style="23"/>
    <col min="13569" max="13569" width="6.140625" style="23" customWidth="1"/>
    <col min="13570" max="13570" width="115" style="23" customWidth="1"/>
    <col min="13571" max="13822" width="9.140625" style="23" customWidth="1"/>
    <col min="13823" max="13823" width="7.42578125" style="23" customWidth="1"/>
    <col min="13824" max="13824" width="118.7109375" style="23"/>
    <col min="13825" max="13825" width="6.140625" style="23" customWidth="1"/>
    <col min="13826" max="13826" width="115" style="23" customWidth="1"/>
    <col min="13827" max="14078" width="9.140625" style="23" customWidth="1"/>
    <col min="14079" max="14079" width="7.42578125" style="23" customWidth="1"/>
    <col min="14080" max="14080" width="118.7109375" style="23"/>
    <col min="14081" max="14081" width="6.140625" style="23" customWidth="1"/>
    <col min="14082" max="14082" width="115" style="23" customWidth="1"/>
    <col min="14083" max="14334" width="9.140625" style="23" customWidth="1"/>
    <col min="14335" max="14335" width="7.42578125" style="23" customWidth="1"/>
    <col min="14336" max="14336" width="118.7109375" style="23"/>
    <col min="14337" max="14337" width="6.140625" style="23" customWidth="1"/>
    <col min="14338" max="14338" width="115" style="23" customWidth="1"/>
    <col min="14339" max="14590" width="9.140625" style="23" customWidth="1"/>
    <col min="14591" max="14591" width="7.42578125" style="23" customWidth="1"/>
    <col min="14592" max="14592" width="118.7109375" style="23"/>
    <col min="14593" max="14593" width="6.140625" style="23" customWidth="1"/>
    <col min="14594" max="14594" width="115" style="23" customWidth="1"/>
    <col min="14595" max="14846" width="9.140625" style="23" customWidth="1"/>
    <col min="14847" max="14847" width="7.42578125" style="23" customWidth="1"/>
    <col min="14848" max="14848" width="118.7109375" style="23"/>
    <col min="14849" max="14849" width="6.140625" style="23" customWidth="1"/>
    <col min="14850" max="14850" width="115" style="23" customWidth="1"/>
    <col min="14851" max="15102" width="9.140625" style="23" customWidth="1"/>
    <col min="15103" max="15103" width="7.42578125" style="23" customWidth="1"/>
    <col min="15104" max="15104" width="118.7109375" style="23"/>
    <col min="15105" max="15105" width="6.140625" style="23" customWidth="1"/>
    <col min="15106" max="15106" width="115" style="23" customWidth="1"/>
    <col min="15107" max="15358" width="9.140625" style="23" customWidth="1"/>
    <col min="15359" max="15359" width="7.42578125" style="23" customWidth="1"/>
    <col min="15360" max="15360" width="118.7109375" style="23"/>
    <col min="15361" max="15361" width="6.140625" style="23" customWidth="1"/>
    <col min="15362" max="15362" width="115" style="23" customWidth="1"/>
    <col min="15363" max="15614" width="9.140625" style="23" customWidth="1"/>
    <col min="15615" max="15615" width="7.42578125" style="23" customWidth="1"/>
    <col min="15616" max="15616" width="118.7109375" style="23"/>
    <col min="15617" max="15617" width="6.140625" style="23" customWidth="1"/>
    <col min="15618" max="15618" width="115" style="23" customWidth="1"/>
    <col min="15619" max="15870" width="9.140625" style="23" customWidth="1"/>
    <col min="15871" max="15871" width="7.42578125" style="23" customWidth="1"/>
    <col min="15872" max="15872" width="118.7109375" style="23"/>
    <col min="15873" max="15873" width="6.140625" style="23" customWidth="1"/>
    <col min="15874" max="15874" width="115" style="23" customWidth="1"/>
    <col min="15875" max="16126" width="9.140625" style="23" customWidth="1"/>
    <col min="16127" max="16127" width="7.42578125" style="23" customWidth="1"/>
    <col min="16128" max="16128" width="118.7109375" style="23"/>
    <col min="16129" max="16129" width="6.140625" style="23" customWidth="1"/>
    <col min="16130" max="16130" width="115" style="23" customWidth="1"/>
    <col min="16131" max="16382" width="9.140625" style="23" customWidth="1"/>
    <col min="16383" max="16384" width="7.42578125" style="23" customWidth="1"/>
  </cols>
  <sheetData>
    <row r="2" spans="1:3" x14ac:dyDescent="0.2">
      <c r="A2" s="21"/>
      <c r="B2" s="111" t="s">
        <v>1</v>
      </c>
    </row>
    <row r="3" spans="1:3" x14ac:dyDescent="0.2">
      <c r="A3" s="21"/>
      <c r="B3" s="24"/>
    </row>
    <row r="4" spans="1:3" ht="17.25" customHeight="1" x14ac:dyDescent="0.2">
      <c r="A4" s="129" t="s">
        <v>164</v>
      </c>
      <c r="B4" s="129"/>
      <c r="C4" s="25"/>
    </row>
    <row r="5" spans="1:3" ht="17.25" customHeight="1" x14ac:dyDescent="0.2">
      <c r="A5" s="52" t="s">
        <v>5</v>
      </c>
      <c r="B5" s="26" t="s">
        <v>175</v>
      </c>
      <c r="C5" s="27"/>
    </row>
    <row r="6" spans="1:3" ht="17.25" customHeight="1" x14ac:dyDescent="0.2">
      <c r="A6" s="53" t="s">
        <v>3</v>
      </c>
      <c r="B6" s="26" t="s">
        <v>101</v>
      </c>
      <c r="C6" s="27"/>
    </row>
    <row r="7" spans="1:3" ht="17.25" customHeight="1" x14ac:dyDescent="0.2">
      <c r="A7" s="53" t="s">
        <v>6</v>
      </c>
      <c r="B7" s="26" t="s">
        <v>102</v>
      </c>
      <c r="C7" s="27"/>
    </row>
    <row r="8" spans="1:3" x14ac:dyDescent="0.2">
      <c r="A8" s="21"/>
      <c r="B8" s="28"/>
    </row>
    <row r="9" spans="1:3" x14ac:dyDescent="0.2">
      <c r="A9" s="21"/>
      <c r="B9" s="28"/>
    </row>
    <row r="10" spans="1:3" x14ac:dyDescent="0.2">
      <c r="A10" s="21"/>
      <c r="B10" s="28"/>
    </row>
    <row r="11" spans="1:3" x14ac:dyDescent="0.2">
      <c r="A11" s="21"/>
      <c r="B11" s="28"/>
    </row>
    <row r="12" spans="1:3" x14ac:dyDescent="0.2">
      <c r="A12" s="21"/>
      <c r="B12" s="28"/>
    </row>
    <row r="13" spans="1:3" x14ac:dyDescent="0.2">
      <c r="A13" s="21"/>
      <c r="B13" s="28"/>
    </row>
    <row r="14" spans="1:3" x14ac:dyDescent="0.2">
      <c r="A14" s="21"/>
      <c r="B14" s="28"/>
    </row>
    <row r="15" spans="1:3" x14ac:dyDescent="0.2">
      <c r="A15" s="21"/>
      <c r="B15" s="28"/>
    </row>
    <row r="16" spans="1:3" x14ac:dyDescent="0.2">
      <c r="A16" s="21"/>
      <c r="B16" s="28"/>
    </row>
  </sheetData>
  <mergeCells count="1">
    <mergeCell ref="A4:B4"/>
  </mergeCells>
  <hyperlinks>
    <hyperlink ref="B5" location="'1'!A1" display="Основные показатели взаимной торговли по странам ЕАЭС  за январь 2024 года…..…….…..………………………………..………………..…………………6"/>
    <hyperlink ref="B6" location="'2'!A1" display="Экспорт отдельных товаров по странам ЕАЭС……………………………………………………...………………………….….………………………………………………………………….7"/>
    <hyperlink ref="B7" location="'3'!A1" display="Импорт отдельных товаров по странам ЕАЭС……………………………………………………………………….…………..…………………………………………………………………….8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8" workbookViewId="0">
      <selection activeCell="B6" sqref="B6:J11"/>
    </sheetView>
  </sheetViews>
  <sheetFormatPr defaultRowHeight="11.25" x14ac:dyDescent="0.2"/>
  <cols>
    <col min="1" max="1" width="17" style="31" customWidth="1"/>
    <col min="2" max="2" width="14.28515625" style="31" customWidth="1"/>
    <col min="3" max="3" width="17.28515625" style="31" customWidth="1"/>
    <col min="4" max="4" width="17.42578125" style="31" customWidth="1"/>
    <col min="5" max="5" width="14.28515625" style="31" customWidth="1"/>
    <col min="6" max="6" width="14.140625" style="31" bestFit="1" customWidth="1"/>
    <col min="7" max="7" width="15.28515625" style="31" bestFit="1" customWidth="1"/>
    <col min="8" max="8" width="12.42578125" style="31" customWidth="1"/>
    <col min="9" max="9" width="15.7109375" style="31" customWidth="1"/>
    <col min="10" max="10" width="17.42578125" style="31" customWidth="1"/>
    <col min="11" max="256" width="9.140625" style="31"/>
    <col min="257" max="257" width="17" style="31" customWidth="1"/>
    <col min="258" max="258" width="14.28515625" style="31" customWidth="1"/>
    <col min="259" max="259" width="21.42578125" style="31" customWidth="1"/>
    <col min="260" max="260" width="17.42578125" style="31" customWidth="1"/>
    <col min="261" max="261" width="14.28515625" style="31" customWidth="1"/>
    <col min="262" max="262" width="15.7109375" style="31" customWidth="1"/>
    <col min="263" max="263" width="17.42578125" style="31" customWidth="1"/>
    <col min="264" max="264" width="14.28515625" style="31" customWidth="1"/>
    <col min="265" max="265" width="15.7109375" style="31" customWidth="1"/>
    <col min="266" max="266" width="17.42578125" style="31" customWidth="1"/>
    <col min="267" max="512" width="9.140625" style="31"/>
    <col min="513" max="513" width="17" style="31" customWidth="1"/>
    <col min="514" max="514" width="14.28515625" style="31" customWidth="1"/>
    <col min="515" max="515" width="21.42578125" style="31" customWidth="1"/>
    <col min="516" max="516" width="17.42578125" style="31" customWidth="1"/>
    <col min="517" max="517" width="14.28515625" style="31" customWidth="1"/>
    <col min="518" max="518" width="15.7109375" style="31" customWidth="1"/>
    <col min="519" max="519" width="17.42578125" style="31" customWidth="1"/>
    <col min="520" max="520" width="14.28515625" style="31" customWidth="1"/>
    <col min="521" max="521" width="15.7109375" style="31" customWidth="1"/>
    <col min="522" max="522" width="17.42578125" style="31" customWidth="1"/>
    <col min="523" max="768" width="9.140625" style="31"/>
    <col min="769" max="769" width="17" style="31" customWidth="1"/>
    <col min="770" max="770" width="14.28515625" style="31" customWidth="1"/>
    <col min="771" max="771" width="21.42578125" style="31" customWidth="1"/>
    <col min="772" max="772" width="17.42578125" style="31" customWidth="1"/>
    <col min="773" max="773" width="14.28515625" style="31" customWidth="1"/>
    <col min="774" max="774" width="15.7109375" style="31" customWidth="1"/>
    <col min="775" max="775" width="17.42578125" style="31" customWidth="1"/>
    <col min="776" max="776" width="14.28515625" style="31" customWidth="1"/>
    <col min="777" max="777" width="15.7109375" style="31" customWidth="1"/>
    <col min="778" max="778" width="17.42578125" style="31" customWidth="1"/>
    <col min="779" max="1024" width="9.140625" style="31"/>
    <col min="1025" max="1025" width="17" style="31" customWidth="1"/>
    <col min="1026" max="1026" width="14.28515625" style="31" customWidth="1"/>
    <col min="1027" max="1027" width="21.42578125" style="31" customWidth="1"/>
    <col min="1028" max="1028" width="17.42578125" style="31" customWidth="1"/>
    <col min="1029" max="1029" width="14.28515625" style="31" customWidth="1"/>
    <col min="1030" max="1030" width="15.7109375" style="31" customWidth="1"/>
    <col min="1031" max="1031" width="17.42578125" style="31" customWidth="1"/>
    <col min="1032" max="1032" width="14.28515625" style="31" customWidth="1"/>
    <col min="1033" max="1033" width="15.7109375" style="31" customWidth="1"/>
    <col min="1034" max="1034" width="17.42578125" style="31" customWidth="1"/>
    <col min="1035" max="1280" width="9.140625" style="31"/>
    <col min="1281" max="1281" width="17" style="31" customWidth="1"/>
    <col min="1282" max="1282" width="14.28515625" style="31" customWidth="1"/>
    <col min="1283" max="1283" width="21.42578125" style="31" customWidth="1"/>
    <col min="1284" max="1284" width="17.42578125" style="31" customWidth="1"/>
    <col min="1285" max="1285" width="14.28515625" style="31" customWidth="1"/>
    <col min="1286" max="1286" width="15.7109375" style="31" customWidth="1"/>
    <col min="1287" max="1287" width="17.42578125" style="31" customWidth="1"/>
    <col min="1288" max="1288" width="14.28515625" style="31" customWidth="1"/>
    <col min="1289" max="1289" width="15.7109375" style="31" customWidth="1"/>
    <col min="1290" max="1290" width="17.42578125" style="31" customWidth="1"/>
    <col min="1291" max="1536" width="9.140625" style="31"/>
    <col min="1537" max="1537" width="17" style="31" customWidth="1"/>
    <col min="1538" max="1538" width="14.28515625" style="31" customWidth="1"/>
    <col min="1539" max="1539" width="21.42578125" style="31" customWidth="1"/>
    <col min="1540" max="1540" width="17.42578125" style="31" customWidth="1"/>
    <col min="1541" max="1541" width="14.28515625" style="31" customWidth="1"/>
    <col min="1542" max="1542" width="15.7109375" style="31" customWidth="1"/>
    <col min="1543" max="1543" width="17.42578125" style="31" customWidth="1"/>
    <col min="1544" max="1544" width="14.28515625" style="31" customWidth="1"/>
    <col min="1545" max="1545" width="15.7109375" style="31" customWidth="1"/>
    <col min="1546" max="1546" width="17.42578125" style="31" customWidth="1"/>
    <col min="1547" max="1792" width="9.140625" style="31"/>
    <col min="1793" max="1793" width="17" style="31" customWidth="1"/>
    <col min="1794" max="1794" width="14.28515625" style="31" customWidth="1"/>
    <col min="1795" max="1795" width="21.42578125" style="31" customWidth="1"/>
    <col min="1796" max="1796" width="17.42578125" style="31" customWidth="1"/>
    <col min="1797" max="1797" width="14.28515625" style="31" customWidth="1"/>
    <col min="1798" max="1798" width="15.7109375" style="31" customWidth="1"/>
    <col min="1799" max="1799" width="17.42578125" style="31" customWidth="1"/>
    <col min="1800" max="1800" width="14.28515625" style="31" customWidth="1"/>
    <col min="1801" max="1801" width="15.7109375" style="31" customWidth="1"/>
    <col min="1802" max="1802" width="17.42578125" style="31" customWidth="1"/>
    <col min="1803" max="2048" width="9.140625" style="31"/>
    <col min="2049" max="2049" width="17" style="31" customWidth="1"/>
    <col min="2050" max="2050" width="14.28515625" style="31" customWidth="1"/>
    <col min="2051" max="2051" width="21.42578125" style="31" customWidth="1"/>
    <col min="2052" max="2052" width="17.42578125" style="31" customWidth="1"/>
    <col min="2053" max="2053" width="14.28515625" style="31" customWidth="1"/>
    <col min="2054" max="2054" width="15.7109375" style="31" customWidth="1"/>
    <col min="2055" max="2055" width="17.42578125" style="31" customWidth="1"/>
    <col min="2056" max="2056" width="14.28515625" style="31" customWidth="1"/>
    <col min="2057" max="2057" width="15.7109375" style="31" customWidth="1"/>
    <col min="2058" max="2058" width="17.42578125" style="31" customWidth="1"/>
    <col min="2059" max="2304" width="9.140625" style="31"/>
    <col min="2305" max="2305" width="17" style="31" customWidth="1"/>
    <col min="2306" max="2306" width="14.28515625" style="31" customWidth="1"/>
    <col min="2307" max="2307" width="21.42578125" style="31" customWidth="1"/>
    <col min="2308" max="2308" width="17.42578125" style="31" customWidth="1"/>
    <col min="2309" max="2309" width="14.28515625" style="31" customWidth="1"/>
    <col min="2310" max="2310" width="15.7109375" style="31" customWidth="1"/>
    <col min="2311" max="2311" width="17.42578125" style="31" customWidth="1"/>
    <col min="2312" max="2312" width="14.28515625" style="31" customWidth="1"/>
    <col min="2313" max="2313" width="15.7109375" style="31" customWidth="1"/>
    <col min="2314" max="2314" width="17.42578125" style="31" customWidth="1"/>
    <col min="2315" max="2560" width="9.140625" style="31"/>
    <col min="2561" max="2561" width="17" style="31" customWidth="1"/>
    <col min="2562" max="2562" width="14.28515625" style="31" customWidth="1"/>
    <col min="2563" max="2563" width="21.42578125" style="31" customWidth="1"/>
    <col min="2564" max="2564" width="17.42578125" style="31" customWidth="1"/>
    <col min="2565" max="2565" width="14.28515625" style="31" customWidth="1"/>
    <col min="2566" max="2566" width="15.7109375" style="31" customWidth="1"/>
    <col min="2567" max="2567" width="17.42578125" style="31" customWidth="1"/>
    <col min="2568" max="2568" width="14.28515625" style="31" customWidth="1"/>
    <col min="2569" max="2569" width="15.7109375" style="31" customWidth="1"/>
    <col min="2570" max="2570" width="17.42578125" style="31" customWidth="1"/>
    <col min="2571" max="2816" width="9.140625" style="31"/>
    <col min="2817" max="2817" width="17" style="31" customWidth="1"/>
    <col min="2818" max="2818" width="14.28515625" style="31" customWidth="1"/>
    <col min="2819" max="2819" width="21.42578125" style="31" customWidth="1"/>
    <col min="2820" max="2820" width="17.42578125" style="31" customWidth="1"/>
    <col min="2821" max="2821" width="14.28515625" style="31" customWidth="1"/>
    <col min="2822" max="2822" width="15.7109375" style="31" customWidth="1"/>
    <col min="2823" max="2823" width="17.42578125" style="31" customWidth="1"/>
    <col min="2824" max="2824" width="14.28515625" style="31" customWidth="1"/>
    <col min="2825" max="2825" width="15.7109375" style="31" customWidth="1"/>
    <col min="2826" max="2826" width="17.42578125" style="31" customWidth="1"/>
    <col min="2827" max="3072" width="9.140625" style="31"/>
    <col min="3073" max="3073" width="17" style="31" customWidth="1"/>
    <col min="3074" max="3074" width="14.28515625" style="31" customWidth="1"/>
    <col min="3075" max="3075" width="21.42578125" style="31" customWidth="1"/>
    <col min="3076" max="3076" width="17.42578125" style="31" customWidth="1"/>
    <col min="3077" max="3077" width="14.28515625" style="31" customWidth="1"/>
    <col min="3078" max="3078" width="15.7109375" style="31" customWidth="1"/>
    <col min="3079" max="3079" width="17.42578125" style="31" customWidth="1"/>
    <col min="3080" max="3080" width="14.28515625" style="31" customWidth="1"/>
    <col min="3081" max="3081" width="15.7109375" style="31" customWidth="1"/>
    <col min="3082" max="3082" width="17.42578125" style="31" customWidth="1"/>
    <col min="3083" max="3328" width="9.140625" style="31"/>
    <col min="3329" max="3329" width="17" style="31" customWidth="1"/>
    <col min="3330" max="3330" width="14.28515625" style="31" customWidth="1"/>
    <col min="3331" max="3331" width="21.42578125" style="31" customWidth="1"/>
    <col min="3332" max="3332" width="17.42578125" style="31" customWidth="1"/>
    <col min="3333" max="3333" width="14.28515625" style="31" customWidth="1"/>
    <col min="3334" max="3334" width="15.7109375" style="31" customWidth="1"/>
    <col min="3335" max="3335" width="17.42578125" style="31" customWidth="1"/>
    <col min="3336" max="3336" width="14.28515625" style="31" customWidth="1"/>
    <col min="3337" max="3337" width="15.7109375" style="31" customWidth="1"/>
    <col min="3338" max="3338" width="17.42578125" style="31" customWidth="1"/>
    <col min="3339" max="3584" width="9.140625" style="31"/>
    <col min="3585" max="3585" width="17" style="31" customWidth="1"/>
    <col min="3586" max="3586" width="14.28515625" style="31" customWidth="1"/>
    <col min="3587" max="3587" width="21.42578125" style="31" customWidth="1"/>
    <col min="3588" max="3588" width="17.42578125" style="31" customWidth="1"/>
    <col min="3589" max="3589" width="14.28515625" style="31" customWidth="1"/>
    <col min="3590" max="3590" width="15.7109375" style="31" customWidth="1"/>
    <col min="3591" max="3591" width="17.42578125" style="31" customWidth="1"/>
    <col min="3592" max="3592" width="14.28515625" style="31" customWidth="1"/>
    <col min="3593" max="3593" width="15.7109375" style="31" customWidth="1"/>
    <col min="3594" max="3594" width="17.42578125" style="31" customWidth="1"/>
    <col min="3595" max="3840" width="9.140625" style="31"/>
    <col min="3841" max="3841" width="17" style="31" customWidth="1"/>
    <col min="3842" max="3842" width="14.28515625" style="31" customWidth="1"/>
    <col min="3843" max="3843" width="21.42578125" style="31" customWidth="1"/>
    <col min="3844" max="3844" width="17.42578125" style="31" customWidth="1"/>
    <col min="3845" max="3845" width="14.28515625" style="31" customWidth="1"/>
    <col min="3846" max="3846" width="15.7109375" style="31" customWidth="1"/>
    <col min="3847" max="3847" width="17.42578125" style="31" customWidth="1"/>
    <col min="3848" max="3848" width="14.28515625" style="31" customWidth="1"/>
    <col min="3849" max="3849" width="15.7109375" style="31" customWidth="1"/>
    <col min="3850" max="3850" width="17.42578125" style="31" customWidth="1"/>
    <col min="3851" max="4096" width="9.140625" style="31"/>
    <col min="4097" max="4097" width="17" style="31" customWidth="1"/>
    <col min="4098" max="4098" width="14.28515625" style="31" customWidth="1"/>
    <col min="4099" max="4099" width="21.42578125" style="31" customWidth="1"/>
    <col min="4100" max="4100" width="17.42578125" style="31" customWidth="1"/>
    <col min="4101" max="4101" width="14.28515625" style="31" customWidth="1"/>
    <col min="4102" max="4102" width="15.7109375" style="31" customWidth="1"/>
    <col min="4103" max="4103" width="17.42578125" style="31" customWidth="1"/>
    <col min="4104" max="4104" width="14.28515625" style="31" customWidth="1"/>
    <col min="4105" max="4105" width="15.7109375" style="31" customWidth="1"/>
    <col min="4106" max="4106" width="17.42578125" style="31" customWidth="1"/>
    <col min="4107" max="4352" width="9.140625" style="31"/>
    <col min="4353" max="4353" width="17" style="31" customWidth="1"/>
    <col min="4354" max="4354" width="14.28515625" style="31" customWidth="1"/>
    <col min="4355" max="4355" width="21.42578125" style="31" customWidth="1"/>
    <col min="4356" max="4356" width="17.42578125" style="31" customWidth="1"/>
    <col min="4357" max="4357" width="14.28515625" style="31" customWidth="1"/>
    <col min="4358" max="4358" width="15.7109375" style="31" customWidth="1"/>
    <col min="4359" max="4359" width="17.42578125" style="31" customWidth="1"/>
    <col min="4360" max="4360" width="14.28515625" style="31" customWidth="1"/>
    <col min="4361" max="4361" width="15.7109375" style="31" customWidth="1"/>
    <col min="4362" max="4362" width="17.42578125" style="31" customWidth="1"/>
    <col min="4363" max="4608" width="9.140625" style="31"/>
    <col min="4609" max="4609" width="17" style="31" customWidth="1"/>
    <col min="4610" max="4610" width="14.28515625" style="31" customWidth="1"/>
    <col min="4611" max="4611" width="21.42578125" style="31" customWidth="1"/>
    <col min="4612" max="4612" width="17.42578125" style="31" customWidth="1"/>
    <col min="4613" max="4613" width="14.28515625" style="31" customWidth="1"/>
    <col min="4614" max="4614" width="15.7109375" style="31" customWidth="1"/>
    <col min="4615" max="4615" width="17.42578125" style="31" customWidth="1"/>
    <col min="4616" max="4616" width="14.28515625" style="31" customWidth="1"/>
    <col min="4617" max="4617" width="15.7109375" style="31" customWidth="1"/>
    <col min="4618" max="4618" width="17.42578125" style="31" customWidth="1"/>
    <col min="4619" max="4864" width="9.140625" style="31"/>
    <col min="4865" max="4865" width="17" style="31" customWidth="1"/>
    <col min="4866" max="4866" width="14.28515625" style="31" customWidth="1"/>
    <col min="4867" max="4867" width="21.42578125" style="31" customWidth="1"/>
    <col min="4868" max="4868" width="17.42578125" style="31" customWidth="1"/>
    <col min="4869" max="4869" width="14.28515625" style="31" customWidth="1"/>
    <col min="4870" max="4870" width="15.7109375" style="31" customWidth="1"/>
    <col min="4871" max="4871" width="17.42578125" style="31" customWidth="1"/>
    <col min="4872" max="4872" width="14.28515625" style="31" customWidth="1"/>
    <col min="4873" max="4873" width="15.7109375" style="31" customWidth="1"/>
    <col min="4874" max="4874" width="17.42578125" style="31" customWidth="1"/>
    <col min="4875" max="5120" width="9.140625" style="31"/>
    <col min="5121" max="5121" width="17" style="31" customWidth="1"/>
    <col min="5122" max="5122" width="14.28515625" style="31" customWidth="1"/>
    <col min="5123" max="5123" width="21.42578125" style="31" customWidth="1"/>
    <col min="5124" max="5124" width="17.42578125" style="31" customWidth="1"/>
    <col min="5125" max="5125" width="14.28515625" style="31" customWidth="1"/>
    <col min="5126" max="5126" width="15.7109375" style="31" customWidth="1"/>
    <col min="5127" max="5127" width="17.42578125" style="31" customWidth="1"/>
    <col min="5128" max="5128" width="14.28515625" style="31" customWidth="1"/>
    <col min="5129" max="5129" width="15.7109375" style="31" customWidth="1"/>
    <col min="5130" max="5130" width="17.42578125" style="31" customWidth="1"/>
    <col min="5131" max="5376" width="9.140625" style="31"/>
    <col min="5377" max="5377" width="17" style="31" customWidth="1"/>
    <col min="5378" max="5378" width="14.28515625" style="31" customWidth="1"/>
    <col min="5379" max="5379" width="21.42578125" style="31" customWidth="1"/>
    <col min="5380" max="5380" width="17.42578125" style="31" customWidth="1"/>
    <col min="5381" max="5381" width="14.28515625" style="31" customWidth="1"/>
    <col min="5382" max="5382" width="15.7109375" style="31" customWidth="1"/>
    <col min="5383" max="5383" width="17.42578125" style="31" customWidth="1"/>
    <col min="5384" max="5384" width="14.28515625" style="31" customWidth="1"/>
    <col min="5385" max="5385" width="15.7109375" style="31" customWidth="1"/>
    <col min="5386" max="5386" width="17.42578125" style="31" customWidth="1"/>
    <col min="5387" max="5632" width="9.140625" style="31"/>
    <col min="5633" max="5633" width="17" style="31" customWidth="1"/>
    <col min="5634" max="5634" width="14.28515625" style="31" customWidth="1"/>
    <col min="5635" max="5635" width="21.42578125" style="31" customWidth="1"/>
    <col min="5636" max="5636" width="17.42578125" style="31" customWidth="1"/>
    <col min="5637" max="5637" width="14.28515625" style="31" customWidth="1"/>
    <col min="5638" max="5638" width="15.7109375" style="31" customWidth="1"/>
    <col min="5639" max="5639" width="17.42578125" style="31" customWidth="1"/>
    <col min="5640" max="5640" width="14.28515625" style="31" customWidth="1"/>
    <col min="5641" max="5641" width="15.7109375" style="31" customWidth="1"/>
    <col min="5642" max="5642" width="17.42578125" style="31" customWidth="1"/>
    <col min="5643" max="5888" width="9.140625" style="31"/>
    <col min="5889" max="5889" width="17" style="31" customWidth="1"/>
    <col min="5890" max="5890" width="14.28515625" style="31" customWidth="1"/>
    <col min="5891" max="5891" width="21.42578125" style="31" customWidth="1"/>
    <col min="5892" max="5892" width="17.42578125" style="31" customWidth="1"/>
    <col min="5893" max="5893" width="14.28515625" style="31" customWidth="1"/>
    <col min="5894" max="5894" width="15.7109375" style="31" customWidth="1"/>
    <col min="5895" max="5895" width="17.42578125" style="31" customWidth="1"/>
    <col min="5896" max="5896" width="14.28515625" style="31" customWidth="1"/>
    <col min="5897" max="5897" width="15.7109375" style="31" customWidth="1"/>
    <col min="5898" max="5898" width="17.42578125" style="31" customWidth="1"/>
    <col min="5899" max="6144" width="9.140625" style="31"/>
    <col min="6145" max="6145" width="17" style="31" customWidth="1"/>
    <col min="6146" max="6146" width="14.28515625" style="31" customWidth="1"/>
    <col min="6147" max="6147" width="21.42578125" style="31" customWidth="1"/>
    <col min="6148" max="6148" width="17.42578125" style="31" customWidth="1"/>
    <col min="6149" max="6149" width="14.28515625" style="31" customWidth="1"/>
    <col min="6150" max="6150" width="15.7109375" style="31" customWidth="1"/>
    <col min="6151" max="6151" width="17.42578125" style="31" customWidth="1"/>
    <col min="6152" max="6152" width="14.28515625" style="31" customWidth="1"/>
    <col min="6153" max="6153" width="15.7109375" style="31" customWidth="1"/>
    <col min="6154" max="6154" width="17.42578125" style="31" customWidth="1"/>
    <col min="6155" max="6400" width="9.140625" style="31"/>
    <col min="6401" max="6401" width="17" style="31" customWidth="1"/>
    <col min="6402" max="6402" width="14.28515625" style="31" customWidth="1"/>
    <col min="6403" max="6403" width="21.42578125" style="31" customWidth="1"/>
    <col min="6404" max="6404" width="17.42578125" style="31" customWidth="1"/>
    <col min="6405" max="6405" width="14.28515625" style="31" customWidth="1"/>
    <col min="6406" max="6406" width="15.7109375" style="31" customWidth="1"/>
    <col min="6407" max="6407" width="17.42578125" style="31" customWidth="1"/>
    <col min="6408" max="6408" width="14.28515625" style="31" customWidth="1"/>
    <col min="6409" max="6409" width="15.7109375" style="31" customWidth="1"/>
    <col min="6410" max="6410" width="17.42578125" style="31" customWidth="1"/>
    <col min="6411" max="6656" width="9.140625" style="31"/>
    <col min="6657" max="6657" width="17" style="31" customWidth="1"/>
    <col min="6658" max="6658" width="14.28515625" style="31" customWidth="1"/>
    <col min="6659" max="6659" width="21.42578125" style="31" customWidth="1"/>
    <col min="6660" max="6660" width="17.42578125" style="31" customWidth="1"/>
    <col min="6661" max="6661" width="14.28515625" style="31" customWidth="1"/>
    <col min="6662" max="6662" width="15.7109375" style="31" customWidth="1"/>
    <col min="6663" max="6663" width="17.42578125" style="31" customWidth="1"/>
    <col min="6664" max="6664" width="14.28515625" style="31" customWidth="1"/>
    <col min="6665" max="6665" width="15.7109375" style="31" customWidth="1"/>
    <col min="6666" max="6666" width="17.42578125" style="31" customWidth="1"/>
    <col min="6667" max="6912" width="9.140625" style="31"/>
    <col min="6913" max="6913" width="17" style="31" customWidth="1"/>
    <col min="6914" max="6914" width="14.28515625" style="31" customWidth="1"/>
    <col min="6915" max="6915" width="21.42578125" style="31" customWidth="1"/>
    <col min="6916" max="6916" width="17.42578125" style="31" customWidth="1"/>
    <col min="6917" max="6917" width="14.28515625" style="31" customWidth="1"/>
    <col min="6918" max="6918" width="15.7109375" style="31" customWidth="1"/>
    <col min="6919" max="6919" width="17.42578125" style="31" customWidth="1"/>
    <col min="6920" max="6920" width="14.28515625" style="31" customWidth="1"/>
    <col min="6921" max="6921" width="15.7109375" style="31" customWidth="1"/>
    <col min="6922" max="6922" width="17.42578125" style="31" customWidth="1"/>
    <col min="6923" max="7168" width="9.140625" style="31"/>
    <col min="7169" max="7169" width="17" style="31" customWidth="1"/>
    <col min="7170" max="7170" width="14.28515625" style="31" customWidth="1"/>
    <col min="7171" max="7171" width="21.42578125" style="31" customWidth="1"/>
    <col min="7172" max="7172" width="17.42578125" style="31" customWidth="1"/>
    <col min="7173" max="7173" width="14.28515625" style="31" customWidth="1"/>
    <col min="7174" max="7174" width="15.7109375" style="31" customWidth="1"/>
    <col min="7175" max="7175" width="17.42578125" style="31" customWidth="1"/>
    <col min="7176" max="7176" width="14.28515625" style="31" customWidth="1"/>
    <col min="7177" max="7177" width="15.7109375" style="31" customWidth="1"/>
    <col min="7178" max="7178" width="17.42578125" style="31" customWidth="1"/>
    <col min="7179" max="7424" width="9.140625" style="31"/>
    <col min="7425" max="7425" width="17" style="31" customWidth="1"/>
    <col min="7426" max="7426" width="14.28515625" style="31" customWidth="1"/>
    <col min="7427" max="7427" width="21.42578125" style="31" customWidth="1"/>
    <col min="7428" max="7428" width="17.42578125" style="31" customWidth="1"/>
    <col min="7429" max="7429" width="14.28515625" style="31" customWidth="1"/>
    <col min="7430" max="7430" width="15.7109375" style="31" customWidth="1"/>
    <col min="7431" max="7431" width="17.42578125" style="31" customWidth="1"/>
    <col min="7432" max="7432" width="14.28515625" style="31" customWidth="1"/>
    <col min="7433" max="7433" width="15.7109375" style="31" customWidth="1"/>
    <col min="7434" max="7434" width="17.42578125" style="31" customWidth="1"/>
    <col min="7435" max="7680" width="9.140625" style="31"/>
    <col min="7681" max="7681" width="17" style="31" customWidth="1"/>
    <col min="7682" max="7682" width="14.28515625" style="31" customWidth="1"/>
    <col min="7683" max="7683" width="21.42578125" style="31" customWidth="1"/>
    <col min="7684" max="7684" width="17.42578125" style="31" customWidth="1"/>
    <col min="7685" max="7685" width="14.28515625" style="31" customWidth="1"/>
    <col min="7686" max="7686" width="15.7109375" style="31" customWidth="1"/>
    <col min="7687" max="7687" width="17.42578125" style="31" customWidth="1"/>
    <col min="7688" max="7688" width="14.28515625" style="31" customWidth="1"/>
    <col min="7689" max="7689" width="15.7109375" style="31" customWidth="1"/>
    <col min="7690" max="7690" width="17.42578125" style="31" customWidth="1"/>
    <col min="7691" max="7936" width="9.140625" style="31"/>
    <col min="7937" max="7937" width="17" style="31" customWidth="1"/>
    <col min="7938" max="7938" width="14.28515625" style="31" customWidth="1"/>
    <col min="7939" max="7939" width="21.42578125" style="31" customWidth="1"/>
    <col min="7940" max="7940" width="17.42578125" style="31" customWidth="1"/>
    <col min="7941" max="7941" width="14.28515625" style="31" customWidth="1"/>
    <col min="7942" max="7942" width="15.7109375" style="31" customWidth="1"/>
    <col min="7943" max="7943" width="17.42578125" style="31" customWidth="1"/>
    <col min="7944" max="7944" width="14.28515625" style="31" customWidth="1"/>
    <col min="7945" max="7945" width="15.7109375" style="31" customWidth="1"/>
    <col min="7946" max="7946" width="17.42578125" style="31" customWidth="1"/>
    <col min="7947" max="8192" width="9.140625" style="31"/>
    <col min="8193" max="8193" width="17" style="31" customWidth="1"/>
    <col min="8194" max="8194" width="14.28515625" style="31" customWidth="1"/>
    <col min="8195" max="8195" width="21.42578125" style="31" customWidth="1"/>
    <col min="8196" max="8196" width="17.42578125" style="31" customWidth="1"/>
    <col min="8197" max="8197" width="14.28515625" style="31" customWidth="1"/>
    <col min="8198" max="8198" width="15.7109375" style="31" customWidth="1"/>
    <col min="8199" max="8199" width="17.42578125" style="31" customWidth="1"/>
    <col min="8200" max="8200" width="14.28515625" style="31" customWidth="1"/>
    <col min="8201" max="8201" width="15.7109375" style="31" customWidth="1"/>
    <col min="8202" max="8202" width="17.42578125" style="31" customWidth="1"/>
    <col min="8203" max="8448" width="9.140625" style="31"/>
    <col min="8449" max="8449" width="17" style="31" customWidth="1"/>
    <col min="8450" max="8450" width="14.28515625" style="31" customWidth="1"/>
    <col min="8451" max="8451" width="21.42578125" style="31" customWidth="1"/>
    <col min="8452" max="8452" width="17.42578125" style="31" customWidth="1"/>
    <col min="8453" max="8453" width="14.28515625" style="31" customWidth="1"/>
    <col min="8454" max="8454" width="15.7109375" style="31" customWidth="1"/>
    <col min="8455" max="8455" width="17.42578125" style="31" customWidth="1"/>
    <col min="8456" max="8456" width="14.28515625" style="31" customWidth="1"/>
    <col min="8457" max="8457" width="15.7109375" style="31" customWidth="1"/>
    <col min="8458" max="8458" width="17.42578125" style="31" customWidth="1"/>
    <col min="8459" max="8704" width="9.140625" style="31"/>
    <col min="8705" max="8705" width="17" style="31" customWidth="1"/>
    <col min="8706" max="8706" width="14.28515625" style="31" customWidth="1"/>
    <col min="8707" max="8707" width="21.42578125" style="31" customWidth="1"/>
    <col min="8708" max="8708" width="17.42578125" style="31" customWidth="1"/>
    <col min="8709" max="8709" width="14.28515625" style="31" customWidth="1"/>
    <col min="8710" max="8710" width="15.7109375" style="31" customWidth="1"/>
    <col min="8711" max="8711" width="17.42578125" style="31" customWidth="1"/>
    <col min="8712" max="8712" width="14.28515625" style="31" customWidth="1"/>
    <col min="8713" max="8713" width="15.7109375" style="31" customWidth="1"/>
    <col min="8714" max="8714" width="17.42578125" style="31" customWidth="1"/>
    <col min="8715" max="8960" width="9.140625" style="31"/>
    <col min="8961" max="8961" width="17" style="31" customWidth="1"/>
    <col min="8962" max="8962" width="14.28515625" style="31" customWidth="1"/>
    <col min="8963" max="8963" width="21.42578125" style="31" customWidth="1"/>
    <col min="8964" max="8964" width="17.42578125" style="31" customWidth="1"/>
    <col min="8965" max="8965" width="14.28515625" style="31" customWidth="1"/>
    <col min="8966" max="8966" width="15.7109375" style="31" customWidth="1"/>
    <col min="8967" max="8967" width="17.42578125" style="31" customWidth="1"/>
    <col min="8968" max="8968" width="14.28515625" style="31" customWidth="1"/>
    <col min="8969" max="8969" width="15.7109375" style="31" customWidth="1"/>
    <col min="8970" max="8970" width="17.42578125" style="31" customWidth="1"/>
    <col min="8971" max="9216" width="9.140625" style="31"/>
    <col min="9217" max="9217" width="17" style="31" customWidth="1"/>
    <col min="9218" max="9218" width="14.28515625" style="31" customWidth="1"/>
    <col min="9219" max="9219" width="21.42578125" style="31" customWidth="1"/>
    <col min="9220" max="9220" width="17.42578125" style="31" customWidth="1"/>
    <col min="9221" max="9221" width="14.28515625" style="31" customWidth="1"/>
    <col min="9222" max="9222" width="15.7109375" style="31" customWidth="1"/>
    <col min="9223" max="9223" width="17.42578125" style="31" customWidth="1"/>
    <col min="9224" max="9224" width="14.28515625" style="31" customWidth="1"/>
    <col min="9225" max="9225" width="15.7109375" style="31" customWidth="1"/>
    <col min="9226" max="9226" width="17.42578125" style="31" customWidth="1"/>
    <col min="9227" max="9472" width="9.140625" style="31"/>
    <col min="9473" max="9473" width="17" style="31" customWidth="1"/>
    <col min="9474" max="9474" width="14.28515625" style="31" customWidth="1"/>
    <col min="9475" max="9475" width="21.42578125" style="31" customWidth="1"/>
    <col min="9476" max="9476" width="17.42578125" style="31" customWidth="1"/>
    <col min="9477" max="9477" width="14.28515625" style="31" customWidth="1"/>
    <col min="9478" max="9478" width="15.7109375" style="31" customWidth="1"/>
    <col min="9479" max="9479" width="17.42578125" style="31" customWidth="1"/>
    <col min="9480" max="9480" width="14.28515625" style="31" customWidth="1"/>
    <col min="9481" max="9481" width="15.7109375" style="31" customWidth="1"/>
    <col min="9482" max="9482" width="17.42578125" style="31" customWidth="1"/>
    <col min="9483" max="9728" width="9.140625" style="31"/>
    <col min="9729" max="9729" width="17" style="31" customWidth="1"/>
    <col min="9730" max="9730" width="14.28515625" style="31" customWidth="1"/>
    <col min="9731" max="9731" width="21.42578125" style="31" customWidth="1"/>
    <col min="9732" max="9732" width="17.42578125" style="31" customWidth="1"/>
    <col min="9733" max="9733" width="14.28515625" style="31" customWidth="1"/>
    <col min="9734" max="9734" width="15.7109375" style="31" customWidth="1"/>
    <col min="9735" max="9735" width="17.42578125" style="31" customWidth="1"/>
    <col min="9736" max="9736" width="14.28515625" style="31" customWidth="1"/>
    <col min="9737" max="9737" width="15.7109375" style="31" customWidth="1"/>
    <col min="9738" max="9738" width="17.42578125" style="31" customWidth="1"/>
    <col min="9739" max="9984" width="9.140625" style="31"/>
    <col min="9985" max="9985" width="17" style="31" customWidth="1"/>
    <col min="9986" max="9986" width="14.28515625" style="31" customWidth="1"/>
    <col min="9987" max="9987" width="21.42578125" style="31" customWidth="1"/>
    <col min="9988" max="9988" width="17.42578125" style="31" customWidth="1"/>
    <col min="9989" max="9989" width="14.28515625" style="31" customWidth="1"/>
    <col min="9990" max="9990" width="15.7109375" style="31" customWidth="1"/>
    <col min="9991" max="9991" width="17.42578125" style="31" customWidth="1"/>
    <col min="9992" max="9992" width="14.28515625" style="31" customWidth="1"/>
    <col min="9993" max="9993" width="15.7109375" style="31" customWidth="1"/>
    <col min="9994" max="9994" width="17.42578125" style="31" customWidth="1"/>
    <col min="9995" max="10240" width="9.140625" style="31"/>
    <col min="10241" max="10241" width="17" style="31" customWidth="1"/>
    <col min="10242" max="10242" width="14.28515625" style="31" customWidth="1"/>
    <col min="10243" max="10243" width="21.42578125" style="31" customWidth="1"/>
    <col min="10244" max="10244" width="17.42578125" style="31" customWidth="1"/>
    <col min="10245" max="10245" width="14.28515625" style="31" customWidth="1"/>
    <col min="10246" max="10246" width="15.7109375" style="31" customWidth="1"/>
    <col min="10247" max="10247" width="17.42578125" style="31" customWidth="1"/>
    <col min="10248" max="10248" width="14.28515625" style="31" customWidth="1"/>
    <col min="10249" max="10249" width="15.7109375" style="31" customWidth="1"/>
    <col min="10250" max="10250" width="17.42578125" style="31" customWidth="1"/>
    <col min="10251" max="10496" width="9.140625" style="31"/>
    <col min="10497" max="10497" width="17" style="31" customWidth="1"/>
    <col min="10498" max="10498" width="14.28515625" style="31" customWidth="1"/>
    <col min="10499" max="10499" width="21.42578125" style="31" customWidth="1"/>
    <col min="10500" max="10500" width="17.42578125" style="31" customWidth="1"/>
    <col min="10501" max="10501" width="14.28515625" style="31" customWidth="1"/>
    <col min="10502" max="10502" width="15.7109375" style="31" customWidth="1"/>
    <col min="10503" max="10503" width="17.42578125" style="31" customWidth="1"/>
    <col min="10504" max="10504" width="14.28515625" style="31" customWidth="1"/>
    <col min="10505" max="10505" width="15.7109375" style="31" customWidth="1"/>
    <col min="10506" max="10506" width="17.42578125" style="31" customWidth="1"/>
    <col min="10507" max="10752" width="9.140625" style="31"/>
    <col min="10753" max="10753" width="17" style="31" customWidth="1"/>
    <col min="10754" max="10754" width="14.28515625" style="31" customWidth="1"/>
    <col min="10755" max="10755" width="21.42578125" style="31" customWidth="1"/>
    <col min="10756" max="10756" width="17.42578125" style="31" customWidth="1"/>
    <col min="10757" max="10757" width="14.28515625" style="31" customWidth="1"/>
    <col min="10758" max="10758" width="15.7109375" style="31" customWidth="1"/>
    <col min="10759" max="10759" width="17.42578125" style="31" customWidth="1"/>
    <col min="10760" max="10760" width="14.28515625" style="31" customWidth="1"/>
    <col min="10761" max="10761" width="15.7109375" style="31" customWidth="1"/>
    <col min="10762" max="10762" width="17.42578125" style="31" customWidth="1"/>
    <col min="10763" max="11008" width="9.140625" style="31"/>
    <col min="11009" max="11009" width="17" style="31" customWidth="1"/>
    <col min="11010" max="11010" width="14.28515625" style="31" customWidth="1"/>
    <col min="11011" max="11011" width="21.42578125" style="31" customWidth="1"/>
    <col min="11012" max="11012" width="17.42578125" style="31" customWidth="1"/>
    <col min="11013" max="11013" width="14.28515625" style="31" customWidth="1"/>
    <col min="11014" max="11014" width="15.7109375" style="31" customWidth="1"/>
    <col min="11015" max="11015" width="17.42578125" style="31" customWidth="1"/>
    <col min="11016" max="11016" width="14.28515625" style="31" customWidth="1"/>
    <col min="11017" max="11017" width="15.7109375" style="31" customWidth="1"/>
    <col min="11018" max="11018" width="17.42578125" style="31" customWidth="1"/>
    <col min="11019" max="11264" width="9.140625" style="31"/>
    <col min="11265" max="11265" width="17" style="31" customWidth="1"/>
    <col min="11266" max="11266" width="14.28515625" style="31" customWidth="1"/>
    <col min="11267" max="11267" width="21.42578125" style="31" customWidth="1"/>
    <col min="11268" max="11268" width="17.42578125" style="31" customWidth="1"/>
    <col min="11269" max="11269" width="14.28515625" style="31" customWidth="1"/>
    <col min="11270" max="11270" width="15.7109375" style="31" customWidth="1"/>
    <col min="11271" max="11271" width="17.42578125" style="31" customWidth="1"/>
    <col min="11272" max="11272" width="14.28515625" style="31" customWidth="1"/>
    <col min="11273" max="11273" width="15.7109375" style="31" customWidth="1"/>
    <col min="11274" max="11274" width="17.42578125" style="31" customWidth="1"/>
    <col min="11275" max="11520" width="9.140625" style="31"/>
    <col min="11521" max="11521" width="17" style="31" customWidth="1"/>
    <col min="11522" max="11522" width="14.28515625" style="31" customWidth="1"/>
    <col min="11523" max="11523" width="21.42578125" style="31" customWidth="1"/>
    <col min="11524" max="11524" width="17.42578125" style="31" customWidth="1"/>
    <col min="11525" max="11525" width="14.28515625" style="31" customWidth="1"/>
    <col min="11526" max="11526" width="15.7109375" style="31" customWidth="1"/>
    <col min="11527" max="11527" width="17.42578125" style="31" customWidth="1"/>
    <col min="11528" max="11528" width="14.28515625" style="31" customWidth="1"/>
    <col min="11529" max="11529" width="15.7109375" style="31" customWidth="1"/>
    <col min="11530" max="11530" width="17.42578125" style="31" customWidth="1"/>
    <col min="11531" max="11776" width="9.140625" style="31"/>
    <col min="11777" max="11777" width="17" style="31" customWidth="1"/>
    <col min="11778" max="11778" width="14.28515625" style="31" customWidth="1"/>
    <col min="11779" max="11779" width="21.42578125" style="31" customWidth="1"/>
    <col min="11780" max="11780" width="17.42578125" style="31" customWidth="1"/>
    <col min="11781" max="11781" width="14.28515625" style="31" customWidth="1"/>
    <col min="11782" max="11782" width="15.7109375" style="31" customWidth="1"/>
    <col min="11783" max="11783" width="17.42578125" style="31" customWidth="1"/>
    <col min="11784" max="11784" width="14.28515625" style="31" customWidth="1"/>
    <col min="11785" max="11785" width="15.7109375" style="31" customWidth="1"/>
    <col min="11786" max="11786" width="17.42578125" style="31" customWidth="1"/>
    <col min="11787" max="12032" width="9.140625" style="31"/>
    <col min="12033" max="12033" width="17" style="31" customWidth="1"/>
    <col min="12034" max="12034" width="14.28515625" style="31" customWidth="1"/>
    <col min="12035" max="12035" width="21.42578125" style="31" customWidth="1"/>
    <col min="12036" max="12036" width="17.42578125" style="31" customWidth="1"/>
    <col min="12037" max="12037" width="14.28515625" style="31" customWidth="1"/>
    <col min="12038" max="12038" width="15.7109375" style="31" customWidth="1"/>
    <col min="12039" max="12039" width="17.42578125" style="31" customWidth="1"/>
    <col min="12040" max="12040" width="14.28515625" style="31" customWidth="1"/>
    <col min="12041" max="12041" width="15.7109375" style="31" customWidth="1"/>
    <col min="12042" max="12042" width="17.42578125" style="31" customWidth="1"/>
    <col min="12043" max="12288" width="9.140625" style="31"/>
    <col min="12289" max="12289" width="17" style="31" customWidth="1"/>
    <col min="12290" max="12290" width="14.28515625" style="31" customWidth="1"/>
    <col min="12291" max="12291" width="21.42578125" style="31" customWidth="1"/>
    <col min="12292" max="12292" width="17.42578125" style="31" customWidth="1"/>
    <col min="12293" max="12293" width="14.28515625" style="31" customWidth="1"/>
    <col min="12294" max="12294" width="15.7109375" style="31" customWidth="1"/>
    <col min="12295" max="12295" width="17.42578125" style="31" customWidth="1"/>
    <col min="12296" max="12296" width="14.28515625" style="31" customWidth="1"/>
    <col min="12297" max="12297" width="15.7109375" style="31" customWidth="1"/>
    <col min="12298" max="12298" width="17.42578125" style="31" customWidth="1"/>
    <col min="12299" max="12544" width="9.140625" style="31"/>
    <col min="12545" max="12545" width="17" style="31" customWidth="1"/>
    <col min="12546" max="12546" width="14.28515625" style="31" customWidth="1"/>
    <col min="12547" max="12547" width="21.42578125" style="31" customWidth="1"/>
    <col min="12548" max="12548" width="17.42578125" style="31" customWidth="1"/>
    <col min="12549" max="12549" width="14.28515625" style="31" customWidth="1"/>
    <col min="12550" max="12550" width="15.7109375" style="31" customWidth="1"/>
    <col min="12551" max="12551" width="17.42578125" style="31" customWidth="1"/>
    <col min="12552" max="12552" width="14.28515625" style="31" customWidth="1"/>
    <col min="12553" max="12553" width="15.7109375" style="31" customWidth="1"/>
    <col min="12554" max="12554" width="17.42578125" style="31" customWidth="1"/>
    <col min="12555" max="12800" width="9.140625" style="31"/>
    <col min="12801" max="12801" width="17" style="31" customWidth="1"/>
    <col min="12802" max="12802" width="14.28515625" style="31" customWidth="1"/>
    <col min="12803" max="12803" width="21.42578125" style="31" customWidth="1"/>
    <col min="12804" max="12804" width="17.42578125" style="31" customWidth="1"/>
    <col min="12805" max="12805" width="14.28515625" style="31" customWidth="1"/>
    <col min="12806" max="12806" width="15.7109375" style="31" customWidth="1"/>
    <col min="12807" max="12807" width="17.42578125" style="31" customWidth="1"/>
    <col min="12808" max="12808" width="14.28515625" style="31" customWidth="1"/>
    <col min="12809" max="12809" width="15.7109375" style="31" customWidth="1"/>
    <col min="12810" max="12810" width="17.42578125" style="31" customWidth="1"/>
    <col min="12811" max="13056" width="9.140625" style="31"/>
    <col min="13057" max="13057" width="17" style="31" customWidth="1"/>
    <col min="13058" max="13058" width="14.28515625" style="31" customWidth="1"/>
    <col min="13059" max="13059" width="21.42578125" style="31" customWidth="1"/>
    <col min="13060" max="13060" width="17.42578125" style="31" customWidth="1"/>
    <col min="13061" max="13061" width="14.28515625" style="31" customWidth="1"/>
    <col min="13062" max="13062" width="15.7109375" style="31" customWidth="1"/>
    <col min="13063" max="13063" width="17.42578125" style="31" customWidth="1"/>
    <col min="13064" max="13064" width="14.28515625" style="31" customWidth="1"/>
    <col min="13065" max="13065" width="15.7109375" style="31" customWidth="1"/>
    <col min="13066" max="13066" width="17.42578125" style="31" customWidth="1"/>
    <col min="13067" max="13312" width="9.140625" style="31"/>
    <col min="13313" max="13313" width="17" style="31" customWidth="1"/>
    <col min="13314" max="13314" width="14.28515625" style="31" customWidth="1"/>
    <col min="13315" max="13315" width="21.42578125" style="31" customWidth="1"/>
    <col min="13316" max="13316" width="17.42578125" style="31" customWidth="1"/>
    <col min="13317" max="13317" width="14.28515625" style="31" customWidth="1"/>
    <col min="13318" max="13318" width="15.7109375" style="31" customWidth="1"/>
    <col min="13319" max="13319" width="17.42578125" style="31" customWidth="1"/>
    <col min="13320" max="13320" width="14.28515625" style="31" customWidth="1"/>
    <col min="13321" max="13321" width="15.7109375" style="31" customWidth="1"/>
    <col min="13322" max="13322" width="17.42578125" style="31" customWidth="1"/>
    <col min="13323" max="13568" width="9.140625" style="31"/>
    <col min="13569" max="13569" width="17" style="31" customWidth="1"/>
    <col min="13570" max="13570" width="14.28515625" style="31" customWidth="1"/>
    <col min="13571" max="13571" width="21.42578125" style="31" customWidth="1"/>
    <col min="13572" max="13572" width="17.42578125" style="31" customWidth="1"/>
    <col min="13573" max="13573" width="14.28515625" style="31" customWidth="1"/>
    <col min="13574" max="13574" width="15.7109375" style="31" customWidth="1"/>
    <col min="13575" max="13575" width="17.42578125" style="31" customWidth="1"/>
    <col min="13576" max="13576" width="14.28515625" style="31" customWidth="1"/>
    <col min="13577" max="13577" width="15.7109375" style="31" customWidth="1"/>
    <col min="13578" max="13578" width="17.42578125" style="31" customWidth="1"/>
    <col min="13579" max="13824" width="9.140625" style="31"/>
    <col min="13825" max="13825" width="17" style="31" customWidth="1"/>
    <col min="13826" max="13826" width="14.28515625" style="31" customWidth="1"/>
    <col min="13827" max="13827" width="21.42578125" style="31" customWidth="1"/>
    <col min="13828" max="13828" width="17.42578125" style="31" customWidth="1"/>
    <col min="13829" max="13829" width="14.28515625" style="31" customWidth="1"/>
    <col min="13830" max="13830" width="15.7109375" style="31" customWidth="1"/>
    <col min="13831" max="13831" width="17.42578125" style="31" customWidth="1"/>
    <col min="13832" max="13832" width="14.28515625" style="31" customWidth="1"/>
    <col min="13833" max="13833" width="15.7109375" style="31" customWidth="1"/>
    <col min="13834" max="13834" width="17.42578125" style="31" customWidth="1"/>
    <col min="13835" max="14080" width="9.140625" style="31"/>
    <col min="14081" max="14081" width="17" style="31" customWidth="1"/>
    <col min="14082" max="14082" width="14.28515625" style="31" customWidth="1"/>
    <col min="14083" max="14083" width="21.42578125" style="31" customWidth="1"/>
    <col min="14084" max="14084" width="17.42578125" style="31" customWidth="1"/>
    <col min="14085" max="14085" width="14.28515625" style="31" customWidth="1"/>
    <col min="14086" max="14086" width="15.7109375" style="31" customWidth="1"/>
    <col min="14087" max="14087" width="17.42578125" style="31" customWidth="1"/>
    <col min="14088" max="14088" width="14.28515625" style="31" customWidth="1"/>
    <col min="14089" max="14089" width="15.7109375" style="31" customWidth="1"/>
    <col min="14090" max="14090" width="17.42578125" style="31" customWidth="1"/>
    <col min="14091" max="14336" width="9.140625" style="31"/>
    <col min="14337" max="14337" width="17" style="31" customWidth="1"/>
    <col min="14338" max="14338" width="14.28515625" style="31" customWidth="1"/>
    <col min="14339" max="14339" width="21.42578125" style="31" customWidth="1"/>
    <col min="14340" max="14340" width="17.42578125" style="31" customWidth="1"/>
    <col min="14341" max="14341" width="14.28515625" style="31" customWidth="1"/>
    <col min="14342" max="14342" width="15.7109375" style="31" customWidth="1"/>
    <col min="14343" max="14343" width="17.42578125" style="31" customWidth="1"/>
    <col min="14344" max="14344" width="14.28515625" style="31" customWidth="1"/>
    <col min="14345" max="14345" width="15.7109375" style="31" customWidth="1"/>
    <col min="14346" max="14346" width="17.42578125" style="31" customWidth="1"/>
    <col min="14347" max="14592" width="9.140625" style="31"/>
    <col min="14593" max="14593" width="17" style="31" customWidth="1"/>
    <col min="14594" max="14594" width="14.28515625" style="31" customWidth="1"/>
    <col min="14595" max="14595" width="21.42578125" style="31" customWidth="1"/>
    <col min="14596" max="14596" width="17.42578125" style="31" customWidth="1"/>
    <col min="14597" max="14597" width="14.28515625" style="31" customWidth="1"/>
    <col min="14598" max="14598" width="15.7109375" style="31" customWidth="1"/>
    <col min="14599" max="14599" width="17.42578125" style="31" customWidth="1"/>
    <col min="14600" max="14600" width="14.28515625" style="31" customWidth="1"/>
    <col min="14601" max="14601" width="15.7109375" style="31" customWidth="1"/>
    <col min="14602" max="14602" width="17.42578125" style="31" customWidth="1"/>
    <col min="14603" max="14848" width="9.140625" style="31"/>
    <col min="14849" max="14849" width="17" style="31" customWidth="1"/>
    <col min="14850" max="14850" width="14.28515625" style="31" customWidth="1"/>
    <col min="14851" max="14851" width="21.42578125" style="31" customWidth="1"/>
    <col min="14852" max="14852" width="17.42578125" style="31" customWidth="1"/>
    <col min="14853" max="14853" width="14.28515625" style="31" customWidth="1"/>
    <col min="14854" max="14854" width="15.7109375" style="31" customWidth="1"/>
    <col min="14855" max="14855" width="17.42578125" style="31" customWidth="1"/>
    <col min="14856" max="14856" width="14.28515625" style="31" customWidth="1"/>
    <col min="14857" max="14857" width="15.7109375" style="31" customWidth="1"/>
    <col min="14858" max="14858" width="17.42578125" style="31" customWidth="1"/>
    <col min="14859" max="15104" width="9.140625" style="31"/>
    <col min="15105" max="15105" width="17" style="31" customWidth="1"/>
    <col min="15106" max="15106" width="14.28515625" style="31" customWidth="1"/>
    <col min="15107" max="15107" width="21.42578125" style="31" customWidth="1"/>
    <col min="15108" max="15108" width="17.42578125" style="31" customWidth="1"/>
    <col min="15109" max="15109" width="14.28515625" style="31" customWidth="1"/>
    <col min="15110" max="15110" width="15.7109375" style="31" customWidth="1"/>
    <col min="15111" max="15111" width="17.42578125" style="31" customWidth="1"/>
    <col min="15112" max="15112" width="14.28515625" style="31" customWidth="1"/>
    <col min="15113" max="15113" width="15.7109375" style="31" customWidth="1"/>
    <col min="15114" max="15114" width="17.42578125" style="31" customWidth="1"/>
    <col min="15115" max="15360" width="9.140625" style="31"/>
    <col min="15361" max="15361" width="17" style="31" customWidth="1"/>
    <col min="15362" max="15362" width="14.28515625" style="31" customWidth="1"/>
    <col min="15363" max="15363" width="21.42578125" style="31" customWidth="1"/>
    <col min="15364" max="15364" width="17.42578125" style="31" customWidth="1"/>
    <col min="15365" max="15365" width="14.28515625" style="31" customWidth="1"/>
    <col min="15366" max="15366" width="15.7109375" style="31" customWidth="1"/>
    <col min="15367" max="15367" width="17.42578125" style="31" customWidth="1"/>
    <col min="15368" max="15368" width="14.28515625" style="31" customWidth="1"/>
    <col min="15369" max="15369" width="15.7109375" style="31" customWidth="1"/>
    <col min="15370" max="15370" width="17.42578125" style="31" customWidth="1"/>
    <col min="15371" max="15616" width="9.140625" style="31"/>
    <col min="15617" max="15617" width="17" style="31" customWidth="1"/>
    <col min="15618" max="15618" width="14.28515625" style="31" customWidth="1"/>
    <col min="15619" max="15619" width="21.42578125" style="31" customWidth="1"/>
    <col min="15620" max="15620" width="17.42578125" style="31" customWidth="1"/>
    <col min="15621" max="15621" width="14.28515625" style="31" customWidth="1"/>
    <col min="15622" max="15622" width="15.7109375" style="31" customWidth="1"/>
    <col min="15623" max="15623" width="17.42578125" style="31" customWidth="1"/>
    <col min="15624" max="15624" width="14.28515625" style="31" customWidth="1"/>
    <col min="15625" max="15625" width="15.7109375" style="31" customWidth="1"/>
    <col min="15626" max="15626" width="17.42578125" style="31" customWidth="1"/>
    <col min="15627" max="15872" width="9.140625" style="31"/>
    <col min="15873" max="15873" width="17" style="31" customWidth="1"/>
    <col min="15874" max="15874" width="14.28515625" style="31" customWidth="1"/>
    <col min="15875" max="15875" width="21.42578125" style="31" customWidth="1"/>
    <col min="15876" max="15876" width="17.42578125" style="31" customWidth="1"/>
    <col min="15877" max="15877" width="14.28515625" style="31" customWidth="1"/>
    <col min="15878" max="15878" width="15.7109375" style="31" customWidth="1"/>
    <col min="15879" max="15879" width="17.42578125" style="31" customWidth="1"/>
    <col min="15880" max="15880" width="14.28515625" style="31" customWidth="1"/>
    <col min="15881" max="15881" width="15.7109375" style="31" customWidth="1"/>
    <col min="15882" max="15882" width="17.42578125" style="31" customWidth="1"/>
    <col min="15883" max="16128" width="9.140625" style="31"/>
    <col min="16129" max="16129" width="17" style="31" customWidth="1"/>
    <col min="16130" max="16130" width="14.28515625" style="31" customWidth="1"/>
    <col min="16131" max="16131" width="21.42578125" style="31" customWidth="1"/>
    <col min="16132" max="16132" width="17.42578125" style="31" customWidth="1"/>
    <col min="16133" max="16133" width="14.28515625" style="31" customWidth="1"/>
    <col min="16134" max="16134" width="15.7109375" style="31" customWidth="1"/>
    <col min="16135" max="16135" width="17.42578125" style="31" customWidth="1"/>
    <col min="16136" max="16136" width="14.28515625" style="31" customWidth="1"/>
    <col min="16137" max="16137" width="15.7109375" style="31" customWidth="1"/>
    <col min="16138" max="16138" width="17.42578125" style="31" customWidth="1"/>
    <col min="16139" max="16384" width="9.140625" style="31"/>
  </cols>
  <sheetData>
    <row r="1" spans="1:11" ht="15.75" customHeight="1" x14ac:dyDescent="0.2">
      <c r="A1" s="131" t="s">
        <v>176</v>
      </c>
      <c r="B1" s="131"/>
      <c r="C1" s="131"/>
      <c r="D1" s="131"/>
      <c r="E1" s="131"/>
      <c r="F1" s="131"/>
      <c r="G1" s="131"/>
      <c r="H1" s="131"/>
      <c r="I1" s="131"/>
      <c r="J1" s="131"/>
      <c r="K1" s="30"/>
    </row>
    <row r="2" spans="1:11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30"/>
    </row>
    <row r="3" spans="1:11" x14ac:dyDescent="0.2">
      <c r="A3" s="32"/>
      <c r="B3" s="32"/>
      <c r="C3" s="32"/>
      <c r="D3" s="33"/>
      <c r="E3" s="34"/>
      <c r="F3" s="35"/>
      <c r="G3" s="32"/>
      <c r="H3" s="32"/>
      <c r="I3" s="133" t="s">
        <v>7</v>
      </c>
      <c r="J3" s="133"/>
      <c r="K3" s="30"/>
    </row>
    <row r="4" spans="1:11" ht="24.75" customHeight="1" x14ac:dyDescent="0.2">
      <c r="A4" s="134" t="s">
        <v>8</v>
      </c>
      <c r="B4" s="135" t="s">
        <v>9</v>
      </c>
      <c r="C4" s="136"/>
      <c r="D4" s="134"/>
      <c r="E4" s="135" t="s">
        <v>10</v>
      </c>
      <c r="F4" s="136"/>
      <c r="G4" s="134"/>
      <c r="H4" s="137" t="s">
        <v>11</v>
      </c>
      <c r="I4" s="137"/>
      <c r="J4" s="135"/>
      <c r="K4" s="30"/>
    </row>
    <row r="5" spans="1:11" ht="56.25" x14ac:dyDescent="0.2">
      <c r="A5" s="134"/>
      <c r="B5" s="36" t="s">
        <v>12</v>
      </c>
      <c r="C5" s="36" t="s">
        <v>13</v>
      </c>
      <c r="D5" s="36" t="s">
        <v>14</v>
      </c>
      <c r="E5" s="36" t="s">
        <v>12</v>
      </c>
      <c r="F5" s="36" t="s">
        <v>15</v>
      </c>
      <c r="G5" s="36" t="s">
        <v>16</v>
      </c>
      <c r="H5" s="36" t="s">
        <v>12</v>
      </c>
      <c r="I5" s="36" t="s">
        <v>17</v>
      </c>
      <c r="J5" s="37" t="s">
        <v>16</v>
      </c>
      <c r="K5" s="30"/>
    </row>
    <row r="6" spans="1:11" x14ac:dyDescent="0.2">
      <c r="A6" s="60" t="s">
        <v>18</v>
      </c>
      <c r="B6" s="61">
        <v>247016.80411999999</v>
      </c>
      <c r="C6" s="61">
        <v>100</v>
      </c>
      <c r="D6" s="68">
        <v>85.840989557650104</v>
      </c>
      <c r="E6" s="61">
        <v>55681.817230000001</v>
      </c>
      <c r="F6" s="61">
        <v>100</v>
      </c>
      <c r="G6" s="62">
        <v>76.309285404955006</v>
      </c>
      <c r="H6" s="61">
        <v>191334.98689</v>
      </c>
      <c r="I6" s="61">
        <v>100</v>
      </c>
      <c r="J6" s="62">
        <v>89.079071684599498</v>
      </c>
    </row>
    <row r="7" spans="1:11" x14ac:dyDescent="0.2">
      <c r="A7" s="40" t="s">
        <v>2</v>
      </c>
      <c r="B7" s="61"/>
      <c r="C7" s="61"/>
      <c r="D7" s="38"/>
      <c r="E7" s="61"/>
      <c r="F7" s="61"/>
      <c r="G7" s="39"/>
      <c r="H7" s="61"/>
      <c r="I7" s="61"/>
      <c r="J7" s="38"/>
    </row>
    <row r="8" spans="1:11" x14ac:dyDescent="0.2">
      <c r="A8" s="66" t="s">
        <v>19</v>
      </c>
      <c r="B8" s="61">
        <v>237.59486999999999</v>
      </c>
      <c r="C8" s="61">
        <v>0.1</v>
      </c>
      <c r="D8" s="38">
        <v>95.92041582559547</v>
      </c>
      <c r="E8" s="61"/>
      <c r="F8" s="61"/>
      <c r="G8" s="39">
        <v>0</v>
      </c>
      <c r="H8" s="61">
        <v>237.59486999999999</v>
      </c>
      <c r="I8" s="61">
        <v>0.12</v>
      </c>
      <c r="J8" s="38">
        <v>97.735446318387488</v>
      </c>
    </row>
    <row r="9" spans="1:11" x14ac:dyDescent="0.2">
      <c r="A9" s="40" t="s">
        <v>20</v>
      </c>
      <c r="B9" s="58">
        <v>10403.15466</v>
      </c>
      <c r="C9" s="58">
        <v>4.21</v>
      </c>
      <c r="D9" s="38">
        <v>71.933914576721222</v>
      </c>
      <c r="E9" s="58">
        <v>421.31241999999997</v>
      </c>
      <c r="F9" s="58">
        <v>0.76</v>
      </c>
      <c r="G9" s="63">
        <v>20.155595847486005</v>
      </c>
      <c r="H9" s="58">
        <v>9981.8422399999999</v>
      </c>
      <c r="I9" s="58">
        <v>5.22</v>
      </c>
      <c r="J9" s="63">
        <v>80.682214714107886</v>
      </c>
    </row>
    <row r="10" spans="1:11" x14ac:dyDescent="0.2">
      <c r="A10" s="40" t="s">
        <v>21</v>
      </c>
      <c r="B10" s="58">
        <v>37757.346080000003</v>
      </c>
      <c r="C10" s="58">
        <v>15.29</v>
      </c>
      <c r="D10" s="38">
        <v>95.206428095939316</v>
      </c>
      <c r="E10" s="58">
        <v>33750.870150000002</v>
      </c>
      <c r="F10" s="58">
        <v>60.61</v>
      </c>
      <c r="G10" s="63">
        <v>105.39439956406878</v>
      </c>
      <c r="H10" s="58">
        <v>4006.4759300000001</v>
      </c>
      <c r="I10" s="58">
        <v>2.09</v>
      </c>
      <c r="J10" s="63">
        <v>52.475126784544855</v>
      </c>
    </row>
    <row r="11" spans="1:11" x14ac:dyDescent="0.2">
      <c r="A11" s="41" t="s">
        <v>22</v>
      </c>
      <c r="B11" s="59">
        <v>198618.70851</v>
      </c>
      <c r="C11" s="59">
        <v>80.41</v>
      </c>
      <c r="D11" s="69">
        <v>85.100615147510979</v>
      </c>
      <c r="E11" s="59">
        <v>21509.63466</v>
      </c>
      <c r="F11" s="59">
        <v>38.630000000000003</v>
      </c>
      <c r="G11" s="64">
        <v>55.365284939151202</v>
      </c>
      <c r="H11" s="59">
        <v>177109.07384999999</v>
      </c>
      <c r="I11" s="59">
        <v>92.56</v>
      </c>
      <c r="J11" s="64">
        <v>91.038803803181196</v>
      </c>
    </row>
    <row r="12" spans="1:1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1" s="42" customFormat="1" ht="10.5" customHeight="1" x14ac:dyDescent="0.2">
      <c r="A13" s="130" t="s">
        <v>23</v>
      </c>
      <c r="B13" s="130"/>
      <c r="C13" s="130"/>
      <c r="D13" s="130"/>
      <c r="E13" s="130"/>
      <c r="F13" s="130"/>
      <c r="G13" s="130"/>
      <c r="H13" s="130"/>
      <c r="I13" s="130"/>
      <c r="J13" s="130"/>
    </row>
    <row r="14" spans="1:1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1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16" spans="1:1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</row>
    <row r="18" spans="1:10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0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5" spans="1:10" x14ac:dyDescent="0.2">
      <c r="E25" s="31" t="s">
        <v>108</v>
      </c>
    </row>
  </sheetData>
  <mergeCells count="8">
    <mergeCell ref="A13:J13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81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zoomScaleNormal="100" workbookViewId="0">
      <selection activeCell="C16" sqref="C16"/>
    </sheetView>
  </sheetViews>
  <sheetFormatPr defaultRowHeight="11.25" x14ac:dyDescent="0.2"/>
  <cols>
    <col min="1" max="1" width="12" style="50" customWidth="1"/>
    <col min="2" max="2" width="30.85546875" style="51" customWidth="1"/>
    <col min="3" max="3" width="12.85546875" style="50" customWidth="1"/>
    <col min="4" max="4" width="13" style="46" customWidth="1"/>
    <col min="5" max="5" width="17.5703125" style="46" customWidth="1"/>
    <col min="6" max="6" width="12.5703125" style="46" customWidth="1"/>
    <col min="7" max="7" width="17.140625" style="46" customWidth="1"/>
    <col min="8" max="8" width="10.85546875" style="49" customWidth="1"/>
    <col min="9" max="9" width="17.140625" style="49" customWidth="1"/>
    <col min="10" max="10" width="14" style="46" customWidth="1"/>
    <col min="11" max="11" width="17" style="46" customWidth="1"/>
    <col min="12" max="137" width="9.140625" style="46"/>
    <col min="138" max="138" width="12" style="46" customWidth="1"/>
    <col min="139" max="139" width="46" style="46" customWidth="1"/>
    <col min="140" max="140" width="12.85546875" style="46" customWidth="1"/>
    <col min="141" max="141" width="10.140625" style="46" customWidth="1"/>
    <col min="142" max="142" width="14.28515625" style="46" customWidth="1"/>
    <col min="143" max="143" width="10.85546875" style="46" customWidth="1"/>
    <col min="144" max="144" width="14.7109375" style="46" customWidth="1"/>
    <col min="145" max="145" width="10.85546875" style="46" customWidth="1"/>
    <col min="146" max="146" width="14" style="46" customWidth="1"/>
    <col min="147" max="147" width="11.140625" style="46" customWidth="1"/>
    <col min="148" max="148" width="14.5703125" style="46" customWidth="1"/>
    <col min="149" max="393" width="9.140625" style="46"/>
    <col min="394" max="394" width="12" style="46" customWidth="1"/>
    <col min="395" max="395" width="46" style="46" customWidth="1"/>
    <col min="396" max="396" width="12.85546875" style="46" customWidth="1"/>
    <col min="397" max="397" width="10.140625" style="46" customWidth="1"/>
    <col min="398" max="398" width="14.28515625" style="46" customWidth="1"/>
    <col min="399" max="399" width="10.85546875" style="46" customWidth="1"/>
    <col min="400" max="400" width="14.7109375" style="46" customWidth="1"/>
    <col min="401" max="401" width="10.85546875" style="46" customWidth="1"/>
    <col min="402" max="402" width="14" style="46" customWidth="1"/>
    <col min="403" max="403" width="11.140625" style="46" customWidth="1"/>
    <col min="404" max="404" width="14.5703125" style="46" customWidth="1"/>
    <col min="405" max="649" width="9.140625" style="46"/>
    <col min="650" max="650" width="12" style="46" customWidth="1"/>
    <col min="651" max="651" width="46" style="46" customWidth="1"/>
    <col min="652" max="652" width="12.85546875" style="46" customWidth="1"/>
    <col min="653" max="653" width="10.140625" style="46" customWidth="1"/>
    <col min="654" max="654" width="14.28515625" style="46" customWidth="1"/>
    <col min="655" max="655" width="10.85546875" style="46" customWidth="1"/>
    <col min="656" max="656" width="14.7109375" style="46" customWidth="1"/>
    <col min="657" max="657" width="10.85546875" style="46" customWidth="1"/>
    <col min="658" max="658" width="14" style="46" customWidth="1"/>
    <col min="659" max="659" width="11.140625" style="46" customWidth="1"/>
    <col min="660" max="660" width="14.5703125" style="46" customWidth="1"/>
    <col min="661" max="905" width="9.140625" style="46"/>
    <col min="906" max="906" width="12" style="46" customWidth="1"/>
    <col min="907" max="907" width="46" style="46" customWidth="1"/>
    <col min="908" max="908" width="12.85546875" style="46" customWidth="1"/>
    <col min="909" max="909" width="10.140625" style="46" customWidth="1"/>
    <col min="910" max="910" width="14.28515625" style="46" customWidth="1"/>
    <col min="911" max="911" width="10.85546875" style="46" customWidth="1"/>
    <col min="912" max="912" width="14.7109375" style="46" customWidth="1"/>
    <col min="913" max="913" width="10.85546875" style="46" customWidth="1"/>
    <col min="914" max="914" width="14" style="46" customWidth="1"/>
    <col min="915" max="915" width="11.140625" style="46" customWidth="1"/>
    <col min="916" max="916" width="14.5703125" style="46" customWidth="1"/>
    <col min="917" max="1161" width="9.140625" style="46"/>
    <col min="1162" max="1162" width="12" style="46" customWidth="1"/>
    <col min="1163" max="1163" width="46" style="46" customWidth="1"/>
    <col min="1164" max="1164" width="12.85546875" style="46" customWidth="1"/>
    <col min="1165" max="1165" width="10.140625" style="46" customWidth="1"/>
    <col min="1166" max="1166" width="14.28515625" style="46" customWidth="1"/>
    <col min="1167" max="1167" width="10.85546875" style="46" customWidth="1"/>
    <col min="1168" max="1168" width="14.7109375" style="46" customWidth="1"/>
    <col min="1169" max="1169" width="10.85546875" style="46" customWidth="1"/>
    <col min="1170" max="1170" width="14" style="46" customWidth="1"/>
    <col min="1171" max="1171" width="11.140625" style="46" customWidth="1"/>
    <col min="1172" max="1172" width="14.5703125" style="46" customWidth="1"/>
    <col min="1173" max="1417" width="9.140625" style="46"/>
    <col min="1418" max="1418" width="12" style="46" customWidth="1"/>
    <col min="1419" max="1419" width="46" style="46" customWidth="1"/>
    <col min="1420" max="1420" width="12.85546875" style="46" customWidth="1"/>
    <col min="1421" max="1421" width="10.140625" style="46" customWidth="1"/>
    <col min="1422" max="1422" width="14.28515625" style="46" customWidth="1"/>
    <col min="1423" max="1423" width="10.85546875" style="46" customWidth="1"/>
    <col min="1424" max="1424" width="14.7109375" style="46" customWidth="1"/>
    <col min="1425" max="1425" width="10.85546875" style="46" customWidth="1"/>
    <col min="1426" max="1426" width="14" style="46" customWidth="1"/>
    <col min="1427" max="1427" width="11.140625" style="46" customWidth="1"/>
    <col min="1428" max="1428" width="14.5703125" style="46" customWidth="1"/>
    <col min="1429" max="1673" width="9.140625" style="46"/>
    <col min="1674" max="1674" width="12" style="46" customWidth="1"/>
    <col min="1675" max="1675" width="46" style="46" customWidth="1"/>
    <col min="1676" max="1676" width="12.85546875" style="46" customWidth="1"/>
    <col min="1677" max="1677" width="10.140625" style="46" customWidth="1"/>
    <col min="1678" max="1678" width="14.28515625" style="46" customWidth="1"/>
    <col min="1679" max="1679" width="10.85546875" style="46" customWidth="1"/>
    <col min="1680" max="1680" width="14.7109375" style="46" customWidth="1"/>
    <col min="1681" max="1681" width="10.85546875" style="46" customWidth="1"/>
    <col min="1682" max="1682" width="14" style="46" customWidth="1"/>
    <col min="1683" max="1683" width="11.140625" style="46" customWidth="1"/>
    <col min="1684" max="1684" width="14.5703125" style="46" customWidth="1"/>
    <col min="1685" max="1929" width="9.140625" style="46"/>
    <col min="1930" max="1930" width="12" style="46" customWidth="1"/>
    <col min="1931" max="1931" width="46" style="46" customWidth="1"/>
    <col min="1932" max="1932" width="12.85546875" style="46" customWidth="1"/>
    <col min="1933" max="1933" width="10.140625" style="46" customWidth="1"/>
    <col min="1934" max="1934" width="14.28515625" style="46" customWidth="1"/>
    <col min="1935" max="1935" width="10.85546875" style="46" customWidth="1"/>
    <col min="1936" max="1936" width="14.7109375" style="46" customWidth="1"/>
    <col min="1937" max="1937" width="10.85546875" style="46" customWidth="1"/>
    <col min="1938" max="1938" width="14" style="46" customWidth="1"/>
    <col min="1939" max="1939" width="11.140625" style="46" customWidth="1"/>
    <col min="1940" max="1940" width="14.5703125" style="46" customWidth="1"/>
    <col min="1941" max="2185" width="9.140625" style="46"/>
    <col min="2186" max="2186" width="12" style="46" customWidth="1"/>
    <col min="2187" max="2187" width="46" style="46" customWidth="1"/>
    <col min="2188" max="2188" width="12.85546875" style="46" customWidth="1"/>
    <col min="2189" max="2189" width="10.140625" style="46" customWidth="1"/>
    <col min="2190" max="2190" width="14.28515625" style="46" customWidth="1"/>
    <col min="2191" max="2191" width="10.85546875" style="46" customWidth="1"/>
    <col min="2192" max="2192" width="14.7109375" style="46" customWidth="1"/>
    <col min="2193" max="2193" width="10.85546875" style="46" customWidth="1"/>
    <col min="2194" max="2194" width="14" style="46" customWidth="1"/>
    <col min="2195" max="2195" width="11.140625" style="46" customWidth="1"/>
    <col min="2196" max="2196" width="14.5703125" style="46" customWidth="1"/>
    <col min="2197" max="2441" width="9.140625" style="46"/>
    <col min="2442" max="2442" width="12" style="46" customWidth="1"/>
    <col min="2443" max="2443" width="46" style="46" customWidth="1"/>
    <col min="2444" max="2444" width="12.85546875" style="46" customWidth="1"/>
    <col min="2445" max="2445" width="10.140625" style="46" customWidth="1"/>
    <col min="2446" max="2446" width="14.28515625" style="46" customWidth="1"/>
    <col min="2447" max="2447" width="10.85546875" style="46" customWidth="1"/>
    <col min="2448" max="2448" width="14.7109375" style="46" customWidth="1"/>
    <col min="2449" max="2449" width="10.85546875" style="46" customWidth="1"/>
    <col min="2450" max="2450" width="14" style="46" customWidth="1"/>
    <col min="2451" max="2451" width="11.140625" style="46" customWidth="1"/>
    <col min="2452" max="2452" width="14.5703125" style="46" customWidth="1"/>
    <col min="2453" max="2697" width="9.140625" style="46"/>
    <col min="2698" max="2698" width="12" style="46" customWidth="1"/>
    <col min="2699" max="2699" width="46" style="46" customWidth="1"/>
    <col min="2700" max="2700" width="12.85546875" style="46" customWidth="1"/>
    <col min="2701" max="2701" width="10.140625" style="46" customWidth="1"/>
    <col min="2702" max="2702" width="14.28515625" style="46" customWidth="1"/>
    <col min="2703" max="2703" width="10.85546875" style="46" customWidth="1"/>
    <col min="2704" max="2704" width="14.7109375" style="46" customWidth="1"/>
    <col min="2705" max="2705" width="10.85546875" style="46" customWidth="1"/>
    <col min="2706" max="2706" width="14" style="46" customWidth="1"/>
    <col min="2707" max="2707" width="11.140625" style="46" customWidth="1"/>
    <col min="2708" max="2708" width="14.5703125" style="46" customWidth="1"/>
    <col min="2709" max="2953" width="9.140625" style="46"/>
    <col min="2954" max="2954" width="12" style="46" customWidth="1"/>
    <col min="2955" max="2955" width="46" style="46" customWidth="1"/>
    <col min="2956" max="2956" width="12.85546875" style="46" customWidth="1"/>
    <col min="2957" max="2957" width="10.140625" style="46" customWidth="1"/>
    <col min="2958" max="2958" width="14.28515625" style="46" customWidth="1"/>
    <col min="2959" max="2959" width="10.85546875" style="46" customWidth="1"/>
    <col min="2960" max="2960" width="14.7109375" style="46" customWidth="1"/>
    <col min="2961" max="2961" width="10.85546875" style="46" customWidth="1"/>
    <col min="2962" max="2962" width="14" style="46" customWidth="1"/>
    <col min="2963" max="2963" width="11.140625" style="46" customWidth="1"/>
    <col min="2964" max="2964" width="14.5703125" style="46" customWidth="1"/>
    <col min="2965" max="3209" width="9.140625" style="46"/>
    <col min="3210" max="3210" width="12" style="46" customWidth="1"/>
    <col min="3211" max="3211" width="46" style="46" customWidth="1"/>
    <col min="3212" max="3212" width="12.85546875" style="46" customWidth="1"/>
    <col min="3213" max="3213" width="10.140625" style="46" customWidth="1"/>
    <col min="3214" max="3214" width="14.28515625" style="46" customWidth="1"/>
    <col min="3215" max="3215" width="10.85546875" style="46" customWidth="1"/>
    <col min="3216" max="3216" width="14.7109375" style="46" customWidth="1"/>
    <col min="3217" max="3217" width="10.85546875" style="46" customWidth="1"/>
    <col min="3218" max="3218" width="14" style="46" customWidth="1"/>
    <col min="3219" max="3219" width="11.140625" style="46" customWidth="1"/>
    <col min="3220" max="3220" width="14.5703125" style="46" customWidth="1"/>
    <col min="3221" max="3465" width="9.140625" style="46"/>
    <col min="3466" max="3466" width="12" style="46" customWidth="1"/>
    <col min="3467" max="3467" width="46" style="46" customWidth="1"/>
    <col min="3468" max="3468" width="12.85546875" style="46" customWidth="1"/>
    <col min="3469" max="3469" width="10.140625" style="46" customWidth="1"/>
    <col min="3470" max="3470" width="14.28515625" style="46" customWidth="1"/>
    <col min="3471" max="3471" width="10.85546875" style="46" customWidth="1"/>
    <col min="3472" max="3472" width="14.7109375" style="46" customWidth="1"/>
    <col min="3473" max="3473" width="10.85546875" style="46" customWidth="1"/>
    <col min="3474" max="3474" width="14" style="46" customWidth="1"/>
    <col min="3475" max="3475" width="11.140625" style="46" customWidth="1"/>
    <col min="3476" max="3476" width="14.5703125" style="46" customWidth="1"/>
    <col min="3477" max="3721" width="9.140625" style="46"/>
    <col min="3722" max="3722" width="12" style="46" customWidth="1"/>
    <col min="3723" max="3723" width="46" style="46" customWidth="1"/>
    <col min="3724" max="3724" width="12.85546875" style="46" customWidth="1"/>
    <col min="3725" max="3725" width="10.140625" style="46" customWidth="1"/>
    <col min="3726" max="3726" width="14.28515625" style="46" customWidth="1"/>
    <col min="3727" max="3727" width="10.85546875" style="46" customWidth="1"/>
    <col min="3728" max="3728" width="14.7109375" style="46" customWidth="1"/>
    <col min="3729" max="3729" width="10.85546875" style="46" customWidth="1"/>
    <col min="3730" max="3730" width="14" style="46" customWidth="1"/>
    <col min="3731" max="3731" width="11.140625" style="46" customWidth="1"/>
    <col min="3732" max="3732" width="14.5703125" style="46" customWidth="1"/>
    <col min="3733" max="3977" width="9.140625" style="46"/>
    <col min="3978" max="3978" width="12" style="46" customWidth="1"/>
    <col min="3979" max="3979" width="46" style="46" customWidth="1"/>
    <col min="3980" max="3980" width="12.85546875" style="46" customWidth="1"/>
    <col min="3981" max="3981" width="10.140625" style="46" customWidth="1"/>
    <col min="3982" max="3982" width="14.28515625" style="46" customWidth="1"/>
    <col min="3983" max="3983" width="10.85546875" style="46" customWidth="1"/>
    <col min="3984" max="3984" width="14.7109375" style="46" customWidth="1"/>
    <col min="3985" max="3985" width="10.85546875" style="46" customWidth="1"/>
    <col min="3986" max="3986" width="14" style="46" customWidth="1"/>
    <col min="3987" max="3987" width="11.140625" style="46" customWidth="1"/>
    <col min="3988" max="3988" width="14.5703125" style="46" customWidth="1"/>
    <col min="3989" max="4233" width="9.140625" style="46"/>
    <col min="4234" max="4234" width="12" style="46" customWidth="1"/>
    <col min="4235" max="4235" width="46" style="46" customWidth="1"/>
    <col min="4236" max="4236" width="12.85546875" style="46" customWidth="1"/>
    <col min="4237" max="4237" width="10.140625" style="46" customWidth="1"/>
    <col min="4238" max="4238" width="14.28515625" style="46" customWidth="1"/>
    <col min="4239" max="4239" width="10.85546875" style="46" customWidth="1"/>
    <col min="4240" max="4240" width="14.7109375" style="46" customWidth="1"/>
    <col min="4241" max="4241" width="10.85546875" style="46" customWidth="1"/>
    <col min="4242" max="4242" width="14" style="46" customWidth="1"/>
    <col min="4243" max="4243" width="11.140625" style="46" customWidth="1"/>
    <col min="4244" max="4244" width="14.5703125" style="46" customWidth="1"/>
    <col min="4245" max="4489" width="9.140625" style="46"/>
    <col min="4490" max="4490" width="12" style="46" customWidth="1"/>
    <col min="4491" max="4491" width="46" style="46" customWidth="1"/>
    <col min="4492" max="4492" width="12.85546875" style="46" customWidth="1"/>
    <col min="4493" max="4493" width="10.140625" style="46" customWidth="1"/>
    <col min="4494" max="4494" width="14.28515625" style="46" customWidth="1"/>
    <col min="4495" max="4495" width="10.85546875" style="46" customWidth="1"/>
    <col min="4496" max="4496" width="14.7109375" style="46" customWidth="1"/>
    <col min="4497" max="4497" width="10.85546875" style="46" customWidth="1"/>
    <col min="4498" max="4498" width="14" style="46" customWidth="1"/>
    <col min="4499" max="4499" width="11.140625" style="46" customWidth="1"/>
    <col min="4500" max="4500" width="14.5703125" style="46" customWidth="1"/>
    <col min="4501" max="4745" width="9.140625" style="46"/>
    <col min="4746" max="4746" width="12" style="46" customWidth="1"/>
    <col min="4747" max="4747" width="46" style="46" customWidth="1"/>
    <col min="4748" max="4748" width="12.85546875" style="46" customWidth="1"/>
    <col min="4749" max="4749" width="10.140625" style="46" customWidth="1"/>
    <col min="4750" max="4750" width="14.28515625" style="46" customWidth="1"/>
    <col min="4751" max="4751" width="10.85546875" style="46" customWidth="1"/>
    <col min="4752" max="4752" width="14.7109375" style="46" customWidth="1"/>
    <col min="4753" max="4753" width="10.85546875" style="46" customWidth="1"/>
    <col min="4754" max="4754" width="14" style="46" customWidth="1"/>
    <col min="4755" max="4755" width="11.140625" style="46" customWidth="1"/>
    <col min="4756" max="4756" width="14.5703125" style="46" customWidth="1"/>
    <col min="4757" max="5001" width="9.140625" style="46"/>
    <col min="5002" max="5002" width="12" style="46" customWidth="1"/>
    <col min="5003" max="5003" width="46" style="46" customWidth="1"/>
    <col min="5004" max="5004" width="12.85546875" style="46" customWidth="1"/>
    <col min="5005" max="5005" width="10.140625" style="46" customWidth="1"/>
    <col min="5006" max="5006" width="14.28515625" style="46" customWidth="1"/>
    <col min="5007" max="5007" width="10.85546875" style="46" customWidth="1"/>
    <col min="5008" max="5008" width="14.7109375" style="46" customWidth="1"/>
    <col min="5009" max="5009" width="10.85546875" style="46" customWidth="1"/>
    <col min="5010" max="5010" width="14" style="46" customWidth="1"/>
    <col min="5011" max="5011" width="11.140625" style="46" customWidth="1"/>
    <col min="5012" max="5012" width="14.5703125" style="46" customWidth="1"/>
    <col min="5013" max="5257" width="9.140625" style="46"/>
    <col min="5258" max="5258" width="12" style="46" customWidth="1"/>
    <col min="5259" max="5259" width="46" style="46" customWidth="1"/>
    <col min="5260" max="5260" width="12.85546875" style="46" customWidth="1"/>
    <col min="5261" max="5261" width="10.140625" style="46" customWidth="1"/>
    <col min="5262" max="5262" width="14.28515625" style="46" customWidth="1"/>
    <col min="5263" max="5263" width="10.85546875" style="46" customWidth="1"/>
    <col min="5264" max="5264" width="14.7109375" style="46" customWidth="1"/>
    <col min="5265" max="5265" width="10.85546875" style="46" customWidth="1"/>
    <col min="5266" max="5266" width="14" style="46" customWidth="1"/>
    <col min="5267" max="5267" width="11.140625" style="46" customWidth="1"/>
    <col min="5268" max="5268" width="14.5703125" style="46" customWidth="1"/>
    <col min="5269" max="5513" width="9.140625" style="46"/>
    <col min="5514" max="5514" width="12" style="46" customWidth="1"/>
    <col min="5515" max="5515" width="46" style="46" customWidth="1"/>
    <col min="5516" max="5516" width="12.85546875" style="46" customWidth="1"/>
    <col min="5517" max="5517" width="10.140625" style="46" customWidth="1"/>
    <col min="5518" max="5518" width="14.28515625" style="46" customWidth="1"/>
    <col min="5519" max="5519" width="10.85546875" style="46" customWidth="1"/>
    <col min="5520" max="5520" width="14.7109375" style="46" customWidth="1"/>
    <col min="5521" max="5521" width="10.85546875" style="46" customWidth="1"/>
    <col min="5522" max="5522" width="14" style="46" customWidth="1"/>
    <col min="5523" max="5523" width="11.140625" style="46" customWidth="1"/>
    <col min="5524" max="5524" width="14.5703125" style="46" customWidth="1"/>
    <col min="5525" max="5769" width="9.140625" style="46"/>
    <col min="5770" max="5770" width="12" style="46" customWidth="1"/>
    <col min="5771" max="5771" width="46" style="46" customWidth="1"/>
    <col min="5772" max="5772" width="12.85546875" style="46" customWidth="1"/>
    <col min="5773" max="5773" width="10.140625" style="46" customWidth="1"/>
    <col min="5774" max="5774" width="14.28515625" style="46" customWidth="1"/>
    <col min="5775" max="5775" width="10.85546875" style="46" customWidth="1"/>
    <col min="5776" max="5776" width="14.7109375" style="46" customWidth="1"/>
    <col min="5777" max="5777" width="10.85546875" style="46" customWidth="1"/>
    <col min="5778" max="5778" width="14" style="46" customWidth="1"/>
    <col min="5779" max="5779" width="11.140625" style="46" customWidth="1"/>
    <col min="5780" max="5780" width="14.5703125" style="46" customWidth="1"/>
    <col min="5781" max="6025" width="9.140625" style="46"/>
    <col min="6026" max="6026" width="12" style="46" customWidth="1"/>
    <col min="6027" max="6027" width="46" style="46" customWidth="1"/>
    <col min="6028" max="6028" width="12.85546875" style="46" customWidth="1"/>
    <col min="6029" max="6029" width="10.140625" style="46" customWidth="1"/>
    <col min="6030" max="6030" width="14.28515625" style="46" customWidth="1"/>
    <col min="6031" max="6031" width="10.85546875" style="46" customWidth="1"/>
    <col min="6032" max="6032" width="14.7109375" style="46" customWidth="1"/>
    <col min="6033" max="6033" width="10.85546875" style="46" customWidth="1"/>
    <col min="6034" max="6034" width="14" style="46" customWidth="1"/>
    <col min="6035" max="6035" width="11.140625" style="46" customWidth="1"/>
    <col min="6036" max="6036" width="14.5703125" style="46" customWidth="1"/>
    <col min="6037" max="6281" width="9.140625" style="46"/>
    <col min="6282" max="6282" width="12" style="46" customWidth="1"/>
    <col min="6283" max="6283" width="46" style="46" customWidth="1"/>
    <col min="6284" max="6284" width="12.85546875" style="46" customWidth="1"/>
    <col min="6285" max="6285" width="10.140625" style="46" customWidth="1"/>
    <col min="6286" max="6286" width="14.28515625" style="46" customWidth="1"/>
    <col min="6287" max="6287" width="10.85546875" style="46" customWidth="1"/>
    <col min="6288" max="6288" width="14.7109375" style="46" customWidth="1"/>
    <col min="6289" max="6289" width="10.85546875" style="46" customWidth="1"/>
    <col min="6290" max="6290" width="14" style="46" customWidth="1"/>
    <col min="6291" max="6291" width="11.140625" style="46" customWidth="1"/>
    <col min="6292" max="6292" width="14.5703125" style="46" customWidth="1"/>
    <col min="6293" max="6537" width="9.140625" style="46"/>
    <col min="6538" max="6538" width="12" style="46" customWidth="1"/>
    <col min="6539" max="6539" width="46" style="46" customWidth="1"/>
    <col min="6540" max="6540" width="12.85546875" style="46" customWidth="1"/>
    <col min="6541" max="6541" width="10.140625" style="46" customWidth="1"/>
    <col min="6542" max="6542" width="14.28515625" style="46" customWidth="1"/>
    <col min="6543" max="6543" width="10.85546875" style="46" customWidth="1"/>
    <col min="6544" max="6544" width="14.7109375" style="46" customWidth="1"/>
    <col min="6545" max="6545" width="10.85546875" style="46" customWidth="1"/>
    <col min="6546" max="6546" width="14" style="46" customWidth="1"/>
    <col min="6547" max="6547" width="11.140625" style="46" customWidth="1"/>
    <col min="6548" max="6548" width="14.5703125" style="46" customWidth="1"/>
    <col min="6549" max="6793" width="9.140625" style="46"/>
    <col min="6794" max="6794" width="12" style="46" customWidth="1"/>
    <col min="6795" max="6795" width="46" style="46" customWidth="1"/>
    <col min="6796" max="6796" width="12.85546875" style="46" customWidth="1"/>
    <col min="6797" max="6797" width="10.140625" style="46" customWidth="1"/>
    <col min="6798" max="6798" width="14.28515625" style="46" customWidth="1"/>
    <col min="6799" max="6799" width="10.85546875" style="46" customWidth="1"/>
    <col min="6800" max="6800" width="14.7109375" style="46" customWidth="1"/>
    <col min="6801" max="6801" width="10.85546875" style="46" customWidth="1"/>
    <col min="6802" max="6802" width="14" style="46" customWidth="1"/>
    <col min="6803" max="6803" width="11.140625" style="46" customWidth="1"/>
    <col min="6804" max="6804" width="14.5703125" style="46" customWidth="1"/>
    <col min="6805" max="7049" width="9.140625" style="46"/>
    <col min="7050" max="7050" width="12" style="46" customWidth="1"/>
    <col min="7051" max="7051" width="46" style="46" customWidth="1"/>
    <col min="7052" max="7052" width="12.85546875" style="46" customWidth="1"/>
    <col min="7053" max="7053" width="10.140625" style="46" customWidth="1"/>
    <col min="7054" max="7054" width="14.28515625" style="46" customWidth="1"/>
    <col min="7055" max="7055" width="10.85546875" style="46" customWidth="1"/>
    <col min="7056" max="7056" width="14.7109375" style="46" customWidth="1"/>
    <col min="7057" max="7057" width="10.85546875" style="46" customWidth="1"/>
    <col min="7058" max="7058" width="14" style="46" customWidth="1"/>
    <col min="7059" max="7059" width="11.140625" style="46" customWidth="1"/>
    <col min="7060" max="7060" width="14.5703125" style="46" customWidth="1"/>
    <col min="7061" max="7305" width="9.140625" style="46"/>
    <col min="7306" max="7306" width="12" style="46" customWidth="1"/>
    <col min="7307" max="7307" width="46" style="46" customWidth="1"/>
    <col min="7308" max="7308" width="12.85546875" style="46" customWidth="1"/>
    <col min="7309" max="7309" width="10.140625" style="46" customWidth="1"/>
    <col min="7310" max="7310" width="14.28515625" style="46" customWidth="1"/>
    <col min="7311" max="7311" width="10.85546875" style="46" customWidth="1"/>
    <col min="7312" max="7312" width="14.7109375" style="46" customWidth="1"/>
    <col min="7313" max="7313" width="10.85546875" style="46" customWidth="1"/>
    <col min="7314" max="7314" width="14" style="46" customWidth="1"/>
    <col min="7315" max="7315" width="11.140625" style="46" customWidth="1"/>
    <col min="7316" max="7316" width="14.5703125" style="46" customWidth="1"/>
    <col min="7317" max="7561" width="9.140625" style="46"/>
    <col min="7562" max="7562" width="12" style="46" customWidth="1"/>
    <col min="7563" max="7563" width="46" style="46" customWidth="1"/>
    <col min="7564" max="7564" width="12.85546875" style="46" customWidth="1"/>
    <col min="7565" max="7565" width="10.140625" style="46" customWidth="1"/>
    <col min="7566" max="7566" width="14.28515625" style="46" customWidth="1"/>
    <col min="7567" max="7567" width="10.85546875" style="46" customWidth="1"/>
    <col min="7568" max="7568" width="14.7109375" style="46" customWidth="1"/>
    <col min="7569" max="7569" width="10.85546875" style="46" customWidth="1"/>
    <col min="7570" max="7570" width="14" style="46" customWidth="1"/>
    <col min="7571" max="7571" width="11.140625" style="46" customWidth="1"/>
    <col min="7572" max="7572" width="14.5703125" style="46" customWidth="1"/>
    <col min="7573" max="7817" width="9.140625" style="46"/>
    <col min="7818" max="7818" width="12" style="46" customWidth="1"/>
    <col min="7819" max="7819" width="46" style="46" customWidth="1"/>
    <col min="7820" max="7820" width="12.85546875" style="46" customWidth="1"/>
    <col min="7821" max="7821" width="10.140625" style="46" customWidth="1"/>
    <col min="7822" max="7822" width="14.28515625" style="46" customWidth="1"/>
    <col min="7823" max="7823" width="10.85546875" style="46" customWidth="1"/>
    <col min="7824" max="7824" width="14.7109375" style="46" customWidth="1"/>
    <col min="7825" max="7825" width="10.85546875" style="46" customWidth="1"/>
    <col min="7826" max="7826" width="14" style="46" customWidth="1"/>
    <col min="7827" max="7827" width="11.140625" style="46" customWidth="1"/>
    <col min="7828" max="7828" width="14.5703125" style="46" customWidth="1"/>
    <col min="7829" max="8073" width="9.140625" style="46"/>
    <col min="8074" max="8074" width="12" style="46" customWidth="1"/>
    <col min="8075" max="8075" width="46" style="46" customWidth="1"/>
    <col min="8076" max="8076" width="12.85546875" style="46" customWidth="1"/>
    <col min="8077" max="8077" width="10.140625" style="46" customWidth="1"/>
    <col min="8078" max="8078" width="14.28515625" style="46" customWidth="1"/>
    <col min="8079" max="8079" width="10.85546875" style="46" customWidth="1"/>
    <col min="8080" max="8080" width="14.7109375" style="46" customWidth="1"/>
    <col min="8081" max="8081" width="10.85546875" style="46" customWidth="1"/>
    <col min="8082" max="8082" width="14" style="46" customWidth="1"/>
    <col min="8083" max="8083" width="11.140625" style="46" customWidth="1"/>
    <col min="8084" max="8084" width="14.5703125" style="46" customWidth="1"/>
    <col min="8085" max="8329" width="9.140625" style="46"/>
    <col min="8330" max="8330" width="12" style="46" customWidth="1"/>
    <col min="8331" max="8331" width="46" style="46" customWidth="1"/>
    <col min="8332" max="8332" width="12.85546875" style="46" customWidth="1"/>
    <col min="8333" max="8333" width="10.140625" style="46" customWidth="1"/>
    <col min="8334" max="8334" width="14.28515625" style="46" customWidth="1"/>
    <col min="8335" max="8335" width="10.85546875" style="46" customWidth="1"/>
    <col min="8336" max="8336" width="14.7109375" style="46" customWidth="1"/>
    <col min="8337" max="8337" width="10.85546875" style="46" customWidth="1"/>
    <col min="8338" max="8338" width="14" style="46" customWidth="1"/>
    <col min="8339" max="8339" width="11.140625" style="46" customWidth="1"/>
    <col min="8340" max="8340" width="14.5703125" style="46" customWidth="1"/>
    <col min="8341" max="8585" width="9.140625" style="46"/>
    <col min="8586" max="8586" width="12" style="46" customWidth="1"/>
    <col min="8587" max="8587" width="46" style="46" customWidth="1"/>
    <col min="8588" max="8588" width="12.85546875" style="46" customWidth="1"/>
    <col min="8589" max="8589" width="10.140625" style="46" customWidth="1"/>
    <col min="8590" max="8590" width="14.28515625" style="46" customWidth="1"/>
    <col min="8591" max="8591" width="10.85546875" style="46" customWidth="1"/>
    <col min="8592" max="8592" width="14.7109375" style="46" customWidth="1"/>
    <col min="8593" max="8593" width="10.85546875" style="46" customWidth="1"/>
    <col min="8594" max="8594" width="14" style="46" customWidth="1"/>
    <col min="8595" max="8595" width="11.140625" style="46" customWidth="1"/>
    <col min="8596" max="8596" width="14.5703125" style="46" customWidth="1"/>
    <col min="8597" max="8841" width="9.140625" style="46"/>
    <col min="8842" max="8842" width="12" style="46" customWidth="1"/>
    <col min="8843" max="8843" width="46" style="46" customWidth="1"/>
    <col min="8844" max="8844" width="12.85546875" style="46" customWidth="1"/>
    <col min="8845" max="8845" width="10.140625" style="46" customWidth="1"/>
    <col min="8846" max="8846" width="14.28515625" style="46" customWidth="1"/>
    <col min="8847" max="8847" width="10.85546875" style="46" customWidth="1"/>
    <col min="8848" max="8848" width="14.7109375" style="46" customWidth="1"/>
    <col min="8849" max="8849" width="10.85546875" style="46" customWidth="1"/>
    <col min="8850" max="8850" width="14" style="46" customWidth="1"/>
    <col min="8851" max="8851" width="11.140625" style="46" customWidth="1"/>
    <col min="8852" max="8852" width="14.5703125" style="46" customWidth="1"/>
    <col min="8853" max="9097" width="9.140625" style="46"/>
    <col min="9098" max="9098" width="12" style="46" customWidth="1"/>
    <col min="9099" max="9099" width="46" style="46" customWidth="1"/>
    <col min="9100" max="9100" width="12.85546875" style="46" customWidth="1"/>
    <col min="9101" max="9101" width="10.140625" style="46" customWidth="1"/>
    <col min="9102" max="9102" width="14.28515625" style="46" customWidth="1"/>
    <col min="9103" max="9103" width="10.85546875" style="46" customWidth="1"/>
    <col min="9104" max="9104" width="14.7109375" style="46" customWidth="1"/>
    <col min="9105" max="9105" width="10.85546875" style="46" customWidth="1"/>
    <col min="9106" max="9106" width="14" style="46" customWidth="1"/>
    <col min="9107" max="9107" width="11.140625" style="46" customWidth="1"/>
    <col min="9108" max="9108" width="14.5703125" style="46" customWidth="1"/>
    <col min="9109" max="9353" width="9.140625" style="46"/>
    <col min="9354" max="9354" width="12" style="46" customWidth="1"/>
    <col min="9355" max="9355" width="46" style="46" customWidth="1"/>
    <col min="9356" max="9356" width="12.85546875" style="46" customWidth="1"/>
    <col min="9357" max="9357" width="10.140625" style="46" customWidth="1"/>
    <col min="9358" max="9358" width="14.28515625" style="46" customWidth="1"/>
    <col min="9359" max="9359" width="10.85546875" style="46" customWidth="1"/>
    <col min="9360" max="9360" width="14.7109375" style="46" customWidth="1"/>
    <col min="9361" max="9361" width="10.85546875" style="46" customWidth="1"/>
    <col min="9362" max="9362" width="14" style="46" customWidth="1"/>
    <col min="9363" max="9363" width="11.140625" style="46" customWidth="1"/>
    <col min="9364" max="9364" width="14.5703125" style="46" customWidth="1"/>
    <col min="9365" max="9609" width="9.140625" style="46"/>
    <col min="9610" max="9610" width="12" style="46" customWidth="1"/>
    <col min="9611" max="9611" width="46" style="46" customWidth="1"/>
    <col min="9612" max="9612" width="12.85546875" style="46" customWidth="1"/>
    <col min="9613" max="9613" width="10.140625" style="46" customWidth="1"/>
    <col min="9614" max="9614" width="14.28515625" style="46" customWidth="1"/>
    <col min="9615" max="9615" width="10.85546875" style="46" customWidth="1"/>
    <col min="9616" max="9616" width="14.7109375" style="46" customWidth="1"/>
    <col min="9617" max="9617" width="10.85546875" style="46" customWidth="1"/>
    <col min="9618" max="9618" width="14" style="46" customWidth="1"/>
    <col min="9619" max="9619" width="11.140625" style="46" customWidth="1"/>
    <col min="9620" max="9620" width="14.5703125" style="46" customWidth="1"/>
    <col min="9621" max="9865" width="9.140625" style="46"/>
    <col min="9866" max="9866" width="12" style="46" customWidth="1"/>
    <col min="9867" max="9867" width="46" style="46" customWidth="1"/>
    <col min="9868" max="9868" width="12.85546875" style="46" customWidth="1"/>
    <col min="9869" max="9869" width="10.140625" style="46" customWidth="1"/>
    <col min="9870" max="9870" width="14.28515625" style="46" customWidth="1"/>
    <col min="9871" max="9871" width="10.85546875" style="46" customWidth="1"/>
    <col min="9872" max="9872" width="14.7109375" style="46" customWidth="1"/>
    <col min="9873" max="9873" width="10.85546875" style="46" customWidth="1"/>
    <col min="9874" max="9874" width="14" style="46" customWidth="1"/>
    <col min="9875" max="9875" width="11.140625" style="46" customWidth="1"/>
    <col min="9876" max="9876" width="14.5703125" style="46" customWidth="1"/>
    <col min="9877" max="10121" width="9.140625" style="46"/>
    <col min="10122" max="10122" width="12" style="46" customWidth="1"/>
    <col min="10123" max="10123" width="46" style="46" customWidth="1"/>
    <col min="10124" max="10124" width="12.85546875" style="46" customWidth="1"/>
    <col min="10125" max="10125" width="10.140625" style="46" customWidth="1"/>
    <col min="10126" max="10126" width="14.28515625" style="46" customWidth="1"/>
    <col min="10127" max="10127" width="10.85546875" style="46" customWidth="1"/>
    <col min="10128" max="10128" width="14.7109375" style="46" customWidth="1"/>
    <col min="10129" max="10129" width="10.85546875" style="46" customWidth="1"/>
    <col min="10130" max="10130" width="14" style="46" customWidth="1"/>
    <col min="10131" max="10131" width="11.140625" style="46" customWidth="1"/>
    <col min="10132" max="10132" width="14.5703125" style="46" customWidth="1"/>
    <col min="10133" max="10377" width="9.140625" style="46"/>
    <col min="10378" max="10378" width="12" style="46" customWidth="1"/>
    <col min="10379" max="10379" width="46" style="46" customWidth="1"/>
    <col min="10380" max="10380" width="12.85546875" style="46" customWidth="1"/>
    <col min="10381" max="10381" width="10.140625" style="46" customWidth="1"/>
    <col min="10382" max="10382" width="14.28515625" style="46" customWidth="1"/>
    <col min="10383" max="10383" width="10.85546875" style="46" customWidth="1"/>
    <col min="10384" max="10384" width="14.7109375" style="46" customWidth="1"/>
    <col min="10385" max="10385" width="10.85546875" style="46" customWidth="1"/>
    <col min="10386" max="10386" width="14" style="46" customWidth="1"/>
    <col min="10387" max="10387" width="11.140625" style="46" customWidth="1"/>
    <col min="10388" max="10388" width="14.5703125" style="46" customWidth="1"/>
    <col min="10389" max="10633" width="9.140625" style="46"/>
    <col min="10634" max="10634" width="12" style="46" customWidth="1"/>
    <col min="10635" max="10635" width="46" style="46" customWidth="1"/>
    <col min="10636" max="10636" width="12.85546875" style="46" customWidth="1"/>
    <col min="10637" max="10637" width="10.140625" style="46" customWidth="1"/>
    <col min="10638" max="10638" width="14.28515625" style="46" customWidth="1"/>
    <col min="10639" max="10639" width="10.85546875" style="46" customWidth="1"/>
    <col min="10640" max="10640" width="14.7109375" style="46" customWidth="1"/>
    <col min="10641" max="10641" width="10.85546875" style="46" customWidth="1"/>
    <col min="10642" max="10642" width="14" style="46" customWidth="1"/>
    <col min="10643" max="10643" width="11.140625" style="46" customWidth="1"/>
    <col min="10644" max="10644" width="14.5703125" style="46" customWidth="1"/>
    <col min="10645" max="10889" width="9.140625" style="46"/>
    <col min="10890" max="10890" width="12" style="46" customWidth="1"/>
    <col min="10891" max="10891" width="46" style="46" customWidth="1"/>
    <col min="10892" max="10892" width="12.85546875" style="46" customWidth="1"/>
    <col min="10893" max="10893" width="10.140625" style="46" customWidth="1"/>
    <col min="10894" max="10894" width="14.28515625" style="46" customWidth="1"/>
    <col min="10895" max="10895" width="10.85546875" style="46" customWidth="1"/>
    <col min="10896" max="10896" width="14.7109375" style="46" customWidth="1"/>
    <col min="10897" max="10897" width="10.85546875" style="46" customWidth="1"/>
    <col min="10898" max="10898" width="14" style="46" customWidth="1"/>
    <col min="10899" max="10899" width="11.140625" style="46" customWidth="1"/>
    <col min="10900" max="10900" width="14.5703125" style="46" customWidth="1"/>
    <col min="10901" max="11145" width="9.140625" style="46"/>
    <col min="11146" max="11146" width="12" style="46" customWidth="1"/>
    <col min="11147" max="11147" width="46" style="46" customWidth="1"/>
    <col min="11148" max="11148" width="12.85546875" style="46" customWidth="1"/>
    <col min="11149" max="11149" width="10.140625" style="46" customWidth="1"/>
    <col min="11150" max="11150" width="14.28515625" style="46" customWidth="1"/>
    <col min="11151" max="11151" width="10.85546875" style="46" customWidth="1"/>
    <col min="11152" max="11152" width="14.7109375" style="46" customWidth="1"/>
    <col min="11153" max="11153" width="10.85546875" style="46" customWidth="1"/>
    <col min="11154" max="11154" width="14" style="46" customWidth="1"/>
    <col min="11155" max="11155" width="11.140625" style="46" customWidth="1"/>
    <col min="11156" max="11156" width="14.5703125" style="46" customWidth="1"/>
    <col min="11157" max="11401" width="9.140625" style="46"/>
    <col min="11402" max="11402" width="12" style="46" customWidth="1"/>
    <col min="11403" max="11403" width="46" style="46" customWidth="1"/>
    <col min="11404" max="11404" width="12.85546875" style="46" customWidth="1"/>
    <col min="11405" max="11405" width="10.140625" style="46" customWidth="1"/>
    <col min="11406" max="11406" width="14.28515625" style="46" customWidth="1"/>
    <col min="11407" max="11407" width="10.85546875" style="46" customWidth="1"/>
    <col min="11408" max="11408" width="14.7109375" style="46" customWidth="1"/>
    <col min="11409" max="11409" width="10.85546875" style="46" customWidth="1"/>
    <col min="11410" max="11410" width="14" style="46" customWidth="1"/>
    <col min="11411" max="11411" width="11.140625" style="46" customWidth="1"/>
    <col min="11412" max="11412" width="14.5703125" style="46" customWidth="1"/>
    <col min="11413" max="11657" width="9.140625" style="46"/>
    <col min="11658" max="11658" width="12" style="46" customWidth="1"/>
    <col min="11659" max="11659" width="46" style="46" customWidth="1"/>
    <col min="11660" max="11660" width="12.85546875" style="46" customWidth="1"/>
    <col min="11661" max="11661" width="10.140625" style="46" customWidth="1"/>
    <col min="11662" max="11662" width="14.28515625" style="46" customWidth="1"/>
    <col min="11663" max="11663" width="10.85546875" style="46" customWidth="1"/>
    <col min="11664" max="11664" width="14.7109375" style="46" customWidth="1"/>
    <col min="11665" max="11665" width="10.85546875" style="46" customWidth="1"/>
    <col min="11666" max="11666" width="14" style="46" customWidth="1"/>
    <col min="11667" max="11667" width="11.140625" style="46" customWidth="1"/>
    <col min="11668" max="11668" width="14.5703125" style="46" customWidth="1"/>
    <col min="11669" max="11913" width="9.140625" style="46"/>
    <col min="11914" max="11914" width="12" style="46" customWidth="1"/>
    <col min="11915" max="11915" width="46" style="46" customWidth="1"/>
    <col min="11916" max="11916" width="12.85546875" style="46" customWidth="1"/>
    <col min="11917" max="11917" width="10.140625" style="46" customWidth="1"/>
    <col min="11918" max="11918" width="14.28515625" style="46" customWidth="1"/>
    <col min="11919" max="11919" width="10.85546875" style="46" customWidth="1"/>
    <col min="11920" max="11920" width="14.7109375" style="46" customWidth="1"/>
    <col min="11921" max="11921" width="10.85546875" style="46" customWidth="1"/>
    <col min="11922" max="11922" width="14" style="46" customWidth="1"/>
    <col min="11923" max="11923" width="11.140625" style="46" customWidth="1"/>
    <col min="11924" max="11924" width="14.5703125" style="46" customWidth="1"/>
    <col min="11925" max="12169" width="9.140625" style="46"/>
    <col min="12170" max="12170" width="12" style="46" customWidth="1"/>
    <col min="12171" max="12171" width="46" style="46" customWidth="1"/>
    <col min="12172" max="12172" width="12.85546875" style="46" customWidth="1"/>
    <col min="12173" max="12173" width="10.140625" style="46" customWidth="1"/>
    <col min="12174" max="12174" width="14.28515625" style="46" customWidth="1"/>
    <col min="12175" max="12175" width="10.85546875" style="46" customWidth="1"/>
    <col min="12176" max="12176" width="14.7109375" style="46" customWidth="1"/>
    <col min="12177" max="12177" width="10.85546875" style="46" customWidth="1"/>
    <col min="12178" max="12178" width="14" style="46" customWidth="1"/>
    <col min="12179" max="12179" width="11.140625" style="46" customWidth="1"/>
    <col min="12180" max="12180" width="14.5703125" style="46" customWidth="1"/>
    <col min="12181" max="12425" width="9.140625" style="46"/>
    <col min="12426" max="12426" width="12" style="46" customWidth="1"/>
    <col min="12427" max="12427" width="46" style="46" customWidth="1"/>
    <col min="12428" max="12428" width="12.85546875" style="46" customWidth="1"/>
    <col min="12429" max="12429" width="10.140625" style="46" customWidth="1"/>
    <col min="12430" max="12430" width="14.28515625" style="46" customWidth="1"/>
    <col min="12431" max="12431" width="10.85546875" style="46" customWidth="1"/>
    <col min="12432" max="12432" width="14.7109375" style="46" customWidth="1"/>
    <col min="12433" max="12433" width="10.85546875" style="46" customWidth="1"/>
    <col min="12434" max="12434" width="14" style="46" customWidth="1"/>
    <col min="12435" max="12435" width="11.140625" style="46" customWidth="1"/>
    <col min="12436" max="12436" width="14.5703125" style="46" customWidth="1"/>
    <col min="12437" max="12681" width="9.140625" style="46"/>
    <col min="12682" max="12682" width="12" style="46" customWidth="1"/>
    <col min="12683" max="12683" width="46" style="46" customWidth="1"/>
    <col min="12684" max="12684" width="12.85546875" style="46" customWidth="1"/>
    <col min="12685" max="12685" width="10.140625" style="46" customWidth="1"/>
    <col min="12686" max="12686" width="14.28515625" style="46" customWidth="1"/>
    <col min="12687" max="12687" width="10.85546875" style="46" customWidth="1"/>
    <col min="12688" max="12688" width="14.7109375" style="46" customWidth="1"/>
    <col min="12689" max="12689" width="10.85546875" style="46" customWidth="1"/>
    <col min="12690" max="12690" width="14" style="46" customWidth="1"/>
    <col min="12691" max="12691" width="11.140625" style="46" customWidth="1"/>
    <col min="12692" max="12692" width="14.5703125" style="46" customWidth="1"/>
    <col min="12693" max="12937" width="9.140625" style="46"/>
    <col min="12938" max="12938" width="12" style="46" customWidth="1"/>
    <col min="12939" max="12939" width="46" style="46" customWidth="1"/>
    <col min="12940" max="12940" width="12.85546875" style="46" customWidth="1"/>
    <col min="12941" max="12941" width="10.140625" style="46" customWidth="1"/>
    <col min="12942" max="12942" width="14.28515625" style="46" customWidth="1"/>
    <col min="12943" max="12943" width="10.85546875" style="46" customWidth="1"/>
    <col min="12944" max="12944" width="14.7109375" style="46" customWidth="1"/>
    <col min="12945" max="12945" width="10.85546875" style="46" customWidth="1"/>
    <col min="12946" max="12946" width="14" style="46" customWidth="1"/>
    <col min="12947" max="12947" width="11.140625" style="46" customWidth="1"/>
    <col min="12948" max="12948" width="14.5703125" style="46" customWidth="1"/>
    <col min="12949" max="13193" width="9.140625" style="46"/>
    <col min="13194" max="13194" width="12" style="46" customWidth="1"/>
    <col min="13195" max="13195" width="46" style="46" customWidth="1"/>
    <col min="13196" max="13196" width="12.85546875" style="46" customWidth="1"/>
    <col min="13197" max="13197" width="10.140625" style="46" customWidth="1"/>
    <col min="13198" max="13198" width="14.28515625" style="46" customWidth="1"/>
    <col min="13199" max="13199" width="10.85546875" style="46" customWidth="1"/>
    <col min="13200" max="13200" width="14.7109375" style="46" customWidth="1"/>
    <col min="13201" max="13201" width="10.85546875" style="46" customWidth="1"/>
    <col min="13202" max="13202" width="14" style="46" customWidth="1"/>
    <col min="13203" max="13203" width="11.140625" style="46" customWidth="1"/>
    <col min="13204" max="13204" width="14.5703125" style="46" customWidth="1"/>
    <col min="13205" max="13449" width="9.140625" style="46"/>
    <col min="13450" max="13450" width="12" style="46" customWidth="1"/>
    <col min="13451" max="13451" width="46" style="46" customWidth="1"/>
    <col min="13452" max="13452" width="12.85546875" style="46" customWidth="1"/>
    <col min="13453" max="13453" width="10.140625" style="46" customWidth="1"/>
    <col min="13454" max="13454" width="14.28515625" style="46" customWidth="1"/>
    <col min="13455" max="13455" width="10.85546875" style="46" customWidth="1"/>
    <col min="13456" max="13456" width="14.7109375" style="46" customWidth="1"/>
    <col min="13457" max="13457" width="10.85546875" style="46" customWidth="1"/>
    <col min="13458" max="13458" width="14" style="46" customWidth="1"/>
    <col min="13459" max="13459" width="11.140625" style="46" customWidth="1"/>
    <col min="13460" max="13460" width="14.5703125" style="46" customWidth="1"/>
    <col min="13461" max="13705" width="9.140625" style="46"/>
    <col min="13706" max="13706" width="12" style="46" customWidth="1"/>
    <col min="13707" max="13707" width="46" style="46" customWidth="1"/>
    <col min="13708" max="13708" width="12.85546875" style="46" customWidth="1"/>
    <col min="13709" max="13709" width="10.140625" style="46" customWidth="1"/>
    <col min="13710" max="13710" width="14.28515625" style="46" customWidth="1"/>
    <col min="13711" max="13711" width="10.85546875" style="46" customWidth="1"/>
    <col min="13712" max="13712" width="14.7109375" style="46" customWidth="1"/>
    <col min="13713" max="13713" width="10.85546875" style="46" customWidth="1"/>
    <col min="13714" max="13714" width="14" style="46" customWidth="1"/>
    <col min="13715" max="13715" width="11.140625" style="46" customWidth="1"/>
    <col min="13716" max="13716" width="14.5703125" style="46" customWidth="1"/>
    <col min="13717" max="13961" width="9.140625" style="46"/>
    <col min="13962" max="13962" width="12" style="46" customWidth="1"/>
    <col min="13963" max="13963" width="46" style="46" customWidth="1"/>
    <col min="13964" max="13964" width="12.85546875" style="46" customWidth="1"/>
    <col min="13965" max="13965" width="10.140625" style="46" customWidth="1"/>
    <col min="13966" max="13966" width="14.28515625" style="46" customWidth="1"/>
    <col min="13967" max="13967" width="10.85546875" style="46" customWidth="1"/>
    <col min="13968" max="13968" width="14.7109375" style="46" customWidth="1"/>
    <col min="13969" max="13969" width="10.85546875" style="46" customWidth="1"/>
    <col min="13970" max="13970" width="14" style="46" customWidth="1"/>
    <col min="13971" max="13971" width="11.140625" style="46" customWidth="1"/>
    <col min="13972" max="13972" width="14.5703125" style="46" customWidth="1"/>
    <col min="13973" max="14217" width="9.140625" style="46"/>
    <col min="14218" max="14218" width="12" style="46" customWidth="1"/>
    <col min="14219" max="14219" width="46" style="46" customWidth="1"/>
    <col min="14220" max="14220" width="12.85546875" style="46" customWidth="1"/>
    <col min="14221" max="14221" width="10.140625" style="46" customWidth="1"/>
    <col min="14222" max="14222" width="14.28515625" style="46" customWidth="1"/>
    <col min="14223" max="14223" width="10.85546875" style="46" customWidth="1"/>
    <col min="14224" max="14224" width="14.7109375" style="46" customWidth="1"/>
    <col min="14225" max="14225" width="10.85546875" style="46" customWidth="1"/>
    <col min="14226" max="14226" width="14" style="46" customWidth="1"/>
    <col min="14227" max="14227" width="11.140625" style="46" customWidth="1"/>
    <col min="14228" max="14228" width="14.5703125" style="46" customWidth="1"/>
    <col min="14229" max="14473" width="9.140625" style="46"/>
    <col min="14474" max="14474" width="12" style="46" customWidth="1"/>
    <col min="14475" max="14475" width="46" style="46" customWidth="1"/>
    <col min="14476" max="14476" width="12.85546875" style="46" customWidth="1"/>
    <col min="14477" max="14477" width="10.140625" style="46" customWidth="1"/>
    <col min="14478" max="14478" width="14.28515625" style="46" customWidth="1"/>
    <col min="14479" max="14479" width="10.85546875" style="46" customWidth="1"/>
    <col min="14480" max="14480" width="14.7109375" style="46" customWidth="1"/>
    <col min="14481" max="14481" width="10.85546875" style="46" customWidth="1"/>
    <col min="14482" max="14482" width="14" style="46" customWidth="1"/>
    <col min="14483" max="14483" width="11.140625" style="46" customWidth="1"/>
    <col min="14484" max="14484" width="14.5703125" style="46" customWidth="1"/>
    <col min="14485" max="14729" width="9.140625" style="46"/>
    <col min="14730" max="14730" width="12" style="46" customWidth="1"/>
    <col min="14731" max="14731" width="46" style="46" customWidth="1"/>
    <col min="14732" max="14732" width="12.85546875" style="46" customWidth="1"/>
    <col min="14733" max="14733" width="10.140625" style="46" customWidth="1"/>
    <col min="14734" max="14734" width="14.28515625" style="46" customWidth="1"/>
    <col min="14735" max="14735" width="10.85546875" style="46" customWidth="1"/>
    <col min="14736" max="14736" width="14.7109375" style="46" customWidth="1"/>
    <col min="14737" max="14737" width="10.85546875" style="46" customWidth="1"/>
    <col min="14738" max="14738" width="14" style="46" customWidth="1"/>
    <col min="14739" max="14739" width="11.140625" style="46" customWidth="1"/>
    <col min="14740" max="14740" width="14.5703125" style="46" customWidth="1"/>
    <col min="14741" max="14985" width="9.140625" style="46"/>
    <col min="14986" max="14986" width="12" style="46" customWidth="1"/>
    <col min="14987" max="14987" width="46" style="46" customWidth="1"/>
    <col min="14988" max="14988" width="12.85546875" style="46" customWidth="1"/>
    <col min="14989" max="14989" width="10.140625" style="46" customWidth="1"/>
    <col min="14990" max="14990" width="14.28515625" style="46" customWidth="1"/>
    <col min="14991" max="14991" width="10.85546875" style="46" customWidth="1"/>
    <col min="14992" max="14992" width="14.7109375" style="46" customWidth="1"/>
    <col min="14993" max="14993" width="10.85546875" style="46" customWidth="1"/>
    <col min="14994" max="14994" width="14" style="46" customWidth="1"/>
    <col min="14995" max="14995" width="11.140625" style="46" customWidth="1"/>
    <col min="14996" max="14996" width="14.5703125" style="46" customWidth="1"/>
    <col min="14997" max="15241" width="9.140625" style="46"/>
    <col min="15242" max="15242" width="12" style="46" customWidth="1"/>
    <col min="15243" max="15243" width="46" style="46" customWidth="1"/>
    <col min="15244" max="15244" width="12.85546875" style="46" customWidth="1"/>
    <col min="15245" max="15245" width="10.140625" style="46" customWidth="1"/>
    <col min="15246" max="15246" width="14.28515625" style="46" customWidth="1"/>
    <col min="15247" max="15247" width="10.85546875" style="46" customWidth="1"/>
    <col min="15248" max="15248" width="14.7109375" style="46" customWidth="1"/>
    <col min="15249" max="15249" width="10.85546875" style="46" customWidth="1"/>
    <col min="15250" max="15250" width="14" style="46" customWidth="1"/>
    <col min="15251" max="15251" width="11.140625" style="46" customWidth="1"/>
    <col min="15252" max="15252" width="14.5703125" style="46" customWidth="1"/>
    <col min="15253" max="16384" width="9.140625" style="46"/>
  </cols>
  <sheetData>
    <row r="1" spans="1:11" s="43" customFormat="1" ht="20.25" customHeight="1" x14ac:dyDescent="0.2">
      <c r="A1" s="140" t="s">
        <v>105</v>
      </c>
      <c r="B1" s="140"/>
      <c r="C1" s="140"/>
      <c r="D1" s="140"/>
      <c r="E1" s="140"/>
      <c r="F1" s="140"/>
      <c r="G1" s="140"/>
      <c r="H1" s="140"/>
      <c r="I1" s="140"/>
    </row>
    <row r="2" spans="1:11" s="43" customFormat="1" ht="15.75" customHeight="1" x14ac:dyDescent="0.2">
      <c r="A2" s="44"/>
      <c r="B2" s="95"/>
      <c r="C2" s="44"/>
      <c r="D2" s="44"/>
      <c r="E2" s="44"/>
      <c r="F2" s="44"/>
      <c r="G2" s="44"/>
      <c r="H2" s="45"/>
      <c r="I2" s="45"/>
    </row>
    <row r="3" spans="1:11" ht="18.75" customHeight="1" x14ac:dyDescent="0.2">
      <c r="A3" s="141" t="s">
        <v>24</v>
      </c>
      <c r="B3" s="138" t="s">
        <v>25</v>
      </c>
      <c r="C3" s="138" t="s">
        <v>26</v>
      </c>
      <c r="D3" s="138" t="s">
        <v>117</v>
      </c>
      <c r="E3" s="142"/>
      <c r="F3" s="142"/>
      <c r="G3" s="142"/>
      <c r="H3" s="138" t="s">
        <v>119</v>
      </c>
      <c r="I3" s="142"/>
      <c r="J3" s="138" t="s">
        <v>118</v>
      </c>
      <c r="K3" s="139"/>
    </row>
    <row r="4" spans="1:11" ht="11.25" customHeight="1" x14ac:dyDescent="0.2">
      <c r="A4" s="141"/>
      <c r="B4" s="138"/>
      <c r="C4" s="138"/>
      <c r="D4" s="138" t="s">
        <v>177</v>
      </c>
      <c r="E4" s="138"/>
      <c r="F4" s="138" t="s">
        <v>178</v>
      </c>
      <c r="G4" s="138"/>
      <c r="H4" s="138" t="s">
        <v>177</v>
      </c>
      <c r="I4" s="138"/>
      <c r="J4" s="138" t="s">
        <v>177</v>
      </c>
      <c r="K4" s="139"/>
    </row>
    <row r="5" spans="1:11" ht="27.75" customHeight="1" x14ac:dyDescent="0.2">
      <c r="A5" s="141"/>
      <c r="B5" s="138"/>
      <c r="C5" s="138"/>
      <c r="D5" s="84" t="s">
        <v>27</v>
      </c>
      <c r="E5" s="84" t="s">
        <v>7</v>
      </c>
      <c r="F5" s="84" t="s">
        <v>27</v>
      </c>
      <c r="G5" s="84" t="s">
        <v>7</v>
      </c>
      <c r="H5" s="47" t="s">
        <v>27</v>
      </c>
      <c r="I5" s="47" t="s">
        <v>7</v>
      </c>
      <c r="J5" s="47" t="s">
        <v>28</v>
      </c>
      <c r="K5" s="48" t="s">
        <v>7</v>
      </c>
    </row>
    <row r="6" spans="1:11" x14ac:dyDescent="0.2">
      <c r="A6" s="54"/>
      <c r="B6" s="66" t="s">
        <v>113</v>
      </c>
      <c r="C6" s="54"/>
      <c r="D6" s="55"/>
      <c r="E6" s="55">
        <v>55681.817230000001</v>
      </c>
      <c r="F6" s="55"/>
      <c r="G6" s="55">
        <v>10210.13149</v>
      </c>
      <c r="H6" s="55"/>
      <c r="I6" s="55">
        <v>72968.649460000001</v>
      </c>
      <c r="J6" s="86"/>
      <c r="K6" s="86">
        <v>76.31</v>
      </c>
    </row>
    <row r="7" spans="1:11" x14ac:dyDescent="0.2">
      <c r="A7" s="54"/>
      <c r="B7" s="66" t="s">
        <v>22</v>
      </c>
      <c r="C7" s="54"/>
      <c r="D7" s="55"/>
      <c r="E7" s="55">
        <v>21509.63466</v>
      </c>
      <c r="F7" s="55"/>
      <c r="G7" s="55">
        <v>3519.5220800000002</v>
      </c>
      <c r="H7" s="55"/>
      <c r="I7" s="55">
        <v>38850.384120000002</v>
      </c>
      <c r="J7" s="86"/>
      <c r="K7" s="86">
        <v>55.37</v>
      </c>
    </row>
    <row r="8" spans="1:11" x14ac:dyDescent="0.2">
      <c r="A8" s="54"/>
      <c r="B8" s="66" t="s">
        <v>109</v>
      </c>
      <c r="C8" s="54"/>
      <c r="D8" s="55"/>
      <c r="E8" s="55">
        <v>421.31241999999997</v>
      </c>
      <c r="F8" s="55"/>
      <c r="G8" s="55">
        <v>205.71135000000001</v>
      </c>
      <c r="H8" s="55"/>
      <c r="I8" s="55">
        <v>2090.3243299999999</v>
      </c>
      <c r="J8" s="86"/>
      <c r="K8" s="86">
        <v>20.16</v>
      </c>
    </row>
    <row r="9" spans="1:11" x14ac:dyDescent="0.2">
      <c r="A9" s="54"/>
      <c r="B9" s="66" t="s">
        <v>19</v>
      </c>
      <c r="C9" s="54"/>
      <c r="D9" s="55"/>
      <c r="E9" s="55"/>
      <c r="F9" s="55"/>
      <c r="G9" s="55"/>
      <c r="H9" s="55"/>
      <c r="I9" s="55">
        <v>4.5670000000000002</v>
      </c>
      <c r="J9" s="86"/>
      <c r="K9" s="86"/>
    </row>
    <row r="10" spans="1:11" x14ac:dyDescent="0.2">
      <c r="A10" s="54"/>
      <c r="B10" s="66" t="s">
        <v>29</v>
      </c>
      <c r="C10" s="54"/>
      <c r="D10" s="55"/>
      <c r="E10" s="55">
        <v>33750.870150000002</v>
      </c>
      <c r="F10" s="55"/>
      <c r="G10" s="55">
        <v>6484.8980600000004</v>
      </c>
      <c r="H10" s="55"/>
      <c r="I10" s="55">
        <v>32023.37401</v>
      </c>
      <c r="J10" s="86"/>
      <c r="K10" s="86">
        <v>105.39</v>
      </c>
    </row>
    <row r="11" spans="1:11" x14ac:dyDescent="0.2">
      <c r="A11" s="54" t="s">
        <v>33</v>
      </c>
      <c r="B11" s="66" t="s">
        <v>34</v>
      </c>
      <c r="C11" s="54" t="s">
        <v>32</v>
      </c>
      <c r="D11" s="55">
        <v>67.5</v>
      </c>
      <c r="E11" s="55">
        <v>16.347999999999999</v>
      </c>
      <c r="F11" s="55"/>
      <c r="G11" s="55"/>
      <c r="H11" s="55">
        <v>89.356309999999993</v>
      </c>
      <c r="I11" s="55">
        <v>59.185000000000002</v>
      </c>
      <c r="J11" s="86">
        <v>75.540000000000006</v>
      </c>
      <c r="K11" s="86">
        <v>27.62</v>
      </c>
    </row>
    <row r="12" spans="1:11" x14ac:dyDescent="0.2">
      <c r="A12" s="54"/>
      <c r="B12" s="66" t="s">
        <v>22</v>
      </c>
      <c r="C12" s="54"/>
      <c r="D12" s="55">
        <v>67.5</v>
      </c>
      <c r="E12" s="55">
        <v>16.347999999999999</v>
      </c>
      <c r="F12" s="55"/>
      <c r="G12" s="55"/>
      <c r="H12" s="55"/>
      <c r="I12" s="55"/>
      <c r="J12" s="86"/>
      <c r="K12" s="86"/>
    </row>
    <row r="13" spans="1:11" x14ac:dyDescent="0.2">
      <c r="A13" s="54"/>
      <c r="B13" s="66" t="s">
        <v>29</v>
      </c>
      <c r="C13" s="54"/>
      <c r="D13" s="55"/>
      <c r="E13" s="55"/>
      <c r="F13" s="55"/>
      <c r="G13" s="55"/>
      <c r="H13" s="55">
        <v>89.356309999999993</v>
      </c>
      <c r="I13" s="55">
        <v>59.185000000000002</v>
      </c>
      <c r="J13" s="86"/>
      <c r="K13" s="86"/>
    </row>
    <row r="14" spans="1:11" x14ac:dyDescent="0.2">
      <c r="A14" s="54" t="s">
        <v>35</v>
      </c>
      <c r="B14" s="66" t="s">
        <v>36</v>
      </c>
      <c r="C14" s="54" t="s">
        <v>32</v>
      </c>
      <c r="D14" s="55">
        <v>24494</v>
      </c>
      <c r="E14" s="55">
        <v>7111.7830000000004</v>
      </c>
      <c r="F14" s="55">
        <v>4804</v>
      </c>
      <c r="G14" s="55">
        <v>1512.93</v>
      </c>
      <c r="H14" s="55">
        <v>26176</v>
      </c>
      <c r="I14" s="55">
        <v>7122.4705000000004</v>
      </c>
      <c r="J14" s="86">
        <v>93.57</v>
      </c>
      <c r="K14" s="86">
        <v>99.85</v>
      </c>
    </row>
    <row r="15" spans="1:11" x14ac:dyDescent="0.2">
      <c r="A15" s="54"/>
      <c r="B15" s="66" t="s">
        <v>29</v>
      </c>
      <c r="C15" s="54"/>
      <c r="D15" s="55">
        <v>24494</v>
      </c>
      <c r="E15" s="55">
        <v>7111.7830000000004</v>
      </c>
      <c r="F15" s="55">
        <v>4804</v>
      </c>
      <c r="G15" s="55">
        <v>1512.93</v>
      </c>
      <c r="H15" s="55">
        <v>26176</v>
      </c>
      <c r="I15" s="55">
        <v>7122.4705000000004</v>
      </c>
      <c r="J15" s="86">
        <v>93.57</v>
      </c>
      <c r="K15" s="86">
        <v>99.85</v>
      </c>
    </row>
    <row r="16" spans="1:11" ht="45" x14ac:dyDescent="0.2">
      <c r="A16" s="66" t="s">
        <v>139</v>
      </c>
      <c r="B16" s="66" t="s">
        <v>140</v>
      </c>
      <c r="C16" s="66" t="s">
        <v>32</v>
      </c>
      <c r="D16" s="67"/>
      <c r="E16" s="67"/>
      <c r="F16" s="67"/>
      <c r="G16" s="67"/>
      <c r="H16" s="67">
        <v>50</v>
      </c>
      <c r="I16" s="67">
        <v>3.8229299999999999</v>
      </c>
      <c r="J16" s="86"/>
      <c r="K16" s="86"/>
    </row>
    <row r="17" spans="1:11" x14ac:dyDescent="0.2">
      <c r="A17" s="66"/>
      <c r="B17" s="66" t="s">
        <v>29</v>
      </c>
      <c r="C17" s="66"/>
      <c r="D17" s="67"/>
      <c r="E17" s="67"/>
      <c r="F17" s="67"/>
      <c r="G17" s="67"/>
      <c r="H17" s="67">
        <v>50</v>
      </c>
      <c r="I17" s="67">
        <v>3.8229299999999999</v>
      </c>
      <c r="J17" s="86"/>
      <c r="K17" s="86"/>
    </row>
    <row r="18" spans="1:11" ht="78.75" x14ac:dyDescent="0.2">
      <c r="A18" s="54" t="s">
        <v>37</v>
      </c>
      <c r="B18" s="66" t="s">
        <v>38</v>
      </c>
      <c r="C18" s="54" t="s">
        <v>32</v>
      </c>
      <c r="D18" s="55">
        <v>35716.86</v>
      </c>
      <c r="E18" s="55">
        <v>4398.7404800000004</v>
      </c>
      <c r="F18" s="55">
        <v>5781.1</v>
      </c>
      <c r="G18" s="55">
        <v>313.0136</v>
      </c>
      <c r="H18" s="55">
        <v>65803.929999999993</v>
      </c>
      <c r="I18" s="55">
        <v>3181.915</v>
      </c>
      <c r="J18" s="86">
        <v>54.28</v>
      </c>
      <c r="K18" s="86">
        <v>138.24</v>
      </c>
    </row>
    <row r="19" spans="1:11" x14ac:dyDescent="0.2">
      <c r="A19" s="54"/>
      <c r="B19" s="66" t="s">
        <v>29</v>
      </c>
      <c r="C19" s="54"/>
      <c r="D19" s="55">
        <v>35716.86</v>
      </c>
      <c r="E19" s="55">
        <v>4398.7404800000004</v>
      </c>
      <c r="F19" s="55">
        <v>5781.1</v>
      </c>
      <c r="G19" s="55">
        <v>313.0136</v>
      </c>
      <c r="H19" s="55">
        <v>65803.929999999993</v>
      </c>
      <c r="I19" s="55">
        <v>3181.915</v>
      </c>
      <c r="J19" s="86">
        <v>54.28</v>
      </c>
      <c r="K19" s="86">
        <v>138.24</v>
      </c>
    </row>
    <row r="20" spans="1:11" x14ac:dyDescent="0.2">
      <c r="A20" s="54" t="s">
        <v>84</v>
      </c>
      <c r="B20" s="66" t="s">
        <v>85</v>
      </c>
      <c r="C20" s="54" t="s">
        <v>32</v>
      </c>
      <c r="D20" s="55">
        <v>390</v>
      </c>
      <c r="E20" s="55">
        <v>232.05</v>
      </c>
      <c r="F20" s="55"/>
      <c r="G20" s="55"/>
      <c r="H20" s="55">
        <v>780</v>
      </c>
      <c r="I20" s="55">
        <v>390</v>
      </c>
      <c r="J20" s="86">
        <v>50</v>
      </c>
      <c r="K20" s="86">
        <v>59.5</v>
      </c>
    </row>
    <row r="21" spans="1:11" x14ac:dyDescent="0.2">
      <c r="A21" s="54"/>
      <c r="B21" s="66" t="s">
        <v>29</v>
      </c>
      <c r="C21" s="54"/>
      <c r="D21" s="55">
        <v>390</v>
      </c>
      <c r="E21" s="55">
        <v>232.05</v>
      </c>
      <c r="F21" s="55"/>
      <c r="G21" s="55"/>
      <c r="H21" s="55">
        <v>780</v>
      </c>
      <c r="I21" s="55">
        <v>390</v>
      </c>
      <c r="J21" s="86">
        <v>50</v>
      </c>
      <c r="K21" s="86">
        <v>59.5</v>
      </c>
    </row>
    <row r="22" spans="1:11" ht="78.75" x14ac:dyDescent="0.2">
      <c r="A22" s="54" t="s">
        <v>39</v>
      </c>
      <c r="B22" s="66" t="s">
        <v>40</v>
      </c>
      <c r="C22" s="54" t="s">
        <v>32</v>
      </c>
      <c r="D22" s="55"/>
      <c r="E22" s="55"/>
      <c r="F22" s="55"/>
      <c r="G22" s="55"/>
      <c r="H22" s="55">
        <v>246.21376000000001</v>
      </c>
      <c r="I22" s="55">
        <v>701.77704000000006</v>
      </c>
      <c r="J22" s="86"/>
      <c r="K22" s="86"/>
    </row>
    <row r="23" spans="1:11" x14ac:dyDescent="0.2">
      <c r="A23" s="54"/>
      <c r="B23" s="66" t="s">
        <v>22</v>
      </c>
      <c r="C23" s="54"/>
      <c r="D23" s="55"/>
      <c r="E23" s="55"/>
      <c r="F23" s="55"/>
      <c r="G23" s="55"/>
      <c r="H23" s="55">
        <v>246.21376000000001</v>
      </c>
      <c r="I23" s="55">
        <v>701.77704000000006</v>
      </c>
      <c r="J23" s="86"/>
      <c r="K23" s="86"/>
    </row>
    <row r="24" spans="1:11" ht="22.5" x14ac:dyDescent="0.2">
      <c r="A24" s="54" t="s">
        <v>41</v>
      </c>
      <c r="B24" s="66" t="s">
        <v>42</v>
      </c>
      <c r="C24" s="54" t="s">
        <v>32</v>
      </c>
      <c r="D24" s="55">
        <v>0.45900000000000002</v>
      </c>
      <c r="E24" s="55">
        <v>6.2729999999999997</v>
      </c>
      <c r="F24" s="55"/>
      <c r="G24" s="55"/>
      <c r="H24" s="55">
        <v>8.4090000000000007</v>
      </c>
      <c r="I24" s="55">
        <v>50.613</v>
      </c>
      <c r="J24" s="86">
        <v>5.46</v>
      </c>
      <c r="K24" s="86">
        <v>12.39</v>
      </c>
    </row>
    <row r="25" spans="1:11" x14ac:dyDescent="0.2">
      <c r="A25" s="54"/>
      <c r="B25" s="66" t="s">
        <v>22</v>
      </c>
      <c r="C25" s="54"/>
      <c r="D25" s="55"/>
      <c r="E25" s="55"/>
      <c r="F25" s="55"/>
      <c r="G25" s="55"/>
      <c r="H25" s="55">
        <v>7.7</v>
      </c>
      <c r="I25" s="55">
        <v>44.753</v>
      </c>
      <c r="J25" s="86"/>
      <c r="K25" s="86"/>
    </row>
    <row r="26" spans="1:11" x14ac:dyDescent="0.2">
      <c r="A26" s="54"/>
      <c r="B26" s="66" t="s">
        <v>29</v>
      </c>
      <c r="C26" s="54"/>
      <c r="D26" s="55">
        <v>0.45900000000000002</v>
      </c>
      <c r="E26" s="55">
        <v>6.2729999999999997</v>
      </c>
      <c r="F26" s="55"/>
      <c r="G26" s="55"/>
      <c r="H26" s="55">
        <v>0.70899999999999996</v>
      </c>
      <c r="I26" s="55">
        <v>5.86</v>
      </c>
      <c r="J26" s="86">
        <v>64.739999999999995</v>
      </c>
      <c r="K26" s="86">
        <v>107.05</v>
      </c>
    </row>
    <row r="27" spans="1:11" ht="33.75" x14ac:dyDescent="0.2">
      <c r="A27" s="54" t="s">
        <v>43</v>
      </c>
      <c r="B27" s="66" t="s">
        <v>44</v>
      </c>
      <c r="C27" s="54" t="s">
        <v>32</v>
      </c>
      <c r="D27" s="55">
        <v>136.20098999999999</v>
      </c>
      <c r="E27" s="55">
        <v>266.61417999999998</v>
      </c>
      <c r="F27" s="55">
        <v>30.09517</v>
      </c>
      <c r="G27" s="55">
        <v>60.132269999999998</v>
      </c>
      <c r="H27" s="55">
        <v>52.317189999999997</v>
      </c>
      <c r="I27" s="55">
        <v>113.47490000000001</v>
      </c>
      <c r="J27" s="86">
        <v>260.33999999999997</v>
      </c>
      <c r="K27" s="86">
        <v>234.95</v>
      </c>
    </row>
    <row r="28" spans="1:11" x14ac:dyDescent="0.2">
      <c r="A28" s="54"/>
      <c r="B28" s="66" t="s">
        <v>22</v>
      </c>
      <c r="C28" s="54"/>
      <c r="D28" s="55"/>
      <c r="E28" s="55"/>
      <c r="F28" s="55"/>
      <c r="G28" s="55"/>
      <c r="H28" s="55">
        <v>2.4299999999999999E-2</v>
      </c>
      <c r="I28" s="55">
        <v>4.7949299999999999</v>
      </c>
      <c r="J28" s="86"/>
      <c r="K28" s="86"/>
    </row>
    <row r="29" spans="1:11" x14ac:dyDescent="0.2">
      <c r="A29" s="54"/>
      <c r="B29" s="66" t="s">
        <v>29</v>
      </c>
      <c r="C29" s="54"/>
      <c r="D29" s="55">
        <v>136.20098999999999</v>
      </c>
      <c r="E29" s="55">
        <v>266.61417999999998</v>
      </c>
      <c r="F29" s="55">
        <v>30.09517</v>
      </c>
      <c r="G29" s="55">
        <v>60.132269999999998</v>
      </c>
      <c r="H29" s="55">
        <v>52.29289</v>
      </c>
      <c r="I29" s="55">
        <v>108.67997</v>
      </c>
      <c r="J29" s="86">
        <v>260.45999999999998</v>
      </c>
      <c r="K29" s="86">
        <v>245.32</v>
      </c>
    </row>
    <row r="30" spans="1:11" ht="56.25" x14ac:dyDescent="0.2">
      <c r="A30" s="54" t="s">
        <v>45</v>
      </c>
      <c r="B30" s="66" t="s">
        <v>46</v>
      </c>
      <c r="C30" s="54" t="s">
        <v>110</v>
      </c>
      <c r="D30" s="55">
        <v>5014</v>
      </c>
      <c r="E30" s="55">
        <v>199.23500000000001</v>
      </c>
      <c r="F30" s="55">
        <v>500</v>
      </c>
      <c r="G30" s="55">
        <v>18.945</v>
      </c>
      <c r="H30" s="55">
        <v>10123</v>
      </c>
      <c r="I30" s="55">
        <v>119.864</v>
      </c>
      <c r="J30" s="86">
        <v>49.53</v>
      </c>
      <c r="K30" s="86">
        <v>166.22</v>
      </c>
    </row>
    <row r="31" spans="1:11" x14ac:dyDescent="0.2">
      <c r="A31" s="54"/>
      <c r="B31" s="66" t="s">
        <v>29</v>
      </c>
      <c r="C31" s="54"/>
      <c r="D31" s="55">
        <v>5014</v>
      </c>
      <c r="E31" s="55">
        <v>199.23500000000001</v>
      </c>
      <c r="F31" s="55">
        <v>500</v>
      </c>
      <c r="G31" s="55">
        <v>18.945</v>
      </c>
      <c r="H31" s="55">
        <v>10123</v>
      </c>
      <c r="I31" s="55">
        <v>119.864</v>
      </c>
      <c r="J31" s="86">
        <v>49.53</v>
      </c>
      <c r="K31" s="86">
        <v>166.22</v>
      </c>
    </row>
    <row r="32" spans="1:11" x14ac:dyDescent="0.2">
      <c r="A32" s="54" t="s">
        <v>47</v>
      </c>
      <c r="B32" s="66" t="s">
        <v>48</v>
      </c>
      <c r="C32" s="54" t="s">
        <v>32</v>
      </c>
      <c r="D32" s="55">
        <v>101.889</v>
      </c>
      <c r="E32" s="55">
        <v>145.191</v>
      </c>
      <c r="F32" s="55"/>
      <c r="G32" s="55"/>
      <c r="H32" s="55">
        <v>2158.8989999999999</v>
      </c>
      <c r="I32" s="55">
        <v>3347.21848</v>
      </c>
      <c r="J32" s="86">
        <v>4.72</v>
      </c>
      <c r="K32" s="86">
        <v>4.34</v>
      </c>
    </row>
    <row r="33" spans="1:11" x14ac:dyDescent="0.2">
      <c r="A33" s="54"/>
      <c r="B33" s="66" t="s">
        <v>22</v>
      </c>
      <c r="C33" s="54"/>
      <c r="D33" s="55">
        <v>101.889</v>
      </c>
      <c r="E33" s="55">
        <v>145.191</v>
      </c>
      <c r="F33" s="55"/>
      <c r="G33" s="55"/>
      <c r="H33" s="55">
        <v>1873.2</v>
      </c>
      <c r="I33" s="55">
        <v>2872.95948</v>
      </c>
      <c r="J33" s="86">
        <v>5.44</v>
      </c>
      <c r="K33" s="86">
        <v>5.05</v>
      </c>
    </row>
    <row r="34" spans="1:11" x14ac:dyDescent="0.2">
      <c r="A34" s="54"/>
      <c r="B34" s="66" t="s">
        <v>109</v>
      </c>
      <c r="C34" s="54"/>
      <c r="D34" s="55"/>
      <c r="E34" s="55"/>
      <c r="F34" s="55"/>
      <c r="G34" s="55"/>
      <c r="H34" s="55">
        <v>285.69900000000001</v>
      </c>
      <c r="I34" s="55">
        <v>474.25900000000001</v>
      </c>
      <c r="J34" s="86"/>
      <c r="K34" s="86"/>
    </row>
    <row r="35" spans="1:11" ht="10.5" customHeight="1" x14ac:dyDescent="0.2">
      <c r="A35" s="54" t="s">
        <v>49</v>
      </c>
      <c r="B35" s="66" t="s">
        <v>50</v>
      </c>
      <c r="C35" s="54" t="s">
        <v>32</v>
      </c>
      <c r="D35" s="55">
        <v>9013.6620000000003</v>
      </c>
      <c r="E35" s="55">
        <v>530.92999999999995</v>
      </c>
      <c r="F35" s="55">
        <v>890.03</v>
      </c>
      <c r="G35" s="55">
        <v>51.353000000000002</v>
      </c>
      <c r="H35" s="55">
        <v>14325.106</v>
      </c>
      <c r="I35" s="55">
        <v>886.47199999999998</v>
      </c>
      <c r="J35" s="86">
        <v>62.92</v>
      </c>
      <c r="K35" s="86">
        <v>59.89</v>
      </c>
    </row>
    <row r="36" spans="1:11" x14ac:dyDescent="0.2">
      <c r="A36" s="54"/>
      <c r="B36" s="66" t="s">
        <v>19</v>
      </c>
      <c r="C36" s="54"/>
      <c r="D36" s="55"/>
      <c r="E36" s="55"/>
      <c r="F36" s="55"/>
      <c r="G36" s="55"/>
      <c r="H36" s="55">
        <v>5.6</v>
      </c>
      <c r="I36" s="55">
        <v>1.2110000000000001</v>
      </c>
      <c r="J36" s="86"/>
      <c r="K36" s="86"/>
    </row>
    <row r="37" spans="1:11" x14ac:dyDescent="0.2">
      <c r="A37" s="54"/>
      <c r="B37" s="66" t="s">
        <v>29</v>
      </c>
      <c r="C37" s="54"/>
      <c r="D37" s="55">
        <v>9013.6620000000003</v>
      </c>
      <c r="E37" s="55">
        <v>530.92999999999995</v>
      </c>
      <c r="F37" s="55">
        <v>890.03</v>
      </c>
      <c r="G37" s="55">
        <v>51.353000000000002</v>
      </c>
      <c r="H37" s="55">
        <v>14319.505999999999</v>
      </c>
      <c r="I37" s="55">
        <v>885.26099999999997</v>
      </c>
      <c r="J37" s="86">
        <v>62.95</v>
      </c>
      <c r="K37" s="86">
        <v>59.97</v>
      </c>
    </row>
    <row r="38" spans="1:11" ht="22.5" x14ac:dyDescent="0.2">
      <c r="A38" s="54" t="s">
        <v>51</v>
      </c>
      <c r="B38" s="66" t="s">
        <v>52</v>
      </c>
      <c r="C38" s="54" t="s">
        <v>110</v>
      </c>
      <c r="D38" s="55">
        <v>270290</v>
      </c>
      <c r="E38" s="55">
        <v>1474.78169</v>
      </c>
      <c r="F38" s="55">
        <v>61015.199999999997</v>
      </c>
      <c r="G38" s="55">
        <v>368.56110000000001</v>
      </c>
      <c r="H38" s="55">
        <v>351524.7</v>
      </c>
      <c r="I38" s="55">
        <v>2011.5317</v>
      </c>
      <c r="J38" s="86">
        <v>76.89</v>
      </c>
      <c r="K38" s="86">
        <v>73.319999999999993</v>
      </c>
    </row>
    <row r="39" spans="1:11" x14ac:dyDescent="0.2">
      <c r="A39" s="54"/>
      <c r="B39" s="66" t="s">
        <v>22</v>
      </c>
      <c r="C39" s="54"/>
      <c r="D39" s="55">
        <v>216405.5</v>
      </c>
      <c r="E39" s="55">
        <v>1170.97496</v>
      </c>
      <c r="F39" s="55">
        <v>33600</v>
      </c>
      <c r="G39" s="55">
        <v>223.39879999999999</v>
      </c>
      <c r="H39" s="55">
        <v>293831.09999999998</v>
      </c>
      <c r="I39" s="55">
        <v>1736.64912</v>
      </c>
      <c r="J39" s="86">
        <v>73.650000000000006</v>
      </c>
      <c r="K39" s="86">
        <v>67.430000000000007</v>
      </c>
    </row>
    <row r="40" spans="1:11" x14ac:dyDescent="0.2">
      <c r="A40" s="66"/>
      <c r="B40" s="66" t="s">
        <v>29</v>
      </c>
      <c r="C40" s="54"/>
      <c r="D40" s="55">
        <v>53884.5</v>
      </c>
      <c r="E40" s="55">
        <v>303.80673000000002</v>
      </c>
      <c r="F40" s="55">
        <v>27415.200000000001</v>
      </c>
      <c r="G40" s="55">
        <v>145.16229999999999</v>
      </c>
      <c r="H40" s="55">
        <v>57693.599999999999</v>
      </c>
      <c r="I40" s="55">
        <v>274.88258000000002</v>
      </c>
      <c r="J40" s="86">
        <v>93.4</v>
      </c>
      <c r="K40" s="86">
        <v>110.52</v>
      </c>
    </row>
    <row r="41" spans="1:11" x14ac:dyDescent="0.2">
      <c r="A41" s="66" t="s">
        <v>134</v>
      </c>
      <c r="B41" s="66" t="s">
        <v>135</v>
      </c>
      <c r="C41" s="66" t="s">
        <v>32</v>
      </c>
      <c r="D41" s="67">
        <v>44</v>
      </c>
      <c r="E41" s="67">
        <v>51.704709999999999</v>
      </c>
      <c r="F41" s="67"/>
      <c r="G41" s="67"/>
      <c r="H41" s="67">
        <v>660</v>
      </c>
      <c r="I41" s="67">
        <v>828.52</v>
      </c>
      <c r="J41" s="86">
        <v>6.67</v>
      </c>
      <c r="K41" s="86">
        <v>6.24</v>
      </c>
    </row>
    <row r="42" spans="1:11" x14ac:dyDescent="0.2">
      <c r="A42" s="66"/>
      <c r="B42" s="66" t="s">
        <v>22</v>
      </c>
      <c r="C42" s="66"/>
      <c r="D42" s="67">
        <v>44</v>
      </c>
      <c r="E42" s="67">
        <v>51.704709999999999</v>
      </c>
      <c r="F42" s="67"/>
      <c r="G42" s="67"/>
      <c r="H42" s="67"/>
      <c r="I42" s="67"/>
      <c r="J42" s="86"/>
      <c r="K42" s="86"/>
    </row>
    <row r="43" spans="1:11" x14ac:dyDescent="0.2">
      <c r="A43" s="66"/>
      <c r="B43" s="66" t="s">
        <v>29</v>
      </c>
      <c r="C43" s="66"/>
      <c r="D43" s="67"/>
      <c r="E43" s="67"/>
      <c r="F43" s="67"/>
      <c r="G43" s="67"/>
      <c r="H43" s="67">
        <v>660</v>
      </c>
      <c r="I43" s="67">
        <v>828.52</v>
      </c>
      <c r="J43" s="86"/>
      <c r="K43" s="86"/>
    </row>
    <row r="44" spans="1:11" ht="33.75" x14ac:dyDescent="0.2">
      <c r="A44" s="54" t="s">
        <v>53</v>
      </c>
      <c r="B44" s="66" t="s">
        <v>54</v>
      </c>
      <c r="C44" s="54" t="s">
        <v>32</v>
      </c>
      <c r="D44" s="55"/>
      <c r="E44" s="55"/>
      <c r="F44" s="55"/>
      <c r="G44" s="55"/>
      <c r="H44" s="55">
        <v>0.89</v>
      </c>
      <c r="I44" s="55">
        <v>43.900509999999997</v>
      </c>
      <c r="J44" s="86"/>
      <c r="K44" s="86"/>
    </row>
    <row r="45" spans="1:11" x14ac:dyDescent="0.2">
      <c r="A45" s="54"/>
      <c r="B45" s="66" t="s">
        <v>22</v>
      </c>
      <c r="C45" s="54"/>
      <c r="D45" s="55"/>
      <c r="E45" s="55"/>
      <c r="F45" s="55"/>
      <c r="G45" s="55"/>
      <c r="H45" s="55">
        <v>0.89</v>
      </c>
      <c r="I45" s="55">
        <v>43.900509999999997</v>
      </c>
      <c r="J45" s="86"/>
      <c r="K45" s="86"/>
    </row>
    <row r="46" spans="1:11" ht="33.75" x14ac:dyDescent="0.2">
      <c r="A46" s="66" t="s">
        <v>55</v>
      </c>
      <c r="B46" s="66" t="s">
        <v>56</v>
      </c>
      <c r="C46" s="66" t="s">
        <v>32</v>
      </c>
      <c r="D46" s="67"/>
      <c r="E46" s="67"/>
      <c r="F46" s="67"/>
      <c r="G46" s="67"/>
      <c r="H46" s="67">
        <v>719.19899999999996</v>
      </c>
      <c r="I46" s="67">
        <v>428.60327000000001</v>
      </c>
      <c r="J46" s="86"/>
      <c r="K46" s="86"/>
    </row>
    <row r="47" spans="1:11" x14ac:dyDescent="0.2">
      <c r="A47" s="66"/>
      <c r="B47" s="66" t="s">
        <v>29</v>
      </c>
      <c r="C47" s="66"/>
      <c r="D47" s="67"/>
      <c r="E47" s="67"/>
      <c r="F47" s="67"/>
      <c r="G47" s="67"/>
      <c r="H47" s="67">
        <v>719.19899999999996</v>
      </c>
      <c r="I47" s="67">
        <v>428.60327000000001</v>
      </c>
      <c r="J47" s="86"/>
      <c r="K47" s="86"/>
    </row>
    <row r="48" spans="1:11" ht="22.5" x14ac:dyDescent="0.2">
      <c r="A48" s="66" t="s">
        <v>57</v>
      </c>
      <c r="B48" s="66" t="s">
        <v>58</v>
      </c>
      <c r="C48" s="54" t="s">
        <v>32</v>
      </c>
      <c r="D48" s="55"/>
      <c r="E48" s="55"/>
      <c r="F48" s="55"/>
      <c r="G48" s="55"/>
      <c r="H48" s="55">
        <v>9.7999999999999997E-4</v>
      </c>
      <c r="I48" s="55">
        <v>0.47199999999999998</v>
      </c>
      <c r="J48" s="86"/>
      <c r="K48" s="86"/>
    </row>
    <row r="49" spans="1:11" x14ac:dyDescent="0.2">
      <c r="A49" s="66"/>
      <c r="B49" s="66" t="s">
        <v>22</v>
      </c>
      <c r="C49" s="54"/>
      <c r="D49" s="55"/>
      <c r="E49" s="55"/>
      <c r="F49" s="55"/>
      <c r="G49" s="55"/>
      <c r="H49" s="55">
        <v>9.7999999999999997E-4</v>
      </c>
      <c r="I49" s="55">
        <v>0.47199999999999998</v>
      </c>
      <c r="J49" s="86"/>
      <c r="K49" s="86"/>
    </row>
    <row r="50" spans="1:11" ht="22.5" x14ac:dyDescent="0.2">
      <c r="A50" s="66" t="s">
        <v>61</v>
      </c>
      <c r="B50" s="66" t="s">
        <v>62</v>
      </c>
      <c r="C50" s="54" t="s">
        <v>32</v>
      </c>
      <c r="D50" s="55">
        <v>10.75812</v>
      </c>
      <c r="E50" s="55">
        <v>24.33952</v>
      </c>
      <c r="F50" s="55">
        <v>1.6638999999999999</v>
      </c>
      <c r="G50" s="55">
        <v>4.3813399999999998</v>
      </c>
      <c r="H50" s="55">
        <v>91.243700000000004</v>
      </c>
      <c r="I50" s="55">
        <v>144.62439000000001</v>
      </c>
      <c r="J50" s="86">
        <v>11.79</v>
      </c>
      <c r="K50" s="86">
        <v>16.829999999999998</v>
      </c>
    </row>
    <row r="51" spans="1:11" x14ac:dyDescent="0.2">
      <c r="A51" s="66"/>
      <c r="B51" s="66" t="s">
        <v>22</v>
      </c>
      <c r="C51" s="54"/>
      <c r="D51" s="55"/>
      <c r="E51" s="55"/>
      <c r="F51" s="55"/>
      <c r="G51" s="55"/>
      <c r="H51" s="55">
        <v>41.802</v>
      </c>
      <c r="I51" s="55">
        <v>72.629670000000004</v>
      </c>
      <c r="J51" s="86"/>
      <c r="K51" s="86"/>
    </row>
    <row r="52" spans="1:11" x14ac:dyDescent="0.2">
      <c r="A52" s="66"/>
      <c r="B52" s="66" t="s">
        <v>29</v>
      </c>
      <c r="C52" s="54"/>
      <c r="D52" s="55">
        <v>10.75812</v>
      </c>
      <c r="E52" s="55">
        <v>24.33952</v>
      </c>
      <c r="F52" s="55">
        <v>1.6638999999999999</v>
      </c>
      <c r="G52" s="55">
        <v>4.3813399999999998</v>
      </c>
      <c r="H52" s="55">
        <v>49.441699999999997</v>
      </c>
      <c r="I52" s="55">
        <v>71.994720000000001</v>
      </c>
      <c r="J52" s="86">
        <v>21.76</v>
      </c>
      <c r="K52" s="86">
        <v>33.81</v>
      </c>
    </row>
    <row r="53" spans="1:11" ht="33.75" x14ac:dyDescent="0.2">
      <c r="A53" s="66" t="s">
        <v>63</v>
      </c>
      <c r="B53" s="66" t="s">
        <v>64</v>
      </c>
      <c r="C53" s="66" t="s">
        <v>32</v>
      </c>
      <c r="D53" s="67">
        <v>996.70024999999998</v>
      </c>
      <c r="E53" s="67">
        <v>740.76901999999995</v>
      </c>
      <c r="F53" s="67">
        <v>190.79739000000001</v>
      </c>
      <c r="G53" s="67">
        <v>156.36797999999999</v>
      </c>
      <c r="H53" s="67">
        <v>1236.1102699999999</v>
      </c>
      <c r="I53" s="67">
        <v>858.54283999999996</v>
      </c>
      <c r="J53" s="86">
        <v>80.63</v>
      </c>
      <c r="K53" s="86">
        <v>86.28</v>
      </c>
    </row>
    <row r="54" spans="1:11" x14ac:dyDescent="0.2">
      <c r="A54" s="66"/>
      <c r="B54" s="66" t="s">
        <v>22</v>
      </c>
      <c r="C54" s="54"/>
      <c r="D54" s="55"/>
      <c r="E54" s="55"/>
      <c r="F54" s="55"/>
      <c r="G54" s="55"/>
      <c r="H54" s="55">
        <v>20.178999999999998</v>
      </c>
      <c r="I54" s="55">
        <v>36.274000000000001</v>
      </c>
      <c r="J54" s="86"/>
      <c r="K54" s="86"/>
    </row>
    <row r="55" spans="1:11" x14ac:dyDescent="0.2">
      <c r="A55" s="66"/>
      <c r="B55" s="66" t="s">
        <v>29</v>
      </c>
      <c r="C55" s="54"/>
      <c r="D55" s="55">
        <v>996.70024999999998</v>
      </c>
      <c r="E55" s="55">
        <v>740.76901999999995</v>
      </c>
      <c r="F55" s="55">
        <v>190.79739000000001</v>
      </c>
      <c r="G55" s="55">
        <v>156.36797999999999</v>
      </c>
      <c r="H55" s="55">
        <v>1215.93127</v>
      </c>
      <c r="I55" s="55">
        <v>822.26883999999995</v>
      </c>
      <c r="J55" s="86">
        <v>81.97</v>
      </c>
      <c r="K55" s="86">
        <v>90.09</v>
      </c>
    </row>
    <row r="56" spans="1:11" ht="22.5" x14ac:dyDescent="0.2">
      <c r="A56" s="66" t="s">
        <v>65</v>
      </c>
      <c r="B56" s="66" t="s">
        <v>66</v>
      </c>
      <c r="C56" s="54" t="s">
        <v>32</v>
      </c>
      <c r="D56" s="55">
        <v>10821.53225</v>
      </c>
      <c r="E56" s="55">
        <v>2904.5070900000001</v>
      </c>
      <c r="F56" s="55">
        <v>1869.8304499999999</v>
      </c>
      <c r="G56" s="55">
        <v>538.00455999999997</v>
      </c>
      <c r="H56" s="55">
        <v>14210.27994</v>
      </c>
      <c r="I56" s="55">
        <v>3270.47435</v>
      </c>
      <c r="J56" s="86">
        <v>76.150000000000006</v>
      </c>
      <c r="K56" s="86">
        <v>88.81</v>
      </c>
    </row>
    <row r="57" spans="1:11" x14ac:dyDescent="0.2">
      <c r="A57" s="66"/>
      <c r="B57" s="66" t="s">
        <v>22</v>
      </c>
      <c r="C57" s="54"/>
      <c r="D57" s="55">
        <v>9741.43</v>
      </c>
      <c r="E57" s="55">
        <v>2494.1750000000002</v>
      </c>
      <c r="F57" s="55">
        <v>1499.355</v>
      </c>
      <c r="G57" s="55">
        <v>385.435</v>
      </c>
      <c r="H57" s="55">
        <v>12824.583000000001</v>
      </c>
      <c r="I57" s="55">
        <v>2765.07</v>
      </c>
      <c r="J57" s="86">
        <v>75.959999999999994</v>
      </c>
      <c r="K57" s="86">
        <v>90.2</v>
      </c>
    </row>
    <row r="58" spans="1:11" x14ac:dyDescent="0.2">
      <c r="A58" s="66"/>
      <c r="B58" s="66" t="s">
        <v>109</v>
      </c>
      <c r="C58" s="54"/>
      <c r="D58" s="55">
        <v>134.494</v>
      </c>
      <c r="E58" s="55">
        <v>78.455299999999994</v>
      </c>
      <c r="F58" s="55">
        <v>39.189</v>
      </c>
      <c r="G58" s="55">
        <v>25.16112</v>
      </c>
      <c r="H58" s="55">
        <v>67.531999999999996</v>
      </c>
      <c r="I58" s="55">
        <v>36.156770000000002</v>
      </c>
      <c r="J58" s="86">
        <v>199.16</v>
      </c>
      <c r="K58" s="86">
        <v>216.99</v>
      </c>
    </row>
    <row r="59" spans="1:11" x14ac:dyDescent="0.2">
      <c r="A59" s="66"/>
      <c r="B59" s="66" t="s">
        <v>29</v>
      </c>
      <c r="C59" s="54"/>
      <c r="D59" s="55">
        <v>945.60825</v>
      </c>
      <c r="E59" s="55">
        <v>331.87679000000003</v>
      </c>
      <c r="F59" s="55">
        <v>331.28645</v>
      </c>
      <c r="G59" s="55">
        <v>127.40844</v>
      </c>
      <c r="H59" s="55">
        <v>1318.1649399999999</v>
      </c>
      <c r="I59" s="55">
        <v>469.24758000000003</v>
      </c>
      <c r="J59" s="86">
        <v>71.739999999999995</v>
      </c>
      <c r="K59" s="86">
        <v>70.73</v>
      </c>
    </row>
    <row r="60" spans="1:11" ht="67.5" x14ac:dyDescent="0.2">
      <c r="A60" s="66" t="s">
        <v>67</v>
      </c>
      <c r="B60" s="66" t="s">
        <v>68</v>
      </c>
      <c r="C60" s="54" t="s">
        <v>32</v>
      </c>
      <c r="D60" s="55">
        <v>35.5</v>
      </c>
      <c r="E60" s="55">
        <v>17.236000000000001</v>
      </c>
      <c r="F60" s="55"/>
      <c r="G60" s="55"/>
      <c r="H60" s="55">
        <v>25</v>
      </c>
      <c r="I60" s="55">
        <v>9.6579999999999995</v>
      </c>
      <c r="J60" s="86">
        <v>142</v>
      </c>
      <c r="K60" s="86">
        <v>178.46</v>
      </c>
    </row>
    <row r="61" spans="1:11" x14ac:dyDescent="0.2">
      <c r="A61" s="66"/>
      <c r="B61" s="66" t="s">
        <v>29</v>
      </c>
      <c r="C61" s="54"/>
      <c r="D61" s="55">
        <v>35.5</v>
      </c>
      <c r="E61" s="55">
        <v>17.236000000000001</v>
      </c>
      <c r="F61" s="55"/>
      <c r="G61" s="55"/>
      <c r="H61" s="55">
        <v>25</v>
      </c>
      <c r="I61" s="55">
        <v>9.6579999999999995</v>
      </c>
      <c r="J61" s="86">
        <v>142</v>
      </c>
      <c r="K61" s="86">
        <v>178.46</v>
      </c>
    </row>
    <row r="62" spans="1:11" x14ac:dyDescent="0.2">
      <c r="A62" s="66" t="s">
        <v>69</v>
      </c>
      <c r="B62" s="66" t="s">
        <v>70</v>
      </c>
      <c r="C62" s="54" t="s">
        <v>32</v>
      </c>
      <c r="D62" s="55">
        <v>1797.11986</v>
      </c>
      <c r="E62" s="55">
        <v>2712.4502200000002</v>
      </c>
      <c r="F62" s="55">
        <v>259.05500000000001</v>
      </c>
      <c r="G62" s="55">
        <v>472.7688</v>
      </c>
      <c r="H62" s="55">
        <v>3342.7136099999998</v>
      </c>
      <c r="I62" s="55">
        <v>4074.1796199999999</v>
      </c>
      <c r="J62" s="86">
        <v>53.76</v>
      </c>
      <c r="K62" s="86">
        <v>66.58</v>
      </c>
    </row>
    <row r="63" spans="1:11" x14ac:dyDescent="0.2">
      <c r="A63" s="66"/>
      <c r="B63" s="66" t="s">
        <v>22</v>
      </c>
      <c r="C63" s="54"/>
      <c r="D63" s="55">
        <v>1092.41077</v>
      </c>
      <c r="E63" s="55">
        <v>1523.7476200000001</v>
      </c>
      <c r="F63" s="55">
        <v>78.552000000000007</v>
      </c>
      <c r="G63" s="55">
        <v>181.28424000000001</v>
      </c>
      <c r="H63" s="55">
        <v>2189.5736000000002</v>
      </c>
      <c r="I63" s="55">
        <v>2261.2269500000002</v>
      </c>
      <c r="J63" s="86">
        <v>49.89</v>
      </c>
      <c r="K63" s="86">
        <v>67.39</v>
      </c>
    </row>
    <row r="64" spans="1:11" x14ac:dyDescent="0.2">
      <c r="A64" s="66"/>
      <c r="B64" s="66" t="s">
        <v>19</v>
      </c>
      <c r="C64" s="54"/>
      <c r="D64" s="55"/>
      <c r="E64" s="55"/>
      <c r="F64" s="55"/>
      <c r="G64" s="55"/>
      <c r="H64" s="55">
        <v>0.10299999999999999</v>
      </c>
      <c r="I64" s="55">
        <v>0.17599999999999999</v>
      </c>
      <c r="J64" s="86"/>
      <c r="K64" s="86"/>
    </row>
    <row r="65" spans="1:11" x14ac:dyDescent="0.2">
      <c r="A65" s="66"/>
      <c r="B65" s="66" t="s">
        <v>29</v>
      </c>
      <c r="C65" s="54"/>
      <c r="D65" s="55">
        <v>704.70908999999995</v>
      </c>
      <c r="E65" s="55">
        <v>1188.7026000000001</v>
      </c>
      <c r="F65" s="55">
        <v>180.50299999999999</v>
      </c>
      <c r="G65" s="55">
        <v>291.48455999999999</v>
      </c>
      <c r="H65" s="55">
        <v>1153.03701</v>
      </c>
      <c r="I65" s="55">
        <v>1812.77667</v>
      </c>
      <c r="J65" s="86">
        <v>61.12</v>
      </c>
      <c r="K65" s="86">
        <v>65.569999999999993</v>
      </c>
    </row>
    <row r="66" spans="1:11" ht="56.25" x14ac:dyDescent="0.2">
      <c r="A66" s="66" t="s">
        <v>71</v>
      </c>
      <c r="B66" s="66" t="s">
        <v>72</v>
      </c>
      <c r="C66" s="54" t="s">
        <v>32</v>
      </c>
      <c r="D66" s="55">
        <v>380.84823</v>
      </c>
      <c r="E66" s="55">
        <v>918.07001000000002</v>
      </c>
      <c r="F66" s="55">
        <v>79.390389999999996</v>
      </c>
      <c r="G66" s="55">
        <v>246.14299</v>
      </c>
      <c r="H66" s="55">
        <v>383.14508999999998</v>
      </c>
      <c r="I66" s="55">
        <v>1020.28728</v>
      </c>
      <c r="J66" s="86">
        <v>99.4</v>
      </c>
      <c r="K66" s="86">
        <v>89.98</v>
      </c>
    </row>
    <row r="67" spans="1:11" x14ac:dyDescent="0.2">
      <c r="A67" s="66"/>
      <c r="B67" s="66" t="s">
        <v>22</v>
      </c>
      <c r="C67" s="54"/>
      <c r="D67" s="55">
        <v>57.603059999999999</v>
      </c>
      <c r="E67" s="55">
        <v>262.25544000000002</v>
      </c>
      <c r="F67" s="55">
        <v>7.8043300000000002</v>
      </c>
      <c r="G67" s="55">
        <v>20.958159999999999</v>
      </c>
      <c r="H67" s="55">
        <v>107.05312000000001</v>
      </c>
      <c r="I67" s="55">
        <v>439.14303999999998</v>
      </c>
      <c r="J67" s="86">
        <v>53.81</v>
      </c>
      <c r="K67" s="86">
        <v>59.72</v>
      </c>
    </row>
    <row r="68" spans="1:11" x14ac:dyDescent="0.2">
      <c r="A68" s="66"/>
      <c r="B68" s="66" t="s">
        <v>29</v>
      </c>
      <c r="C68" s="54"/>
      <c r="D68" s="55">
        <v>323.24516999999997</v>
      </c>
      <c r="E68" s="55">
        <v>655.81457</v>
      </c>
      <c r="F68" s="55">
        <v>71.586060000000003</v>
      </c>
      <c r="G68" s="55">
        <v>225.18483000000001</v>
      </c>
      <c r="H68" s="55">
        <v>276.09197</v>
      </c>
      <c r="I68" s="55">
        <v>581.14423999999997</v>
      </c>
      <c r="J68" s="86">
        <v>117.08</v>
      </c>
      <c r="K68" s="86">
        <v>112.85</v>
      </c>
    </row>
    <row r="69" spans="1:11" x14ac:dyDescent="0.2">
      <c r="A69" s="66" t="s">
        <v>73</v>
      </c>
      <c r="B69" s="66" t="s">
        <v>74</v>
      </c>
      <c r="C69" s="54" t="s">
        <v>32</v>
      </c>
      <c r="D69" s="55">
        <v>688.23901999999998</v>
      </c>
      <c r="E69" s="55">
        <v>3493.7249900000002</v>
      </c>
      <c r="F69" s="55">
        <v>119.48378</v>
      </c>
      <c r="G69" s="55">
        <v>825.32462999999996</v>
      </c>
      <c r="H69" s="55">
        <v>2949.0567700000001</v>
      </c>
      <c r="I69" s="55">
        <v>8807.3029700000006</v>
      </c>
      <c r="J69" s="86">
        <v>23.34</v>
      </c>
      <c r="K69" s="86">
        <v>39.67</v>
      </c>
    </row>
    <row r="70" spans="1:11" x14ac:dyDescent="0.2">
      <c r="A70" s="66"/>
      <c r="B70" s="66" t="s">
        <v>22</v>
      </c>
      <c r="C70" s="54"/>
      <c r="D70" s="55">
        <v>488.02654000000001</v>
      </c>
      <c r="E70" s="55">
        <v>3060.6998899999999</v>
      </c>
      <c r="F70" s="55">
        <v>79.088279999999997</v>
      </c>
      <c r="G70" s="55">
        <v>744.20905000000005</v>
      </c>
      <c r="H70" s="55">
        <v>2401.9127699999999</v>
      </c>
      <c r="I70" s="55">
        <v>7780.5560699999996</v>
      </c>
      <c r="J70" s="86">
        <v>20.32</v>
      </c>
      <c r="K70" s="86">
        <v>39.340000000000003</v>
      </c>
    </row>
    <row r="71" spans="1:11" x14ac:dyDescent="0.2">
      <c r="A71" s="66"/>
      <c r="B71" s="66" t="s">
        <v>109</v>
      </c>
      <c r="C71" s="54"/>
      <c r="D71" s="55"/>
      <c r="E71" s="55"/>
      <c r="F71" s="55"/>
      <c r="G71" s="55"/>
      <c r="H71" s="55">
        <v>285.69900000000001</v>
      </c>
      <c r="I71" s="55">
        <v>474.25900000000001</v>
      </c>
      <c r="J71" s="86"/>
      <c r="K71" s="86"/>
    </row>
    <row r="72" spans="1:11" x14ac:dyDescent="0.2">
      <c r="A72" s="70"/>
      <c r="B72" s="70" t="s">
        <v>29</v>
      </c>
      <c r="C72" s="56"/>
      <c r="D72" s="57">
        <v>200.21248</v>
      </c>
      <c r="E72" s="57">
        <v>433.02510000000001</v>
      </c>
      <c r="F72" s="57">
        <v>40.395499999999998</v>
      </c>
      <c r="G72" s="57">
        <v>81.115579999999994</v>
      </c>
      <c r="H72" s="57">
        <v>261.44499999999999</v>
      </c>
      <c r="I72" s="57">
        <v>552.48789999999997</v>
      </c>
      <c r="J72" s="86">
        <v>76.58</v>
      </c>
      <c r="K72" s="86">
        <v>78.38</v>
      </c>
    </row>
    <row r="73" spans="1:11" s="65" customFormat="1" x14ac:dyDescent="0.2">
      <c r="A73" s="70" t="s">
        <v>75</v>
      </c>
      <c r="B73" s="70" t="s">
        <v>76</v>
      </c>
      <c r="C73" s="56" t="s">
        <v>32</v>
      </c>
      <c r="D73" s="57">
        <v>375.35449</v>
      </c>
      <c r="E73" s="57">
        <v>420.53645</v>
      </c>
      <c r="F73" s="57">
        <v>110.6626</v>
      </c>
      <c r="G73" s="57">
        <v>89.349419999999995</v>
      </c>
      <c r="H73" s="57">
        <v>571.14774999999997</v>
      </c>
      <c r="I73" s="57">
        <v>1035.98642</v>
      </c>
      <c r="J73" s="87">
        <v>65.72</v>
      </c>
      <c r="K73" s="87">
        <v>40.590000000000003</v>
      </c>
    </row>
    <row r="74" spans="1:11" x14ac:dyDescent="0.2">
      <c r="A74" s="70"/>
      <c r="B74" s="70" t="s">
        <v>22</v>
      </c>
      <c r="C74" s="56"/>
      <c r="D74" s="57">
        <v>235.63499999999999</v>
      </c>
      <c r="E74" s="57">
        <v>280.19033000000002</v>
      </c>
      <c r="F74" s="57">
        <v>38</v>
      </c>
      <c r="G74" s="57">
        <v>25.472999999999999</v>
      </c>
      <c r="H74" s="57">
        <v>549.84923000000003</v>
      </c>
      <c r="I74" s="57">
        <v>996.60352999999998</v>
      </c>
      <c r="J74" s="86">
        <v>42.85</v>
      </c>
      <c r="K74" s="86">
        <v>28.11</v>
      </c>
    </row>
    <row r="75" spans="1:11" x14ac:dyDescent="0.2">
      <c r="A75" s="70"/>
      <c r="B75" s="70" t="s">
        <v>29</v>
      </c>
      <c r="C75" s="56"/>
      <c r="D75" s="57">
        <v>139.71949000000001</v>
      </c>
      <c r="E75" s="57">
        <v>140.34612000000001</v>
      </c>
      <c r="F75" s="57">
        <v>72.662599999999998</v>
      </c>
      <c r="G75" s="57">
        <v>63.876420000000003</v>
      </c>
      <c r="H75" s="57">
        <v>21.29852</v>
      </c>
      <c r="I75" s="57">
        <v>39.382890000000003</v>
      </c>
      <c r="J75" s="86">
        <v>656.01</v>
      </c>
      <c r="K75" s="86">
        <v>356.36</v>
      </c>
    </row>
    <row r="76" spans="1:11" ht="45" x14ac:dyDescent="0.2">
      <c r="A76" s="56" t="s">
        <v>77</v>
      </c>
      <c r="B76" s="70" t="s">
        <v>78</v>
      </c>
      <c r="C76" s="54" t="s">
        <v>32</v>
      </c>
      <c r="D76" s="57">
        <v>1450.625</v>
      </c>
      <c r="E76" s="57">
        <v>1920.806</v>
      </c>
      <c r="F76" s="57">
        <v>153.08600000000001</v>
      </c>
      <c r="G76" s="57">
        <v>387.87200000000001</v>
      </c>
      <c r="H76" s="57">
        <v>506.80577</v>
      </c>
      <c r="I76" s="57">
        <v>1099.81214</v>
      </c>
      <c r="J76" s="86">
        <v>286.23</v>
      </c>
      <c r="K76" s="86">
        <v>174.65</v>
      </c>
    </row>
    <row r="77" spans="1:11" x14ac:dyDescent="0.2">
      <c r="A77" s="56"/>
      <c r="B77" s="70" t="s">
        <v>22</v>
      </c>
      <c r="C77" s="54"/>
      <c r="D77" s="57">
        <v>1448.5250000000001</v>
      </c>
      <c r="E77" s="57">
        <v>1905.5709999999999</v>
      </c>
      <c r="F77" s="57">
        <v>153.08600000000001</v>
      </c>
      <c r="G77" s="57">
        <v>387.87200000000001</v>
      </c>
      <c r="H77" s="57">
        <v>503.47500000000002</v>
      </c>
      <c r="I77" s="57">
        <v>1096.0856699999999</v>
      </c>
      <c r="J77" s="86">
        <v>287.70999999999998</v>
      </c>
      <c r="K77" s="86">
        <v>173.85</v>
      </c>
    </row>
    <row r="78" spans="1:11" x14ac:dyDescent="0.2">
      <c r="A78" s="56"/>
      <c r="B78" s="70" t="s">
        <v>109</v>
      </c>
      <c r="C78" s="54"/>
      <c r="D78" s="57"/>
      <c r="E78" s="57"/>
      <c r="F78" s="57"/>
      <c r="G78" s="57"/>
      <c r="H78" s="57">
        <v>3.2487699999999999</v>
      </c>
      <c r="I78" s="57">
        <v>2.4084699999999999</v>
      </c>
      <c r="J78" s="86"/>
      <c r="K78" s="86"/>
    </row>
    <row r="79" spans="1:11" x14ac:dyDescent="0.2">
      <c r="A79" s="82"/>
      <c r="B79" s="97" t="s">
        <v>29</v>
      </c>
      <c r="C79" s="82"/>
      <c r="D79" s="83">
        <v>2.1</v>
      </c>
      <c r="E79" s="83">
        <v>15.234999999999999</v>
      </c>
      <c r="F79" s="83"/>
      <c r="G79" s="83"/>
      <c r="H79" s="83">
        <v>8.2000000000000003E-2</v>
      </c>
      <c r="I79" s="83">
        <v>1.3180000000000001</v>
      </c>
      <c r="J79" s="88">
        <v>2560.98</v>
      </c>
      <c r="K79" s="88">
        <v>1155.92</v>
      </c>
    </row>
    <row r="80" spans="1:11" x14ac:dyDescent="0.2">
      <c r="A80" s="56"/>
      <c r="B80" s="70"/>
      <c r="C80" s="56"/>
      <c r="D80" s="57"/>
      <c r="E80" s="57"/>
      <c r="F80" s="57"/>
      <c r="G80" s="57"/>
      <c r="H80" s="57"/>
      <c r="I80" s="57"/>
    </row>
    <row r="82" spans="1:9" s="42" customFormat="1" ht="10.5" customHeight="1" x14ac:dyDescent="0.2">
      <c r="A82" s="130" t="s">
        <v>23</v>
      </c>
      <c r="B82" s="130"/>
      <c r="C82" s="130"/>
      <c r="D82" s="130"/>
      <c r="E82" s="130"/>
      <c r="F82" s="130"/>
      <c r="G82" s="130"/>
      <c r="H82" s="130"/>
      <c r="I82" s="130"/>
    </row>
  </sheetData>
  <dataConsolidate/>
  <mergeCells count="12">
    <mergeCell ref="J3:K3"/>
    <mergeCell ref="J4:K4"/>
    <mergeCell ref="A82:I82"/>
    <mergeCell ref="A1:I1"/>
    <mergeCell ref="A3:A5"/>
    <mergeCell ref="B3:B5"/>
    <mergeCell ref="C3:C5"/>
    <mergeCell ref="H3:I3"/>
    <mergeCell ref="D4:E4"/>
    <mergeCell ref="F4:G4"/>
    <mergeCell ref="H4:I4"/>
    <mergeCell ref="D3:G3"/>
  </mergeCells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opLeftCell="A115" zoomScale="110" zoomScaleNormal="110" workbookViewId="0">
      <selection activeCell="C149" sqref="C149"/>
    </sheetView>
  </sheetViews>
  <sheetFormatPr defaultRowHeight="11.25" x14ac:dyDescent="0.2"/>
  <cols>
    <col min="1" max="1" width="11.7109375" style="80" customWidth="1"/>
    <col min="2" max="2" width="33.140625" style="72" customWidth="1"/>
    <col min="3" max="3" width="12" style="80" customWidth="1"/>
    <col min="4" max="4" width="15.5703125" style="74" customWidth="1"/>
    <col min="5" max="5" width="15.85546875" style="74" customWidth="1"/>
    <col min="6" max="6" width="16.28515625" style="74" customWidth="1"/>
    <col min="7" max="7" width="13.7109375" style="74" customWidth="1"/>
    <col min="8" max="8" width="13.42578125" style="74" customWidth="1"/>
    <col min="9" max="9" width="15.28515625" style="74" customWidth="1"/>
    <col min="10" max="10" width="14.42578125" style="74" customWidth="1"/>
    <col min="11" max="11" width="15.28515625" style="74" customWidth="1"/>
    <col min="12" max="254" width="9.140625" style="74"/>
    <col min="255" max="255" width="11.7109375" style="74" customWidth="1"/>
    <col min="256" max="256" width="35.85546875" style="74" customWidth="1"/>
    <col min="257" max="258" width="12" style="74" customWidth="1"/>
    <col min="259" max="259" width="12.28515625" style="74" customWidth="1"/>
    <col min="260" max="260" width="16.28515625" style="74" customWidth="1"/>
    <col min="261" max="261" width="13.7109375" style="74" customWidth="1"/>
    <col min="262" max="262" width="12.140625" style="74" customWidth="1"/>
    <col min="263" max="263" width="17.85546875" style="74" customWidth="1"/>
    <col min="264" max="264" width="12" style="74" customWidth="1"/>
    <col min="265" max="265" width="14.7109375" style="74" customWidth="1"/>
    <col min="266" max="510" width="9.140625" style="74"/>
    <col min="511" max="511" width="11.7109375" style="74" customWidth="1"/>
    <col min="512" max="512" width="35.85546875" style="74" customWidth="1"/>
    <col min="513" max="514" width="12" style="74" customWidth="1"/>
    <col min="515" max="515" width="12.28515625" style="74" customWidth="1"/>
    <col min="516" max="516" width="16.28515625" style="74" customWidth="1"/>
    <col min="517" max="517" width="13.7109375" style="74" customWidth="1"/>
    <col min="518" max="518" width="12.140625" style="74" customWidth="1"/>
    <col min="519" max="519" width="17.85546875" style="74" customWidth="1"/>
    <col min="520" max="520" width="12" style="74" customWidth="1"/>
    <col min="521" max="521" width="14.7109375" style="74" customWidth="1"/>
    <col min="522" max="766" width="9.140625" style="74"/>
    <col min="767" max="767" width="11.7109375" style="74" customWidth="1"/>
    <col min="768" max="768" width="35.85546875" style="74" customWidth="1"/>
    <col min="769" max="770" width="12" style="74" customWidth="1"/>
    <col min="771" max="771" width="12.28515625" style="74" customWidth="1"/>
    <col min="772" max="772" width="16.28515625" style="74" customWidth="1"/>
    <col min="773" max="773" width="13.7109375" style="74" customWidth="1"/>
    <col min="774" max="774" width="12.140625" style="74" customWidth="1"/>
    <col min="775" max="775" width="17.85546875" style="74" customWidth="1"/>
    <col min="776" max="776" width="12" style="74" customWidth="1"/>
    <col min="777" max="777" width="14.7109375" style="74" customWidth="1"/>
    <col min="778" max="1022" width="9.140625" style="74"/>
    <col min="1023" max="1023" width="11.7109375" style="74" customWidth="1"/>
    <col min="1024" max="1024" width="35.85546875" style="74" customWidth="1"/>
    <col min="1025" max="1026" width="12" style="74" customWidth="1"/>
    <col min="1027" max="1027" width="12.28515625" style="74" customWidth="1"/>
    <col min="1028" max="1028" width="16.28515625" style="74" customWidth="1"/>
    <col min="1029" max="1029" width="13.7109375" style="74" customWidth="1"/>
    <col min="1030" max="1030" width="12.140625" style="74" customWidth="1"/>
    <col min="1031" max="1031" width="17.85546875" style="74" customWidth="1"/>
    <col min="1032" max="1032" width="12" style="74" customWidth="1"/>
    <col min="1033" max="1033" width="14.7109375" style="74" customWidth="1"/>
    <col min="1034" max="1278" width="9.140625" style="74"/>
    <col min="1279" max="1279" width="11.7109375" style="74" customWidth="1"/>
    <col min="1280" max="1280" width="35.85546875" style="74" customWidth="1"/>
    <col min="1281" max="1282" width="12" style="74" customWidth="1"/>
    <col min="1283" max="1283" width="12.28515625" style="74" customWidth="1"/>
    <col min="1284" max="1284" width="16.28515625" style="74" customWidth="1"/>
    <col min="1285" max="1285" width="13.7109375" style="74" customWidth="1"/>
    <col min="1286" max="1286" width="12.140625" style="74" customWidth="1"/>
    <col min="1287" max="1287" width="17.85546875" style="74" customWidth="1"/>
    <col min="1288" max="1288" width="12" style="74" customWidth="1"/>
    <col min="1289" max="1289" width="14.7109375" style="74" customWidth="1"/>
    <col min="1290" max="1534" width="9.140625" style="74"/>
    <col min="1535" max="1535" width="11.7109375" style="74" customWidth="1"/>
    <col min="1536" max="1536" width="35.85546875" style="74" customWidth="1"/>
    <col min="1537" max="1538" width="12" style="74" customWidth="1"/>
    <col min="1539" max="1539" width="12.28515625" style="74" customWidth="1"/>
    <col min="1540" max="1540" width="16.28515625" style="74" customWidth="1"/>
    <col min="1541" max="1541" width="13.7109375" style="74" customWidth="1"/>
    <col min="1542" max="1542" width="12.140625" style="74" customWidth="1"/>
    <col min="1543" max="1543" width="17.85546875" style="74" customWidth="1"/>
    <col min="1544" max="1544" width="12" style="74" customWidth="1"/>
    <col min="1545" max="1545" width="14.7109375" style="74" customWidth="1"/>
    <col min="1546" max="1790" width="9.140625" style="74"/>
    <col min="1791" max="1791" width="11.7109375" style="74" customWidth="1"/>
    <col min="1792" max="1792" width="35.85546875" style="74" customWidth="1"/>
    <col min="1793" max="1794" width="12" style="74" customWidth="1"/>
    <col min="1795" max="1795" width="12.28515625" style="74" customWidth="1"/>
    <col min="1796" max="1796" width="16.28515625" style="74" customWidth="1"/>
    <col min="1797" max="1797" width="13.7109375" style="74" customWidth="1"/>
    <col min="1798" max="1798" width="12.140625" style="74" customWidth="1"/>
    <col min="1799" max="1799" width="17.85546875" style="74" customWidth="1"/>
    <col min="1800" max="1800" width="12" style="74" customWidth="1"/>
    <col min="1801" max="1801" width="14.7109375" style="74" customWidth="1"/>
    <col min="1802" max="2046" width="9.140625" style="74"/>
    <col min="2047" max="2047" width="11.7109375" style="74" customWidth="1"/>
    <col min="2048" max="2048" width="35.85546875" style="74" customWidth="1"/>
    <col min="2049" max="2050" width="12" style="74" customWidth="1"/>
    <col min="2051" max="2051" width="12.28515625" style="74" customWidth="1"/>
    <col min="2052" max="2052" width="16.28515625" style="74" customWidth="1"/>
    <col min="2053" max="2053" width="13.7109375" style="74" customWidth="1"/>
    <col min="2054" max="2054" width="12.140625" style="74" customWidth="1"/>
    <col min="2055" max="2055" width="17.85546875" style="74" customWidth="1"/>
    <col min="2056" max="2056" width="12" style="74" customWidth="1"/>
    <col min="2057" max="2057" width="14.7109375" style="74" customWidth="1"/>
    <col min="2058" max="2302" width="9.140625" style="74"/>
    <col min="2303" max="2303" width="11.7109375" style="74" customWidth="1"/>
    <col min="2304" max="2304" width="35.85546875" style="74" customWidth="1"/>
    <col min="2305" max="2306" width="12" style="74" customWidth="1"/>
    <col min="2307" max="2307" width="12.28515625" style="74" customWidth="1"/>
    <col min="2308" max="2308" width="16.28515625" style="74" customWidth="1"/>
    <col min="2309" max="2309" width="13.7109375" style="74" customWidth="1"/>
    <col min="2310" max="2310" width="12.140625" style="74" customWidth="1"/>
    <col min="2311" max="2311" width="17.85546875" style="74" customWidth="1"/>
    <col min="2312" max="2312" width="12" style="74" customWidth="1"/>
    <col min="2313" max="2313" width="14.7109375" style="74" customWidth="1"/>
    <col min="2314" max="2558" width="9.140625" style="74"/>
    <col min="2559" max="2559" width="11.7109375" style="74" customWidth="1"/>
    <col min="2560" max="2560" width="35.85546875" style="74" customWidth="1"/>
    <col min="2561" max="2562" width="12" style="74" customWidth="1"/>
    <col min="2563" max="2563" width="12.28515625" style="74" customWidth="1"/>
    <col min="2564" max="2564" width="16.28515625" style="74" customWidth="1"/>
    <col min="2565" max="2565" width="13.7109375" style="74" customWidth="1"/>
    <col min="2566" max="2566" width="12.140625" style="74" customWidth="1"/>
    <col min="2567" max="2567" width="17.85546875" style="74" customWidth="1"/>
    <col min="2568" max="2568" width="12" style="74" customWidth="1"/>
    <col min="2569" max="2569" width="14.7109375" style="74" customWidth="1"/>
    <col min="2570" max="2814" width="9.140625" style="74"/>
    <col min="2815" max="2815" width="11.7109375" style="74" customWidth="1"/>
    <col min="2816" max="2816" width="35.85546875" style="74" customWidth="1"/>
    <col min="2817" max="2818" width="12" style="74" customWidth="1"/>
    <col min="2819" max="2819" width="12.28515625" style="74" customWidth="1"/>
    <col min="2820" max="2820" width="16.28515625" style="74" customWidth="1"/>
    <col min="2821" max="2821" width="13.7109375" style="74" customWidth="1"/>
    <col min="2822" max="2822" width="12.140625" style="74" customWidth="1"/>
    <col min="2823" max="2823" width="17.85546875" style="74" customWidth="1"/>
    <col min="2824" max="2824" width="12" style="74" customWidth="1"/>
    <col min="2825" max="2825" width="14.7109375" style="74" customWidth="1"/>
    <col min="2826" max="3070" width="9.140625" style="74"/>
    <col min="3071" max="3071" width="11.7109375" style="74" customWidth="1"/>
    <col min="3072" max="3072" width="35.85546875" style="74" customWidth="1"/>
    <col min="3073" max="3074" width="12" style="74" customWidth="1"/>
    <col min="3075" max="3075" width="12.28515625" style="74" customWidth="1"/>
    <col min="3076" max="3076" width="16.28515625" style="74" customWidth="1"/>
    <col min="3077" max="3077" width="13.7109375" style="74" customWidth="1"/>
    <col min="3078" max="3078" width="12.140625" style="74" customWidth="1"/>
    <col min="3079" max="3079" width="17.85546875" style="74" customWidth="1"/>
    <col min="3080" max="3080" width="12" style="74" customWidth="1"/>
    <col min="3081" max="3081" width="14.7109375" style="74" customWidth="1"/>
    <col min="3082" max="3326" width="9.140625" style="74"/>
    <col min="3327" max="3327" width="11.7109375" style="74" customWidth="1"/>
    <col min="3328" max="3328" width="35.85546875" style="74" customWidth="1"/>
    <col min="3329" max="3330" width="12" style="74" customWidth="1"/>
    <col min="3331" max="3331" width="12.28515625" style="74" customWidth="1"/>
    <col min="3332" max="3332" width="16.28515625" style="74" customWidth="1"/>
    <col min="3333" max="3333" width="13.7109375" style="74" customWidth="1"/>
    <col min="3334" max="3334" width="12.140625" style="74" customWidth="1"/>
    <col min="3335" max="3335" width="17.85546875" style="74" customWidth="1"/>
    <col min="3336" max="3336" width="12" style="74" customWidth="1"/>
    <col min="3337" max="3337" width="14.7109375" style="74" customWidth="1"/>
    <col min="3338" max="3582" width="9.140625" style="74"/>
    <col min="3583" max="3583" width="11.7109375" style="74" customWidth="1"/>
    <col min="3584" max="3584" width="35.85546875" style="74" customWidth="1"/>
    <col min="3585" max="3586" width="12" style="74" customWidth="1"/>
    <col min="3587" max="3587" width="12.28515625" style="74" customWidth="1"/>
    <col min="3588" max="3588" width="16.28515625" style="74" customWidth="1"/>
    <col min="3589" max="3589" width="13.7109375" style="74" customWidth="1"/>
    <col min="3590" max="3590" width="12.140625" style="74" customWidth="1"/>
    <col min="3591" max="3591" width="17.85546875" style="74" customWidth="1"/>
    <col min="3592" max="3592" width="12" style="74" customWidth="1"/>
    <col min="3593" max="3593" width="14.7109375" style="74" customWidth="1"/>
    <col min="3594" max="3838" width="9.140625" style="74"/>
    <col min="3839" max="3839" width="11.7109375" style="74" customWidth="1"/>
    <col min="3840" max="3840" width="35.85546875" style="74" customWidth="1"/>
    <col min="3841" max="3842" width="12" style="74" customWidth="1"/>
    <col min="3843" max="3843" width="12.28515625" style="74" customWidth="1"/>
    <col min="3844" max="3844" width="16.28515625" style="74" customWidth="1"/>
    <col min="3845" max="3845" width="13.7109375" style="74" customWidth="1"/>
    <col min="3846" max="3846" width="12.140625" style="74" customWidth="1"/>
    <col min="3847" max="3847" width="17.85546875" style="74" customWidth="1"/>
    <col min="3848" max="3848" width="12" style="74" customWidth="1"/>
    <col min="3849" max="3849" width="14.7109375" style="74" customWidth="1"/>
    <col min="3850" max="4094" width="9.140625" style="74"/>
    <col min="4095" max="4095" width="11.7109375" style="74" customWidth="1"/>
    <col min="4096" max="4096" width="35.85546875" style="74" customWidth="1"/>
    <col min="4097" max="4098" width="12" style="74" customWidth="1"/>
    <col min="4099" max="4099" width="12.28515625" style="74" customWidth="1"/>
    <col min="4100" max="4100" width="16.28515625" style="74" customWidth="1"/>
    <col min="4101" max="4101" width="13.7109375" style="74" customWidth="1"/>
    <col min="4102" max="4102" width="12.140625" style="74" customWidth="1"/>
    <col min="4103" max="4103" width="17.85546875" style="74" customWidth="1"/>
    <col min="4104" max="4104" width="12" style="74" customWidth="1"/>
    <col min="4105" max="4105" width="14.7109375" style="74" customWidth="1"/>
    <col min="4106" max="4350" width="9.140625" style="74"/>
    <col min="4351" max="4351" width="11.7109375" style="74" customWidth="1"/>
    <col min="4352" max="4352" width="35.85546875" style="74" customWidth="1"/>
    <col min="4353" max="4354" width="12" style="74" customWidth="1"/>
    <col min="4355" max="4355" width="12.28515625" style="74" customWidth="1"/>
    <col min="4356" max="4356" width="16.28515625" style="74" customWidth="1"/>
    <col min="4357" max="4357" width="13.7109375" style="74" customWidth="1"/>
    <col min="4358" max="4358" width="12.140625" style="74" customWidth="1"/>
    <col min="4359" max="4359" width="17.85546875" style="74" customWidth="1"/>
    <col min="4360" max="4360" width="12" style="74" customWidth="1"/>
    <col min="4361" max="4361" width="14.7109375" style="74" customWidth="1"/>
    <col min="4362" max="4606" width="9.140625" style="74"/>
    <col min="4607" max="4607" width="11.7109375" style="74" customWidth="1"/>
    <col min="4608" max="4608" width="35.85546875" style="74" customWidth="1"/>
    <col min="4609" max="4610" width="12" style="74" customWidth="1"/>
    <col min="4611" max="4611" width="12.28515625" style="74" customWidth="1"/>
    <col min="4612" max="4612" width="16.28515625" style="74" customWidth="1"/>
    <col min="4613" max="4613" width="13.7109375" style="74" customWidth="1"/>
    <col min="4614" max="4614" width="12.140625" style="74" customWidth="1"/>
    <col min="4615" max="4615" width="17.85546875" style="74" customWidth="1"/>
    <col min="4616" max="4616" width="12" style="74" customWidth="1"/>
    <col min="4617" max="4617" width="14.7109375" style="74" customWidth="1"/>
    <col min="4618" max="4862" width="9.140625" style="74"/>
    <col min="4863" max="4863" width="11.7109375" style="74" customWidth="1"/>
    <col min="4864" max="4864" width="35.85546875" style="74" customWidth="1"/>
    <col min="4865" max="4866" width="12" style="74" customWidth="1"/>
    <col min="4867" max="4867" width="12.28515625" style="74" customWidth="1"/>
    <col min="4868" max="4868" width="16.28515625" style="74" customWidth="1"/>
    <col min="4869" max="4869" width="13.7109375" style="74" customWidth="1"/>
    <col min="4870" max="4870" width="12.140625" style="74" customWidth="1"/>
    <col min="4871" max="4871" width="17.85546875" style="74" customWidth="1"/>
    <col min="4872" max="4872" width="12" style="74" customWidth="1"/>
    <col min="4873" max="4873" width="14.7109375" style="74" customWidth="1"/>
    <col min="4874" max="5118" width="9.140625" style="74"/>
    <col min="5119" max="5119" width="11.7109375" style="74" customWidth="1"/>
    <col min="5120" max="5120" width="35.85546875" style="74" customWidth="1"/>
    <col min="5121" max="5122" width="12" style="74" customWidth="1"/>
    <col min="5123" max="5123" width="12.28515625" style="74" customWidth="1"/>
    <col min="5124" max="5124" width="16.28515625" style="74" customWidth="1"/>
    <col min="5125" max="5125" width="13.7109375" style="74" customWidth="1"/>
    <col min="5126" max="5126" width="12.140625" style="74" customWidth="1"/>
    <col min="5127" max="5127" width="17.85546875" style="74" customWidth="1"/>
    <col min="5128" max="5128" width="12" style="74" customWidth="1"/>
    <col min="5129" max="5129" width="14.7109375" style="74" customWidth="1"/>
    <col min="5130" max="5374" width="9.140625" style="74"/>
    <col min="5375" max="5375" width="11.7109375" style="74" customWidth="1"/>
    <col min="5376" max="5376" width="35.85546875" style="74" customWidth="1"/>
    <col min="5377" max="5378" width="12" style="74" customWidth="1"/>
    <col min="5379" max="5379" width="12.28515625" style="74" customWidth="1"/>
    <col min="5380" max="5380" width="16.28515625" style="74" customWidth="1"/>
    <col min="5381" max="5381" width="13.7109375" style="74" customWidth="1"/>
    <col min="5382" max="5382" width="12.140625" style="74" customWidth="1"/>
    <col min="5383" max="5383" width="17.85546875" style="74" customWidth="1"/>
    <col min="5384" max="5384" width="12" style="74" customWidth="1"/>
    <col min="5385" max="5385" width="14.7109375" style="74" customWidth="1"/>
    <col min="5386" max="5630" width="9.140625" style="74"/>
    <col min="5631" max="5631" width="11.7109375" style="74" customWidth="1"/>
    <col min="5632" max="5632" width="35.85546875" style="74" customWidth="1"/>
    <col min="5633" max="5634" width="12" style="74" customWidth="1"/>
    <col min="5635" max="5635" width="12.28515625" style="74" customWidth="1"/>
    <col min="5636" max="5636" width="16.28515625" style="74" customWidth="1"/>
    <col min="5637" max="5637" width="13.7109375" style="74" customWidth="1"/>
    <col min="5638" max="5638" width="12.140625" style="74" customWidth="1"/>
    <col min="5639" max="5639" width="17.85546875" style="74" customWidth="1"/>
    <col min="5640" max="5640" width="12" style="74" customWidth="1"/>
    <col min="5641" max="5641" width="14.7109375" style="74" customWidth="1"/>
    <col min="5642" max="5886" width="9.140625" style="74"/>
    <col min="5887" max="5887" width="11.7109375" style="74" customWidth="1"/>
    <col min="5888" max="5888" width="35.85546875" style="74" customWidth="1"/>
    <col min="5889" max="5890" width="12" style="74" customWidth="1"/>
    <col min="5891" max="5891" width="12.28515625" style="74" customWidth="1"/>
    <col min="5892" max="5892" width="16.28515625" style="74" customWidth="1"/>
    <col min="5893" max="5893" width="13.7109375" style="74" customWidth="1"/>
    <col min="5894" max="5894" width="12.140625" style="74" customWidth="1"/>
    <col min="5895" max="5895" width="17.85546875" style="74" customWidth="1"/>
    <col min="5896" max="5896" width="12" style="74" customWidth="1"/>
    <col min="5897" max="5897" width="14.7109375" style="74" customWidth="1"/>
    <col min="5898" max="6142" width="9.140625" style="74"/>
    <col min="6143" max="6143" width="11.7109375" style="74" customWidth="1"/>
    <col min="6144" max="6144" width="35.85546875" style="74" customWidth="1"/>
    <col min="6145" max="6146" width="12" style="74" customWidth="1"/>
    <col min="6147" max="6147" width="12.28515625" style="74" customWidth="1"/>
    <col min="6148" max="6148" width="16.28515625" style="74" customWidth="1"/>
    <col min="6149" max="6149" width="13.7109375" style="74" customWidth="1"/>
    <col min="6150" max="6150" width="12.140625" style="74" customWidth="1"/>
    <col min="6151" max="6151" width="17.85546875" style="74" customWidth="1"/>
    <col min="6152" max="6152" width="12" style="74" customWidth="1"/>
    <col min="6153" max="6153" width="14.7109375" style="74" customWidth="1"/>
    <col min="6154" max="6398" width="9.140625" style="74"/>
    <col min="6399" max="6399" width="11.7109375" style="74" customWidth="1"/>
    <col min="6400" max="6400" width="35.85546875" style="74" customWidth="1"/>
    <col min="6401" max="6402" width="12" style="74" customWidth="1"/>
    <col min="6403" max="6403" width="12.28515625" style="74" customWidth="1"/>
    <col min="6404" max="6404" width="16.28515625" style="74" customWidth="1"/>
    <col min="6405" max="6405" width="13.7109375" style="74" customWidth="1"/>
    <col min="6406" max="6406" width="12.140625" style="74" customWidth="1"/>
    <col min="6407" max="6407" width="17.85546875" style="74" customWidth="1"/>
    <col min="6408" max="6408" width="12" style="74" customWidth="1"/>
    <col min="6409" max="6409" width="14.7109375" style="74" customWidth="1"/>
    <col min="6410" max="6654" width="9.140625" style="74"/>
    <col min="6655" max="6655" width="11.7109375" style="74" customWidth="1"/>
    <col min="6656" max="6656" width="35.85546875" style="74" customWidth="1"/>
    <col min="6657" max="6658" width="12" style="74" customWidth="1"/>
    <col min="6659" max="6659" width="12.28515625" style="74" customWidth="1"/>
    <col min="6660" max="6660" width="16.28515625" style="74" customWidth="1"/>
    <col min="6661" max="6661" width="13.7109375" style="74" customWidth="1"/>
    <col min="6662" max="6662" width="12.140625" style="74" customWidth="1"/>
    <col min="6663" max="6663" width="17.85546875" style="74" customWidth="1"/>
    <col min="6664" max="6664" width="12" style="74" customWidth="1"/>
    <col min="6665" max="6665" width="14.7109375" style="74" customWidth="1"/>
    <col min="6666" max="6910" width="9.140625" style="74"/>
    <col min="6911" max="6911" width="11.7109375" style="74" customWidth="1"/>
    <col min="6912" max="6912" width="35.85546875" style="74" customWidth="1"/>
    <col min="6913" max="6914" width="12" style="74" customWidth="1"/>
    <col min="6915" max="6915" width="12.28515625" style="74" customWidth="1"/>
    <col min="6916" max="6916" width="16.28515625" style="74" customWidth="1"/>
    <col min="6917" max="6917" width="13.7109375" style="74" customWidth="1"/>
    <col min="6918" max="6918" width="12.140625" style="74" customWidth="1"/>
    <col min="6919" max="6919" width="17.85546875" style="74" customWidth="1"/>
    <col min="6920" max="6920" width="12" style="74" customWidth="1"/>
    <col min="6921" max="6921" width="14.7109375" style="74" customWidth="1"/>
    <col min="6922" max="7166" width="9.140625" style="74"/>
    <col min="7167" max="7167" width="11.7109375" style="74" customWidth="1"/>
    <col min="7168" max="7168" width="35.85546875" style="74" customWidth="1"/>
    <col min="7169" max="7170" width="12" style="74" customWidth="1"/>
    <col min="7171" max="7171" width="12.28515625" style="74" customWidth="1"/>
    <col min="7172" max="7172" width="16.28515625" style="74" customWidth="1"/>
    <col min="7173" max="7173" width="13.7109375" style="74" customWidth="1"/>
    <col min="7174" max="7174" width="12.140625" style="74" customWidth="1"/>
    <col min="7175" max="7175" width="17.85546875" style="74" customWidth="1"/>
    <col min="7176" max="7176" width="12" style="74" customWidth="1"/>
    <col min="7177" max="7177" width="14.7109375" style="74" customWidth="1"/>
    <col min="7178" max="7422" width="9.140625" style="74"/>
    <col min="7423" max="7423" width="11.7109375" style="74" customWidth="1"/>
    <col min="7424" max="7424" width="35.85546875" style="74" customWidth="1"/>
    <col min="7425" max="7426" width="12" style="74" customWidth="1"/>
    <col min="7427" max="7427" width="12.28515625" style="74" customWidth="1"/>
    <col min="7428" max="7428" width="16.28515625" style="74" customWidth="1"/>
    <col min="7429" max="7429" width="13.7109375" style="74" customWidth="1"/>
    <col min="7430" max="7430" width="12.140625" style="74" customWidth="1"/>
    <col min="7431" max="7431" width="17.85546875" style="74" customWidth="1"/>
    <col min="7432" max="7432" width="12" style="74" customWidth="1"/>
    <col min="7433" max="7433" width="14.7109375" style="74" customWidth="1"/>
    <col min="7434" max="7678" width="9.140625" style="74"/>
    <col min="7679" max="7679" width="11.7109375" style="74" customWidth="1"/>
    <col min="7680" max="7680" width="35.85546875" style="74" customWidth="1"/>
    <col min="7681" max="7682" width="12" style="74" customWidth="1"/>
    <col min="7683" max="7683" width="12.28515625" style="74" customWidth="1"/>
    <col min="7684" max="7684" width="16.28515625" style="74" customWidth="1"/>
    <col min="7685" max="7685" width="13.7109375" style="74" customWidth="1"/>
    <col min="7686" max="7686" width="12.140625" style="74" customWidth="1"/>
    <col min="7687" max="7687" width="17.85546875" style="74" customWidth="1"/>
    <col min="7688" max="7688" width="12" style="74" customWidth="1"/>
    <col min="7689" max="7689" width="14.7109375" style="74" customWidth="1"/>
    <col min="7690" max="7934" width="9.140625" style="74"/>
    <col min="7935" max="7935" width="11.7109375" style="74" customWidth="1"/>
    <col min="7936" max="7936" width="35.85546875" style="74" customWidth="1"/>
    <col min="7937" max="7938" width="12" style="74" customWidth="1"/>
    <col min="7939" max="7939" width="12.28515625" style="74" customWidth="1"/>
    <col min="7940" max="7940" width="16.28515625" style="74" customWidth="1"/>
    <col min="7941" max="7941" width="13.7109375" style="74" customWidth="1"/>
    <col min="7942" max="7942" width="12.140625" style="74" customWidth="1"/>
    <col min="7943" max="7943" width="17.85546875" style="74" customWidth="1"/>
    <col min="7944" max="7944" width="12" style="74" customWidth="1"/>
    <col min="7945" max="7945" width="14.7109375" style="74" customWidth="1"/>
    <col min="7946" max="8190" width="9.140625" style="74"/>
    <col min="8191" max="8191" width="11.7109375" style="74" customWidth="1"/>
    <col min="8192" max="8192" width="35.85546875" style="74" customWidth="1"/>
    <col min="8193" max="8194" width="12" style="74" customWidth="1"/>
    <col min="8195" max="8195" width="12.28515625" style="74" customWidth="1"/>
    <col min="8196" max="8196" width="16.28515625" style="74" customWidth="1"/>
    <col min="8197" max="8197" width="13.7109375" style="74" customWidth="1"/>
    <col min="8198" max="8198" width="12.140625" style="74" customWidth="1"/>
    <col min="8199" max="8199" width="17.85546875" style="74" customWidth="1"/>
    <col min="8200" max="8200" width="12" style="74" customWidth="1"/>
    <col min="8201" max="8201" width="14.7109375" style="74" customWidth="1"/>
    <col min="8202" max="8446" width="9.140625" style="74"/>
    <col min="8447" max="8447" width="11.7109375" style="74" customWidth="1"/>
    <col min="8448" max="8448" width="35.85546875" style="74" customWidth="1"/>
    <col min="8449" max="8450" width="12" style="74" customWidth="1"/>
    <col min="8451" max="8451" width="12.28515625" style="74" customWidth="1"/>
    <col min="8452" max="8452" width="16.28515625" style="74" customWidth="1"/>
    <col min="8453" max="8453" width="13.7109375" style="74" customWidth="1"/>
    <col min="8454" max="8454" width="12.140625" style="74" customWidth="1"/>
    <col min="8455" max="8455" width="17.85546875" style="74" customWidth="1"/>
    <col min="8456" max="8456" width="12" style="74" customWidth="1"/>
    <col min="8457" max="8457" width="14.7109375" style="74" customWidth="1"/>
    <col min="8458" max="8702" width="9.140625" style="74"/>
    <col min="8703" max="8703" width="11.7109375" style="74" customWidth="1"/>
    <col min="8704" max="8704" width="35.85546875" style="74" customWidth="1"/>
    <col min="8705" max="8706" width="12" style="74" customWidth="1"/>
    <col min="8707" max="8707" width="12.28515625" style="74" customWidth="1"/>
    <col min="8708" max="8708" width="16.28515625" style="74" customWidth="1"/>
    <col min="8709" max="8709" width="13.7109375" style="74" customWidth="1"/>
    <col min="8710" max="8710" width="12.140625" style="74" customWidth="1"/>
    <col min="8711" max="8711" width="17.85546875" style="74" customWidth="1"/>
    <col min="8712" max="8712" width="12" style="74" customWidth="1"/>
    <col min="8713" max="8713" width="14.7109375" style="74" customWidth="1"/>
    <col min="8714" max="8958" width="9.140625" style="74"/>
    <col min="8959" max="8959" width="11.7109375" style="74" customWidth="1"/>
    <col min="8960" max="8960" width="35.85546875" style="74" customWidth="1"/>
    <col min="8961" max="8962" width="12" style="74" customWidth="1"/>
    <col min="8963" max="8963" width="12.28515625" style="74" customWidth="1"/>
    <col min="8964" max="8964" width="16.28515625" style="74" customWidth="1"/>
    <col min="8965" max="8965" width="13.7109375" style="74" customWidth="1"/>
    <col min="8966" max="8966" width="12.140625" style="74" customWidth="1"/>
    <col min="8967" max="8967" width="17.85546875" style="74" customWidth="1"/>
    <col min="8968" max="8968" width="12" style="74" customWidth="1"/>
    <col min="8969" max="8969" width="14.7109375" style="74" customWidth="1"/>
    <col min="8970" max="9214" width="9.140625" style="74"/>
    <col min="9215" max="9215" width="11.7109375" style="74" customWidth="1"/>
    <col min="9216" max="9216" width="35.85546875" style="74" customWidth="1"/>
    <col min="9217" max="9218" width="12" style="74" customWidth="1"/>
    <col min="9219" max="9219" width="12.28515625" style="74" customWidth="1"/>
    <col min="9220" max="9220" width="16.28515625" style="74" customWidth="1"/>
    <col min="9221" max="9221" width="13.7109375" style="74" customWidth="1"/>
    <col min="9222" max="9222" width="12.140625" style="74" customWidth="1"/>
    <col min="9223" max="9223" width="17.85546875" style="74" customWidth="1"/>
    <col min="9224" max="9224" width="12" style="74" customWidth="1"/>
    <col min="9225" max="9225" width="14.7109375" style="74" customWidth="1"/>
    <col min="9226" max="9470" width="9.140625" style="74"/>
    <col min="9471" max="9471" width="11.7109375" style="74" customWidth="1"/>
    <col min="9472" max="9472" width="35.85546875" style="74" customWidth="1"/>
    <col min="9473" max="9474" width="12" style="74" customWidth="1"/>
    <col min="9475" max="9475" width="12.28515625" style="74" customWidth="1"/>
    <col min="9476" max="9476" width="16.28515625" style="74" customWidth="1"/>
    <col min="9477" max="9477" width="13.7109375" style="74" customWidth="1"/>
    <col min="9478" max="9478" width="12.140625" style="74" customWidth="1"/>
    <col min="9479" max="9479" width="17.85546875" style="74" customWidth="1"/>
    <col min="9480" max="9480" width="12" style="74" customWidth="1"/>
    <col min="9481" max="9481" width="14.7109375" style="74" customWidth="1"/>
    <col min="9482" max="9726" width="9.140625" style="74"/>
    <col min="9727" max="9727" width="11.7109375" style="74" customWidth="1"/>
    <col min="9728" max="9728" width="35.85546875" style="74" customWidth="1"/>
    <col min="9729" max="9730" width="12" style="74" customWidth="1"/>
    <col min="9731" max="9731" width="12.28515625" style="74" customWidth="1"/>
    <col min="9732" max="9732" width="16.28515625" style="74" customWidth="1"/>
    <col min="9733" max="9733" width="13.7109375" style="74" customWidth="1"/>
    <col min="9734" max="9734" width="12.140625" style="74" customWidth="1"/>
    <col min="9735" max="9735" width="17.85546875" style="74" customWidth="1"/>
    <col min="9736" max="9736" width="12" style="74" customWidth="1"/>
    <col min="9737" max="9737" width="14.7109375" style="74" customWidth="1"/>
    <col min="9738" max="9982" width="9.140625" style="74"/>
    <col min="9983" max="9983" width="11.7109375" style="74" customWidth="1"/>
    <col min="9984" max="9984" width="35.85546875" style="74" customWidth="1"/>
    <col min="9985" max="9986" width="12" style="74" customWidth="1"/>
    <col min="9987" max="9987" width="12.28515625" style="74" customWidth="1"/>
    <col min="9988" max="9988" width="16.28515625" style="74" customWidth="1"/>
    <col min="9989" max="9989" width="13.7109375" style="74" customWidth="1"/>
    <col min="9990" max="9990" width="12.140625" style="74" customWidth="1"/>
    <col min="9991" max="9991" width="17.85546875" style="74" customWidth="1"/>
    <col min="9992" max="9992" width="12" style="74" customWidth="1"/>
    <col min="9993" max="9993" width="14.7109375" style="74" customWidth="1"/>
    <col min="9994" max="10238" width="9.140625" style="74"/>
    <col min="10239" max="10239" width="11.7109375" style="74" customWidth="1"/>
    <col min="10240" max="10240" width="35.85546875" style="74" customWidth="1"/>
    <col min="10241" max="10242" width="12" style="74" customWidth="1"/>
    <col min="10243" max="10243" width="12.28515625" style="74" customWidth="1"/>
    <col min="10244" max="10244" width="16.28515625" style="74" customWidth="1"/>
    <col min="10245" max="10245" width="13.7109375" style="74" customWidth="1"/>
    <col min="10246" max="10246" width="12.140625" style="74" customWidth="1"/>
    <col min="10247" max="10247" width="17.85546875" style="74" customWidth="1"/>
    <col min="10248" max="10248" width="12" style="74" customWidth="1"/>
    <col min="10249" max="10249" width="14.7109375" style="74" customWidth="1"/>
    <col min="10250" max="10494" width="9.140625" style="74"/>
    <col min="10495" max="10495" width="11.7109375" style="74" customWidth="1"/>
    <col min="10496" max="10496" width="35.85546875" style="74" customWidth="1"/>
    <col min="10497" max="10498" width="12" style="74" customWidth="1"/>
    <col min="10499" max="10499" width="12.28515625" style="74" customWidth="1"/>
    <col min="10500" max="10500" width="16.28515625" style="74" customWidth="1"/>
    <col min="10501" max="10501" width="13.7109375" style="74" customWidth="1"/>
    <col min="10502" max="10502" width="12.140625" style="74" customWidth="1"/>
    <col min="10503" max="10503" width="17.85546875" style="74" customWidth="1"/>
    <col min="10504" max="10504" width="12" style="74" customWidth="1"/>
    <col min="10505" max="10505" width="14.7109375" style="74" customWidth="1"/>
    <col min="10506" max="10750" width="9.140625" style="74"/>
    <col min="10751" max="10751" width="11.7109375" style="74" customWidth="1"/>
    <col min="10752" max="10752" width="35.85546875" style="74" customWidth="1"/>
    <col min="10753" max="10754" width="12" style="74" customWidth="1"/>
    <col min="10755" max="10755" width="12.28515625" style="74" customWidth="1"/>
    <col min="10756" max="10756" width="16.28515625" style="74" customWidth="1"/>
    <col min="10757" max="10757" width="13.7109375" style="74" customWidth="1"/>
    <col min="10758" max="10758" width="12.140625" style="74" customWidth="1"/>
    <col min="10759" max="10759" width="17.85546875" style="74" customWidth="1"/>
    <col min="10760" max="10760" width="12" style="74" customWidth="1"/>
    <col min="10761" max="10761" width="14.7109375" style="74" customWidth="1"/>
    <col min="10762" max="11006" width="9.140625" style="74"/>
    <col min="11007" max="11007" width="11.7109375" style="74" customWidth="1"/>
    <col min="11008" max="11008" width="35.85546875" style="74" customWidth="1"/>
    <col min="11009" max="11010" width="12" style="74" customWidth="1"/>
    <col min="11011" max="11011" width="12.28515625" style="74" customWidth="1"/>
    <col min="11012" max="11012" width="16.28515625" style="74" customWidth="1"/>
    <col min="11013" max="11013" width="13.7109375" style="74" customWidth="1"/>
    <col min="11014" max="11014" width="12.140625" style="74" customWidth="1"/>
    <col min="11015" max="11015" width="17.85546875" style="74" customWidth="1"/>
    <col min="11016" max="11016" width="12" style="74" customWidth="1"/>
    <col min="11017" max="11017" width="14.7109375" style="74" customWidth="1"/>
    <col min="11018" max="11262" width="9.140625" style="74"/>
    <col min="11263" max="11263" width="11.7109375" style="74" customWidth="1"/>
    <col min="11264" max="11264" width="35.85546875" style="74" customWidth="1"/>
    <col min="11265" max="11266" width="12" style="74" customWidth="1"/>
    <col min="11267" max="11267" width="12.28515625" style="74" customWidth="1"/>
    <col min="11268" max="11268" width="16.28515625" style="74" customWidth="1"/>
    <col min="11269" max="11269" width="13.7109375" style="74" customWidth="1"/>
    <col min="11270" max="11270" width="12.140625" style="74" customWidth="1"/>
    <col min="11271" max="11271" width="17.85546875" style="74" customWidth="1"/>
    <col min="11272" max="11272" width="12" style="74" customWidth="1"/>
    <col min="11273" max="11273" width="14.7109375" style="74" customWidth="1"/>
    <col min="11274" max="11518" width="9.140625" style="74"/>
    <col min="11519" max="11519" width="11.7109375" style="74" customWidth="1"/>
    <col min="11520" max="11520" width="35.85546875" style="74" customWidth="1"/>
    <col min="11521" max="11522" width="12" style="74" customWidth="1"/>
    <col min="11523" max="11523" width="12.28515625" style="74" customWidth="1"/>
    <col min="11524" max="11524" width="16.28515625" style="74" customWidth="1"/>
    <col min="11525" max="11525" width="13.7109375" style="74" customWidth="1"/>
    <col min="11526" max="11526" width="12.140625" style="74" customWidth="1"/>
    <col min="11527" max="11527" width="17.85546875" style="74" customWidth="1"/>
    <col min="11528" max="11528" width="12" style="74" customWidth="1"/>
    <col min="11529" max="11529" width="14.7109375" style="74" customWidth="1"/>
    <col min="11530" max="11774" width="9.140625" style="74"/>
    <col min="11775" max="11775" width="11.7109375" style="74" customWidth="1"/>
    <col min="11776" max="11776" width="35.85546875" style="74" customWidth="1"/>
    <col min="11777" max="11778" width="12" style="74" customWidth="1"/>
    <col min="11779" max="11779" width="12.28515625" style="74" customWidth="1"/>
    <col min="11780" max="11780" width="16.28515625" style="74" customWidth="1"/>
    <col min="11781" max="11781" width="13.7109375" style="74" customWidth="1"/>
    <col min="11782" max="11782" width="12.140625" style="74" customWidth="1"/>
    <col min="11783" max="11783" width="17.85546875" style="74" customWidth="1"/>
    <col min="11784" max="11784" width="12" style="74" customWidth="1"/>
    <col min="11785" max="11785" width="14.7109375" style="74" customWidth="1"/>
    <col min="11786" max="12030" width="9.140625" style="74"/>
    <col min="12031" max="12031" width="11.7109375" style="74" customWidth="1"/>
    <col min="12032" max="12032" width="35.85546875" style="74" customWidth="1"/>
    <col min="12033" max="12034" width="12" style="74" customWidth="1"/>
    <col min="12035" max="12035" width="12.28515625" style="74" customWidth="1"/>
    <col min="12036" max="12036" width="16.28515625" style="74" customWidth="1"/>
    <col min="12037" max="12037" width="13.7109375" style="74" customWidth="1"/>
    <col min="12038" max="12038" width="12.140625" style="74" customWidth="1"/>
    <col min="12039" max="12039" width="17.85546875" style="74" customWidth="1"/>
    <col min="12040" max="12040" width="12" style="74" customWidth="1"/>
    <col min="12041" max="12041" width="14.7109375" style="74" customWidth="1"/>
    <col min="12042" max="12286" width="9.140625" style="74"/>
    <col min="12287" max="12287" width="11.7109375" style="74" customWidth="1"/>
    <col min="12288" max="12288" width="35.85546875" style="74" customWidth="1"/>
    <col min="12289" max="12290" width="12" style="74" customWidth="1"/>
    <col min="12291" max="12291" width="12.28515625" style="74" customWidth="1"/>
    <col min="12292" max="12292" width="16.28515625" style="74" customWidth="1"/>
    <col min="12293" max="12293" width="13.7109375" style="74" customWidth="1"/>
    <col min="12294" max="12294" width="12.140625" style="74" customWidth="1"/>
    <col min="12295" max="12295" width="17.85546875" style="74" customWidth="1"/>
    <col min="12296" max="12296" width="12" style="74" customWidth="1"/>
    <col min="12297" max="12297" width="14.7109375" style="74" customWidth="1"/>
    <col min="12298" max="12542" width="9.140625" style="74"/>
    <col min="12543" max="12543" width="11.7109375" style="74" customWidth="1"/>
    <col min="12544" max="12544" width="35.85546875" style="74" customWidth="1"/>
    <col min="12545" max="12546" width="12" style="74" customWidth="1"/>
    <col min="12547" max="12547" width="12.28515625" style="74" customWidth="1"/>
    <col min="12548" max="12548" width="16.28515625" style="74" customWidth="1"/>
    <col min="12549" max="12549" width="13.7109375" style="74" customWidth="1"/>
    <col min="12550" max="12550" width="12.140625" style="74" customWidth="1"/>
    <col min="12551" max="12551" width="17.85546875" style="74" customWidth="1"/>
    <col min="12552" max="12552" width="12" style="74" customWidth="1"/>
    <col min="12553" max="12553" width="14.7109375" style="74" customWidth="1"/>
    <col min="12554" max="12798" width="9.140625" style="74"/>
    <col min="12799" max="12799" width="11.7109375" style="74" customWidth="1"/>
    <col min="12800" max="12800" width="35.85546875" style="74" customWidth="1"/>
    <col min="12801" max="12802" width="12" style="74" customWidth="1"/>
    <col min="12803" max="12803" width="12.28515625" style="74" customWidth="1"/>
    <col min="12804" max="12804" width="16.28515625" style="74" customWidth="1"/>
    <col min="12805" max="12805" width="13.7109375" style="74" customWidth="1"/>
    <col min="12806" max="12806" width="12.140625" style="74" customWidth="1"/>
    <col min="12807" max="12807" width="17.85546875" style="74" customWidth="1"/>
    <col min="12808" max="12808" width="12" style="74" customWidth="1"/>
    <col min="12809" max="12809" width="14.7109375" style="74" customWidth="1"/>
    <col min="12810" max="13054" width="9.140625" style="74"/>
    <col min="13055" max="13055" width="11.7109375" style="74" customWidth="1"/>
    <col min="13056" max="13056" width="35.85546875" style="74" customWidth="1"/>
    <col min="13057" max="13058" width="12" style="74" customWidth="1"/>
    <col min="13059" max="13059" width="12.28515625" style="74" customWidth="1"/>
    <col min="13060" max="13060" width="16.28515625" style="74" customWidth="1"/>
    <col min="13061" max="13061" width="13.7109375" style="74" customWidth="1"/>
    <col min="13062" max="13062" width="12.140625" style="74" customWidth="1"/>
    <col min="13063" max="13063" width="17.85546875" style="74" customWidth="1"/>
    <col min="13064" max="13064" width="12" style="74" customWidth="1"/>
    <col min="13065" max="13065" width="14.7109375" style="74" customWidth="1"/>
    <col min="13066" max="13310" width="9.140625" style="74"/>
    <col min="13311" max="13311" width="11.7109375" style="74" customWidth="1"/>
    <col min="13312" max="13312" width="35.85546875" style="74" customWidth="1"/>
    <col min="13313" max="13314" width="12" style="74" customWidth="1"/>
    <col min="13315" max="13315" width="12.28515625" style="74" customWidth="1"/>
    <col min="13316" max="13316" width="16.28515625" style="74" customWidth="1"/>
    <col min="13317" max="13317" width="13.7109375" style="74" customWidth="1"/>
    <col min="13318" max="13318" width="12.140625" style="74" customWidth="1"/>
    <col min="13319" max="13319" width="17.85546875" style="74" customWidth="1"/>
    <col min="13320" max="13320" width="12" style="74" customWidth="1"/>
    <col min="13321" max="13321" width="14.7109375" style="74" customWidth="1"/>
    <col min="13322" max="13566" width="9.140625" style="74"/>
    <col min="13567" max="13567" width="11.7109375" style="74" customWidth="1"/>
    <col min="13568" max="13568" width="35.85546875" style="74" customWidth="1"/>
    <col min="13569" max="13570" width="12" style="74" customWidth="1"/>
    <col min="13571" max="13571" width="12.28515625" style="74" customWidth="1"/>
    <col min="13572" max="13572" width="16.28515625" style="74" customWidth="1"/>
    <col min="13573" max="13573" width="13.7109375" style="74" customWidth="1"/>
    <col min="13574" max="13574" width="12.140625" style="74" customWidth="1"/>
    <col min="13575" max="13575" width="17.85546875" style="74" customWidth="1"/>
    <col min="13576" max="13576" width="12" style="74" customWidth="1"/>
    <col min="13577" max="13577" width="14.7109375" style="74" customWidth="1"/>
    <col min="13578" max="13822" width="9.140625" style="74"/>
    <col min="13823" max="13823" width="11.7109375" style="74" customWidth="1"/>
    <col min="13824" max="13824" width="35.85546875" style="74" customWidth="1"/>
    <col min="13825" max="13826" width="12" style="74" customWidth="1"/>
    <col min="13827" max="13827" width="12.28515625" style="74" customWidth="1"/>
    <col min="13828" max="13828" width="16.28515625" style="74" customWidth="1"/>
    <col min="13829" max="13829" width="13.7109375" style="74" customWidth="1"/>
    <col min="13830" max="13830" width="12.140625" style="74" customWidth="1"/>
    <col min="13831" max="13831" width="17.85546875" style="74" customWidth="1"/>
    <col min="13832" max="13832" width="12" style="74" customWidth="1"/>
    <col min="13833" max="13833" width="14.7109375" style="74" customWidth="1"/>
    <col min="13834" max="14078" width="9.140625" style="74"/>
    <col min="14079" max="14079" width="11.7109375" style="74" customWidth="1"/>
    <col min="14080" max="14080" width="35.85546875" style="74" customWidth="1"/>
    <col min="14081" max="14082" width="12" style="74" customWidth="1"/>
    <col min="14083" max="14083" width="12.28515625" style="74" customWidth="1"/>
    <col min="14084" max="14084" width="16.28515625" style="74" customWidth="1"/>
    <col min="14085" max="14085" width="13.7109375" style="74" customWidth="1"/>
    <col min="14086" max="14086" width="12.140625" style="74" customWidth="1"/>
    <col min="14087" max="14087" width="17.85546875" style="74" customWidth="1"/>
    <col min="14088" max="14088" width="12" style="74" customWidth="1"/>
    <col min="14089" max="14089" width="14.7109375" style="74" customWidth="1"/>
    <col min="14090" max="14334" width="9.140625" style="74"/>
    <col min="14335" max="14335" width="11.7109375" style="74" customWidth="1"/>
    <col min="14336" max="14336" width="35.85546875" style="74" customWidth="1"/>
    <col min="14337" max="14338" width="12" style="74" customWidth="1"/>
    <col min="14339" max="14339" width="12.28515625" style="74" customWidth="1"/>
    <col min="14340" max="14340" width="16.28515625" style="74" customWidth="1"/>
    <col min="14341" max="14341" width="13.7109375" style="74" customWidth="1"/>
    <col min="14342" max="14342" width="12.140625" style="74" customWidth="1"/>
    <col min="14343" max="14343" width="17.85546875" style="74" customWidth="1"/>
    <col min="14344" max="14344" width="12" style="74" customWidth="1"/>
    <col min="14345" max="14345" width="14.7109375" style="74" customWidth="1"/>
    <col min="14346" max="14590" width="9.140625" style="74"/>
    <col min="14591" max="14591" width="11.7109375" style="74" customWidth="1"/>
    <col min="14592" max="14592" width="35.85546875" style="74" customWidth="1"/>
    <col min="14593" max="14594" width="12" style="74" customWidth="1"/>
    <col min="14595" max="14595" width="12.28515625" style="74" customWidth="1"/>
    <col min="14596" max="14596" width="16.28515625" style="74" customWidth="1"/>
    <col min="14597" max="14597" width="13.7109375" style="74" customWidth="1"/>
    <col min="14598" max="14598" width="12.140625" style="74" customWidth="1"/>
    <col min="14599" max="14599" width="17.85546875" style="74" customWidth="1"/>
    <col min="14600" max="14600" width="12" style="74" customWidth="1"/>
    <col min="14601" max="14601" width="14.7109375" style="74" customWidth="1"/>
    <col min="14602" max="14846" width="9.140625" style="74"/>
    <col min="14847" max="14847" width="11.7109375" style="74" customWidth="1"/>
    <col min="14848" max="14848" width="35.85546875" style="74" customWidth="1"/>
    <col min="14849" max="14850" width="12" style="74" customWidth="1"/>
    <col min="14851" max="14851" width="12.28515625" style="74" customWidth="1"/>
    <col min="14852" max="14852" width="16.28515625" style="74" customWidth="1"/>
    <col min="14853" max="14853" width="13.7109375" style="74" customWidth="1"/>
    <col min="14854" max="14854" width="12.140625" style="74" customWidth="1"/>
    <col min="14855" max="14855" width="17.85546875" style="74" customWidth="1"/>
    <col min="14856" max="14856" width="12" style="74" customWidth="1"/>
    <col min="14857" max="14857" width="14.7109375" style="74" customWidth="1"/>
    <col min="14858" max="15102" width="9.140625" style="74"/>
    <col min="15103" max="15103" width="11.7109375" style="74" customWidth="1"/>
    <col min="15104" max="15104" width="35.85546875" style="74" customWidth="1"/>
    <col min="15105" max="15106" width="12" style="74" customWidth="1"/>
    <col min="15107" max="15107" width="12.28515625" style="74" customWidth="1"/>
    <col min="15108" max="15108" width="16.28515625" style="74" customWidth="1"/>
    <col min="15109" max="15109" width="13.7109375" style="74" customWidth="1"/>
    <col min="15110" max="15110" width="12.140625" style="74" customWidth="1"/>
    <col min="15111" max="15111" width="17.85546875" style="74" customWidth="1"/>
    <col min="15112" max="15112" width="12" style="74" customWidth="1"/>
    <col min="15113" max="15113" width="14.7109375" style="74" customWidth="1"/>
    <col min="15114" max="15358" width="9.140625" style="74"/>
    <col min="15359" max="15359" width="11.7109375" style="74" customWidth="1"/>
    <col min="15360" max="15360" width="35.85546875" style="74" customWidth="1"/>
    <col min="15361" max="15362" width="12" style="74" customWidth="1"/>
    <col min="15363" max="15363" width="12.28515625" style="74" customWidth="1"/>
    <col min="15364" max="15364" width="16.28515625" style="74" customWidth="1"/>
    <col min="15365" max="15365" width="13.7109375" style="74" customWidth="1"/>
    <col min="15366" max="15366" width="12.140625" style="74" customWidth="1"/>
    <col min="15367" max="15367" width="17.85546875" style="74" customWidth="1"/>
    <col min="15368" max="15368" width="12" style="74" customWidth="1"/>
    <col min="15369" max="15369" width="14.7109375" style="74" customWidth="1"/>
    <col min="15370" max="15614" width="9.140625" style="74"/>
    <col min="15615" max="15615" width="11.7109375" style="74" customWidth="1"/>
    <col min="15616" max="15616" width="35.85546875" style="74" customWidth="1"/>
    <col min="15617" max="15618" width="12" style="74" customWidth="1"/>
    <col min="15619" max="15619" width="12.28515625" style="74" customWidth="1"/>
    <col min="15620" max="15620" width="16.28515625" style="74" customWidth="1"/>
    <col min="15621" max="15621" width="13.7109375" style="74" customWidth="1"/>
    <col min="15622" max="15622" width="12.140625" style="74" customWidth="1"/>
    <col min="15623" max="15623" width="17.85546875" style="74" customWidth="1"/>
    <col min="15624" max="15624" width="12" style="74" customWidth="1"/>
    <col min="15625" max="15625" width="14.7109375" style="74" customWidth="1"/>
    <col min="15626" max="15870" width="9.140625" style="74"/>
    <col min="15871" max="15871" width="11.7109375" style="74" customWidth="1"/>
    <col min="15872" max="15872" width="35.85546875" style="74" customWidth="1"/>
    <col min="15873" max="15874" width="12" style="74" customWidth="1"/>
    <col min="15875" max="15875" width="12.28515625" style="74" customWidth="1"/>
    <col min="15876" max="15876" width="16.28515625" style="74" customWidth="1"/>
    <col min="15877" max="15877" width="13.7109375" style="74" customWidth="1"/>
    <col min="15878" max="15878" width="12.140625" style="74" customWidth="1"/>
    <col min="15879" max="15879" width="17.85546875" style="74" customWidth="1"/>
    <col min="15880" max="15880" width="12" style="74" customWidth="1"/>
    <col min="15881" max="15881" width="14.7109375" style="74" customWidth="1"/>
    <col min="15882" max="16126" width="9.140625" style="74"/>
    <col min="16127" max="16127" width="11.7109375" style="74" customWidth="1"/>
    <col min="16128" max="16128" width="35.85546875" style="74" customWidth="1"/>
    <col min="16129" max="16130" width="12" style="74" customWidth="1"/>
    <col min="16131" max="16131" width="12.28515625" style="74" customWidth="1"/>
    <col min="16132" max="16132" width="16.28515625" style="74" customWidth="1"/>
    <col min="16133" max="16133" width="13.7109375" style="74" customWidth="1"/>
    <col min="16134" max="16134" width="12.140625" style="74" customWidth="1"/>
    <col min="16135" max="16135" width="17.85546875" style="74" customWidth="1"/>
    <col min="16136" max="16136" width="12" style="74" customWidth="1"/>
    <col min="16137" max="16137" width="14.7109375" style="74" customWidth="1"/>
    <col min="16138" max="16384" width="9.140625" style="74"/>
  </cols>
  <sheetData>
    <row r="1" spans="1:11" s="35" customFormat="1" ht="12.75" x14ac:dyDescent="0.2">
      <c r="A1" s="140" t="s">
        <v>106</v>
      </c>
      <c r="B1" s="140"/>
      <c r="C1" s="140"/>
      <c r="D1" s="140"/>
      <c r="E1" s="140"/>
      <c r="F1" s="140"/>
      <c r="G1" s="140"/>
      <c r="H1" s="140"/>
      <c r="I1" s="140"/>
    </row>
    <row r="2" spans="1:11" s="35" customFormat="1" x14ac:dyDescent="0.2">
      <c r="A2" s="147"/>
      <c r="B2" s="147"/>
      <c r="C2" s="147"/>
      <c r="D2" s="147"/>
      <c r="E2" s="147"/>
      <c r="F2" s="147"/>
      <c r="G2" s="147"/>
      <c r="H2" s="147"/>
      <c r="I2" s="147"/>
    </row>
    <row r="3" spans="1:11" s="35" customFormat="1" ht="11.25" customHeight="1" x14ac:dyDescent="0.2">
      <c r="A3" s="141" t="s">
        <v>24</v>
      </c>
      <c r="B3" s="138" t="s">
        <v>25</v>
      </c>
      <c r="C3" s="138" t="s">
        <v>26</v>
      </c>
      <c r="D3" s="138" t="s">
        <v>117</v>
      </c>
      <c r="E3" s="142"/>
      <c r="F3" s="142"/>
      <c r="G3" s="142"/>
      <c r="H3" s="138" t="s">
        <v>119</v>
      </c>
      <c r="I3" s="142"/>
      <c r="J3" s="138" t="s">
        <v>118</v>
      </c>
      <c r="K3" s="139"/>
    </row>
    <row r="4" spans="1:11" s="35" customFormat="1" ht="11.25" customHeight="1" x14ac:dyDescent="0.2">
      <c r="A4" s="141"/>
      <c r="B4" s="138"/>
      <c r="C4" s="138"/>
      <c r="D4" s="138" t="s">
        <v>177</v>
      </c>
      <c r="E4" s="138"/>
      <c r="F4" s="138" t="s">
        <v>178</v>
      </c>
      <c r="G4" s="138"/>
      <c r="H4" s="138" t="s">
        <v>177</v>
      </c>
      <c r="I4" s="138"/>
      <c r="J4" s="138" t="s">
        <v>177</v>
      </c>
      <c r="K4" s="139"/>
    </row>
    <row r="5" spans="1:11" s="35" customFormat="1" ht="22.5" x14ac:dyDescent="0.2">
      <c r="A5" s="141"/>
      <c r="B5" s="138"/>
      <c r="C5" s="138"/>
      <c r="D5" s="84" t="s">
        <v>27</v>
      </c>
      <c r="E5" s="84" t="s">
        <v>7</v>
      </c>
      <c r="F5" s="84" t="s">
        <v>27</v>
      </c>
      <c r="G5" s="84" t="s">
        <v>7</v>
      </c>
      <c r="H5" s="84" t="s">
        <v>27</v>
      </c>
      <c r="I5" s="84" t="s">
        <v>7</v>
      </c>
      <c r="J5" s="84" t="s">
        <v>28</v>
      </c>
      <c r="K5" s="85" t="s">
        <v>7</v>
      </c>
    </row>
    <row r="6" spans="1:11" s="73" customFormat="1" x14ac:dyDescent="0.2">
      <c r="A6" s="66"/>
      <c r="B6" s="66" t="s">
        <v>79</v>
      </c>
      <c r="C6" s="66"/>
      <c r="D6" s="67"/>
      <c r="E6" s="67">
        <v>191334.98689</v>
      </c>
      <c r="F6" s="67"/>
      <c r="G6" s="67">
        <v>33271.529479999997</v>
      </c>
      <c r="H6" s="67"/>
      <c r="I6" s="67">
        <v>214792.26913</v>
      </c>
      <c r="J6" s="89"/>
      <c r="K6" s="89">
        <v>89.08</v>
      </c>
    </row>
    <row r="7" spans="1:11" s="73" customFormat="1" x14ac:dyDescent="0.2">
      <c r="A7" s="66"/>
      <c r="B7" s="66" t="s">
        <v>22</v>
      </c>
      <c r="C7" s="66"/>
      <c r="D7" s="67"/>
      <c r="E7" s="67">
        <v>177109.07384999999</v>
      </c>
      <c r="F7" s="67"/>
      <c r="G7" s="67">
        <v>30419.115900000001</v>
      </c>
      <c r="H7" s="67"/>
      <c r="I7" s="67">
        <v>194542.38084999999</v>
      </c>
      <c r="J7" s="89"/>
      <c r="K7" s="89">
        <v>91.04</v>
      </c>
    </row>
    <row r="8" spans="1:11" s="73" customFormat="1" x14ac:dyDescent="0.2">
      <c r="A8" s="66"/>
      <c r="B8" s="66" t="s">
        <v>109</v>
      </c>
      <c r="C8" s="66"/>
      <c r="D8" s="67"/>
      <c r="E8" s="67">
        <v>9981.8422399999999</v>
      </c>
      <c r="F8" s="67"/>
      <c r="G8" s="67">
        <v>1982.7186799999999</v>
      </c>
      <c r="H8" s="67"/>
      <c r="I8" s="67">
        <v>12371.80754</v>
      </c>
      <c r="J8" s="89"/>
      <c r="K8" s="89">
        <v>80.680000000000007</v>
      </c>
    </row>
    <row r="9" spans="1:11" s="73" customFormat="1" x14ac:dyDescent="0.2">
      <c r="A9" s="66"/>
      <c r="B9" s="66" t="s">
        <v>19</v>
      </c>
      <c r="C9" s="66"/>
      <c r="D9" s="67"/>
      <c r="E9" s="67">
        <v>237.59486999999999</v>
      </c>
      <c r="F9" s="67"/>
      <c r="G9" s="67">
        <v>3.6598700000000002</v>
      </c>
      <c r="H9" s="67"/>
      <c r="I9" s="67">
        <v>243.08341999999999</v>
      </c>
      <c r="J9" s="89"/>
      <c r="K9" s="89">
        <v>97.74</v>
      </c>
    </row>
    <row r="10" spans="1:11" s="73" customFormat="1" x14ac:dyDescent="0.2">
      <c r="A10" s="66"/>
      <c r="B10" s="66" t="s">
        <v>29</v>
      </c>
      <c r="C10" s="66"/>
      <c r="D10" s="67"/>
      <c r="E10" s="67">
        <v>4006.4759300000001</v>
      </c>
      <c r="F10" s="67"/>
      <c r="G10" s="67">
        <v>866.03503000000001</v>
      </c>
      <c r="H10" s="67"/>
      <c r="I10" s="67">
        <v>7634.9973200000004</v>
      </c>
      <c r="J10" s="89"/>
      <c r="K10" s="89">
        <v>52.48</v>
      </c>
    </row>
    <row r="11" spans="1:11" s="73" customFormat="1" ht="22.5" x14ac:dyDescent="0.2">
      <c r="A11" s="66" t="s">
        <v>80</v>
      </c>
      <c r="B11" s="66" t="s">
        <v>81</v>
      </c>
      <c r="C11" s="66" t="s">
        <v>32</v>
      </c>
      <c r="D11" s="67">
        <v>557.71822999999995</v>
      </c>
      <c r="E11" s="67">
        <v>1008.84128</v>
      </c>
      <c r="F11" s="67">
        <v>235.8321</v>
      </c>
      <c r="G11" s="67">
        <v>117.681</v>
      </c>
      <c r="H11" s="67">
        <v>1432.0452700000001</v>
      </c>
      <c r="I11" s="67">
        <v>2484.3871100000001</v>
      </c>
      <c r="J11" s="89">
        <v>38.950000000000003</v>
      </c>
      <c r="K11" s="89">
        <v>40.61</v>
      </c>
    </row>
    <row r="12" spans="1:11" s="73" customFormat="1" x14ac:dyDescent="0.2">
      <c r="A12" s="66"/>
      <c r="B12" s="66" t="s">
        <v>22</v>
      </c>
      <c r="C12" s="66"/>
      <c r="D12" s="67">
        <v>285.97683000000001</v>
      </c>
      <c r="E12" s="67">
        <v>802.93727999999999</v>
      </c>
      <c r="F12" s="67"/>
      <c r="G12" s="67"/>
      <c r="H12" s="67">
        <v>1432.0452700000001</v>
      </c>
      <c r="I12" s="67">
        <v>2484.3871100000001</v>
      </c>
      <c r="J12" s="89">
        <v>19.97</v>
      </c>
      <c r="K12" s="89">
        <v>32.32</v>
      </c>
    </row>
    <row r="13" spans="1:11" s="73" customFormat="1" x14ac:dyDescent="0.2">
      <c r="A13" s="66"/>
      <c r="B13" s="66" t="s">
        <v>109</v>
      </c>
      <c r="C13" s="66"/>
      <c r="D13" s="67">
        <v>271.7414</v>
      </c>
      <c r="E13" s="67">
        <v>205.904</v>
      </c>
      <c r="F13" s="67">
        <v>235.8321</v>
      </c>
      <c r="G13" s="67">
        <v>117.681</v>
      </c>
      <c r="H13" s="67"/>
      <c r="I13" s="67"/>
      <c r="J13" s="89"/>
      <c r="K13" s="89"/>
    </row>
    <row r="14" spans="1:11" s="73" customFormat="1" x14ac:dyDescent="0.2">
      <c r="A14" s="66" t="s">
        <v>30</v>
      </c>
      <c r="B14" s="66" t="s">
        <v>31</v>
      </c>
      <c r="C14" s="66" t="s">
        <v>32</v>
      </c>
      <c r="D14" s="67">
        <v>6354.7851000000001</v>
      </c>
      <c r="E14" s="67">
        <v>674.71227999999996</v>
      </c>
      <c r="F14" s="67">
        <v>2225.0545999999999</v>
      </c>
      <c r="G14" s="67">
        <v>234.95598000000001</v>
      </c>
      <c r="H14" s="67">
        <v>2000.6054999999999</v>
      </c>
      <c r="I14" s="67">
        <v>364.07220999999998</v>
      </c>
      <c r="J14" s="89">
        <v>317.64</v>
      </c>
      <c r="K14" s="89">
        <v>185.32</v>
      </c>
    </row>
    <row r="15" spans="1:11" s="73" customFormat="1" x14ac:dyDescent="0.2">
      <c r="A15" s="66"/>
      <c r="B15" s="66" t="s">
        <v>22</v>
      </c>
      <c r="C15" s="66"/>
      <c r="D15" s="67">
        <v>6354.7851000000001</v>
      </c>
      <c r="E15" s="67">
        <v>674.71227999999996</v>
      </c>
      <c r="F15" s="67">
        <v>2225.0545999999999</v>
      </c>
      <c r="G15" s="67">
        <v>234.95598000000001</v>
      </c>
      <c r="H15" s="67">
        <v>2000.6054999999999</v>
      </c>
      <c r="I15" s="67">
        <v>364.07220999999998</v>
      </c>
      <c r="J15" s="89">
        <v>317.64</v>
      </c>
      <c r="K15" s="89">
        <v>185.32</v>
      </c>
    </row>
    <row r="16" spans="1:11" s="73" customFormat="1" x14ac:dyDescent="0.2">
      <c r="A16" s="66" t="s">
        <v>82</v>
      </c>
      <c r="B16" s="66" t="s">
        <v>83</v>
      </c>
      <c r="C16" s="66" t="s">
        <v>32</v>
      </c>
      <c r="D16" s="67">
        <v>1825.1202499999999</v>
      </c>
      <c r="E16" s="67">
        <v>151.30155999999999</v>
      </c>
      <c r="F16" s="67">
        <v>540</v>
      </c>
      <c r="G16" s="67">
        <v>43.749600000000001</v>
      </c>
      <c r="H16" s="67">
        <v>50.067500000000003</v>
      </c>
      <c r="I16" s="67">
        <v>2.7433999999999998</v>
      </c>
      <c r="J16" s="89">
        <v>3645.32</v>
      </c>
      <c r="K16" s="89">
        <v>5515.11</v>
      </c>
    </row>
    <row r="17" spans="1:11" s="73" customFormat="1" x14ac:dyDescent="0.2">
      <c r="A17" s="66"/>
      <c r="B17" s="66" t="s">
        <v>22</v>
      </c>
      <c r="C17" s="66"/>
      <c r="D17" s="67">
        <v>1825.1202499999999</v>
      </c>
      <c r="E17" s="67">
        <v>151.30155999999999</v>
      </c>
      <c r="F17" s="67">
        <v>540</v>
      </c>
      <c r="G17" s="67">
        <v>43.749600000000001</v>
      </c>
      <c r="H17" s="67">
        <v>50.067500000000003</v>
      </c>
      <c r="I17" s="67">
        <v>2.7433999999999998</v>
      </c>
      <c r="J17" s="89">
        <v>3645.32</v>
      </c>
      <c r="K17" s="89">
        <v>5515.11</v>
      </c>
    </row>
    <row r="18" spans="1:11" s="73" customFormat="1" x14ac:dyDescent="0.2">
      <c r="A18" s="66" t="s">
        <v>33</v>
      </c>
      <c r="B18" s="66" t="s">
        <v>34</v>
      </c>
      <c r="C18" s="66" t="s">
        <v>32</v>
      </c>
      <c r="D18" s="67">
        <v>0.72499999999999998</v>
      </c>
      <c r="E18" s="67">
        <v>3.9532799999999999</v>
      </c>
      <c r="F18" s="67"/>
      <c r="G18" s="67"/>
      <c r="H18" s="67">
        <v>48.777000000000001</v>
      </c>
      <c r="I18" s="67">
        <v>17.658840000000001</v>
      </c>
      <c r="J18" s="89">
        <v>1.49</v>
      </c>
      <c r="K18" s="89">
        <v>22.39</v>
      </c>
    </row>
    <row r="19" spans="1:11" s="73" customFormat="1" x14ac:dyDescent="0.2">
      <c r="A19" s="66"/>
      <c r="B19" s="66" t="s">
        <v>22</v>
      </c>
      <c r="C19" s="66"/>
      <c r="D19" s="67">
        <v>0.72499999999999998</v>
      </c>
      <c r="E19" s="67">
        <v>3.9532799999999999</v>
      </c>
      <c r="F19" s="67"/>
      <c r="G19" s="67"/>
      <c r="H19" s="67">
        <v>48.777000000000001</v>
      </c>
      <c r="I19" s="67">
        <v>17.658840000000001</v>
      </c>
      <c r="J19" s="89">
        <v>1.49</v>
      </c>
      <c r="K19" s="89">
        <v>22.39</v>
      </c>
    </row>
    <row r="20" spans="1:11" s="73" customFormat="1" x14ac:dyDescent="0.2">
      <c r="A20" s="66" t="s">
        <v>35</v>
      </c>
      <c r="B20" s="66" t="s">
        <v>36</v>
      </c>
      <c r="C20" s="66" t="s">
        <v>32</v>
      </c>
      <c r="D20" s="67">
        <v>163.8374</v>
      </c>
      <c r="E20" s="67">
        <v>50.995750000000001</v>
      </c>
      <c r="F20" s="67">
        <v>15.634</v>
      </c>
      <c r="G20" s="67">
        <v>6.9686599999999999</v>
      </c>
      <c r="H20" s="67">
        <v>344.58199999999999</v>
      </c>
      <c r="I20" s="67">
        <v>96.504019999999997</v>
      </c>
      <c r="J20" s="89">
        <v>47.55</v>
      </c>
      <c r="K20" s="89">
        <v>52.84</v>
      </c>
    </row>
    <row r="21" spans="1:11" s="73" customFormat="1" x14ac:dyDescent="0.2">
      <c r="A21" s="66"/>
      <c r="B21" s="66" t="s">
        <v>22</v>
      </c>
      <c r="C21" s="66"/>
      <c r="D21" s="67">
        <v>163.8374</v>
      </c>
      <c r="E21" s="67">
        <v>50.995750000000001</v>
      </c>
      <c r="F21" s="67">
        <v>15.634</v>
      </c>
      <c r="G21" s="67">
        <v>6.9686599999999999</v>
      </c>
      <c r="H21" s="67">
        <v>344.58199999999999</v>
      </c>
      <c r="I21" s="67">
        <v>96.504019999999997</v>
      </c>
      <c r="J21" s="89">
        <v>47.55</v>
      </c>
      <c r="K21" s="89">
        <v>52.84</v>
      </c>
    </row>
    <row r="22" spans="1:11" s="73" customFormat="1" ht="33.75" x14ac:dyDescent="0.2">
      <c r="A22" s="66" t="s">
        <v>120</v>
      </c>
      <c r="B22" s="66" t="s">
        <v>121</v>
      </c>
      <c r="C22" s="66" t="s">
        <v>32</v>
      </c>
      <c r="D22" s="67">
        <v>17</v>
      </c>
      <c r="E22" s="67">
        <v>12.90066</v>
      </c>
      <c r="F22" s="67"/>
      <c r="G22" s="67"/>
      <c r="H22" s="67">
        <v>138</v>
      </c>
      <c r="I22" s="67">
        <v>18.31381</v>
      </c>
      <c r="J22" s="89">
        <v>12.32</v>
      </c>
      <c r="K22" s="89">
        <v>70.44</v>
      </c>
    </row>
    <row r="23" spans="1:11" s="73" customFormat="1" x14ac:dyDescent="0.2">
      <c r="A23" s="66"/>
      <c r="B23" s="66" t="s">
        <v>22</v>
      </c>
      <c r="C23" s="66"/>
      <c r="D23" s="67">
        <v>17</v>
      </c>
      <c r="E23" s="67">
        <v>12.90066</v>
      </c>
      <c r="F23" s="67"/>
      <c r="G23" s="67"/>
      <c r="H23" s="67">
        <v>138</v>
      </c>
      <c r="I23" s="67">
        <v>18.31381</v>
      </c>
      <c r="J23" s="89">
        <v>12.32</v>
      </c>
      <c r="K23" s="89">
        <v>70.44</v>
      </c>
    </row>
    <row r="24" spans="1:11" s="73" customFormat="1" ht="78.75" x14ac:dyDescent="0.2">
      <c r="A24" s="66" t="s">
        <v>122</v>
      </c>
      <c r="B24" s="66" t="s">
        <v>123</v>
      </c>
      <c r="C24" s="66" t="s">
        <v>32</v>
      </c>
      <c r="D24" s="67">
        <v>19.600000000000001</v>
      </c>
      <c r="E24" s="67">
        <v>6.24472</v>
      </c>
      <c r="F24" s="67"/>
      <c r="G24" s="67"/>
      <c r="H24" s="67">
        <v>35.659999999999997</v>
      </c>
      <c r="I24" s="67">
        <v>10.59019</v>
      </c>
      <c r="J24" s="89">
        <v>54.96</v>
      </c>
      <c r="K24" s="89">
        <v>58.97</v>
      </c>
    </row>
    <row r="25" spans="1:11" s="73" customFormat="1" x14ac:dyDescent="0.2">
      <c r="A25" s="66"/>
      <c r="B25" s="66" t="s">
        <v>22</v>
      </c>
      <c r="C25" s="66"/>
      <c r="D25" s="67">
        <v>19.600000000000001</v>
      </c>
      <c r="E25" s="67">
        <v>6.24472</v>
      </c>
      <c r="F25" s="67"/>
      <c r="G25" s="67"/>
      <c r="H25" s="67">
        <v>35.659999999999997</v>
      </c>
      <c r="I25" s="67">
        <v>10.59019</v>
      </c>
      <c r="J25" s="89">
        <v>54.96</v>
      </c>
      <c r="K25" s="89">
        <v>58.97</v>
      </c>
    </row>
    <row r="26" spans="1:11" s="73" customFormat="1" x14ac:dyDescent="0.2">
      <c r="A26" s="66" t="s">
        <v>84</v>
      </c>
      <c r="B26" s="66" t="s">
        <v>85</v>
      </c>
      <c r="C26" s="66" t="s">
        <v>32</v>
      </c>
      <c r="D26" s="67">
        <v>390</v>
      </c>
      <c r="E26" s="67">
        <v>204.69308000000001</v>
      </c>
      <c r="F26" s="67"/>
      <c r="G26" s="67"/>
      <c r="H26" s="67">
        <v>4940</v>
      </c>
      <c r="I26" s="67">
        <v>1450.19291</v>
      </c>
      <c r="J26" s="89">
        <v>7.89</v>
      </c>
      <c r="K26" s="89">
        <v>14.11</v>
      </c>
    </row>
    <row r="27" spans="1:11" s="73" customFormat="1" x14ac:dyDescent="0.2">
      <c r="A27" s="66"/>
      <c r="B27" s="66" t="s">
        <v>22</v>
      </c>
      <c r="C27" s="66"/>
      <c r="D27" s="67">
        <v>390</v>
      </c>
      <c r="E27" s="67">
        <v>204.69308000000001</v>
      </c>
      <c r="F27" s="67"/>
      <c r="G27" s="67"/>
      <c r="H27" s="67">
        <v>4940</v>
      </c>
      <c r="I27" s="67">
        <v>1450.19291</v>
      </c>
      <c r="J27" s="89">
        <v>7.89</v>
      </c>
      <c r="K27" s="89">
        <v>14.11</v>
      </c>
    </row>
    <row r="28" spans="1:11" s="73" customFormat="1" x14ac:dyDescent="0.2">
      <c r="A28" s="66" t="s">
        <v>179</v>
      </c>
      <c r="B28" s="66" t="s">
        <v>180</v>
      </c>
      <c r="C28" s="66" t="s">
        <v>32</v>
      </c>
      <c r="D28" s="67"/>
      <c r="E28" s="67"/>
      <c r="F28" s="67"/>
      <c r="G28" s="67"/>
      <c r="H28" s="67">
        <v>2</v>
      </c>
      <c r="I28" s="67">
        <v>3.1874899999999999</v>
      </c>
      <c r="J28" s="89"/>
      <c r="K28" s="89"/>
    </row>
    <row r="29" spans="1:11" s="73" customFormat="1" x14ac:dyDescent="0.2">
      <c r="A29" s="66"/>
      <c r="B29" s="66" t="s">
        <v>22</v>
      </c>
      <c r="C29" s="66"/>
      <c r="D29" s="67"/>
      <c r="E29" s="67"/>
      <c r="F29" s="67"/>
      <c r="G29" s="67"/>
      <c r="H29" s="67">
        <v>2</v>
      </c>
      <c r="I29" s="67">
        <v>3.1874899999999999</v>
      </c>
      <c r="J29" s="89"/>
      <c r="K29" s="89"/>
    </row>
    <row r="30" spans="1:11" s="73" customFormat="1" ht="78.75" x14ac:dyDescent="0.2">
      <c r="A30" s="66" t="s">
        <v>39</v>
      </c>
      <c r="B30" s="66" t="s">
        <v>40</v>
      </c>
      <c r="C30" s="66" t="s">
        <v>32</v>
      </c>
      <c r="D30" s="67">
        <v>1132.5522699999999</v>
      </c>
      <c r="E30" s="67">
        <v>1621.25946</v>
      </c>
      <c r="F30" s="67">
        <v>171.45048</v>
      </c>
      <c r="G30" s="67">
        <v>281.55734999999999</v>
      </c>
      <c r="H30" s="67">
        <v>5416.7636199999997</v>
      </c>
      <c r="I30" s="67">
        <v>5568.5713699999997</v>
      </c>
      <c r="J30" s="89">
        <v>20.91</v>
      </c>
      <c r="K30" s="89">
        <v>29.11</v>
      </c>
    </row>
    <row r="31" spans="1:11" s="73" customFormat="1" x14ac:dyDescent="0.2">
      <c r="A31" s="66"/>
      <c r="B31" s="66" t="s">
        <v>22</v>
      </c>
      <c r="C31" s="66"/>
      <c r="D31" s="67">
        <v>1132.5522699999999</v>
      </c>
      <c r="E31" s="67">
        <v>1621.25946</v>
      </c>
      <c r="F31" s="67">
        <v>171.45048</v>
      </c>
      <c r="G31" s="67">
        <v>281.55734999999999</v>
      </c>
      <c r="H31" s="67">
        <v>3557.0491699999998</v>
      </c>
      <c r="I31" s="67">
        <v>3419.3079600000001</v>
      </c>
      <c r="J31" s="89">
        <v>31.84</v>
      </c>
      <c r="K31" s="89">
        <v>47.41</v>
      </c>
    </row>
    <row r="32" spans="1:11" s="73" customFormat="1" x14ac:dyDescent="0.2">
      <c r="A32" s="66"/>
      <c r="B32" s="66" t="s">
        <v>109</v>
      </c>
      <c r="C32" s="66"/>
      <c r="D32" s="67"/>
      <c r="E32" s="67"/>
      <c r="F32" s="67"/>
      <c r="G32" s="67"/>
      <c r="H32" s="67">
        <v>77.621279999999999</v>
      </c>
      <c r="I32" s="67">
        <v>89.915000000000006</v>
      </c>
      <c r="J32" s="89"/>
      <c r="K32" s="89"/>
    </row>
    <row r="33" spans="1:11" s="73" customFormat="1" x14ac:dyDescent="0.2">
      <c r="A33" s="66"/>
      <c r="B33" s="66" t="s">
        <v>29</v>
      </c>
      <c r="C33" s="66"/>
      <c r="D33" s="67"/>
      <c r="E33" s="67"/>
      <c r="F33" s="67"/>
      <c r="G33" s="67"/>
      <c r="H33" s="67">
        <v>1782.0931700000001</v>
      </c>
      <c r="I33" s="67">
        <v>2059.3484100000001</v>
      </c>
      <c r="J33" s="89"/>
      <c r="K33" s="89"/>
    </row>
    <row r="34" spans="1:11" s="73" customFormat="1" ht="22.5" x14ac:dyDescent="0.2">
      <c r="A34" s="66" t="s">
        <v>124</v>
      </c>
      <c r="B34" s="66" t="s">
        <v>125</v>
      </c>
      <c r="C34" s="66" t="s">
        <v>32</v>
      </c>
      <c r="D34" s="67">
        <v>2.6114000000000002</v>
      </c>
      <c r="E34" s="67">
        <v>8.5520099999999992</v>
      </c>
      <c r="F34" s="67">
        <v>1.0580000000000001</v>
      </c>
      <c r="G34" s="67">
        <v>3.4716200000000002</v>
      </c>
      <c r="H34" s="67">
        <v>0.36</v>
      </c>
      <c r="I34" s="67">
        <v>11.66198</v>
      </c>
      <c r="J34" s="89">
        <v>725.39</v>
      </c>
      <c r="K34" s="89">
        <v>73.33</v>
      </c>
    </row>
    <row r="35" spans="1:11" s="73" customFormat="1" x14ac:dyDescent="0.2">
      <c r="A35" s="66"/>
      <c r="B35" s="66" t="s">
        <v>22</v>
      </c>
      <c r="C35" s="66"/>
      <c r="D35" s="67"/>
      <c r="E35" s="67"/>
      <c r="F35" s="67"/>
      <c r="G35" s="67"/>
      <c r="H35" s="67">
        <v>0.36</v>
      </c>
      <c r="I35" s="67">
        <v>11.66198</v>
      </c>
      <c r="J35" s="89"/>
      <c r="K35" s="89"/>
    </row>
    <row r="36" spans="1:11" s="73" customFormat="1" x14ac:dyDescent="0.2">
      <c r="A36" s="66"/>
      <c r="B36" s="66" t="s">
        <v>29</v>
      </c>
      <c r="C36" s="66"/>
      <c r="D36" s="67">
        <v>2.6114000000000002</v>
      </c>
      <c r="E36" s="67">
        <v>8.5520099999999992</v>
      </c>
      <c r="F36" s="67">
        <v>1.0580000000000001</v>
      </c>
      <c r="G36" s="67">
        <v>3.4716200000000002</v>
      </c>
      <c r="H36" s="67"/>
      <c r="I36" s="67"/>
      <c r="J36" s="89"/>
      <c r="K36" s="89"/>
    </row>
    <row r="37" spans="1:11" s="73" customFormat="1" ht="45" x14ac:dyDescent="0.2">
      <c r="A37" s="66" t="s">
        <v>115</v>
      </c>
      <c r="B37" s="66" t="s">
        <v>116</v>
      </c>
      <c r="C37" s="66" t="s">
        <v>32</v>
      </c>
      <c r="D37" s="67">
        <v>1.4999999999999999E-2</v>
      </c>
      <c r="E37" s="67">
        <v>2.8570500000000001</v>
      </c>
      <c r="F37" s="67"/>
      <c r="G37" s="67"/>
      <c r="H37" s="67"/>
      <c r="I37" s="67"/>
      <c r="J37" s="89"/>
      <c r="K37" s="89"/>
    </row>
    <row r="38" spans="1:11" s="73" customFormat="1" x14ac:dyDescent="0.2">
      <c r="A38" s="66"/>
      <c r="B38" s="66" t="s">
        <v>22</v>
      </c>
      <c r="C38" s="66"/>
      <c r="D38" s="67">
        <v>1.4999999999999999E-2</v>
      </c>
      <c r="E38" s="67">
        <v>2.8570500000000001</v>
      </c>
      <c r="F38" s="67"/>
      <c r="G38" s="67"/>
      <c r="H38" s="67"/>
      <c r="I38" s="67"/>
      <c r="J38" s="89"/>
      <c r="K38" s="89"/>
    </row>
    <row r="39" spans="1:11" s="73" customFormat="1" ht="45" x14ac:dyDescent="0.2">
      <c r="A39" s="66" t="s">
        <v>126</v>
      </c>
      <c r="B39" s="66" t="s">
        <v>127</v>
      </c>
      <c r="C39" s="66" t="s">
        <v>32</v>
      </c>
      <c r="D39" s="67">
        <v>3.3</v>
      </c>
      <c r="E39" s="67">
        <v>6.5655400000000004</v>
      </c>
      <c r="F39" s="67"/>
      <c r="G39" s="67"/>
      <c r="H39" s="67">
        <v>2.95</v>
      </c>
      <c r="I39" s="67">
        <v>8.6163699999999999</v>
      </c>
      <c r="J39" s="89">
        <v>111.86</v>
      </c>
      <c r="K39" s="89">
        <v>76.2</v>
      </c>
    </row>
    <row r="40" spans="1:11" s="73" customFormat="1" x14ac:dyDescent="0.2">
      <c r="A40" s="66"/>
      <c r="B40" s="66" t="s">
        <v>22</v>
      </c>
      <c r="C40" s="66"/>
      <c r="D40" s="67">
        <v>3.3</v>
      </c>
      <c r="E40" s="67">
        <v>6.5655400000000004</v>
      </c>
      <c r="F40" s="67"/>
      <c r="G40" s="67"/>
      <c r="H40" s="67">
        <v>2.95</v>
      </c>
      <c r="I40" s="67">
        <v>8.6163699999999999</v>
      </c>
      <c r="J40" s="89">
        <v>111.86</v>
      </c>
      <c r="K40" s="89">
        <v>76.2</v>
      </c>
    </row>
    <row r="41" spans="1:11" s="73" customFormat="1" ht="22.5" x14ac:dyDescent="0.2">
      <c r="A41" s="66" t="s">
        <v>128</v>
      </c>
      <c r="B41" s="66" t="s">
        <v>129</v>
      </c>
      <c r="C41" s="66" t="s">
        <v>32</v>
      </c>
      <c r="D41" s="67">
        <v>0.05</v>
      </c>
      <c r="E41" s="67">
        <v>0.52815000000000001</v>
      </c>
      <c r="F41" s="67"/>
      <c r="G41" s="67"/>
      <c r="H41" s="67">
        <v>0.1744</v>
      </c>
      <c r="I41" s="67">
        <v>8.6897500000000001</v>
      </c>
      <c r="J41" s="89">
        <v>28.67</v>
      </c>
      <c r="K41" s="89">
        <v>6.08</v>
      </c>
    </row>
    <row r="42" spans="1:11" s="73" customFormat="1" x14ac:dyDescent="0.2">
      <c r="A42" s="66"/>
      <c r="B42" s="66" t="s">
        <v>22</v>
      </c>
      <c r="C42" s="66"/>
      <c r="D42" s="67">
        <v>0.05</v>
      </c>
      <c r="E42" s="67">
        <v>0.52815000000000001</v>
      </c>
      <c r="F42" s="67"/>
      <c r="G42" s="67"/>
      <c r="H42" s="67">
        <v>0.1744</v>
      </c>
      <c r="I42" s="67">
        <v>8.6897500000000001</v>
      </c>
      <c r="J42" s="89">
        <v>28.67</v>
      </c>
      <c r="K42" s="89">
        <v>6.08</v>
      </c>
    </row>
    <row r="43" spans="1:11" s="73" customFormat="1" x14ac:dyDescent="0.2">
      <c r="A43" s="66" t="s">
        <v>86</v>
      </c>
      <c r="B43" s="66" t="s">
        <v>87</v>
      </c>
      <c r="C43" s="66" t="s">
        <v>32</v>
      </c>
      <c r="D43" s="67">
        <v>3517.8844199999999</v>
      </c>
      <c r="E43" s="67">
        <v>2215.4723800000002</v>
      </c>
      <c r="F43" s="67">
        <v>389.66973999999999</v>
      </c>
      <c r="G43" s="67">
        <v>227.63775000000001</v>
      </c>
      <c r="H43" s="67">
        <v>5327.9607699999997</v>
      </c>
      <c r="I43" s="67">
        <v>2654.13141</v>
      </c>
      <c r="J43" s="89">
        <v>66.03</v>
      </c>
      <c r="K43" s="89">
        <v>83.47</v>
      </c>
    </row>
    <row r="44" spans="1:11" s="73" customFormat="1" x14ac:dyDescent="0.2">
      <c r="A44" s="66"/>
      <c r="B44" s="66" t="s">
        <v>22</v>
      </c>
      <c r="C44" s="66"/>
      <c r="D44" s="67">
        <v>3403.4844199999998</v>
      </c>
      <c r="E44" s="67">
        <v>2202.3085799999999</v>
      </c>
      <c r="F44" s="67">
        <v>374.16973999999999</v>
      </c>
      <c r="G44" s="67">
        <v>225.87244999999999</v>
      </c>
      <c r="H44" s="67">
        <v>5327.9607699999997</v>
      </c>
      <c r="I44" s="67">
        <v>2654.13141</v>
      </c>
      <c r="J44" s="89">
        <v>63.88</v>
      </c>
      <c r="K44" s="89">
        <v>82.98</v>
      </c>
    </row>
    <row r="45" spans="1:11" s="73" customFormat="1" x14ac:dyDescent="0.2">
      <c r="A45" s="66"/>
      <c r="B45" s="66" t="s">
        <v>29</v>
      </c>
      <c r="C45" s="66"/>
      <c r="D45" s="67">
        <v>114.4</v>
      </c>
      <c r="E45" s="67">
        <v>13.1638</v>
      </c>
      <c r="F45" s="67">
        <v>15.5</v>
      </c>
      <c r="G45" s="67">
        <v>1.7653000000000001</v>
      </c>
      <c r="H45" s="67"/>
      <c r="I45" s="67"/>
      <c r="J45" s="89"/>
      <c r="K45" s="89"/>
    </row>
    <row r="46" spans="1:11" s="73" customFormat="1" ht="22.5" x14ac:dyDescent="0.2">
      <c r="A46" s="66" t="s">
        <v>41</v>
      </c>
      <c r="B46" s="66" t="s">
        <v>42</v>
      </c>
      <c r="C46" s="66" t="s">
        <v>32</v>
      </c>
      <c r="D46" s="67">
        <v>2313.2777099999998</v>
      </c>
      <c r="E46" s="67">
        <v>3189.1473299999998</v>
      </c>
      <c r="F46" s="67">
        <v>285.51175000000001</v>
      </c>
      <c r="G46" s="67">
        <v>422.50349999999997</v>
      </c>
      <c r="H46" s="67">
        <v>1098.9331999999999</v>
      </c>
      <c r="I46" s="67">
        <v>1680.90463</v>
      </c>
      <c r="J46" s="89">
        <v>210.5</v>
      </c>
      <c r="K46" s="89">
        <v>189.73</v>
      </c>
    </row>
    <row r="47" spans="1:11" s="73" customFormat="1" x14ac:dyDescent="0.2">
      <c r="A47" s="66"/>
      <c r="B47" s="66" t="s">
        <v>22</v>
      </c>
      <c r="C47" s="66"/>
      <c r="D47" s="67">
        <v>2037.78943</v>
      </c>
      <c r="E47" s="67">
        <v>2662.1072600000002</v>
      </c>
      <c r="F47" s="67">
        <v>230.11635000000001</v>
      </c>
      <c r="G47" s="67">
        <v>289.22852999999998</v>
      </c>
      <c r="H47" s="67">
        <v>941.51931999999999</v>
      </c>
      <c r="I47" s="67">
        <v>1340.22234</v>
      </c>
      <c r="J47" s="89">
        <v>216.44</v>
      </c>
      <c r="K47" s="89">
        <v>198.63</v>
      </c>
    </row>
    <row r="48" spans="1:11" s="73" customFormat="1" x14ac:dyDescent="0.2">
      <c r="A48" s="66"/>
      <c r="B48" s="66" t="s">
        <v>109</v>
      </c>
      <c r="C48" s="66"/>
      <c r="D48" s="67">
        <v>163.721</v>
      </c>
      <c r="E48" s="67">
        <v>316.83425</v>
      </c>
      <c r="F48" s="67">
        <v>43.412999999999997</v>
      </c>
      <c r="G48" s="67">
        <v>99.489580000000004</v>
      </c>
      <c r="H48" s="67">
        <v>20.228000000000002</v>
      </c>
      <c r="I48" s="67">
        <v>73.162000000000006</v>
      </c>
      <c r="J48" s="89">
        <v>809.38</v>
      </c>
      <c r="K48" s="89">
        <v>433.06</v>
      </c>
    </row>
    <row r="49" spans="1:11" s="73" customFormat="1" x14ac:dyDescent="0.2">
      <c r="A49" s="66"/>
      <c r="B49" s="66" t="s">
        <v>29</v>
      </c>
      <c r="C49" s="66"/>
      <c r="D49" s="67">
        <v>111.76728</v>
      </c>
      <c r="E49" s="67">
        <v>210.20581999999999</v>
      </c>
      <c r="F49" s="67">
        <v>11.9824</v>
      </c>
      <c r="G49" s="67">
        <v>33.78539</v>
      </c>
      <c r="H49" s="67">
        <v>137.18588</v>
      </c>
      <c r="I49" s="67">
        <v>267.52028999999999</v>
      </c>
      <c r="J49" s="89">
        <v>81.47</v>
      </c>
      <c r="K49" s="89">
        <v>78.58</v>
      </c>
    </row>
    <row r="50" spans="1:11" s="73" customFormat="1" ht="33.75" x14ac:dyDescent="0.2">
      <c r="A50" s="66" t="s">
        <v>43</v>
      </c>
      <c r="B50" s="66" t="s">
        <v>44</v>
      </c>
      <c r="C50" s="66" t="s">
        <v>32</v>
      </c>
      <c r="D50" s="67">
        <v>457.37652000000003</v>
      </c>
      <c r="E50" s="67">
        <v>872.27084000000002</v>
      </c>
      <c r="F50" s="67">
        <v>56.445010000000003</v>
      </c>
      <c r="G50" s="67">
        <v>115.01159</v>
      </c>
      <c r="H50" s="67">
        <v>262.67228</v>
      </c>
      <c r="I50" s="67">
        <v>622.89027999999996</v>
      </c>
      <c r="J50" s="89">
        <v>174.12</v>
      </c>
      <c r="K50" s="89">
        <v>140.04</v>
      </c>
    </row>
    <row r="51" spans="1:11" s="73" customFormat="1" x14ac:dyDescent="0.2">
      <c r="A51" s="66"/>
      <c r="B51" s="66" t="s">
        <v>22</v>
      </c>
      <c r="C51" s="66"/>
      <c r="D51" s="67">
        <v>457.37652000000003</v>
      </c>
      <c r="E51" s="67">
        <v>872.27084000000002</v>
      </c>
      <c r="F51" s="67">
        <v>56.445010000000003</v>
      </c>
      <c r="G51" s="67">
        <v>115.01159</v>
      </c>
      <c r="H51" s="67">
        <v>262.67228</v>
      </c>
      <c r="I51" s="67">
        <v>622.89027999999996</v>
      </c>
      <c r="J51" s="89">
        <v>174.12</v>
      </c>
      <c r="K51" s="89">
        <v>140.04</v>
      </c>
    </row>
    <row r="52" spans="1:11" s="73" customFormat="1" ht="56.25" x14ac:dyDescent="0.2">
      <c r="A52" s="66" t="s">
        <v>45</v>
      </c>
      <c r="B52" s="66" t="s">
        <v>46</v>
      </c>
      <c r="C52" s="66" t="s">
        <v>110</v>
      </c>
      <c r="D52" s="67">
        <v>1289741.8</v>
      </c>
      <c r="E52" s="67">
        <v>2833.0381699999998</v>
      </c>
      <c r="F52" s="67">
        <v>310478.8</v>
      </c>
      <c r="G52" s="67">
        <v>599.00059999999996</v>
      </c>
      <c r="H52" s="67">
        <v>2210235</v>
      </c>
      <c r="I52" s="67">
        <v>3778.7868199999998</v>
      </c>
      <c r="J52" s="89">
        <v>58.35</v>
      </c>
      <c r="K52" s="89">
        <v>74.97</v>
      </c>
    </row>
    <row r="53" spans="1:11" s="73" customFormat="1" x14ac:dyDescent="0.2">
      <c r="A53" s="66"/>
      <c r="B53" s="66" t="s">
        <v>22</v>
      </c>
      <c r="C53" s="66"/>
      <c r="D53" s="67">
        <v>947607.1</v>
      </c>
      <c r="E53" s="67">
        <v>1205.5544299999999</v>
      </c>
      <c r="F53" s="67">
        <v>282304.40000000002</v>
      </c>
      <c r="G53" s="67">
        <v>313.29559999999998</v>
      </c>
      <c r="H53" s="67">
        <v>1418547.5</v>
      </c>
      <c r="I53" s="67">
        <v>2096.7091799999998</v>
      </c>
      <c r="J53" s="89">
        <v>66.8</v>
      </c>
      <c r="K53" s="89">
        <v>57.5</v>
      </c>
    </row>
    <row r="54" spans="1:11" s="73" customFormat="1" ht="23.25" customHeight="1" x14ac:dyDescent="0.2">
      <c r="A54" s="66"/>
      <c r="B54" s="66" t="s">
        <v>109</v>
      </c>
      <c r="C54" s="66"/>
      <c r="D54" s="67">
        <v>342134.7</v>
      </c>
      <c r="E54" s="67">
        <v>1627.4837399999999</v>
      </c>
      <c r="F54" s="67">
        <v>28174.400000000001</v>
      </c>
      <c r="G54" s="67">
        <v>285.70499999999998</v>
      </c>
      <c r="H54" s="67">
        <v>791687.5</v>
      </c>
      <c r="I54" s="67">
        <v>1682.07764</v>
      </c>
      <c r="J54" s="89">
        <v>43.22</v>
      </c>
      <c r="K54" s="89">
        <v>96.75</v>
      </c>
    </row>
    <row r="55" spans="1:11" s="73" customFormat="1" ht="23.25" customHeight="1" x14ac:dyDescent="0.2">
      <c r="A55" s="66" t="s">
        <v>181</v>
      </c>
      <c r="B55" s="66" t="s">
        <v>182</v>
      </c>
      <c r="C55" s="66" t="s">
        <v>32</v>
      </c>
      <c r="D55" s="67"/>
      <c r="E55" s="67"/>
      <c r="F55" s="67"/>
      <c r="G55" s="67"/>
      <c r="H55" s="67">
        <v>26.515000000000001</v>
      </c>
      <c r="I55" s="67">
        <v>5.5730000000000004</v>
      </c>
      <c r="J55" s="89"/>
      <c r="K55" s="89"/>
    </row>
    <row r="56" spans="1:11" s="73" customFormat="1" ht="23.25" customHeight="1" x14ac:dyDescent="0.2">
      <c r="A56" s="66"/>
      <c r="B56" s="66" t="s">
        <v>22</v>
      </c>
      <c r="C56" s="66"/>
      <c r="D56" s="67"/>
      <c r="E56" s="67"/>
      <c r="F56" s="67"/>
      <c r="G56" s="67"/>
      <c r="H56" s="67">
        <v>26.515000000000001</v>
      </c>
      <c r="I56" s="67">
        <v>5.5730000000000004</v>
      </c>
      <c r="J56" s="89"/>
      <c r="K56" s="89"/>
    </row>
    <row r="57" spans="1:11" s="73" customFormat="1" ht="33.75" x14ac:dyDescent="0.2">
      <c r="A57" s="66" t="s">
        <v>88</v>
      </c>
      <c r="B57" s="66" t="s">
        <v>89</v>
      </c>
      <c r="C57" s="66" t="s">
        <v>32</v>
      </c>
      <c r="D57" s="67">
        <v>84.785799999999995</v>
      </c>
      <c r="E57" s="67">
        <v>143.23069000000001</v>
      </c>
      <c r="F57" s="67">
        <v>17.9712</v>
      </c>
      <c r="G57" s="67">
        <v>69.940150000000003</v>
      </c>
      <c r="H57" s="67">
        <v>287.48700000000002</v>
      </c>
      <c r="I57" s="67">
        <v>202.65432999999999</v>
      </c>
      <c r="J57" s="89">
        <v>29.49</v>
      </c>
      <c r="K57" s="89">
        <v>70.680000000000007</v>
      </c>
    </row>
    <row r="58" spans="1:11" s="73" customFormat="1" x14ac:dyDescent="0.2">
      <c r="A58" s="66"/>
      <c r="B58" s="66" t="s">
        <v>22</v>
      </c>
      <c r="C58" s="66"/>
      <c r="D58" s="67">
        <v>84.785799999999995</v>
      </c>
      <c r="E58" s="67">
        <v>143.23069000000001</v>
      </c>
      <c r="F58" s="67">
        <v>17.9712</v>
      </c>
      <c r="G58" s="67">
        <v>69.940150000000003</v>
      </c>
      <c r="H58" s="67">
        <v>287.48700000000002</v>
      </c>
      <c r="I58" s="67">
        <v>202.65432999999999</v>
      </c>
      <c r="J58" s="89">
        <v>29.49</v>
      </c>
      <c r="K58" s="89">
        <v>70.680000000000007</v>
      </c>
    </row>
    <row r="59" spans="1:11" s="73" customFormat="1" x14ac:dyDescent="0.2">
      <c r="A59" s="66" t="s">
        <v>49</v>
      </c>
      <c r="B59" s="66" t="s">
        <v>50</v>
      </c>
      <c r="C59" s="66" t="s">
        <v>32</v>
      </c>
      <c r="D59" s="67"/>
      <c r="E59" s="67"/>
      <c r="F59" s="67"/>
      <c r="G59" s="67"/>
      <c r="H59" s="67">
        <v>40.337600000000002</v>
      </c>
      <c r="I59" s="67">
        <v>26.702999999999999</v>
      </c>
      <c r="J59" s="89"/>
      <c r="K59" s="89"/>
    </row>
    <row r="60" spans="1:11" s="73" customFormat="1" x14ac:dyDescent="0.2">
      <c r="A60" s="66"/>
      <c r="B60" s="66" t="s">
        <v>22</v>
      </c>
      <c r="C60" s="66"/>
      <c r="D60" s="67"/>
      <c r="E60" s="67"/>
      <c r="F60" s="67"/>
      <c r="G60" s="67"/>
      <c r="H60" s="67">
        <v>40.337600000000002</v>
      </c>
      <c r="I60" s="67">
        <v>26.702999999999999</v>
      </c>
      <c r="J60" s="89"/>
      <c r="K60" s="89"/>
    </row>
    <row r="61" spans="1:11" s="73" customFormat="1" x14ac:dyDescent="0.2">
      <c r="A61" s="66" t="s">
        <v>103</v>
      </c>
      <c r="B61" s="66" t="s">
        <v>104</v>
      </c>
      <c r="C61" s="66" t="s">
        <v>111</v>
      </c>
      <c r="D61" s="67">
        <v>10</v>
      </c>
      <c r="E61" s="67">
        <v>0.65</v>
      </c>
      <c r="F61" s="67"/>
      <c r="G61" s="67"/>
      <c r="H61" s="67">
        <v>48.7</v>
      </c>
      <c r="I61" s="67">
        <v>16.15521</v>
      </c>
      <c r="J61" s="89">
        <v>20.53</v>
      </c>
      <c r="K61" s="89">
        <v>4.0199999999999996</v>
      </c>
    </row>
    <row r="62" spans="1:11" s="73" customFormat="1" x14ac:dyDescent="0.2">
      <c r="A62" s="66"/>
      <c r="B62" s="66" t="s">
        <v>22</v>
      </c>
      <c r="C62" s="66"/>
      <c r="D62" s="67">
        <v>10</v>
      </c>
      <c r="E62" s="67">
        <v>0.65</v>
      </c>
      <c r="F62" s="67"/>
      <c r="G62" s="67"/>
      <c r="H62" s="67">
        <v>48.7</v>
      </c>
      <c r="I62" s="67">
        <v>16.15521</v>
      </c>
      <c r="J62" s="89">
        <v>20.53</v>
      </c>
      <c r="K62" s="89">
        <v>4.0199999999999996</v>
      </c>
    </row>
    <row r="63" spans="1:11" s="73" customFormat="1" ht="22.5" x14ac:dyDescent="0.2">
      <c r="A63" s="66" t="s">
        <v>51</v>
      </c>
      <c r="B63" s="66" t="s">
        <v>52</v>
      </c>
      <c r="C63" s="66" t="s">
        <v>110</v>
      </c>
      <c r="D63" s="67">
        <v>214364.9</v>
      </c>
      <c r="E63" s="67">
        <v>846.38592000000006</v>
      </c>
      <c r="F63" s="67">
        <v>40521.4</v>
      </c>
      <c r="G63" s="67">
        <v>176.0986</v>
      </c>
      <c r="H63" s="67">
        <v>269922.09999999998</v>
      </c>
      <c r="I63" s="67">
        <v>1201.47801</v>
      </c>
      <c r="J63" s="89">
        <v>79.42</v>
      </c>
      <c r="K63" s="89">
        <v>70.45</v>
      </c>
    </row>
    <row r="64" spans="1:11" s="73" customFormat="1" x14ac:dyDescent="0.2">
      <c r="A64" s="66"/>
      <c r="B64" s="66" t="s">
        <v>22</v>
      </c>
      <c r="C64" s="66"/>
      <c r="D64" s="67">
        <v>31230.799999999999</v>
      </c>
      <c r="E64" s="67">
        <v>232.05133000000001</v>
      </c>
      <c r="F64" s="67">
        <v>7363.1</v>
      </c>
      <c r="G64" s="67">
        <v>50.817770000000003</v>
      </c>
      <c r="H64" s="67">
        <v>56125.1</v>
      </c>
      <c r="I64" s="67">
        <v>502.27237000000002</v>
      </c>
      <c r="J64" s="89">
        <v>55.64</v>
      </c>
      <c r="K64" s="89">
        <v>46.2</v>
      </c>
    </row>
    <row r="65" spans="1:11" s="73" customFormat="1" x14ac:dyDescent="0.2">
      <c r="A65" s="66"/>
      <c r="B65" s="66" t="s">
        <v>109</v>
      </c>
      <c r="C65" s="66"/>
      <c r="D65" s="67">
        <v>7334.2</v>
      </c>
      <c r="E65" s="67">
        <v>46.475380000000001</v>
      </c>
      <c r="F65" s="67">
        <v>3718.8</v>
      </c>
      <c r="G65" s="67">
        <v>23.58222</v>
      </c>
      <c r="H65" s="67">
        <v>3779.1</v>
      </c>
      <c r="I65" s="67">
        <v>14.069179999999999</v>
      </c>
      <c r="J65" s="89">
        <v>194.07</v>
      </c>
      <c r="K65" s="89">
        <v>330.33</v>
      </c>
    </row>
    <row r="66" spans="1:11" s="73" customFormat="1" x14ac:dyDescent="0.2">
      <c r="A66" s="66"/>
      <c r="B66" s="66" t="s">
        <v>29</v>
      </c>
      <c r="C66" s="66"/>
      <c r="D66" s="67">
        <v>175799.9</v>
      </c>
      <c r="E66" s="67">
        <v>567.85920999999996</v>
      </c>
      <c r="F66" s="67">
        <v>29439.5</v>
      </c>
      <c r="G66" s="67">
        <v>101.69861</v>
      </c>
      <c r="H66" s="67">
        <v>210017.9</v>
      </c>
      <c r="I66" s="67">
        <v>685.13646000000006</v>
      </c>
      <c r="J66" s="89">
        <v>83.71</v>
      </c>
      <c r="K66" s="89">
        <v>82.88</v>
      </c>
    </row>
    <row r="67" spans="1:11" s="73" customFormat="1" ht="45" x14ac:dyDescent="0.2">
      <c r="A67" s="66" t="s">
        <v>90</v>
      </c>
      <c r="B67" s="66" t="s">
        <v>91</v>
      </c>
      <c r="C67" s="66" t="s">
        <v>112</v>
      </c>
      <c r="D67" s="67">
        <v>122</v>
      </c>
      <c r="E67" s="67">
        <v>2.0270000000000001</v>
      </c>
      <c r="F67" s="67"/>
      <c r="G67" s="67"/>
      <c r="H67" s="67">
        <v>5657</v>
      </c>
      <c r="I67" s="67">
        <v>155.13791000000001</v>
      </c>
      <c r="J67" s="89">
        <v>2.16</v>
      </c>
      <c r="K67" s="89">
        <v>1.31</v>
      </c>
    </row>
    <row r="68" spans="1:11" s="73" customFormat="1" x14ac:dyDescent="0.2">
      <c r="A68" s="66"/>
      <c r="B68" s="66" t="s">
        <v>22</v>
      </c>
      <c r="C68" s="66"/>
      <c r="D68" s="67">
        <v>122</v>
      </c>
      <c r="E68" s="67">
        <v>2.0270000000000001</v>
      </c>
      <c r="F68" s="67"/>
      <c r="G68" s="67"/>
      <c r="H68" s="67">
        <v>5657</v>
      </c>
      <c r="I68" s="67">
        <v>155.13791000000001</v>
      </c>
      <c r="J68" s="89">
        <v>2.16</v>
      </c>
      <c r="K68" s="89">
        <v>1.31</v>
      </c>
    </row>
    <row r="69" spans="1:11" s="73" customFormat="1" ht="45" x14ac:dyDescent="0.2">
      <c r="A69" s="66" t="s">
        <v>130</v>
      </c>
      <c r="B69" s="66" t="s">
        <v>131</v>
      </c>
      <c r="C69" s="66" t="s">
        <v>32</v>
      </c>
      <c r="D69" s="67">
        <v>2.4E-2</v>
      </c>
      <c r="E69" s="67">
        <v>14.068960000000001</v>
      </c>
      <c r="F69" s="67"/>
      <c r="G69" s="67"/>
      <c r="H69" s="67"/>
      <c r="I69" s="67"/>
      <c r="J69" s="89"/>
      <c r="K69" s="89"/>
    </row>
    <row r="70" spans="1:11" s="73" customFormat="1" x14ac:dyDescent="0.2">
      <c r="A70" s="66"/>
      <c r="B70" s="66" t="s">
        <v>22</v>
      </c>
      <c r="C70" s="66"/>
      <c r="D70" s="67">
        <v>2.4E-2</v>
      </c>
      <c r="E70" s="67">
        <v>14.068960000000001</v>
      </c>
      <c r="F70" s="67"/>
      <c r="G70" s="67"/>
      <c r="H70" s="67"/>
      <c r="I70" s="67"/>
      <c r="J70" s="89"/>
      <c r="K70" s="89"/>
    </row>
    <row r="71" spans="1:11" s="73" customFormat="1" x14ac:dyDescent="0.2">
      <c r="A71" s="66" t="s">
        <v>134</v>
      </c>
      <c r="B71" s="66" t="s">
        <v>135</v>
      </c>
      <c r="C71" s="66" t="s">
        <v>32</v>
      </c>
      <c r="D71" s="67">
        <v>64.100250000000003</v>
      </c>
      <c r="E71" s="67">
        <v>193.43749</v>
      </c>
      <c r="F71" s="67">
        <v>23.000250000000001</v>
      </c>
      <c r="G71" s="67">
        <v>83.774550000000005</v>
      </c>
      <c r="H71" s="67">
        <v>8.1120000000000001</v>
      </c>
      <c r="I71" s="67">
        <v>13.77969</v>
      </c>
      <c r="J71" s="89">
        <v>790.19</v>
      </c>
      <c r="K71" s="89">
        <v>1403.79</v>
      </c>
    </row>
    <row r="72" spans="1:11" s="73" customFormat="1" x14ac:dyDescent="0.2">
      <c r="A72" s="66"/>
      <c r="B72" s="66" t="s">
        <v>22</v>
      </c>
      <c r="C72" s="66"/>
      <c r="D72" s="67">
        <v>64.100250000000003</v>
      </c>
      <c r="E72" s="67">
        <v>193.43749</v>
      </c>
      <c r="F72" s="67">
        <v>23.000250000000001</v>
      </c>
      <c r="G72" s="67">
        <v>83.774550000000005</v>
      </c>
      <c r="H72" s="67">
        <v>8.1120000000000001</v>
      </c>
      <c r="I72" s="67">
        <v>13.77969</v>
      </c>
      <c r="J72" s="89">
        <v>790.19</v>
      </c>
      <c r="K72" s="89">
        <v>1403.79</v>
      </c>
    </row>
    <row r="73" spans="1:11" s="73" customFormat="1" ht="33.75" x14ac:dyDescent="0.2">
      <c r="A73" s="66" t="s">
        <v>53</v>
      </c>
      <c r="B73" s="66" t="s">
        <v>54</v>
      </c>
      <c r="C73" s="66" t="s">
        <v>32</v>
      </c>
      <c r="D73" s="67"/>
      <c r="E73" s="67"/>
      <c r="F73" s="67"/>
      <c r="G73" s="67"/>
      <c r="H73" s="67">
        <v>20</v>
      </c>
      <c r="I73" s="67">
        <v>1.47777</v>
      </c>
      <c r="J73" s="89"/>
      <c r="K73" s="89"/>
    </row>
    <row r="74" spans="1:11" s="73" customFormat="1" x14ac:dyDescent="0.2">
      <c r="A74" s="66"/>
      <c r="B74" s="66" t="s">
        <v>22</v>
      </c>
      <c r="C74" s="66"/>
      <c r="D74" s="67"/>
      <c r="E74" s="67"/>
      <c r="F74" s="67"/>
      <c r="G74" s="67"/>
      <c r="H74" s="67">
        <v>20</v>
      </c>
      <c r="I74" s="67">
        <v>1.47777</v>
      </c>
      <c r="J74" s="89"/>
      <c r="K74" s="89"/>
    </row>
    <row r="75" spans="1:11" s="73" customFormat="1" ht="33.75" x14ac:dyDescent="0.2">
      <c r="A75" s="66" t="s">
        <v>92</v>
      </c>
      <c r="B75" s="66" t="s">
        <v>93</v>
      </c>
      <c r="C75" s="66" t="s">
        <v>32</v>
      </c>
      <c r="D75" s="67">
        <v>4532.0450000000001</v>
      </c>
      <c r="E75" s="67">
        <v>4889.3584700000001</v>
      </c>
      <c r="F75" s="67">
        <v>219.12089</v>
      </c>
      <c r="G75" s="67">
        <v>223.75228000000001</v>
      </c>
      <c r="H75" s="67">
        <v>1660.85447</v>
      </c>
      <c r="I75" s="67">
        <v>1887.68559</v>
      </c>
      <c r="J75" s="89">
        <v>272.87</v>
      </c>
      <c r="K75" s="89">
        <v>259.01</v>
      </c>
    </row>
    <row r="76" spans="1:11" s="73" customFormat="1" x14ac:dyDescent="0.2">
      <c r="A76" s="66"/>
      <c r="B76" s="66" t="s">
        <v>22</v>
      </c>
      <c r="C76" s="66"/>
      <c r="D76" s="67">
        <v>4532.0450000000001</v>
      </c>
      <c r="E76" s="67">
        <v>4889.3584700000001</v>
      </c>
      <c r="F76" s="67">
        <v>219.12089</v>
      </c>
      <c r="G76" s="67">
        <v>223.75228000000001</v>
      </c>
      <c r="H76" s="67">
        <v>1660.85447</v>
      </c>
      <c r="I76" s="67">
        <v>1887.68559</v>
      </c>
      <c r="J76" s="89">
        <v>272.87</v>
      </c>
      <c r="K76" s="89">
        <v>259.01</v>
      </c>
    </row>
    <row r="77" spans="1:11" s="73" customFormat="1" ht="33.75" x14ac:dyDescent="0.2">
      <c r="A77" s="66" t="s">
        <v>55</v>
      </c>
      <c r="B77" s="66" t="s">
        <v>56</v>
      </c>
      <c r="C77" s="66" t="s">
        <v>32</v>
      </c>
      <c r="D77" s="67">
        <v>16772.632000000001</v>
      </c>
      <c r="E77" s="67">
        <v>9416.1991199999993</v>
      </c>
      <c r="F77" s="67">
        <v>2312.826</v>
      </c>
      <c r="G77" s="67">
        <v>1403.0603900000001</v>
      </c>
      <c r="H77" s="67">
        <v>15154.036</v>
      </c>
      <c r="I77" s="67">
        <v>8763.09166</v>
      </c>
      <c r="J77" s="89">
        <v>110.68</v>
      </c>
      <c r="K77" s="89">
        <v>107.45</v>
      </c>
    </row>
    <row r="78" spans="1:11" s="73" customFormat="1" x14ac:dyDescent="0.2">
      <c r="A78" s="66"/>
      <c r="B78" s="66" t="s">
        <v>22</v>
      </c>
      <c r="C78" s="66"/>
      <c r="D78" s="67">
        <v>16418.432000000001</v>
      </c>
      <c r="E78" s="67">
        <v>9215.6326700000009</v>
      </c>
      <c r="F78" s="67">
        <v>2047.4960000000001</v>
      </c>
      <c r="G78" s="67">
        <v>1249.8209400000001</v>
      </c>
      <c r="H78" s="67">
        <v>14786.736000000001</v>
      </c>
      <c r="I78" s="67">
        <v>8560.51541</v>
      </c>
      <c r="J78" s="89">
        <v>111.03</v>
      </c>
      <c r="K78" s="89">
        <v>107.65</v>
      </c>
    </row>
    <row r="79" spans="1:11" s="73" customFormat="1" x14ac:dyDescent="0.2">
      <c r="A79" s="66"/>
      <c r="B79" s="66" t="s">
        <v>29</v>
      </c>
      <c r="C79" s="66"/>
      <c r="D79" s="67">
        <v>354.2</v>
      </c>
      <c r="E79" s="67">
        <v>200.56645</v>
      </c>
      <c r="F79" s="67">
        <v>265.33</v>
      </c>
      <c r="G79" s="67">
        <v>153.23945000000001</v>
      </c>
      <c r="H79" s="67">
        <v>367.3</v>
      </c>
      <c r="I79" s="67">
        <v>202.57624999999999</v>
      </c>
      <c r="J79" s="89">
        <v>96.43</v>
      </c>
      <c r="K79" s="89">
        <v>99.01</v>
      </c>
    </row>
    <row r="80" spans="1:11" s="73" customFormat="1" x14ac:dyDescent="0.2">
      <c r="A80" s="66" t="s">
        <v>94</v>
      </c>
      <c r="B80" s="66" t="s">
        <v>95</v>
      </c>
      <c r="C80" s="66" t="s">
        <v>32</v>
      </c>
      <c r="D80" s="67"/>
      <c r="E80" s="67"/>
      <c r="F80" s="67"/>
      <c r="G80" s="67"/>
      <c r="H80" s="67">
        <v>0.66300000000000003</v>
      </c>
      <c r="I80" s="67">
        <v>4.827</v>
      </c>
      <c r="J80" s="89"/>
      <c r="K80" s="89"/>
    </row>
    <row r="81" spans="1:11" s="73" customFormat="1" x14ac:dyDescent="0.2">
      <c r="A81" s="66"/>
      <c r="B81" s="66" t="s">
        <v>22</v>
      </c>
      <c r="C81" s="66"/>
      <c r="D81" s="67"/>
      <c r="E81" s="67"/>
      <c r="F81" s="67"/>
      <c r="G81" s="67"/>
      <c r="H81" s="67">
        <v>0.66300000000000003</v>
      </c>
      <c r="I81" s="67">
        <v>4.827</v>
      </c>
      <c r="J81" s="89"/>
      <c r="K81" s="89"/>
    </row>
    <row r="82" spans="1:11" s="73" customFormat="1" ht="22.5" x14ac:dyDescent="0.2">
      <c r="A82" s="66" t="s">
        <v>96</v>
      </c>
      <c r="B82" s="66" t="s">
        <v>97</v>
      </c>
      <c r="C82" s="66" t="s">
        <v>32</v>
      </c>
      <c r="D82" s="67">
        <v>5.7119999999999997E-2</v>
      </c>
      <c r="E82" s="67">
        <v>0.35165000000000002</v>
      </c>
      <c r="F82" s="67"/>
      <c r="G82" s="67"/>
      <c r="H82" s="67">
        <v>0.54630000000000001</v>
      </c>
      <c r="I82" s="67">
        <v>8.1689799999999995</v>
      </c>
      <c r="J82" s="89">
        <v>10.46</v>
      </c>
      <c r="K82" s="89">
        <v>4.3</v>
      </c>
    </row>
    <row r="83" spans="1:11" s="73" customFormat="1" x14ac:dyDescent="0.2">
      <c r="A83" s="66"/>
      <c r="B83" s="66" t="s">
        <v>22</v>
      </c>
      <c r="C83" s="66"/>
      <c r="D83" s="67">
        <v>5.7119999999999997E-2</v>
      </c>
      <c r="E83" s="67">
        <v>0.35165000000000002</v>
      </c>
      <c r="F83" s="67"/>
      <c r="G83" s="67"/>
      <c r="H83" s="67">
        <v>0.54630000000000001</v>
      </c>
      <c r="I83" s="67">
        <v>8.1689799999999995</v>
      </c>
      <c r="J83" s="89">
        <v>10.46</v>
      </c>
      <c r="K83" s="89">
        <v>4.3</v>
      </c>
    </row>
    <row r="84" spans="1:11" s="73" customFormat="1" ht="22.5" x14ac:dyDescent="0.2">
      <c r="A84" s="66" t="s">
        <v>98</v>
      </c>
      <c r="B84" s="66" t="s">
        <v>99</v>
      </c>
      <c r="C84" s="66" t="s">
        <v>32</v>
      </c>
      <c r="D84" s="67"/>
      <c r="E84" s="67"/>
      <c r="F84" s="67"/>
      <c r="G84" s="67"/>
      <c r="H84" s="67">
        <v>4.8900000000000002E-3</v>
      </c>
      <c r="I84" s="67">
        <v>1.9210000000000001E-2</v>
      </c>
      <c r="J84" s="89"/>
      <c r="K84" s="89"/>
    </row>
    <row r="85" spans="1:11" s="73" customFormat="1" x14ac:dyDescent="0.2">
      <c r="A85" s="66"/>
      <c r="B85" s="66" t="s">
        <v>22</v>
      </c>
      <c r="C85" s="66"/>
      <c r="D85" s="67"/>
      <c r="E85" s="67"/>
      <c r="F85" s="67"/>
      <c r="G85" s="67"/>
      <c r="H85" s="67">
        <v>4.8900000000000002E-3</v>
      </c>
      <c r="I85" s="67">
        <v>1.9210000000000001E-2</v>
      </c>
      <c r="J85" s="89"/>
      <c r="K85" s="89"/>
    </row>
    <row r="86" spans="1:11" s="73" customFormat="1" x14ac:dyDescent="0.2">
      <c r="A86" s="66" t="s">
        <v>132</v>
      </c>
      <c r="B86" s="66" t="s">
        <v>133</v>
      </c>
      <c r="C86" s="66" t="s">
        <v>32</v>
      </c>
      <c r="D86" s="67">
        <v>1E-3</v>
      </c>
      <c r="E86" s="67">
        <v>1.7989999999999999E-2</v>
      </c>
      <c r="F86" s="67"/>
      <c r="G86" s="67"/>
      <c r="H86" s="67">
        <v>0.01</v>
      </c>
      <c r="I86" s="67">
        <v>0.24642</v>
      </c>
      <c r="J86" s="89">
        <v>10</v>
      </c>
      <c r="K86" s="89">
        <v>7.3</v>
      </c>
    </row>
    <row r="87" spans="1:11" s="73" customFormat="1" x14ac:dyDescent="0.2">
      <c r="A87" s="66"/>
      <c r="B87" s="66" t="s">
        <v>22</v>
      </c>
      <c r="C87" s="66"/>
      <c r="D87" s="67">
        <v>1E-3</v>
      </c>
      <c r="E87" s="67">
        <v>1.7989999999999999E-2</v>
      </c>
      <c r="F87" s="67"/>
      <c r="G87" s="67"/>
      <c r="H87" s="67">
        <v>0.01</v>
      </c>
      <c r="I87" s="67">
        <v>0.24642</v>
      </c>
      <c r="J87" s="89">
        <v>10</v>
      </c>
      <c r="K87" s="89">
        <v>7.3</v>
      </c>
    </row>
    <row r="88" spans="1:11" s="73" customFormat="1" x14ac:dyDescent="0.2">
      <c r="A88" s="66" t="s">
        <v>57</v>
      </c>
      <c r="B88" s="66" t="s">
        <v>58</v>
      </c>
      <c r="C88" s="66" t="s">
        <v>32</v>
      </c>
      <c r="D88" s="67">
        <v>14.69422</v>
      </c>
      <c r="E88" s="67">
        <v>139.09512000000001</v>
      </c>
      <c r="F88" s="67">
        <v>1.00241</v>
      </c>
      <c r="G88" s="67">
        <v>14.50179</v>
      </c>
      <c r="H88" s="67">
        <v>10.518990000000001</v>
      </c>
      <c r="I88" s="67">
        <v>170.38336000000001</v>
      </c>
      <c r="J88" s="89">
        <v>139.69</v>
      </c>
      <c r="K88" s="89">
        <v>81.64</v>
      </c>
    </row>
    <row r="89" spans="1:11" s="73" customFormat="1" x14ac:dyDescent="0.2">
      <c r="A89" s="66"/>
      <c r="B89" s="66" t="s">
        <v>22</v>
      </c>
      <c r="C89" s="66"/>
      <c r="D89" s="67">
        <v>14.68122</v>
      </c>
      <c r="E89" s="67">
        <v>138.92411999999999</v>
      </c>
      <c r="F89" s="67">
        <v>1.00241</v>
      </c>
      <c r="G89" s="67">
        <v>14.50179</v>
      </c>
      <c r="H89" s="67">
        <v>10.518990000000001</v>
      </c>
      <c r="I89" s="67">
        <v>170.38336000000001</v>
      </c>
      <c r="J89" s="89">
        <v>139.57</v>
      </c>
      <c r="K89" s="89">
        <v>81.540000000000006</v>
      </c>
    </row>
    <row r="90" spans="1:11" s="73" customFormat="1" x14ac:dyDescent="0.2">
      <c r="A90" s="66"/>
      <c r="B90" s="66" t="s">
        <v>109</v>
      </c>
      <c r="C90" s="66"/>
      <c r="D90" s="67">
        <v>1.2999999999999999E-2</v>
      </c>
      <c r="E90" s="67">
        <v>0.17100000000000001</v>
      </c>
      <c r="F90" s="67"/>
      <c r="G90" s="67"/>
      <c r="H90" s="67"/>
      <c r="I90" s="67"/>
      <c r="J90" s="89"/>
      <c r="K90" s="89"/>
    </row>
    <row r="91" spans="1:11" s="73" customFormat="1" ht="22.5" x14ac:dyDescent="0.2">
      <c r="A91" s="66" t="s">
        <v>136</v>
      </c>
      <c r="B91" s="66" t="s">
        <v>137</v>
      </c>
      <c r="C91" s="66" t="s">
        <v>138</v>
      </c>
      <c r="D91" s="67"/>
      <c r="E91" s="67"/>
      <c r="F91" s="67"/>
      <c r="G91" s="67"/>
      <c r="H91" s="67">
        <v>1</v>
      </c>
      <c r="I91" s="67">
        <v>184.03416000000001</v>
      </c>
      <c r="J91" s="89"/>
      <c r="K91" s="89"/>
    </row>
    <row r="92" spans="1:11" s="73" customFormat="1" x14ac:dyDescent="0.2">
      <c r="A92" s="66"/>
      <c r="B92" s="66" t="s">
        <v>22</v>
      </c>
      <c r="C92" s="66"/>
      <c r="D92" s="67"/>
      <c r="E92" s="67"/>
      <c r="F92" s="67"/>
      <c r="G92" s="67"/>
      <c r="H92" s="67">
        <v>1</v>
      </c>
      <c r="I92" s="67">
        <v>184.03416000000001</v>
      </c>
      <c r="J92" s="89"/>
      <c r="K92" s="89"/>
    </row>
    <row r="93" spans="1:11" s="73" customFormat="1" ht="56.25" x14ac:dyDescent="0.2">
      <c r="A93" s="66" t="s">
        <v>59</v>
      </c>
      <c r="B93" s="66" t="s">
        <v>60</v>
      </c>
      <c r="C93" s="66" t="s">
        <v>32</v>
      </c>
      <c r="D93" s="67">
        <v>1477.2878499999999</v>
      </c>
      <c r="E93" s="67">
        <v>1731.75044</v>
      </c>
      <c r="F93" s="67">
        <v>392.06164000000001</v>
      </c>
      <c r="G93" s="67">
        <v>461.97248000000002</v>
      </c>
      <c r="H93" s="67">
        <v>2286.5750400000002</v>
      </c>
      <c r="I93" s="67">
        <v>3269.3342699999998</v>
      </c>
      <c r="J93" s="89">
        <v>64.61</v>
      </c>
      <c r="K93" s="89">
        <v>52.97</v>
      </c>
    </row>
    <row r="94" spans="1:11" s="73" customFormat="1" x14ac:dyDescent="0.2">
      <c r="A94" s="66"/>
      <c r="B94" s="66" t="s">
        <v>22</v>
      </c>
      <c r="C94" s="66"/>
      <c r="D94" s="67">
        <v>1477.2878499999999</v>
      </c>
      <c r="E94" s="67">
        <v>1731.75044</v>
      </c>
      <c r="F94" s="67">
        <v>392.06164000000001</v>
      </c>
      <c r="G94" s="67">
        <v>461.97248000000002</v>
      </c>
      <c r="H94" s="67">
        <v>2286.5750400000002</v>
      </c>
      <c r="I94" s="67">
        <v>3269.3342699999998</v>
      </c>
      <c r="J94" s="89">
        <v>64.61</v>
      </c>
      <c r="K94" s="89">
        <v>52.97</v>
      </c>
    </row>
    <row r="95" spans="1:11" s="73" customFormat="1" x14ac:dyDescent="0.2">
      <c r="A95" s="66" t="s">
        <v>61</v>
      </c>
      <c r="B95" s="66" t="s">
        <v>62</v>
      </c>
      <c r="C95" s="66" t="s">
        <v>32</v>
      </c>
      <c r="D95" s="67">
        <v>3799.6557600000001</v>
      </c>
      <c r="E95" s="67">
        <v>3967.8156899999999</v>
      </c>
      <c r="F95" s="67">
        <v>103.26683</v>
      </c>
      <c r="G95" s="67">
        <v>265.91615000000002</v>
      </c>
      <c r="H95" s="67">
        <v>4747.0546000000004</v>
      </c>
      <c r="I95" s="67">
        <v>4380.02826</v>
      </c>
      <c r="J95" s="89">
        <v>80.040000000000006</v>
      </c>
      <c r="K95" s="89">
        <v>90.59</v>
      </c>
    </row>
    <row r="96" spans="1:11" s="73" customFormat="1" x14ac:dyDescent="0.2">
      <c r="A96" s="66"/>
      <c r="B96" s="66" t="s">
        <v>22</v>
      </c>
      <c r="C96" s="66"/>
      <c r="D96" s="67">
        <v>3371.9673600000001</v>
      </c>
      <c r="E96" s="67">
        <v>3729.3828600000002</v>
      </c>
      <c r="F96" s="67">
        <v>102.76683</v>
      </c>
      <c r="G96" s="67">
        <v>265.83575000000002</v>
      </c>
      <c r="H96" s="67">
        <v>2372.0429199999999</v>
      </c>
      <c r="I96" s="67">
        <v>2924.46893</v>
      </c>
      <c r="J96" s="89">
        <v>142.15</v>
      </c>
      <c r="K96" s="89">
        <v>127.52</v>
      </c>
    </row>
    <row r="97" spans="1:11" s="73" customFormat="1" x14ac:dyDescent="0.2">
      <c r="A97" s="66"/>
      <c r="B97" s="66" t="s">
        <v>109</v>
      </c>
      <c r="C97" s="66"/>
      <c r="D97" s="67">
        <v>410.6884</v>
      </c>
      <c r="E97" s="67">
        <v>236.52772999999999</v>
      </c>
      <c r="F97" s="67"/>
      <c r="G97" s="67"/>
      <c r="H97" s="67">
        <v>2374.98</v>
      </c>
      <c r="I97" s="67">
        <v>1455.1791700000001</v>
      </c>
      <c r="J97" s="89">
        <v>17.29</v>
      </c>
      <c r="K97" s="89">
        <v>16.25</v>
      </c>
    </row>
    <row r="98" spans="1:11" s="73" customFormat="1" x14ac:dyDescent="0.2">
      <c r="A98" s="66"/>
      <c r="B98" s="66" t="s">
        <v>19</v>
      </c>
      <c r="C98" s="66"/>
      <c r="D98" s="67"/>
      <c r="E98" s="67"/>
      <c r="F98" s="67"/>
      <c r="G98" s="67"/>
      <c r="H98" s="67">
        <v>3.168E-2</v>
      </c>
      <c r="I98" s="67">
        <v>0.38016</v>
      </c>
      <c r="J98" s="89"/>
      <c r="K98" s="89"/>
    </row>
    <row r="99" spans="1:11" s="73" customFormat="1" x14ac:dyDescent="0.2">
      <c r="A99" s="66"/>
      <c r="B99" s="66" t="s">
        <v>29</v>
      </c>
      <c r="C99" s="66"/>
      <c r="D99" s="67">
        <v>17</v>
      </c>
      <c r="E99" s="67">
        <v>1.9051</v>
      </c>
      <c r="F99" s="67">
        <v>0.5</v>
      </c>
      <c r="G99" s="67">
        <v>8.0399999999999999E-2</v>
      </c>
      <c r="H99" s="67"/>
      <c r="I99" s="67"/>
      <c r="J99" s="89"/>
      <c r="K99" s="89"/>
    </row>
    <row r="100" spans="1:11" s="73" customFormat="1" ht="33.75" x14ac:dyDescent="0.2">
      <c r="A100" s="66" t="s">
        <v>63</v>
      </c>
      <c r="B100" s="66" t="s">
        <v>64</v>
      </c>
      <c r="C100" s="66" t="s">
        <v>32</v>
      </c>
      <c r="D100" s="67">
        <v>4003.2647400000001</v>
      </c>
      <c r="E100" s="67">
        <v>11499.99648</v>
      </c>
      <c r="F100" s="67">
        <v>654.23375999999996</v>
      </c>
      <c r="G100" s="67">
        <v>1932.2876900000001</v>
      </c>
      <c r="H100" s="67">
        <v>4417.7805900000003</v>
      </c>
      <c r="I100" s="67">
        <v>10966.08966</v>
      </c>
      <c r="J100" s="89">
        <v>90.62</v>
      </c>
      <c r="K100" s="89">
        <v>104.87</v>
      </c>
    </row>
    <row r="101" spans="1:11" s="73" customFormat="1" x14ac:dyDescent="0.2">
      <c r="A101" s="66"/>
      <c r="B101" s="66" t="s">
        <v>22</v>
      </c>
      <c r="C101" s="66"/>
      <c r="D101" s="67">
        <v>3865.75974</v>
      </c>
      <c r="E101" s="67">
        <v>11199.74898</v>
      </c>
      <c r="F101" s="67">
        <v>623.50775999999996</v>
      </c>
      <c r="G101" s="67">
        <v>1840.76819</v>
      </c>
      <c r="H101" s="67">
        <v>4330.9753899999996</v>
      </c>
      <c r="I101" s="67">
        <v>10761.14724</v>
      </c>
      <c r="J101" s="89">
        <v>89.26</v>
      </c>
      <c r="K101" s="89">
        <v>104.08</v>
      </c>
    </row>
    <row r="102" spans="1:11" s="73" customFormat="1" x14ac:dyDescent="0.2">
      <c r="A102" s="66"/>
      <c r="B102" s="66" t="s">
        <v>109</v>
      </c>
      <c r="C102" s="66"/>
      <c r="D102" s="67">
        <v>6.3929999999999998</v>
      </c>
      <c r="E102" s="67">
        <v>10.316000000000001</v>
      </c>
      <c r="F102" s="67"/>
      <c r="G102" s="67"/>
      <c r="H102" s="67">
        <v>1.2</v>
      </c>
      <c r="I102" s="67">
        <v>1.282</v>
      </c>
      <c r="J102" s="89">
        <v>532.75</v>
      </c>
      <c r="K102" s="89">
        <v>804.68</v>
      </c>
    </row>
    <row r="103" spans="1:11" s="73" customFormat="1" x14ac:dyDescent="0.2">
      <c r="A103" s="66"/>
      <c r="B103" s="66" t="s">
        <v>19</v>
      </c>
      <c r="C103" s="66"/>
      <c r="D103" s="67"/>
      <c r="E103" s="67"/>
      <c r="F103" s="67"/>
      <c r="G103" s="67"/>
      <c r="H103" s="67">
        <v>0.37019999999999997</v>
      </c>
      <c r="I103" s="67">
        <v>0.68842000000000003</v>
      </c>
      <c r="J103" s="89"/>
      <c r="K103" s="89"/>
    </row>
    <row r="104" spans="1:11" s="73" customFormat="1" x14ac:dyDescent="0.2">
      <c r="A104" s="66"/>
      <c r="B104" s="66" t="s">
        <v>29</v>
      </c>
      <c r="C104" s="66"/>
      <c r="D104" s="67">
        <v>131.11199999999999</v>
      </c>
      <c r="E104" s="67">
        <v>289.93150000000003</v>
      </c>
      <c r="F104" s="67">
        <v>30.725999999999999</v>
      </c>
      <c r="G104" s="67">
        <v>91.519499999999994</v>
      </c>
      <c r="H104" s="67">
        <v>85.234999999999999</v>
      </c>
      <c r="I104" s="67">
        <v>202.97200000000001</v>
      </c>
      <c r="J104" s="89">
        <v>153.82</v>
      </c>
      <c r="K104" s="89">
        <v>142.84</v>
      </c>
    </row>
    <row r="105" spans="1:11" s="73" customFormat="1" ht="22.5" x14ac:dyDescent="0.2">
      <c r="A105" s="66" t="s">
        <v>65</v>
      </c>
      <c r="B105" s="66" t="s">
        <v>66</v>
      </c>
      <c r="C105" s="66" t="s">
        <v>32</v>
      </c>
      <c r="D105" s="67">
        <v>5462.3966600000003</v>
      </c>
      <c r="E105" s="67">
        <v>7099.8984700000001</v>
      </c>
      <c r="F105" s="67">
        <v>2019.26109</v>
      </c>
      <c r="G105" s="67">
        <v>2626.44335</v>
      </c>
      <c r="H105" s="67">
        <v>9187.5974900000001</v>
      </c>
      <c r="I105" s="67">
        <v>6882.8459400000002</v>
      </c>
      <c r="J105" s="89">
        <v>59.45</v>
      </c>
      <c r="K105" s="89">
        <v>103.15</v>
      </c>
    </row>
    <row r="106" spans="1:11" s="73" customFormat="1" x14ac:dyDescent="0.2">
      <c r="A106" s="66"/>
      <c r="B106" s="66" t="s">
        <v>22</v>
      </c>
      <c r="C106" s="66"/>
      <c r="D106" s="67">
        <v>5435.3966600000003</v>
      </c>
      <c r="E106" s="67">
        <v>7096.7048699999996</v>
      </c>
      <c r="F106" s="67">
        <v>2014.76109</v>
      </c>
      <c r="G106" s="67">
        <v>2626.0331500000002</v>
      </c>
      <c r="H106" s="67">
        <v>9133.3620900000005</v>
      </c>
      <c r="I106" s="67">
        <v>6844.0566600000002</v>
      </c>
      <c r="J106" s="89">
        <v>59.51</v>
      </c>
      <c r="K106" s="89">
        <v>103.69</v>
      </c>
    </row>
    <row r="107" spans="1:11" s="73" customFormat="1" x14ac:dyDescent="0.2">
      <c r="A107" s="66"/>
      <c r="B107" s="66" t="s">
        <v>109</v>
      </c>
      <c r="C107" s="66"/>
      <c r="D107" s="67"/>
      <c r="E107" s="67"/>
      <c r="F107" s="67"/>
      <c r="G107" s="67"/>
      <c r="H107" s="67">
        <v>9.3960000000000008</v>
      </c>
      <c r="I107" s="67">
        <v>2.0265599999999999</v>
      </c>
      <c r="J107" s="89"/>
      <c r="K107" s="89"/>
    </row>
    <row r="108" spans="1:11" s="73" customFormat="1" x14ac:dyDescent="0.2">
      <c r="A108" s="66"/>
      <c r="B108" s="66" t="s">
        <v>19</v>
      </c>
      <c r="C108" s="66"/>
      <c r="D108" s="67"/>
      <c r="E108" s="67"/>
      <c r="F108" s="67"/>
      <c r="G108" s="67"/>
      <c r="H108" s="67">
        <v>26.839400000000001</v>
      </c>
      <c r="I108" s="67">
        <v>21.78088</v>
      </c>
      <c r="J108" s="89"/>
      <c r="K108" s="89"/>
    </row>
    <row r="109" spans="1:11" s="73" customFormat="1" x14ac:dyDescent="0.2">
      <c r="A109" s="66"/>
      <c r="B109" s="66" t="s">
        <v>29</v>
      </c>
      <c r="C109" s="66"/>
      <c r="D109" s="67">
        <v>27</v>
      </c>
      <c r="E109" s="67">
        <v>3.1936</v>
      </c>
      <c r="F109" s="67">
        <v>4.5</v>
      </c>
      <c r="G109" s="67">
        <v>0.41020000000000001</v>
      </c>
      <c r="H109" s="67">
        <v>18</v>
      </c>
      <c r="I109" s="67">
        <v>14.98184</v>
      </c>
      <c r="J109" s="89">
        <v>150</v>
      </c>
      <c r="K109" s="89">
        <v>21.32</v>
      </c>
    </row>
    <row r="110" spans="1:11" s="73" customFormat="1" ht="56.25" x14ac:dyDescent="0.2">
      <c r="A110" s="66" t="s">
        <v>67</v>
      </c>
      <c r="B110" s="66" t="s">
        <v>68</v>
      </c>
      <c r="C110" s="66" t="s">
        <v>32</v>
      </c>
      <c r="D110" s="67">
        <v>1994.8956499999999</v>
      </c>
      <c r="E110" s="67">
        <v>1716.3635099999999</v>
      </c>
      <c r="F110" s="67">
        <v>237.48320000000001</v>
      </c>
      <c r="G110" s="67">
        <v>205.79225</v>
      </c>
      <c r="H110" s="67">
        <v>3394.8173000000002</v>
      </c>
      <c r="I110" s="67">
        <v>1958.9520399999999</v>
      </c>
      <c r="J110" s="89">
        <v>58.76</v>
      </c>
      <c r="K110" s="89">
        <v>87.62</v>
      </c>
    </row>
    <row r="111" spans="1:11" s="73" customFormat="1" x14ac:dyDescent="0.2">
      <c r="A111" s="66"/>
      <c r="B111" s="66" t="s">
        <v>22</v>
      </c>
      <c r="C111" s="66"/>
      <c r="D111" s="67">
        <v>1903.81945</v>
      </c>
      <c r="E111" s="67">
        <v>1539.7243900000001</v>
      </c>
      <c r="F111" s="67">
        <v>236.40360000000001</v>
      </c>
      <c r="G111" s="67">
        <v>179.45119</v>
      </c>
      <c r="H111" s="67">
        <v>3307.9173000000001</v>
      </c>
      <c r="I111" s="67">
        <v>1888.0108700000001</v>
      </c>
      <c r="J111" s="89">
        <v>57.55</v>
      </c>
      <c r="K111" s="89">
        <v>81.55</v>
      </c>
    </row>
    <row r="112" spans="1:11" s="73" customFormat="1" x14ac:dyDescent="0.2">
      <c r="A112" s="66"/>
      <c r="B112" s="66" t="s">
        <v>109</v>
      </c>
      <c r="C112" s="66"/>
      <c r="D112" s="67">
        <v>88.464799999999997</v>
      </c>
      <c r="E112" s="67">
        <v>168.08711</v>
      </c>
      <c r="F112" s="67">
        <v>2.1600000000000001E-2</v>
      </c>
      <c r="G112" s="67">
        <v>22.869440000000001</v>
      </c>
      <c r="H112" s="67">
        <v>86.9</v>
      </c>
      <c r="I112" s="67">
        <v>70.94117</v>
      </c>
      <c r="J112" s="89">
        <v>101.8</v>
      </c>
      <c r="K112" s="89">
        <v>236.94</v>
      </c>
    </row>
    <row r="113" spans="1:11" s="73" customFormat="1" x14ac:dyDescent="0.2">
      <c r="A113" s="66"/>
      <c r="B113" s="70" t="s">
        <v>29</v>
      </c>
      <c r="C113" s="66"/>
      <c r="D113" s="67">
        <v>2.6114000000000002</v>
      </c>
      <c r="E113" s="67">
        <v>8.5520099999999992</v>
      </c>
      <c r="F113" s="67">
        <v>1.0580000000000001</v>
      </c>
      <c r="G113" s="67">
        <v>3.4716200000000002</v>
      </c>
      <c r="H113" s="67"/>
      <c r="I113" s="67"/>
      <c r="J113" s="89"/>
      <c r="K113" s="89"/>
    </row>
    <row r="114" spans="1:11" s="73" customFormat="1" x14ac:dyDescent="0.2">
      <c r="A114" s="66" t="s">
        <v>69</v>
      </c>
      <c r="B114" s="66" t="s">
        <v>70</v>
      </c>
      <c r="C114" s="66" t="s">
        <v>32</v>
      </c>
      <c r="D114" s="67">
        <v>7842.3534799999998</v>
      </c>
      <c r="E114" s="67">
        <v>13783.845439999999</v>
      </c>
      <c r="F114" s="67">
        <v>1302.47561</v>
      </c>
      <c r="G114" s="67">
        <v>2686.1719899999998</v>
      </c>
      <c r="H114" s="67">
        <v>8783.8891899999999</v>
      </c>
      <c r="I114" s="67">
        <v>14660.247729999999</v>
      </c>
      <c r="J114" s="89">
        <v>89.28</v>
      </c>
      <c r="K114" s="89">
        <v>94.02</v>
      </c>
    </row>
    <row r="115" spans="1:11" s="73" customFormat="1" x14ac:dyDescent="0.2">
      <c r="A115" s="66"/>
      <c r="B115" s="66" t="s">
        <v>22</v>
      </c>
      <c r="C115" s="66"/>
      <c r="D115" s="67">
        <v>7426.0476699999999</v>
      </c>
      <c r="E115" s="67">
        <v>13148.328750000001</v>
      </c>
      <c r="F115" s="67">
        <v>1295.3450600000001</v>
      </c>
      <c r="G115" s="67">
        <v>2669.0366399999998</v>
      </c>
      <c r="H115" s="67">
        <v>6672.7776100000001</v>
      </c>
      <c r="I115" s="67">
        <v>11709.495510000001</v>
      </c>
      <c r="J115" s="89">
        <v>111.29</v>
      </c>
      <c r="K115" s="89">
        <v>112.29</v>
      </c>
    </row>
    <row r="116" spans="1:11" s="73" customFormat="1" x14ac:dyDescent="0.2">
      <c r="A116" s="66"/>
      <c r="B116" s="66" t="s">
        <v>109</v>
      </c>
      <c r="C116" s="66"/>
      <c r="D116" s="67">
        <v>8.8005499999999994</v>
      </c>
      <c r="E116" s="67">
        <v>54.832369999999997</v>
      </c>
      <c r="F116" s="67">
        <v>0.63055000000000005</v>
      </c>
      <c r="G116" s="67">
        <v>16.392050000000001</v>
      </c>
      <c r="H116" s="67">
        <v>2.9647199999999998</v>
      </c>
      <c r="I116" s="67">
        <v>47.02149</v>
      </c>
      <c r="J116" s="89">
        <v>296.83999999999997</v>
      </c>
      <c r="K116" s="89">
        <v>116.61</v>
      </c>
    </row>
    <row r="117" spans="1:11" s="73" customFormat="1" x14ac:dyDescent="0.2">
      <c r="A117" s="66"/>
      <c r="B117" s="66" t="s">
        <v>29</v>
      </c>
      <c r="C117" s="66"/>
      <c r="D117" s="67">
        <v>407.50526000000002</v>
      </c>
      <c r="E117" s="67">
        <v>580.68431999999996</v>
      </c>
      <c r="F117" s="67">
        <v>6.5</v>
      </c>
      <c r="G117" s="67">
        <v>0.74329999999999996</v>
      </c>
      <c r="H117" s="67">
        <v>2108.1468599999998</v>
      </c>
      <c r="I117" s="67">
        <v>2903.7307300000002</v>
      </c>
      <c r="J117" s="89">
        <v>19.329999999999998</v>
      </c>
      <c r="K117" s="89">
        <v>20</v>
      </c>
    </row>
    <row r="118" spans="1:11" s="73" customFormat="1" ht="56.25" x14ac:dyDescent="0.2">
      <c r="A118" s="66" t="s">
        <v>71</v>
      </c>
      <c r="B118" s="66" t="s">
        <v>72</v>
      </c>
      <c r="C118" s="66" t="s">
        <v>32</v>
      </c>
      <c r="D118" s="67">
        <v>8102.4718700000003</v>
      </c>
      <c r="E118" s="67">
        <v>12646.004559999999</v>
      </c>
      <c r="F118" s="67">
        <v>1836.7540899999999</v>
      </c>
      <c r="G118" s="67">
        <v>2551.3217300000001</v>
      </c>
      <c r="H118" s="67">
        <v>9244.65301</v>
      </c>
      <c r="I118" s="67">
        <v>12752.25527</v>
      </c>
      <c r="J118" s="89">
        <v>87.64</v>
      </c>
      <c r="K118" s="89">
        <v>99.17</v>
      </c>
    </row>
    <row r="119" spans="1:11" s="73" customFormat="1" x14ac:dyDescent="0.2">
      <c r="A119" s="70"/>
      <c r="B119" s="70" t="s">
        <v>22</v>
      </c>
      <c r="C119" s="70"/>
      <c r="D119" s="63">
        <v>7935.0753100000002</v>
      </c>
      <c r="E119" s="63">
        <v>12396.85889</v>
      </c>
      <c r="F119" s="63">
        <v>1834.96209</v>
      </c>
      <c r="G119" s="63">
        <v>2545.67625</v>
      </c>
      <c r="H119" s="63">
        <v>9028.2476000000006</v>
      </c>
      <c r="I119" s="63">
        <v>12287.58231</v>
      </c>
      <c r="J119" s="89">
        <v>87.89</v>
      </c>
      <c r="K119" s="89">
        <v>100.89</v>
      </c>
    </row>
    <row r="120" spans="1:11" s="73" customFormat="1" x14ac:dyDescent="0.2">
      <c r="A120" s="70"/>
      <c r="B120" s="70" t="s">
        <v>109</v>
      </c>
      <c r="C120" s="70"/>
      <c r="D120" s="63">
        <v>107.07299999999999</v>
      </c>
      <c r="E120" s="63">
        <v>186.04308</v>
      </c>
      <c r="F120" s="63"/>
      <c r="G120" s="63"/>
      <c r="H120" s="63">
        <v>157.99705</v>
      </c>
      <c r="I120" s="63">
        <v>255.07499999999999</v>
      </c>
      <c r="J120" s="89">
        <v>67.77</v>
      </c>
      <c r="K120" s="89">
        <v>72.94</v>
      </c>
    </row>
    <row r="121" spans="1:11" s="73" customFormat="1" x14ac:dyDescent="0.2">
      <c r="A121" s="70"/>
      <c r="B121" s="70" t="s">
        <v>29</v>
      </c>
      <c r="C121" s="70"/>
      <c r="D121" s="63">
        <v>60.323560000000001</v>
      </c>
      <c r="E121" s="63">
        <v>63.102589999999999</v>
      </c>
      <c r="F121" s="63">
        <v>1.792</v>
      </c>
      <c r="G121" s="63">
        <v>5.6454800000000001</v>
      </c>
      <c r="H121" s="63">
        <v>58.408360000000002</v>
      </c>
      <c r="I121" s="63">
        <v>209.59796</v>
      </c>
      <c r="J121" s="89">
        <v>103.28</v>
      </c>
      <c r="K121" s="89">
        <v>30.11</v>
      </c>
    </row>
    <row r="122" spans="1:11" s="73" customFormat="1" x14ac:dyDescent="0.2">
      <c r="A122" s="70" t="s">
        <v>73</v>
      </c>
      <c r="B122" s="70" t="s">
        <v>74</v>
      </c>
      <c r="C122" s="66" t="s">
        <v>32</v>
      </c>
      <c r="D122" s="63">
        <v>689.37881000000004</v>
      </c>
      <c r="E122" s="63">
        <v>2109.5176700000002</v>
      </c>
      <c r="F122" s="63">
        <v>245.16013000000001</v>
      </c>
      <c r="G122" s="63">
        <v>587.16159000000005</v>
      </c>
      <c r="H122" s="63">
        <v>836.93898000000002</v>
      </c>
      <c r="I122" s="63">
        <v>3325.56963</v>
      </c>
      <c r="J122" s="89">
        <v>82.37</v>
      </c>
      <c r="K122" s="89">
        <v>63.43</v>
      </c>
    </row>
    <row r="123" spans="1:11" s="73" customFormat="1" x14ac:dyDescent="0.2">
      <c r="A123" s="70"/>
      <c r="B123" s="70" t="s">
        <v>22</v>
      </c>
      <c r="C123" s="70"/>
      <c r="D123" s="63">
        <v>425.83877000000001</v>
      </c>
      <c r="E123" s="63">
        <v>1711.1365699999999</v>
      </c>
      <c r="F123" s="63">
        <v>134.6815</v>
      </c>
      <c r="G123" s="63">
        <v>419.30275999999998</v>
      </c>
      <c r="H123" s="63">
        <v>677.66052999999999</v>
      </c>
      <c r="I123" s="63">
        <v>3083.76154</v>
      </c>
      <c r="J123" s="89">
        <v>62.84</v>
      </c>
      <c r="K123" s="89">
        <v>55.49</v>
      </c>
    </row>
    <row r="124" spans="1:11" s="73" customFormat="1" x14ac:dyDescent="0.2">
      <c r="A124" s="70"/>
      <c r="B124" s="70" t="s">
        <v>109</v>
      </c>
      <c r="C124" s="70"/>
      <c r="D124" s="63">
        <v>62.205300000000001</v>
      </c>
      <c r="E124" s="63">
        <v>93.164180000000002</v>
      </c>
      <c r="F124" s="63">
        <v>20.7591</v>
      </c>
      <c r="G124" s="63">
        <v>32.351509999999998</v>
      </c>
      <c r="H124" s="63">
        <v>2.35222</v>
      </c>
      <c r="I124" s="63">
        <v>26.102</v>
      </c>
      <c r="J124" s="89">
        <v>2644.54</v>
      </c>
      <c r="K124" s="89">
        <v>356.92</v>
      </c>
    </row>
    <row r="125" spans="1:11" s="73" customFormat="1" x14ac:dyDescent="0.2">
      <c r="A125" s="70"/>
      <c r="B125" s="70" t="s">
        <v>29</v>
      </c>
      <c r="C125" s="70"/>
      <c r="D125" s="63">
        <v>201.33474000000001</v>
      </c>
      <c r="E125" s="63">
        <v>305.21692000000002</v>
      </c>
      <c r="F125" s="63">
        <v>89.719530000000006</v>
      </c>
      <c r="G125" s="63">
        <v>135.50731999999999</v>
      </c>
      <c r="H125" s="63">
        <v>156.92623</v>
      </c>
      <c r="I125" s="63">
        <v>215.70608999999999</v>
      </c>
      <c r="J125" s="89">
        <v>128.30000000000001</v>
      </c>
      <c r="K125" s="89">
        <v>141.5</v>
      </c>
    </row>
    <row r="126" spans="1:11" s="73" customFormat="1" x14ac:dyDescent="0.2">
      <c r="A126" s="70" t="s">
        <v>75</v>
      </c>
      <c r="B126" s="70" t="s">
        <v>76</v>
      </c>
      <c r="C126" s="66" t="s">
        <v>32</v>
      </c>
      <c r="D126" s="63">
        <v>18702.511340000001</v>
      </c>
      <c r="E126" s="63">
        <v>14735.785620000001</v>
      </c>
      <c r="F126" s="63">
        <v>3572.72264</v>
      </c>
      <c r="G126" s="63">
        <v>2686.6459</v>
      </c>
      <c r="H126" s="63">
        <v>20572.983800000002</v>
      </c>
      <c r="I126" s="63">
        <v>18022.308830000002</v>
      </c>
      <c r="J126" s="89">
        <v>90.91</v>
      </c>
      <c r="K126" s="89">
        <v>81.760000000000005</v>
      </c>
    </row>
    <row r="127" spans="1:11" s="73" customFormat="1" x14ac:dyDescent="0.2">
      <c r="A127" s="70"/>
      <c r="B127" s="70" t="s">
        <v>22</v>
      </c>
      <c r="C127" s="70"/>
      <c r="D127" s="63">
        <v>18665.21934</v>
      </c>
      <c r="E127" s="63">
        <v>14649.126200000001</v>
      </c>
      <c r="F127" s="63">
        <v>3572.5126399999999</v>
      </c>
      <c r="G127" s="63">
        <v>2681.3089</v>
      </c>
      <c r="H127" s="63">
        <v>20543.689149999998</v>
      </c>
      <c r="I127" s="63">
        <v>17947.63524</v>
      </c>
      <c r="J127" s="89">
        <v>90.86</v>
      </c>
      <c r="K127" s="89">
        <v>81.62</v>
      </c>
    </row>
    <row r="128" spans="1:11" s="73" customFormat="1" x14ac:dyDescent="0.2">
      <c r="A128" s="70"/>
      <c r="B128" s="70" t="s">
        <v>109</v>
      </c>
      <c r="C128" s="70"/>
      <c r="D128" s="63">
        <v>20.652999999999999</v>
      </c>
      <c r="E128" s="63">
        <v>54.442799999999998</v>
      </c>
      <c r="F128" s="63"/>
      <c r="G128" s="63"/>
      <c r="H128" s="63">
        <v>19.97465</v>
      </c>
      <c r="I128" s="63">
        <v>55.986400000000003</v>
      </c>
      <c r="J128" s="89">
        <v>103.4</v>
      </c>
      <c r="K128" s="89">
        <v>97.24</v>
      </c>
    </row>
    <row r="129" spans="1:11" s="73" customFormat="1" x14ac:dyDescent="0.2">
      <c r="A129" s="70"/>
      <c r="B129" s="70" t="s">
        <v>29</v>
      </c>
      <c r="C129" s="70"/>
      <c r="D129" s="63">
        <v>16.638999999999999</v>
      </c>
      <c r="E129" s="63">
        <v>32.216619999999999</v>
      </c>
      <c r="F129" s="63">
        <v>0.21</v>
      </c>
      <c r="G129" s="63">
        <v>5.3369999999999997</v>
      </c>
      <c r="H129" s="63">
        <v>9.32</v>
      </c>
      <c r="I129" s="63">
        <v>18.687190000000001</v>
      </c>
      <c r="J129" s="89">
        <v>178.53</v>
      </c>
      <c r="K129" s="89">
        <v>172.4</v>
      </c>
    </row>
    <row r="130" spans="1:11" s="73" customFormat="1" ht="45" x14ac:dyDescent="0.2">
      <c r="A130" s="70" t="s">
        <v>77</v>
      </c>
      <c r="B130" s="70" t="s">
        <v>78</v>
      </c>
      <c r="C130" s="66" t="s">
        <v>32</v>
      </c>
      <c r="D130" s="63">
        <v>4301.7236599999997</v>
      </c>
      <c r="E130" s="63">
        <v>9184.5094399999998</v>
      </c>
      <c r="F130" s="63">
        <v>128.12139999999999</v>
      </c>
      <c r="G130" s="63">
        <v>795.08415000000002</v>
      </c>
      <c r="H130" s="63">
        <v>3774.4928799999998</v>
      </c>
      <c r="I130" s="63">
        <v>12034.52468</v>
      </c>
      <c r="J130" s="89">
        <v>113.97</v>
      </c>
      <c r="K130" s="89">
        <v>76.319999999999993</v>
      </c>
    </row>
    <row r="131" spans="1:11" s="73" customFormat="1" x14ac:dyDescent="0.2">
      <c r="A131" s="70"/>
      <c r="B131" s="70" t="s">
        <v>22</v>
      </c>
      <c r="C131" s="70"/>
      <c r="D131" s="63">
        <v>4058.55566</v>
      </c>
      <c r="E131" s="63">
        <v>8583.8103300000002</v>
      </c>
      <c r="F131" s="63">
        <v>127.4064</v>
      </c>
      <c r="G131" s="63">
        <v>791.14823999999999</v>
      </c>
      <c r="H131" s="63">
        <v>3712.3928799999999</v>
      </c>
      <c r="I131" s="63">
        <v>11869.829750000001</v>
      </c>
      <c r="J131" s="89">
        <v>109.32</v>
      </c>
      <c r="K131" s="89">
        <v>72.319999999999993</v>
      </c>
    </row>
    <row r="132" spans="1:11" s="73" customFormat="1" x14ac:dyDescent="0.2">
      <c r="A132" s="81"/>
      <c r="B132" s="81" t="s">
        <v>109</v>
      </c>
      <c r="C132" s="81"/>
      <c r="D132" s="64">
        <v>243.16800000000001</v>
      </c>
      <c r="E132" s="64">
        <v>600.69911000000002</v>
      </c>
      <c r="F132" s="64">
        <v>0.71499999999999997</v>
      </c>
      <c r="G132" s="64">
        <v>3.9359099999999998</v>
      </c>
      <c r="H132" s="64">
        <v>62.1</v>
      </c>
      <c r="I132" s="64">
        <v>164.69493</v>
      </c>
      <c r="J132" s="90">
        <v>391.57</v>
      </c>
      <c r="K132" s="90">
        <v>364.73</v>
      </c>
    </row>
    <row r="135" spans="1:11" ht="11.25" customHeight="1" x14ac:dyDescent="0.2">
      <c r="A135" s="143" t="s">
        <v>23</v>
      </c>
      <c r="B135" s="143"/>
      <c r="C135" s="143"/>
      <c r="D135" s="143"/>
      <c r="E135" s="143"/>
      <c r="F135" s="143"/>
      <c r="G135" s="143"/>
      <c r="H135" s="143"/>
      <c r="I135" s="143"/>
      <c r="J135" s="143"/>
      <c r="K135" s="63"/>
    </row>
    <row r="136" spans="1:11" ht="11.25" customHeight="1" x14ac:dyDescent="0.2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63"/>
    </row>
    <row r="137" spans="1:11" ht="11.25" customHeight="1" x14ac:dyDescent="0.2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63"/>
    </row>
    <row r="138" spans="1:11" x14ac:dyDescent="0.2">
      <c r="K138" s="91"/>
    </row>
    <row r="139" spans="1:11" x14ac:dyDescent="0.2">
      <c r="A139" s="145" t="s">
        <v>185</v>
      </c>
      <c r="B139" s="145"/>
      <c r="C139" s="75"/>
      <c r="G139" s="76"/>
      <c r="H139" s="76"/>
      <c r="I139" s="76"/>
      <c r="J139" s="76"/>
      <c r="K139" s="91"/>
    </row>
    <row r="140" spans="1:11" x14ac:dyDescent="0.2">
      <c r="A140" s="77" t="s">
        <v>184</v>
      </c>
      <c r="B140" s="71"/>
      <c r="C140" s="75"/>
      <c r="G140" s="76"/>
      <c r="H140" s="76"/>
      <c r="I140" s="76"/>
      <c r="J140" s="76"/>
      <c r="K140" s="91"/>
    </row>
    <row r="141" spans="1:11" s="78" customFormat="1" ht="11.25" customHeight="1" x14ac:dyDescent="0.2">
      <c r="A141" s="102"/>
      <c r="B141" s="103"/>
      <c r="C141" s="146"/>
      <c r="D141" s="146"/>
      <c r="F141" s="104"/>
      <c r="I141" s="105"/>
      <c r="J141" s="79"/>
      <c r="K141" s="92"/>
    </row>
    <row r="142" spans="1:11" s="78" customFormat="1" ht="11.25" customHeight="1" x14ac:dyDescent="0.2">
      <c r="A142" s="107" t="s">
        <v>4</v>
      </c>
      <c r="B142" s="106"/>
      <c r="C142" s="96"/>
      <c r="D142" s="96"/>
      <c r="I142" s="79"/>
      <c r="J142" s="79"/>
      <c r="K142" s="92"/>
    </row>
    <row r="143" spans="1:11" s="78" customFormat="1" ht="11.25" customHeight="1" x14ac:dyDescent="0.2">
      <c r="A143" s="144"/>
      <c r="B143" s="144"/>
      <c r="C143" s="144"/>
      <c r="D143" s="144"/>
      <c r="I143" s="79"/>
      <c r="J143" s="79"/>
      <c r="K143" s="92"/>
    </row>
    <row r="183" spans="1:9" s="35" customFormat="1" x14ac:dyDescent="0.2">
      <c r="A183" s="80"/>
      <c r="B183" s="72"/>
      <c r="C183" s="80"/>
      <c r="D183" s="74"/>
      <c r="E183" s="74"/>
      <c r="F183" s="74"/>
      <c r="G183" s="74"/>
      <c r="H183" s="74"/>
      <c r="I183" s="74"/>
    </row>
  </sheetData>
  <mergeCells count="17">
    <mergeCell ref="J3:K3"/>
    <mergeCell ref="J4:K4"/>
    <mergeCell ref="H4:I4"/>
    <mergeCell ref="A1:I1"/>
    <mergeCell ref="A2:I2"/>
    <mergeCell ref="A3:A5"/>
    <mergeCell ref="B3:B5"/>
    <mergeCell ref="C3:C5"/>
    <mergeCell ref="H3:I3"/>
    <mergeCell ref="D4:E4"/>
    <mergeCell ref="F4:G4"/>
    <mergeCell ref="D3:G3"/>
    <mergeCell ref="A135:J135"/>
    <mergeCell ref="A143:B143"/>
    <mergeCell ref="C143:D143"/>
    <mergeCell ref="A139:B139"/>
    <mergeCell ref="C141:D141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 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2024-06-19T07:31:58Z</cp:lastPrinted>
  <dcterms:created xsi:type="dcterms:W3CDTF">2009-03-11T05:00:38Z</dcterms:created>
  <dcterms:modified xsi:type="dcterms:W3CDTF">2026-08-17T07:18:33Z</dcterms:modified>
</cp:coreProperties>
</file>