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МСП\"/>
    </mc:Choice>
  </mc:AlternateContent>
  <bookViews>
    <workbookView xWindow="2625" yWindow="135" windowWidth="21180" windowHeight="5505" tabRatio="934"/>
  </bookViews>
  <sheets>
    <sheet name="Cover" sheetId="43" r:id="rId1"/>
    <sheet name="Metadata" sheetId="42" r:id="rId2"/>
    <sheet name="Content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5" i="52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5" i="51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  <c r="B5" i="49"/>
</calcChain>
</file>

<file path=xl/sharedStrings.xml><?xml version="1.0" encoding="utf-8"?>
<sst xmlns="http://schemas.openxmlformats.org/spreadsheetml/2006/main" count="214" uniqueCount="95">
  <si>
    <t>-</t>
  </si>
  <si>
    <t>Content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</si>
  <si>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</si>
  <si>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</si>
  <si>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</si>
  <si>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</si>
  <si>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</si>
  <si>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</si>
  <si>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</si>
  <si>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</si>
  <si>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</si>
  <si>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</si>
  <si>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</si>
  <si>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</si>
  <si>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</si>
  <si>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Pavlodar region</t>
  </si>
  <si>
    <t>Pavlodar c.a.</t>
  </si>
  <si>
    <t>Ekibastuz c.a.</t>
  </si>
  <si>
    <t>Manufacturing industry</t>
  </si>
  <si>
    <t>units</t>
  </si>
  <si>
    <t>Aksu  c.a.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</si>
  <si>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</si>
  <si>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</si>
  <si>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</si>
  <si>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</si>
  <si>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</si>
  <si>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The number of registered SMEs by cities and districts</t>
  </si>
  <si>
    <t>The number of registered SMEs by type of activity</t>
  </si>
  <si>
    <t>The number of operating SMEs by cities and districts</t>
  </si>
  <si>
    <t>The number of operating SMEs by type of activity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</si>
  <si>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</si>
  <si>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</si>
  <si>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</si>
  <si>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</si>
  <si>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</si>
  <si>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</si>
  <si>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</si>
  <si>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</si>
  <si>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</si>
  <si>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</si>
  <si>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</si>
  <si>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t>Healthcare and social services</t>
  </si>
  <si>
    <t>May district</t>
  </si>
  <si>
    <t>Shcherbakty district</t>
  </si>
  <si>
    <t>Вayanaul district</t>
  </si>
  <si>
    <t>Number of registered and operating SMEs in the                     Pavlodar region</t>
  </si>
  <si>
    <t>2 series.  Statistics of enterprises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</si>
  <si>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</si>
  <si>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</si>
  <si>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3. The number of registered SMEs by type of activity*</t>
  </si>
  <si>
    <t>4. The number of operating SMEs by type of activity*</t>
  </si>
  <si>
    <t>2. The number of operating SMEs by cities and districts*</t>
  </si>
  <si>
    <t>1. The number of registered SMEs by cities and districts*</t>
  </si>
  <si>
    <t>Activities of extraterritorial organizations and bodies</t>
  </si>
  <si>
    <t>Metadata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</si>
  <si>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</si>
  <si>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</si>
  <si>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</si>
  <si>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</si>
  <si>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</si>
  <si>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</si>
  <si>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</si>
  <si>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</si>
  <si>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</si>
  <si>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</si>
  <si>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</si>
  <si>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</si>
  <si>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</si>
  <si>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</si>
  <si>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</si>
  <si>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</si>
  <si>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</si>
  <si>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</si>
  <si>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</si>
  <si>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</si>
  <si>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</si>
  <si>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</si>
  <si>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</si>
  <si>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</si>
  <si>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</si>
  <si>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</si>
  <si>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</si>
  <si>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</si>
  <si>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Statistical registers Division</t>
  </si>
  <si>
    <t xml:space="preserve">Tlegenova Zhibek </t>
  </si>
  <si>
    <t>+7 718 2 532245</t>
  </si>
  <si>
    <t>Zh.Tlegenova@aspire.gov.kz</t>
  </si>
  <si>
    <t>© Bureau of National Statistics of the Agency for Strategic Planning and Reforms of the Republic of Kazakhstan</t>
  </si>
  <si>
    <t>140002,Pavlodar city, General Dyusenov street, 9</t>
  </si>
  <si>
    <t>Date  of publication: 14.08.2026</t>
  </si>
  <si>
    <t>Date of next publication: 15.09.2026</t>
  </si>
  <si>
    <t>As of August 1, 2026</t>
  </si>
  <si>
    <t>https://stat.gov.kz/api/iblock/element/region/508142/file/en/</t>
  </si>
  <si>
    <t>№ 5-15/1277-ВН</t>
  </si>
  <si>
    <t>dated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</si>
</sst>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9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sz val="10"/>
      <color rgb="FFFF0000"/>
      <name val="Times New Roman"/>
      <family val="1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4" fillId="0" borderId="0"/>
    <xf numFmtId="0" fontId="20" fillId="0" borderId="0"/>
    <xf numFmtId="0" fontId="1" fillId="0" borderId="0"/>
    <xf numFmtId="0" fontId="18" fillId="0" borderId="0"/>
    <xf numFmtId="0" fontId="4" fillId="0" borderId="0"/>
    <xf numFmtId="0" fontId="31" fillId="0" borderId="0"/>
  </cellStyleXfs>
  <cellXfs count="132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Fill="1"/>
    <xf numFmtId="0" fontId="7" fillId="0" borderId="0" xfId="24" applyFont="1" applyAlignment="1">
      <alignment vertical="top" wrapText="1"/>
    </xf>
    <xf numFmtId="0" fontId="8" fillId="0" borderId="0" xfId="0" applyFont="1"/>
    <xf numFmtId="0" fontId="7" fillId="0" borderId="0" xfId="24" applyFont="1" applyAlignment="1"/>
    <xf numFmtId="0" fontId="21" fillId="0" borderId="0" xfId="0" applyFont="1" applyFill="1" applyBorder="1"/>
    <xf numFmtId="0" fontId="5" fillId="0" borderId="0" xfId="0" applyFont="1" applyFill="1" applyBorder="1"/>
    <xf numFmtId="0" fontId="9" fillId="0" borderId="0" xfId="0" applyFont="1" applyBorder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3" fontId="5" fillId="0" borderId="0" xfId="0" applyNumberFormat="1" applyFont="1"/>
    <xf numFmtId="0" fontId="5" fillId="0" borderId="0" xfId="0" applyFont="1" applyBorder="1"/>
    <xf numFmtId="3" fontId="23" fillId="0" borderId="0" xfId="0" applyNumberFormat="1" applyFont="1" applyBorder="1" applyAlignment="1">
      <alignment horizontal="right" wrapText="1"/>
    </xf>
    <xf numFmtId="164" fontId="5" fillId="0" borderId="0" xfId="22" applyNumberFormat="1" applyFont="1" applyFill="1"/>
    <xf numFmtId="0" fontId="5" fillId="0" borderId="0" xfId="22" applyFont="1" applyFill="1"/>
    <xf numFmtId="164" fontId="5" fillId="0" borderId="0" xfId="22" applyNumberFormat="1" applyFont="1" applyFill="1" applyBorder="1"/>
    <xf numFmtId="0" fontId="9" fillId="0" borderId="0" xfId="0" applyFont="1"/>
    <xf numFmtId="3" fontId="23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wrapText="1"/>
    </xf>
    <xf numFmtId="0" fontId="9" fillId="0" borderId="0" xfId="0" applyFont="1" applyBorder="1"/>
    <xf numFmtId="3" fontId="9" fillId="0" borderId="0" xfId="0" applyNumberFormat="1" applyFont="1"/>
    <xf numFmtId="0" fontId="23" fillId="0" borderId="0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3" fontId="7" fillId="0" borderId="0" xfId="0" applyNumberFormat="1" applyFont="1"/>
    <xf numFmtId="0" fontId="24" fillId="0" borderId="0" xfId="0" applyFont="1" applyAlignment="1"/>
    <xf numFmtId="0" fontId="9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164" fontId="9" fillId="0" borderId="0" xfId="22" applyNumberFormat="1" applyFont="1" applyFill="1" applyBorder="1" applyAlignment="1">
      <alignment horizontal="left" wrapText="1"/>
    </xf>
    <xf numFmtId="164" fontId="9" fillId="0" borderId="0" xfId="22" applyNumberFormat="1" applyFont="1" applyFill="1"/>
    <xf numFmtId="0" fontId="10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3" fontId="9" fillId="0" borderId="3" xfId="0" applyNumberFormat="1" applyFont="1" applyBorder="1"/>
    <xf numFmtId="165" fontId="9" fillId="0" borderId="0" xfId="0" applyNumberFormat="1" applyFont="1" applyBorder="1"/>
    <xf numFmtId="165" fontId="9" fillId="0" borderId="3" xfId="0" applyNumberFormat="1" applyFont="1" applyBorder="1"/>
    <xf numFmtId="3" fontId="9" fillId="0" borderId="0" xfId="0" applyNumberFormat="1" applyFont="1" applyBorder="1"/>
    <xf numFmtId="0" fontId="13" fillId="0" borderId="0" xfId="0" applyFont="1" applyBorder="1" applyAlignment="1">
      <alignment horizontal="right" wrapText="1"/>
    </xf>
    <xf numFmtId="0" fontId="28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29" fillId="0" borderId="0" xfId="0" applyFont="1" applyAlignment="1">
      <alignment horizontal="left" vertical="center" wrapText="1"/>
    </xf>
    <xf numFmtId="0" fontId="30" fillId="0" borderId="3" xfId="0" applyFont="1" applyBorder="1" applyAlignment="1">
      <alignment wrapText="1"/>
    </xf>
    <xf numFmtId="0" fontId="30" fillId="0" borderId="0" xfId="0" applyFont="1" applyBorder="1" applyAlignment="1">
      <alignment wrapText="1"/>
    </xf>
    <xf numFmtId="3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30" fillId="0" borderId="3" xfId="0" applyFont="1" applyFill="1" applyBorder="1" applyAlignment="1">
      <alignment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13" fillId="0" borderId="3" xfId="0" applyFont="1" applyBorder="1" applyAlignment="1">
      <alignment horizontal="right" wrapTex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32" fillId="0" borderId="5" xfId="29" applyFont="1" applyBorder="1"/>
    <xf numFmtId="0" fontId="33" fillId="0" borderId="5" xfId="25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4" fillId="0" borderId="5" xfId="19" applyFont="1" applyFill="1" applyBorder="1" applyAlignment="1" applyProtection="1"/>
    <xf numFmtId="0" fontId="35" fillId="0" borderId="0" xfId="0" applyFont="1" applyAlignment="1">
      <alignment horizontal="justify" vertical="center"/>
    </xf>
    <xf numFmtId="0" fontId="33" fillId="0" borderId="5" xfId="29" applyFont="1" applyBorder="1" applyAlignment="1">
      <alignment horizontal="left" vertical="center" wrapText="1"/>
    </xf>
    <xf numFmtId="0" fontId="32" fillId="0" borderId="5" xfId="29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6" fillId="0" borderId="5" xfId="0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35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33" fillId="0" borderId="5" xfId="29" applyNumberFormat="1" applyFont="1" applyFill="1" applyBorder="1" applyAlignment="1">
      <alignment vertical="center" wrapText="1"/>
    </xf>
    <xf numFmtId="0" fontId="33" fillId="0" borderId="5" xfId="29" applyFont="1" applyBorder="1" applyAlignment="1">
      <alignment horizontal="left" wrapText="1"/>
    </xf>
    <xf numFmtId="0" fontId="15" fillId="0" borderId="5" xfId="29" applyFont="1" applyBorder="1"/>
    <xf numFmtId="0" fontId="27" fillId="0" borderId="5" xfId="20" applyFont="1" applyBorder="1" applyAlignment="1" applyProtection="1">
      <alignment vertical="center" wrapText="1"/>
    </xf>
    <xf numFmtId="0" fontId="17" fillId="0" borderId="0" xfId="0" applyFont="1"/>
    <xf numFmtId="0" fontId="13" fillId="0" borderId="0" xfId="0" applyFont="1" applyFill="1" applyBorder="1" applyAlignment="1">
      <alignment horizontal="left" wrapText="1"/>
    </xf>
    <xf numFmtId="0" fontId="37" fillId="0" borderId="0" xfId="19" applyFont="1" applyAlignment="1" applyProtection="1">
      <alignment horizontal="center"/>
    </xf>
    <xf numFmtId="0" fontId="27" fillId="0" borderId="5" xfId="19" applyFont="1" applyFill="1" applyBorder="1" applyAlignment="1" applyProtection="1">
      <alignment horizontal="left" vertical="center" wrapText="1"/>
    </xf>
    <xf numFmtId="0" fontId="27" fillId="0" borderId="5" xfId="19" applyFont="1" applyBorder="1" applyAlignment="1" applyProtection="1">
      <alignment wrapText="1"/>
    </xf>
    <xf numFmtId="49" fontId="27" fillId="0" borderId="5" xfId="19" applyNumberFormat="1" applyFont="1" applyFill="1" applyBorder="1" applyAlignment="1" applyProtection="1">
      <alignment vertical="center" wrapText="1"/>
    </xf>
    <xf numFmtId="0" fontId="34" fillId="0" borderId="5" xfId="21" applyFont="1" applyBorder="1" applyAlignment="1" applyProtection="1"/>
    <xf numFmtId="0" fontId="9" fillId="0" borderId="0" xfId="28" applyFont="1" applyFill="1" applyAlignment="1">
      <alignment horizontal="left" wrapText="1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10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6" fillId="0" borderId="0" xfId="22" applyFont="1" applyFill="1" applyAlignment="1">
      <alignment horizontal="left" vertical="center" wrapText="1"/>
    </xf>
    <xf numFmtId="0" fontId="11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6" fillId="0" borderId="0" xfId="22" applyFont="1" applyFill="1" applyAlignment="1">
      <alignment horizontal="left" vertical="top" wrapText="1"/>
    </xf>
    <xf numFmtId="0" fontId="15" fillId="0" borderId="0" xfId="0" applyFont="1" applyFill="1" applyAlignment="1"/>
    <xf numFmtId="0" fontId="1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32" fillId="0" borderId="11" xfId="29" applyFont="1" applyBorder="1" applyAlignment="1">
      <alignment horizontal="left"/>
    </xf>
    <xf numFmtId="0" fontId="32" fillId="0" borderId="1" xfId="29" applyFont="1" applyBorder="1" applyAlignment="1">
      <alignment horizontal="left"/>
    </xf>
    <xf numFmtId="0" fontId="27" fillId="0" borderId="11" xfId="19" applyFont="1" applyBorder="1" applyAlignment="1" applyProtection="1">
      <alignment horizontal="left" wrapText="1"/>
    </xf>
    <xf numFmtId="0" fontId="27" fillId="0" borderId="1" xfId="19" applyFont="1" applyBorder="1" applyAlignment="1" applyProtection="1">
      <alignment horizontal="left" wrapText="1"/>
    </xf>
    <xf numFmtId="0" fontId="15" fillId="0" borderId="0" xfId="0" applyFont="1" applyAlignment="1">
      <alignment horizontal="center"/>
    </xf>
    <xf numFmtId="0" fontId="27" fillId="0" borderId="0" xfId="19" applyFont="1" applyAlignment="1" applyProtection="1"/>
    <xf numFmtId="0" fontId="5" fillId="0" borderId="0" xfId="19" applyFont="1" applyFill="1" applyAlignment="1" applyProtection="1"/>
    <xf numFmtId="0" fontId="38" fillId="0" borderId="0" xfId="19" applyFont="1" applyAlignment="1" applyProtection="1"/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8" xfId="0" applyFont="1" applyBorder="1" applyAlignment="1">
      <alignment horizontal="left" wrapText="1"/>
    </xf>
    <xf numFmtId="0" fontId="22" fillId="0" borderId="7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5" fillId="0" borderId="0" xfId="0" applyFont="1" applyBorder="1" applyAlignment="1"/>
  </cellXfs>
  <cellStyles count="3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2" xfId="22"/>
    <cellStyle name="Обычный 2 2" xfId="23"/>
    <cellStyle name="Обычный 2 2 2" xfId="29"/>
    <cellStyle name="Обычный 3" xfId="24"/>
    <cellStyle name="Обычный 4" xfId="25"/>
    <cellStyle name="Обычный 4 2" xfId="26"/>
    <cellStyle name="Обычный 5" xfId="27"/>
    <cellStyle name="Обычный_5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128586</xdr:colOff>
      <xdr:row>4</xdr:row>
      <xdr:rowOff>133350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86274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A14" sqref="A14:K14"/>
    </sheetView>
  </sheetViews>
  <sheetFormatPr defaultColWidth="9.140625" defaultRowHeight="12.75" x14ac:dyDescent="0.2"/>
  <cols>
    <col min="1" max="4" width="9.140625" style="3"/>
    <col min="5" max="5" width="10.7109375" style="3" customWidth="1"/>
    <col min="6" max="15" width="9.140625" style="3"/>
    <col min="16" max="16" width="93.5703125" style="3" bestFit="1" customWidth="1"/>
    <col min="17" max="16384" width="9.140625" style="3"/>
  </cols>
  <sheetData>
    <row r="1" spans="1:16" ht="20.25" customHeight="1" x14ac:dyDescent="0.2">
      <c r="A1" s="98"/>
      <c r="B1" s="99"/>
      <c r="C1" s="99"/>
      <c r="D1" s="99"/>
      <c r="E1" s="99"/>
    </row>
    <row r="2" spans="1:16" ht="20.25" customHeight="1" x14ac:dyDescent="0.2">
      <c r="A2" s="99"/>
      <c r="B2" s="99"/>
      <c r="C2" s="99"/>
      <c r="D2" s="99"/>
      <c r="E2" s="99"/>
    </row>
    <row r="3" spans="1:16" ht="20.25" customHeight="1" x14ac:dyDescent="0.2">
      <c r="A3" s="99"/>
      <c r="B3" s="99"/>
      <c r="C3" s="99"/>
      <c r="D3" s="99"/>
      <c r="E3" s="99"/>
    </row>
    <row r="4" spans="1:16" ht="20.25" customHeight="1" x14ac:dyDescent="0.2">
      <c r="A4" s="99"/>
      <c r="B4" s="99"/>
      <c r="C4" s="99"/>
      <c r="D4" s="99"/>
      <c r="E4" s="99"/>
    </row>
    <row r="5" spans="1:16" ht="20.25" customHeight="1" x14ac:dyDescent="0.2">
      <c r="A5" s="1"/>
      <c r="B5" s="1"/>
      <c r="C5" s="1"/>
      <c r="D5" s="1"/>
      <c r="E5" s="2"/>
    </row>
    <row r="6" spans="1:16" ht="20.25" customHeight="1" x14ac:dyDescent="0.2">
      <c r="A6" s="54"/>
      <c r="B6" s="54"/>
      <c r="C6" s="54"/>
      <c r="D6" s="54"/>
      <c r="E6" s="55"/>
    </row>
    <row r="7" spans="1:16" ht="20.25" customHeight="1" x14ac:dyDescent="0.2">
      <c r="A7" s="69"/>
      <c r="B7" s="69"/>
      <c r="C7" s="69"/>
      <c r="D7" s="69"/>
      <c r="E7" s="55"/>
    </row>
    <row r="8" spans="1:16" ht="20.25" customHeight="1" x14ac:dyDescent="0.2">
      <c r="A8" s="1"/>
      <c r="B8" s="1"/>
      <c r="C8" s="1"/>
      <c r="D8" s="1"/>
      <c r="E8" s="2"/>
    </row>
    <row r="9" spans="1:16" ht="20.25" customHeight="1" x14ac:dyDescent="0.2">
      <c r="A9" s="106" t="s">
        <v>89</v>
      </c>
      <c r="B9" s="107"/>
      <c r="C9" s="107"/>
      <c r="D9" s="107"/>
      <c r="E9" s="107"/>
      <c r="F9" s="107"/>
      <c r="G9" s="107"/>
      <c r="H9" s="107"/>
    </row>
    <row r="10" spans="1:16" s="4" customFormat="1" ht="20.25" customHeight="1" x14ac:dyDescent="0.2">
      <c r="A10" s="106" t="s">
        <v>90</v>
      </c>
      <c r="B10" s="107"/>
      <c r="C10" s="107"/>
      <c r="D10" s="107"/>
      <c r="E10" s="107"/>
      <c r="F10" s="107"/>
      <c r="G10" s="107"/>
      <c r="H10" s="107"/>
    </row>
    <row r="11" spans="1:16" ht="20.25" customHeight="1" x14ac:dyDescent="0.2">
      <c r="F11" s="104"/>
      <c r="G11" s="105"/>
    </row>
    <row r="12" spans="1:16" ht="20.25" customHeight="1" x14ac:dyDescent="0.2">
      <c r="F12" s="70"/>
      <c r="G12" s="71"/>
    </row>
    <row r="13" spans="1:16" ht="20.25" customHeight="1" x14ac:dyDescent="0.4">
      <c r="F13" s="5"/>
      <c r="G13" s="5"/>
      <c r="P13" s="6"/>
    </row>
    <row r="14" spans="1:16" ht="61.5" customHeight="1" x14ac:dyDescent="0.2">
      <c r="A14" s="100" t="s">
        <v>45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P14" s="53"/>
    </row>
    <row r="15" spans="1:16" s="4" customFormat="1" ht="21" customHeight="1" x14ac:dyDescent="0.2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6" ht="21" customHeight="1" x14ac:dyDescent="0.3">
      <c r="A16" s="103" t="s">
        <v>91</v>
      </c>
      <c r="B16" s="103"/>
      <c r="C16" s="103"/>
      <c r="D16" s="103"/>
      <c r="E16" s="103"/>
      <c r="F16" s="103"/>
      <c r="G16" s="7"/>
    </row>
    <row r="17" spans="1:7" ht="21" customHeight="1" x14ac:dyDescent="0.25">
      <c r="A17" s="8"/>
      <c r="B17" s="9"/>
      <c r="C17" s="9"/>
      <c r="D17" s="9"/>
      <c r="E17" s="9"/>
      <c r="F17" s="7"/>
      <c r="G17" s="7"/>
    </row>
    <row r="18" spans="1:7" ht="21" customHeight="1" x14ac:dyDescent="0.25">
      <c r="A18" s="8"/>
      <c r="B18" s="9"/>
      <c r="C18" s="9"/>
      <c r="D18" s="9"/>
      <c r="E18" s="9"/>
      <c r="F18" s="7"/>
      <c r="G18" s="7"/>
    </row>
    <row r="19" spans="1:7" ht="21" customHeight="1" x14ac:dyDescent="0.2">
      <c r="A19" s="9"/>
      <c r="B19" s="9"/>
      <c r="C19" s="9"/>
      <c r="D19" s="9"/>
      <c r="E19" s="9"/>
      <c r="F19" s="9"/>
      <c r="G19" s="9"/>
    </row>
    <row r="20" spans="1:7" ht="21" customHeight="1" x14ac:dyDescent="0.2">
      <c r="A20" s="102" t="s">
        <v>46</v>
      </c>
      <c r="B20" s="102"/>
      <c r="C20" s="102"/>
      <c r="D20" s="102"/>
      <c r="E20" s="102"/>
      <c r="F20" s="9"/>
      <c r="G20" s="9"/>
    </row>
    <row r="21" spans="1:7" x14ac:dyDescent="0.2">
      <c r="A21" s="9"/>
      <c r="B21" s="9"/>
      <c r="C21" s="9"/>
      <c r="D21" s="9"/>
    </row>
    <row r="22" spans="1:7" x14ac:dyDescent="0.2">
      <c r="A22" s="9"/>
      <c r="B22" s="9"/>
      <c r="C22" s="9"/>
      <c r="D22" s="9"/>
    </row>
    <row r="23" spans="1:7" x14ac:dyDescent="0.2">
      <c r="A23" s="9"/>
      <c r="B23" s="9"/>
      <c r="C23" s="9"/>
      <c r="D23" s="9"/>
    </row>
    <row r="24" spans="1:7" x14ac:dyDescent="0.2">
      <c r="A24" s="9"/>
      <c r="B24" s="9"/>
      <c r="C24" s="9"/>
      <c r="D24" s="9"/>
    </row>
    <row r="25" spans="1:7" x14ac:dyDescent="0.2">
      <c r="A25" s="9"/>
      <c r="B25" s="9"/>
      <c r="C25" s="9"/>
      <c r="D25" s="9"/>
    </row>
    <row r="26" spans="1:7" x14ac:dyDescent="0.2">
      <c r="A26" s="9"/>
      <c r="B26" s="9"/>
      <c r="C26" s="9"/>
      <c r="D26" s="9"/>
    </row>
    <row r="27" spans="1:7" x14ac:dyDescent="0.2">
      <c r="A27" s="9"/>
      <c r="B27" s="9"/>
      <c r="C27" s="9"/>
      <c r="D27" s="9"/>
    </row>
    <row r="28" spans="1:7" x14ac:dyDescent="0.2">
      <c r="A28" s="9"/>
      <c r="B28" s="9"/>
      <c r="C28" s="9"/>
      <c r="D28" s="9"/>
    </row>
    <row r="29" spans="1:7" x14ac:dyDescent="0.2">
      <c r="A29" s="9"/>
      <c r="B29" s="9"/>
      <c r="C29" s="9"/>
      <c r="D29" s="9"/>
    </row>
    <row r="30" spans="1:7" x14ac:dyDescent="0.2">
      <c r="A30" s="9"/>
      <c r="B30" s="9"/>
      <c r="C30" s="9"/>
      <c r="D30" s="9"/>
    </row>
    <row r="31" spans="1:7" x14ac:dyDescent="0.2">
      <c r="A31" s="9"/>
      <c r="B31" s="9"/>
      <c r="C31" s="9"/>
      <c r="D31" s="9"/>
    </row>
    <row r="32" spans="1:7" x14ac:dyDescent="0.2">
      <c r="A32" s="9"/>
      <c r="B32" s="9"/>
      <c r="C32" s="9"/>
      <c r="D32" s="9"/>
    </row>
    <row r="33" spans="1:4" x14ac:dyDescent="0.2">
      <c r="A33" s="9"/>
      <c r="B33" s="9"/>
      <c r="C33" s="9"/>
      <c r="D33" s="9"/>
    </row>
    <row r="34" spans="1:4" x14ac:dyDescent="0.2">
      <c r="A34" s="9"/>
      <c r="B34" s="9"/>
      <c r="C34" s="9"/>
      <c r="D34" s="9"/>
    </row>
    <row r="35" spans="1:4" x14ac:dyDescent="0.2">
      <c r="A35" s="9"/>
      <c r="B35" s="9"/>
      <c r="C35" s="9"/>
      <c r="D35" s="9"/>
    </row>
    <row r="36" spans="1:4" x14ac:dyDescent="0.2">
      <c r="A36" s="9"/>
      <c r="B36" s="9"/>
      <c r="C36" s="9"/>
      <c r="D36" s="9"/>
    </row>
    <row r="37" spans="1:4" x14ac:dyDescent="0.2">
      <c r="A37" s="9"/>
      <c r="B37" s="9"/>
      <c r="C37" s="9"/>
      <c r="D37" s="9"/>
    </row>
  </sheetData>
  <mergeCells count="7">
    <mergeCell ref="A1:E4"/>
    <mergeCell ref="A14:K14"/>
    <mergeCell ref="A20:E20"/>
    <mergeCell ref="A16:F16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34"/>
  <sheetViews>
    <sheetView workbookViewId="0"/>
  </sheetViews>
  <sheetFormatPr defaultColWidth="9.140625" defaultRowHeight="12.75" x14ac:dyDescent="0.2"/>
  <cols>
    <col min="1" max="1" width="3.28515625" style="3" customWidth="1"/>
    <col min="2" max="2" width="35.7109375" style="3" customWidth="1"/>
    <col min="3" max="3" width="92.7109375" style="3" customWidth="1"/>
    <col min="4" max="16384" width="9.140625" style="3"/>
  </cols>
  <sheetData>
    <row r="2" spans="1:3" s="75" customFormat="1" x14ac:dyDescent="0.2">
      <c r="A2" s="72"/>
      <c r="B2" s="73" t="s">
        <v>55</v>
      </c>
      <c r="C2" s="74" t="s">
        <v>56</v>
      </c>
    </row>
    <row r="3" spans="1:3" s="75" customFormat="1" x14ac:dyDescent="0.2">
      <c r="B3" s="73" t="s">
        <v>57</v>
      </c>
      <c r="C3" s="76" t="s">
        <v>58</v>
      </c>
    </row>
    <row r="4" spans="1:3" s="75" customFormat="1" x14ac:dyDescent="0.2">
      <c r="A4" s="77"/>
      <c r="B4" s="73" t="s">
        <v>59</v>
      </c>
      <c r="C4" s="78">
        <v>642</v>
      </c>
    </row>
    <row r="5" spans="1:3" s="75" customFormat="1" ht="25.5" x14ac:dyDescent="0.2">
      <c r="A5" s="77"/>
      <c r="B5" s="79" t="s">
        <v>60</v>
      </c>
      <c r="C5" s="93" t="s">
        <v>61</v>
      </c>
    </row>
    <row r="6" spans="1:3" s="75" customFormat="1" ht="25.5" x14ac:dyDescent="0.2">
      <c r="A6" s="77"/>
      <c r="B6" s="73" t="s">
        <v>62</v>
      </c>
      <c r="C6" s="80" t="s">
        <v>63</v>
      </c>
    </row>
    <row r="7" spans="1:3" s="75" customFormat="1" x14ac:dyDescent="0.2">
      <c r="A7" s="77"/>
      <c r="B7" s="73" t="s">
        <v>64</v>
      </c>
      <c r="C7" s="94" t="s">
        <v>65</v>
      </c>
    </row>
    <row r="8" spans="1:3" s="75" customFormat="1" x14ac:dyDescent="0.2">
      <c r="A8" s="77"/>
      <c r="B8" s="110" t="s">
        <v>66</v>
      </c>
      <c r="C8" s="112" t="s">
        <v>67</v>
      </c>
    </row>
    <row r="9" spans="1:3" s="75" customFormat="1" x14ac:dyDescent="0.2">
      <c r="A9" s="77"/>
      <c r="B9" s="111"/>
      <c r="C9" s="113"/>
    </row>
    <row r="10" spans="1:3" s="75" customFormat="1" x14ac:dyDescent="0.2">
      <c r="A10" s="77"/>
      <c r="B10" s="110" t="s">
        <v>68</v>
      </c>
      <c r="C10" s="94" t="s">
        <v>69</v>
      </c>
    </row>
    <row r="11" spans="1:3" s="75" customFormat="1" ht="18" customHeight="1" x14ac:dyDescent="0.2">
      <c r="A11" s="77"/>
      <c r="B11" s="111"/>
      <c r="C11" s="94" t="s">
        <v>70</v>
      </c>
    </row>
    <row r="12" spans="1:3" s="75" customFormat="1" x14ac:dyDescent="0.2">
      <c r="A12" s="77"/>
      <c r="B12" s="73" t="s">
        <v>71</v>
      </c>
      <c r="C12" s="81"/>
    </row>
    <row r="13" spans="1:3" s="83" customFormat="1" x14ac:dyDescent="0.2">
      <c r="A13" s="82"/>
      <c r="B13" s="73" t="s">
        <v>72</v>
      </c>
      <c r="C13" s="89" t="s">
        <v>92</v>
      </c>
    </row>
    <row r="14" spans="1:3" s="83" customFormat="1" ht="76.5" x14ac:dyDescent="0.2">
      <c r="A14" s="84"/>
      <c r="B14" s="73" t="s">
        <v>73</v>
      </c>
      <c r="C14" s="80" t="s">
        <v>74</v>
      </c>
    </row>
    <row r="15" spans="1:3" s="75" customFormat="1" ht="14.25" customHeight="1" x14ac:dyDescent="0.2">
      <c r="A15" s="85"/>
      <c r="B15" s="73" t="s">
        <v>75</v>
      </c>
      <c r="C15" s="80" t="s">
        <v>83</v>
      </c>
    </row>
    <row r="16" spans="1:3" s="75" customFormat="1" x14ac:dyDescent="0.2">
      <c r="B16" s="73" t="s">
        <v>76</v>
      </c>
      <c r="C16" s="80" t="s">
        <v>84</v>
      </c>
    </row>
    <row r="17" spans="1:3" s="75" customFormat="1" x14ac:dyDescent="0.2">
      <c r="B17" s="73" t="s">
        <v>77</v>
      </c>
      <c r="C17" s="86" t="s">
        <v>85</v>
      </c>
    </row>
    <row r="18" spans="1:3" s="75" customFormat="1" x14ac:dyDescent="0.2">
      <c r="B18" s="73" t="s">
        <v>78</v>
      </c>
      <c r="C18" s="95" t="s">
        <v>86</v>
      </c>
    </row>
    <row r="19" spans="1:3" s="75" customFormat="1" x14ac:dyDescent="0.2">
      <c r="B19" s="73" t="s">
        <v>79</v>
      </c>
      <c r="C19" s="80" t="s">
        <v>88</v>
      </c>
    </row>
    <row r="20" spans="1:3" s="75" customFormat="1" x14ac:dyDescent="0.2">
      <c r="B20" s="73" t="s">
        <v>80</v>
      </c>
      <c r="C20" s="87">
        <v>1446</v>
      </c>
    </row>
    <row r="21" spans="1:3" s="75" customFormat="1" x14ac:dyDescent="0.2">
      <c r="B21" s="88" t="s">
        <v>81</v>
      </c>
      <c r="C21" s="96" t="s">
        <v>82</v>
      </c>
    </row>
    <row r="32" spans="1:3" ht="12.75" customHeight="1" x14ac:dyDescent="0.2">
      <c r="A32" s="108"/>
      <c r="B32" s="109"/>
      <c r="C32" s="109"/>
    </row>
    <row r="34" spans="1:1" ht="18.75" x14ac:dyDescent="0.2">
      <c r="A34" s="39"/>
    </row>
  </sheetData>
  <mergeCells count="4">
    <mergeCell ref="A32:C32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ColWidth="9.140625" defaultRowHeight="12.75" x14ac:dyDescent="0.2"/>
  <cols>
    <col min="1" max="1" width="9.85546875" style="32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14" t="s">
        <v>1</v>
      </c>
      <c r="B2" s="114"/>
      <c r="C2" s="114"/>
      <c r="D2" s="114"/>
      <c r="E2" s="114"/>
      <c r="F2" s="114"/>
      <c r="G2" s="114"/>
      <c r="H2" s="114"/>
    </row>
    <row r="3" spans="1:8" ht="15.75" x14ac:dyDescent="0.25">
      <c r="A3" s="67"/>
      <c r="B3" s="67"/>
      <c r="C3" s="67"/>
      <c r="D3" s="67"/>
      <c r="E3" s="67"/>
      <c r="F3" s="67"/>
      <c r="G3" s="67"/>
      <c r="H3" s="67"/>
    </row>
    <row r="4" spans="1:8" x14ac:dyDescent="0.2">
      <c r="A4" s="117" t="s">
        <v>54</v>
      </c>
      <c r="B4" s="117"/>
      <c r="C4" s="117"/>
      <c r="D4" s="117"/>
      <c r="E4" s="117"/>
      <c r="F4" s="117"/>
      <c r="G4" s="117"/>
      <c r="H4" s="117"/>
    </row>
    <row r="5" spans="1:8" x14ac:dyDescent="0.2">
      <c r="A5" s="92">
        <v>1</v>
      </c>
      <c r="B5" s="115" t="s">
        <v>26</v>
      </c>
      <c r="C5" s="115"/>
      <c r="D5" s="115"/>
      <c r="E5" s="115"/>
      <c r="F5" s="115"/>
      <c r="G5" s="115"/>
      <c r="H5" s="115"/>
    </row>
    <row r="6" spans="1:8" x14ac:dyDescent="0.2">
      <c r="A6" s="92">
        <v>2</v>
      </c>
      <c r="B6" s="115" t="s">
        <v>28</v>
      </c>
      <c r="C6" s="115"/>
      <c r="D6" s="115"/>
      <c r="E6" s="115"/>
      <c r="F6" s="115"/>
      <c r="G6" s="115"/>
      <c r="H6" s="115"/>
    </row>
    <row r="7" spans="1:8" x14ac:dyDescent="0.2">
      <c r="A7" s="92">
        <v>3</v>
      </c>
      <c r="B7" s="115" t="s">
        <v>27</v>
      </c>
      <c r="C7" s="115"/>
      <c r="D7" s="115"/>
      <c r="E7" s="115"/>
      <c r="F7" s="115"/>
      <c r="G7" s="115"/>
      <c r="H7" s="115"/>
    </row>
    <row r="8" spans="1:8" x14ac:dyDescent="0.2">
      <c r="A8" s="92">
        <v>4</v>
      </c>
      <c r="B8" s="115" t="s">
        <v>29</v>
      </c>
      <c r="C8" s="115"/>
      <c r="D8" s="115"/>
      <c r="E8" s="115"/>
      <c r="F8" s="115"/>
      <c r="G8" s="115"/>
      <c r="H8" s="115"/>
    </row>
    <row r="9" spans="1:8" x14ac:dyDescent="0.2">
      <c r="B9" s="116"/>
      <c r="C9" s="116"/>
      <c r="D9" s="116"/>
      <c r="E9" s="116"/>
      <c r="F9" s="116"/>
      <c r="G9" s="116"/>
      <c r="H9" s="116"/>
    </row>
  </sheetData>
  <mergeCells count="7">
    <mergeCell ref="A2:H2"/>
    <mergeCell ref="B8:H8"/>
    <mergeCell ref="B7:H7"/>
    <mergeCell ref="B9:H9"/>
    <mergeCell ref="B5:H5"/>
    <mergeCell ref="B6:H6"/>
    <mergeCell ref="A4:H4"/>
  </mergeCells>
  <phoneticPr fontId="0" type="noConversion"/>
  <hyperlinks>
    <hyperlink ref="A5" location="'1'!A1" display="'1'!A1"/>
    <hyperlink ref="B5:H5" location="'1'!A1" display="The number of registered SMEs by cities and districts"/>
    <hyperlink ref="A6" location="'2'!A1" display="'2'!A1"/>
    <hyperlink ref="B6:H6" location="'2'!A1" display="The number of registered SMEs by type of activity"/>
    <hyperlink ref="A7" location="'3'!A1" display="'3'!A1"/>
    <hyperlink ref="B7:H7" location="'3'!A1" display="The number of operating SMEs by cities and districts"/>
    <hyperlink ref="A8" location="'4'!A1" display="'4'!A1"/>
    <hyperlink ref="B8:H8" location="'4'!A1" display="The number of operating SMEs by type of activity"/>
    <hyperlink ref="A4:H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sqref="A1:F1"/>
    </sheetView>
  </sheetViews>
  <sheetFormatPr defaultColWidth="9.140625" defaultRowHeight="12.75" x14ac:dyDescent="0.2"/>
  <cols>
    <col min="1" max="1" width="24.28515625" style="43" customWidth="1"/>
    <col min="2" max="2" width="11.85546875" style="3" customWidth="1"/>
    <col min="3" max="3" width="23.42578125" style="3" customWidth="1"/>
    <col min="4" max="5" width="25" style="3" customWidth="1"/>
    <col min="6" max="6" width="23.42578125" style="3" customWidth="1"/>
    <col min="7" max="7" width="11.28515625" style="3" customWidth="1"/>
    <col min="8" max="16384" width="9.140625" style="3"/>
  </cols>
  <sheetData>
    <row r="1" spans="1:13" ht="15" customHeight="1" x14ac:dyDescent="0.2">
      <c r="A1" s="118" t="s">
        <v>52</v>
      </c>
      <c r="B1" s="119"/>
      <c r="C1" s="119"/>
      <c r="D1" s="119"/>
      <c r="E1" s="119"/>
      <c r="F1" s="119"/>
      <c r="G1" s="30"/>
      <c r="H1" s="30"/>
    </row>
    <row r="2" spans="1:13" ht="15" customHeight="1" x14ac:dyDescent="0.2">
      <c r="E2" s="20"/>
      <c r="F2" s="10" t="s">
        <v>19</v>
      </c>
    </row>
    <row r="3" spans="1:13" x14ac:dyDescent="0.2">
      <c r="A3" s="120"/>
      <c r="B3" s="122" t="s">
        <v>2</v>
      </c>
      <c r="C3" s="124" t="s">
        <v>21</v>
      </c>
      <c r="D3" s="125"/>
      <c r="E3" s="125"/>
      <c r="F3" s="125"/>
      <c r="G3" s="21"/>
      <c r="H3" s="21"/>
    </row>
    <row r="4" spans="1:13" ht="38.25" customHeight="1" x14ac:dyDescent="0.2">
      <c r="A4" s="121"/>
      <c r="B4" s="123"/>
      <c r="C4" s="11" t="s">
        <v>22</v>
      </c>
      <c r="D4" s="11" t="s">
        <v>23</v>
      </c>
      <c r="E4" s="12" t="s">
        <v>24</v>
      </c>
      <c r="F4" s="37" t="s">
        <v>25</v>
      </c>
      <c r="G4" s="22"/>
      <c r="H4" s="14"/>
      <c r="I4" s="14"/>
      <c r="J4" s="14"/>
      <c r="K4" s="14"/>
      <c r="L4" s="14"/>
      <c r="M4" s="22"/>
    </row>
    <row r="5" spans="1:13" ht="20.25" customHeight="1" x14ac:dyDescent="0.2">
      <c r="A5" s="91" t="s">
        <v>15</v>
      </c>
      <c r="B5" s="51">
        <f>SUM(C5:F5)</f>
        <v>58959</v>
      </c>
      <c r="C5" s="62">
        <v>14194</v>
      </c>
      <c r="D5" s="62">
        <v>117</v>
      </c>
      <c r="E5" s="62">
        <v>38696</v>
      </c>
      <c r="F5" s="62">
        <v>5952</v>
      </c>
      <c r="G5" s="20"/>
      <c r="H5" s="13"/>
    </row>
    <row r="6" spans="1:13" ht="14.25" customHeight="1" x14ac:dyDescent="0.2">
      <c r="A6" s="25" t="s">
        <v>16</v>
      </c>
      <c r="B6" s="51">
        <f t="shared" ref="B6:B18" si="0">SUM(C6:F6)</f>
        <v>35048</v>
      </c>
      <c r="C6" s="60">
        <v>10301</v>
      </c>
      <c r="D6" s="60">
        <v>72</v>
      </c>
      <c r="E6" s="60">
        <v>24363</v>
      </c>
      <c r="F6" s="60">
        <v>312</v>
      </c>
      <c r="G6" s="20"/>
      <c r="H6" s="13"/>
    </row>
    <row r="7" spans="1:13" ht="14.25" customHeight="1" x14ac:dyDescent="0.2">
      <c r="A7" s="25" t="s">
        <v>20</v>
      </c>
      <c r="B7" s="51">
        <f t="shared" si="0"/>
        <v>3581</v>
      </c>
      <c r="C7" s="60">
        <v>468</v>
      </c>
      <c r="D7" s="60">
        <v>5</v>
      </c>
      <c r="E7" s="60">
        <v>2619</v>
      </c>
      <c r="F7" s="60">
        <v>489</v>
      </c>
      <c r="G7" s="20"/>
      <c r="H7" s="13"/>
    </row>
    <row r="8" spans="1:13" ht="14.25" customHeight="1" x14ac:dyDescent="0.2">
      <c r="A8" s="25" t="s">
        <v>17</v>
      </c>
      <c r="B8" s="51">
        <f t="shared" si="0"/>
        <v>9947</v>
      </c>
      <c r="C8" s="60">
        <v>2291</v>
      </c>
      <c r="D8" s="60">
        <v>23</v>
      </c>
      <c r="E8" s="60">
        <v>7047</v>
      </c>
      <c r="F8" s="60">
        <v>586</v>
      </c>
      <c r="G8" s="20"/>
      <c r="H8" s="13"/>
    </row>
    <row r="9" spans="1:13" ht="14.25" customHeight="1" x14ac:dyDescent="0.2">
      <c r="A9" s="25" t="s">
        <v>30</v>
      </c>
      <c r="B9" s="51">
        <f t="shared" si="0"/>
        <v>796</v>
      </c>
      <c r="C9" s="60">
        <v>81</v>
      </c>
      <c r="D9" s="60">
        <v>3</v>
      </c>
      <c r="E9" s="60">
        <v>279</v>
      </c>
      <c r="F9" s="60">
        <v>433</v>
      </c>
      <c r="G9" s="20"/>
      <c r="H9" s="13"/>
    </row>
    <row r="10" spans="1:13" ht="14.25" customHeight="1" x14ac:dyDescent="0.2">
      <c r="A10" s="25" t="s">
        <v>44</v>
      </c>
      <c r="B10" s="51">
        <f t="shared" si="0"/>
        <v>1899</v>
      </c>
      <c r="C10" s="60">
        <v>183</v>
      </c>
      <c r="D10" s="60">
        <v>1</v>
      </c>
      <c r="E10" s="60">
        <v>920</v>
      </c>
      <c r="F10" s="60">
        <v>795</v>
      </c>
      <c r="G10" s="20"/>
      <c r="H10" s="13"/>
    </row>
    <row r="11" spans="1:13" ht="14.25" customHeight="1" x14ac:dyDescent="0.2">
      <c r="A11" s="25" t="s">
        <v>31</v>
      </c>
      <c r="B11" s="51">
        <f t="shared" si="0"/>
        <v>792</v>
      </c>
      <c r="C11" s="60">
        <v>102</v>
      </c>
      <c r="D11" s="60">
        <v>1</v>
      </c>
      <c r="E11" s="60">
        <v>406</v>
      </c>
      <c r="F11" s="60">
        <v>283</v>
      </c>
      <c r="G11" s="20"/>
      <c r="H11" s="13"/>
    </row>
    <row r="12" spans="1:13" ht="14.25" customHeight="1" x14ac:dyDescent="0.2">
      <c r="A12" s="25" t="s">
        <v>32</v>
      </c>
      <c r="B12" s="51">
        <f t="shared" si="0"/>
        <v>1036</v>
      </c>
      <c r="C12" s="60">
        <v>115</v>
      </c>
      <c r="D12" s="60">
        <v>3</v>
      </c>
      <c r="E12" s="60">
        <v>458</v>
      </c>
      <c r="F12" s="60">
        <v>460</v>
      </c>
      <c r="G12" s="20"/>
      <c r="H12" s="13"/>
    </row>
    <row r="13" spans="1:13" ht="14.25" customHeight="1" x14ac:dyDescent="0.2">
      <c r="A13" s="25" t="s">
        <v>36</v>
      </c>
      <c r="B13" s="51">
        <f t="shared" si="0"/>
        <v>1028</v>
      </c>
      <c r="C13" s="60">
        <v>115</v>
      </c>
      <c r="D13" s="60">
        <v>3</v>
      </c>
      <c r="E13" s="60">
        <v>521</v>
      </c>
      <c r="F13" s="60">
        <v>389</v>
      </c>
      <c r="G13" s="20"/>
      <c r="H13" s="13"/>
    </row>
    <row r="14" spans="1:13" ht="14.25" customHeight="1" x14ac:dyDescent="0.2">
      <c r="A14" s="25" t="s">
        <v>33</v>
      </c>
      <c r="B14" s="51">
        <f t="shared" si="0"/>
        <v>732</v>
      </c>
      <c r="C14" s="60">
        <v>60</v>
      </c>
      <c r="D14" s="52" t="s">
        <v>0</v>
      </c>
      <c r="E14" s="60">
        <v>221</v>
      </c>
      <c r="F14" s="60">
        <v>451</v>
      </c>
      <c r="G14" s="20"/>
      <c r="H14" s="13"/>
    </row>
    <row r="15" spans="1:13" ht="14.25" customHeight="1" x14ac:dyDescent="0.2">
      <c r="A15" s="25" t="s">
        <v>42</v>
      </c>
      <c r="B15" s="51">
        <f t="shared" si="0"/>
        <v>703</v>
      </c>
      <c r="C15" s="60">
        <v>84</v>
      </c>
      <c r="D15" s="60">
        <v>1</v>
      </c>
      <c r="E15" s="60">
        <v>235</v>
      </c>
      <c r="F15" s="60">
        <v>383</v>
      </c>
      <c r="G15" s="20"/>
      <c r="H15" s="13"/>
    </row>
    <row r="16" spans="1:13" ht="14.25" customHeight="1" x14ac:dyDescent="0.2">
      <c r="A16" s="25" t="s">
        <v>34</v>
      </c>
      <c r="B16" s="51">
        <f t="shared" si="0"/>
        <v>1593</v>
      </c>
      <c r="C16" s="60">
        <v>187</v>
      </c>
      <c r="D16" s="60">
        <v>3</v>
      </c>
      <c r="E16" s="60">
        <v>810</v>
      </c>
      <c r="F16" s="60">
        <v>593</v>
      </c>
      <c r="G16" s="20"/>
      <c r="H16" s="13"/>
    </row>
    <row r="17" spans="1:8" s="14" customFormat="1" ht="14.25" customHeight="1" x14ac:dyDescent="0.2">
      <c r="A17" s="25" t="s">
        <v>35</v>
      </c>
      <c r="B17" s="51">
        <f t="shared" si="0"/>
        <v>799</v>
      </c>
      <c r="C17" s="60">
        <v>88</v>
      </c>
      <c r="D17" s="52" t="s">
        <v>0</v>
      </c>
      <c r="E17" s="60">
        <v>350</v>
      </c>
      <c r="F17" s="60">
        <v>361</v>
      </c>
      <c r="G17" s="20"/>
      <c r="H17" s="13"/>
    </row>
    <row r="18" spans="1:8" ht="14.25" customHeight="1" x14ac:dyDescent="0.2">
      <c r="A18" s="26" t="s">
        <v>43</v>
      </c>
      <c r="B18" s="48">
        <f t="shared" si="0"/>
        <v>1005</v>
      </c>
      <c r="C18" s="64">
        <v>119</v>
      </c>
      <c r="D18" s="64">
        <v>2</v>
      </c>
      <c r="E18" s="64">
        <v>467</v>
      </c>
      <c r="F18" s="64">
        <v>417</v>
      </c>
      <c r="G18" s="20"/>
      <c r="H18" s="13"/>
    </row>
    <row r="19" spans="1:8" x14ac:dyDescent="0.2">
      <c r="B19" s="13"/>
      <c r="C19" s="13"/>
      <c r="D19" s="13"/>
      <c r="E19" s="13"/>
      <c r="F19" s="13"/>
    </row>
    <row r="20" spans="1:8" ht="22.5" customHeight="1" x14ac:dyDescent="0.2">
      <c r="A20" s="126" t="s">
        <v>47</v>
      </c>
      <c r="B20" s="126"/>
      <c r="C20" s="126"/>
      <c r="D20" s="126"/>
      <c r="E20" s="126"/>
      <c r="F20" s="126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sqref="A1:F1"/>
    </sheetView>
  </sheetViews>
  <sheetFormatPr defaultColWidth="9.140625" defaultRowHeight="12.75" x14ac:dyDescent="0.2"/>
  <cols>
    <col min="1" max="1" width="18.28515625" style="43" customWidth="1"/>
    <col min="2" max="2" width="11.85546875" style="3" customWidth="1"/>
    <col min="3" max="6" width="23.42578125" style="3" customWidth="1"/>
    <col min="7" max="16384" width="9.140625" style="3"/>
  </cols>
  <sheetData>
    <row r="1" spans="1:16" ht="15" customHeight="1" x14ac:dyDescent="0.2">
      <c r="A1" s="118" t="s">
        <v>51</v>
      </c>
      <c r="B1" s="119"/>
      <c r="C1" s="119"/>
      <c r="D1" s="119"/>
      <c r="E1" s="119"/>
      <c r="F1" s="119"/>
    </row>
    <row r="2" spans="1:16" s="19" customFormat="1" ht="15" customHeight="1" x14ac:dyDescent="0.2">
      <c r="A2" s="41"/>
      <c r="E2" s="20"/>
      <c r="F2" s="10" t="s">
        <v>19</v>
      </c>
    </row>
    <row r="3" spans="1:16" s="19" customFormat="1" ht="11.25" x14ac:dyDescent="0.2">
      <c r="A3" s="120"/>
      <c r="B3" s="127" t="s">
        <v>2</v>
      </c>
      <c r="C3" s="129" t="s">
        <v>21</v>
      </c>
      <c r="D3" s="125"/>
      <c r="E3" s="125"/>
      <c r="F3" s="125"/>
      <c r="G3" s="21"/>
      <c r="H3" s="21"/>
    </row>
    <row r="4" spans="1:16" s="19" customFormat="1" ht="22.5" x14ac:dyDescent="0.2">
      <c r="A4" s="121"/>
      <c r="B4" s="128"/>
      <c r="C4" s="36" t="s">
        <v>22</v>
      </c>
      <c r="D4" s="38" t="s">
        <v>23</v>
      </c>
      <c r="E4" s="12" t="s">
        <v>24</v>
      </c>
      <c r="F4" s="37" t="s">
        <v>25</v>
      </c>
      <c r="G4" s="22"/>
      <c r="H4" s="23"/>
      <c r="I4" s="23"/>
      <c r="J4" s="23"/>
      <c r="K4" s="23"/>
      <c r="L4" s="23"/>
      <c r="M4" s="23"/>
      <c r="N4" s="23"/>
      <c r="O4" s="23"/>
      <c r="P4" s="22"/>
    </row>
    <row r="5" spans="1:16" s="19" customFormat="1" ht="20.25" customHeight="1" x14ac:dyDescent="0.2">
      <c r="A5" s="91" t="s">
        <v>15</v>
      </c>
      <c r="B5" s="49">
        <f>SUM(C5:F5)</f>
        <v>54184</v>
      </c>
      <c r="C5" s="62">
        <v>11660</v>
      </c>
      <c r="D5" s="62">
        <v>117</v>
      </c>
      <c r="E5" s="62">
        <v>36645</v>
      </c>
      <c r="F5" s="62">
        <v>5762</v>
      </c>
      <c r="G5" s="20"/>
      <c r="H5" s="24"/>
    </row>
    <row r="6" spans="1:16" s="19" customFormat="1" ht="14.25" customHeight="1" x14ac:dyDescent="0.2">
      <c r="A6" s="25" t="s">
        <v>16</v>
      </c>
      <c r="B6" s="49">
        <f t="shared" ref="B6:B18" si="0">SUM(C6:F6)</f>
        <v>31512</v>
      </c>
      <c r="C6" s="60">
        <v>8135</v>
      </c>
      <c r="D6" s="60">
        <v>72</v>
      </c>
      <c r="E6" s="60">
        <v>23025</v>
      </c>
      <c r="F6" s="60">
        <v>280</v>
      </c>
      <c r="G6" s="20"/>
      <c r="H6" s="24"/>
    </row>
    <row r="7" spans="1:16" s="19" customFormat="1" ht="14.25" customHeight="1" x14ac:dyDescent="0.2">
      <c r="A7" s="25" t="s">
        <v>20</v>
      </c>
      <c r="B7" s="49">
        <f t="shared" si="0"/>
        <v>3360</v>
      </c>
      <c r="C7" s="60">
        <v>431</v>
      </c>
      <c r="D7" s="60">
        <v>5</v>
      </c>
      <c r="E7" s="60">
        <v>2455</v>
      </c>
      <c r="F7" s="60">
        <v>469</v>
      </c>
      <c r="G7" s="20"/>
      <c r="H7" s="24"/>
    </row>
    <row r="8" spans="1:16" s="19" customFormat="1" ht="14.25" customHeight="1" x14ac:dyDescent="0.2">
      <c r="A8" s="25" t="s">
        <v>17</v>
      </c>
      <c r="B8" s="49">
        <f t="shared" si="0"/>
        <v>9365</v>
      </c>
      <c r="C8" s="60">
        <v>2028</v>
      </c>
      <c r="D8" s="60">
        <v>23</v>
      </c>
      <c r="E8" s="60">
        <v>6741</v>
      </c>
      <c r="F8" s="60">
        <v>573</v>
      </c>
      <c r="G8" s="20"/>
      <c r="H8" s="24"/>
    </row>
    <row r="9" spans="1:16" s="19" customFormat="1" ht="14.25" customHeight="1" x14ac:dyDescent="0.2">
      <c r="A9" s="25" t="s">
        <v>30</v>
      </c>
      <c r="B9" s="49">
        <f t="shared" si="0"/>
        <v>776</v>
      </c>
      <c r="C9" s="60">
        <v>76</v>
      </c>
      <c r="D9" s="60">
        <v>3</v>
      </c>
      <c r="E9" s="60">
        <v>268</v>
      </c>
      <c r="F9" s="60">
        <v>429</v>
      </c>
      <c r="G9" s="20"/>
      <c r="H9" s="24"/>
    </row>
    <row r="10" spans="1:16" s="19" customFormat="1" ht="14.25" customHeight="1" x14ac:dyDescent="0.2">
      <c r="A10" s="25" t="s">
        <v>44</v>
      </c>
      <c r="B10" s="49">
        <f t="shared" si="0"/>
        <v>1845</v>
      </c>
      <c r="C10" s="60">
        <v>172</v>
      </c>
      <c r="D10" s="60">
        <v>1</v>
      </c>
      <c r="E10" s="60">
        <v>889</v>
      </c>
      <c r="F10" s="60">
        <v>783</v>
      </c>
      <c r="G10" s="20"/>
      <c r="H10" s="24"/>
    </row>
    <row r="11" spans="1:16" s="19" customFormat="1" ht="14.25" customHeight="1" x14ac:dyDescent="0.2">
      <c r="A11" s="25" t="s">
        <v>31</v>
      </c>
      <c r="B11" s="49">
        <f t="shared" si="0"/>
        <v>746</v>
      </c>
      <c r="C11" s="60">
        <v>90</v>
      </c>
      <c r="D11" s="60">
        <v>1</v>
      </c>
      <c r="E11" s="60">
        <v>384</v>
      </c>
      <c r="F11" s="60">
        <v>271</v>
      </c>
      <c r="G11" s="20"/>
      <c r="H11" s="24"/>
    </row>
    <row r="12" spans="1:16" s="19" customFormat="1" ht="14.25" customHeight="1" x14ac:dyDescent="0.2">
      <c r="A12" s="25" t="s">
        <v>32</v>
      </c>
      <c r="B12" s="49">
        <f t="shared" si="0"/>
        <v>1003</v>
      </c>
      <c r="C12" s="60">
        <v>111</v>
      </c>
      <c r="D12" s="60">
        <v>3</v>
      </c>
      <c r="E12" s="60">
        <v>442</v>
      </c>
      <c r="F12" s="60">
        <v>447</v>
      </c>
      <c r="G12" s="20"/>
      <c r="H12" s="24"/>
    </row>
    <row r="13" spans="1:16" s="19" customFormat="1" ht="14.25" customHeight="1" x14ac:dyDescent="0.2">
      <c r="A13" s="25" t="s">
        <v>36</v>
      </c>
      <c r="B13" s="49">
        <f t="shared" si="0"/>
        <v>984</v>
      </c>
      <c r="C13" s="60">
        <v>108</v>
      </c>
      <c r="D13" s="60">
        <v>3</v>
      </c>
      <c r="E13" s="60">
        <v>502</v>
      </c>
      <c r="F13" s="60">
        <v>371</v>
      </c>
      <c r="G13" s="20"/>
      <c r="H13" s="24"/>
    </row>
    <row r="14" spans="1:16" s="19" customFormat="1" ht="14.25" customHeight="1" x14ac:dyDescent="0.2">
      <c r="A14" s="25" t="s">
        <v>33</v>
      </c>
      <c r="B14" s="49">
        <f t="shared" si="0"/>
        <v>705</v>
      </c>
      <c r="C14" s="60">
        <v>57</v>
      </c>
      <c r="D14" s="52" t="s">
        <v>0</v>
      </c>
      <c r="E14" s="60">
        <v>209</v>
      </c>
      <c r="F14" s="60">
        <v>439</v>
      </c>
      <c r="G14" s="20"/>
      <c r="H14" s="24"/>
    </row>
    <row r="15" spans="1:16" s="19" customFormat="1" ht="14.25" customHeight="1" x14ac:dyDescent="0.2">
      <c r="A15" s="25" t="s">
        <v>42</v>
      </c>
      <c r="B15" s="49">
        <f t="shared" si="0"/>
        <v>678</v>
      </c>
      <c r="C15" s="60">
        <v>78</v>
      </c>
      <c r="D15" s="60">
        <v>1</v>
      </c>
      <c r="E15" s="60">
        <v>222</v>
      </c>
      <c r="F15" s="60">
        <v>377</v>
      </c>
      <c r="G15" s="20"/>
      <c r="H15" s="24"/>
    </row>
    <row r="16" spans="1:16" s="19" customFormat="1" ht="14.25" customHeight="1" x14ac:dyDescent="0.2">
      <c r="A16" s="25" t="s">
        <v>34</v>
      </c>
      <c r="B16" s="49">
        <f t="shared" si="0"/>
        <v>1490</v>
      </c>
      <c r="C16" s="60">
        <v>178</v>
      </c>
      <c r="D16" s="60">
        <v>3</v>
      </c>
      <c r="E16" s="60">
        <v>739</v>
      </c>
      <c r="F16" s="60">
        <v>570</v>
      </c>
      <c r="G16" s="20"/>
      <c r="H16" s="24"/>
    </row>
    <row r="17" spans="1:17" s="23" customFormat="1" ht="14.25" customHeight="1" x14ac:dyDescent="0.2">
      <c r="A17" s="25" t="s">
        <v>35</v>
      </c>
      <c r="B17" s="49">
        <f t="shared" si="0"/>
        <v>768</v>
      </c>
      <c r="C17" s="60">
        <v>86</v>
      </c>
      <c r="D17" s="52" t="s">
        <v>0</v>
      </c>
      <c r="E17" s="60">
        <v>328</v>
      </c>
      <c r="F17" s="60">
        <v>354</v>
      </c>
      <c r="G17" s="20"/>
      <c r="H17" s="24"/>
    </row>
    <row r="18" spans="1:17" s="19" customFormat="1" ht="14.25" customHeight="1" x14ac:dyDescent="0.2">
      <c r="A18" s="26" t="s">
        <v>43</v>
      </c>
      <c r="B18" s="50">
        <f t="shared" si="0"/>
        <v>952</v>
      </c>
      <c r="C18" s="64">
        <v>110</v>
      </c>
      <c r="D18" s="64">
        <v>2</v>
      </c>
      <c r="E18" s="64">
        <v>441</v>
      </c>
      <c r="F18" s="64">
        <v>399</v>
      </c>
      <c r="G18" s="20"/>
      <c r="H18" s="24"/>
    </row>
    <row r="19" spans="1:17" x14ac:dyDescent="0.2">
      <c r="A19" s="40"/>
      <c r="B19" s="20"/>
      <c r="C19" s="20"/>
      <c r="D19" s="20"/>
      <c r="E19" s="20"/>
      <c r="F19" s="20"/>
      <c r="G19" s="27"/>
      <c r="P19" s="20"/>
    </row>
    <row r="20" spans="1:17" ht="24" customHeight="1" x14ac:dyDescent="0.2">
      <c r="A20" s="126" t="s">
        <v>47</v>
      </c>
      <c r="B20" s="126"/>
      <c r="C20" s="126"/>
      <c r="D20" s="126"/>
      <c r="E20" s="126"/>
      <c r="F20" s="126"/>
      <c r="G20" s="27"/>
      <c r="P20" s="20"/>
    </row>
    <row r="21" spans="1:17" x14ac:dyDescent="0.2">
      <c r="A21" s="40"/>
      <c r="B21" s="20"/>
      <c r="C21" s="20"/>
      <c r="D21" s="27"/>
      <c r="E21" s="20"/>
      <c r="F21" s="20"/>
      <c r="G21" s="27"/>
      <c r="P21" s="20"/>
    </row>
    <row r="22" spans="1:17" x14ac:dyDescent="0.2">
      <c r="A22" s="40"/>
      <c r="B22" s="20"/>
      <c r="C22" s="20"/>
      <c r="D22" s="27"/>
      <c r="E22" s="20"/>
      <c r="F22" s="20"/>
      <c r="G22" s="27"/>
      <c r="P22" s="20"/>
    </row>
    <row r="23" spans="1:17" x14ac:dyDescent="0.2">
      <c r="A23" s="40"/>
      <c r="B23" s="20"/>
      <c r="C23" s="20"/>
      <c r="D23" s="27"/>
      <c r="E23" s="20"/>
      <c r="F23" s="20"/>
      <c r="G23" s="27"/>
      <c r="P23" s="20"/>
    </row>
    <row r="24" spans="1:17" x14ac:dyDescent="0.2">
      <c r="A24" s="35"/>
      <c r="B24" s="15"/>
      <c r="C24" s="15"/>
      <c r="D24" s="28"/>
      <c r="E24" s="15"/>
      <c r="F24" s="15"/>
      <c r="G24" s="28"/>
      <c r="H24" s="14"/>
      <c r="I24" s="14"/>
      <c r="J24" s="14"/>
      <c r="K24" s="14"/>
      <c r="L24" s="14"/>
      <c r="M24" s="14"/>
      <c r="N24" s="14"/>
      <c r="O24" s="14"/>
      <c r="P24" s="15"/>
      <c r="Q24" s="14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F1"/>
    </sheetView>
  </sheetViews>
  <sheetFormatPr defaultColWidth="9.140625" defaultRowHeight="12.75" x14ac:dyDescent="0.2"/>
  <cols>
    <col min="1" max="1" width="39" style="43" customWidth="1"/>
    <col min="2" max="2" width="9.140625" style="3"/>
    <col min="3" max="3" width="19.7109375" style="3" customWidth="1"/>
    <col min="4" max="4" width="21.5703125" style="3" customWidth="1"/>
    <col min="5" max="5" width="24.28515625" style="3" customWidth="1"/>
    <col min="6" max="6" width="19.7109375" style="3" customWidth="1"/>
    <col min="7" max="16384" width="9.140625" style="3"/>
  </cols>
  <sheetData>
    <row r="1" spans="1:12" ht="15" x14ac:dyDescent="0.25">
      <c r="A1" s="118" t="s">
        <v>49</v>
      </c>
      <c r="B1" s="119"/>
      <c r="C1" s="119"/>
      <c r="D1" s="119"/>
      <c r="E1" s="119"/>
      <c r="F1" s="119"/>
      <c r="K1" s="29"/>
      <c r="L1" s="29"/>
    </row>
    <row r="2" spans="1:12" ht="15" x14ac:dyDescent="0.25">
      <c r="F2" s="10" t="s">
        <v>19</v>
      </c>
      <c r="K2" s="29"/>
      <c r="L2" s="29"/>
    </row>
    <row r="3" spans="1:12" ht="15" x14ac:dyDescent="0.25">
      <c r="A3" s="120"/>
      <c r="B3" s="127" t="s">
        <v>2</v>
      </c>
      <c r="C3" s="124" t="s">
        <v>21</v>
      </c>
      <c r="D3" s="125"/>
      <c r="E3" s="125"/>
      <c r="F3" s="125"/>
      <c r="K3" s="29"/>
      <c r="L3" s="29"/>
    </row>
    <row r="4" spans="1:12" ht="22.5" x14ac:dyDescent="0.25">
      <c r="A4" s="121"/>
      <c r="B4" s="128"/>
      <c r="C4" s="11" t="s">
        <v>22</v>
      </c>
      <c r="D4" s="11" t="s">
        <v>23</v>
      </c>
      <c r="E4" s="12" t="s">
        <v>24</v>
      </c>
      <c r="F4" s="37" t="s">
        <v>25</v>
      </c>
      <c r="K4" s="29"/>
      <c r="L4" s="29"/>
    </row>
    <row r="5" spans="1:12" ht="21" customHeight="1" x14ac:dyDescent="0.25">
      <c r="A5" s="91" t="s">
        <v>2</v>
      </c>
      <c r="B5" s="51">
        <f>SUM(C5:F5)</f>
        <v>58959</v>
      </c>
      <c r="C5" s="34">
        <v>14194</v>
      </c>
      <c r="D5" s="34">
        <v>117</v>
      </c>
      <c r="E5" s="34">
        <v>38696</v>
      </c>
      <c r="F5" s="60">
        <v>5952</v>
      </c>
      <c r="G5" s="13"/>
      <c r="H5" s="13"/>
      <c r="J5" s="29"/>
      <c r="K5" s="34"/>
      <c r="L5" s="29"/>
    </row>
    <row r="6" spans="1:12" ht="14.25" customHeight="1" x14ac:dyDescent="0.25">
      <c r="A6" s="31" t="s">
        <v>3</v>
      </c>
      <c r="B6" s="51">
        <f t="shared" ref="B6:B24" si="0">SUM(C6:F6)</f>
        <v>7092</v>
      </c>
      <c r="C6" s="34">
        <v>958</v>
      </c>
      <c r="D6" s="34">
        <v>16</v>
      </c>
      <c r="E6" s="34">
        <v>166</v>
      </c>
      <c r="F6" s="60">
        <v>5952</v>
      </c>
      <c r="G6" s="13"/>
      <c r="H6" s="13"/>
      <c r="J6" s="29"/>
      <c r="K6" s="34"/>
      <c r="L6" s="29"/>
    </row>
    <row r="7" spans="1:12" ht="14.25" customHeight="1" x14ac:dyDescent="0.25">
      <c r="A7" s="31" t="s">
        <v>37</v>
      </c>
      <c r="B7" s="51">
        <f t="shared" si="0"/>
        <v>126</v>
      </c>
      <c r="C7" s="34">
        <v>111</v>
      </c>
      <c r="D7" s="34">
        <v>5</v>
      </c>
      <c r="E7" s="34">
        <v>10</v>
      </c>
      <c r="F7" s="52" t="s">
        <v>0</v>
      </c>
      <c r="G7" s="13"/>
      <c r="H7" s="13"/>
      <c r="J7" s="29"/>
      <c r="K7" s="34"/>
      <c r="L7" s="29"/>
    </row>
    <row r="8" spans="1:12" ht="14.25" customHeight="1" x14ac:dyDescent="0.25">
      <c r="A8" s="31" t="s">
        <v>18</v>
      </c>
      <c r="B8" s="51">
        <f t="shared" si="0"/>
        <v>3359</v>
      </c>
      <c r="C8" s="34">
        <v>1115</v>
      </c>
      <c r="D8" s="34">
        <v>31</v>
      </c>
      <c r="E8" s="34">
        <v>2213</v>
      </c>
      <c r="F8" s="52" t="s">
        <v>0</v>
      </c>
      <c r="G8" s="13"/>
      <c r="H8" s="13"/>
      <c r="J8" s="29"/>
      <c r="K8" s="34"/>
      <c r="L8" s="29"/>
    </row>
    <row r="9" spans="1:12" ht="27.75" customHeight="1" x14ac:dyDescent="0.25">
      <c r="A9" s="42" t="s">
        <v>4</v>
      </c>
      <c r="B9" s="51">
        <f t="shared" si="0"/>
        <v>52</v>
      </c>
      <c r="C9" s="34">
        <v>41</v>
      </c>
      <c r="D9" s="34">
        <v>2</v>
      </c>
      <c r="E9" s="34">
        <v>9</v>
      </c>
      <c r="F9" s="52" t="s">
        <v>0</v>
      </c>
      <c r="G9" s="13"/>
      <c r="H9" s="13"/>
      <c r="J9" s="29"/>
      <c r="K9" s="34"/>
      <c r="L9" s="29"/>
    </row>
    <row r="10" spans="1:12" ht="27.75" customHeight="1" x14ac:dyDescent="0.25">
      <c r="A10" s="41" t="s">
        <v>38</v>
      </c>
      <c r="B10" s="51">
        <f t="shared" si="0"/>
        <v>197</v>
      </c>
      <c r="C10" s="34">
        <v>91</v>
      </c>
      <c r="D10" s="34">
        <v>5</v>
      </c>
      <c r="E10" s="34">
        <v>101</v>
      </c>
      <c r="F10" s="52" t="s">
        <v>0</v>
      </c>
      <c r="G10" s="13"/>
      <c r="H10" s="13"/>
      <c r="J10" s="29"/>
      <c r="K10" s="34"/>
      <c r="L10" s="29"/>
    </row>
    <row r="11" spans="1:12" ht="14.25" customHeight="1" x14ac:dyDescent="0.25">
      <c r="A11" s="31" t="s">
        <v>5</v>
      </c>
      <c r="B11" s="51">
        <f t="shared" si="0"/>
        <v>4209</v>
      </c>
      <c r="C11" s="34">
        <v>2236</v>
      </c>
      <c r="D11" s="34">
        <v>13</v>
      </c>
      <c r="E11" s="34">
        <v>1960</v>
      </c>
      <c r="F11" s="52" t="s">
        <v>0</v>
      </c>
      <c r="G11" s="13"/>
      <c r="H11" s="13"/>
      <c r="J11" s="29"/>
      <c r="K11" s="34"/>
      <c r="L11" s="29"/>
    </row>
    <row r="12" spans="1:12" ht="14.25" customHeight="1" x14ac:dyDescent="0.25">
      <c r="A12" s="31" t="s">
        <v>6</v>
      </c>
      <c r="B12" s="51">
        <f t="shared" si="0"/>
        <v>23170</v>
      </c>
      <c r="C12" s="34">
        <v>5063</v>
      </c>
      <c r="D12" s="34">
        <v>15</v>
      </c>
      <c r="E12" s="34">
        <v>18092</v>
      </c>
      <c r="F12" s="52" t="s">
        <v>0</v>
      </c>
      <c r="G12" s="13"/>
      <c r="H12" s="13"/>
      <c r="J12" s="29"/>
      <c r="K12" s="34"/>
      <c r="L12" s="29"/>
    </row>
    <row r="13" spans="1:12" ht="14.25" customHeight="1" x14ac:dyDescent="0.25">
      <c r="A13" s="31" t="s">
        <v>7</v>
      </c>
      <c r="B13" s="51">
        <f t="shared" si="0"/>
        <v>3878</v>
      </c>
      <c r="C13" s="34">
        <v>740</v>
      </c>
      <c r="D13" s="34">
        <v>8</v>
      </c>
      <c r="E13" s="34">
        <v>3130</v>
      </c>
      <c r="F13" s="52" t="s">
        <v>0</v>
      </c>
      <c r="G13" s="13"/>
      <c r="H13" s="13"/>
      <c r="J13" s="29"/>
      <c r="K13" s="34"/>
      <c r="L13" s="29"/>
    </row>
    <row r="14" spans="1:12" ht="14.25" customHeight="1" x14ac:dyDescent="0.25">
      <c r="A14" s="41" t="s">
        <v>40</v>
      </c>
      <c r="B14" s="51">
        <f t="shared" si="0"/>
        <v>1752</v>
      </c>
      <c r="C14" s="34">
        <v>272</v>
      </c>
      <c r="D14" s="34">
        <v>2</v>
      </c>
      <c r="E14" s="34">
        <v>1478</v>
      </c>
      <c r="F14" s="52" t="s">
        <v>0</v>
      </c>
      <c r="G14" s="13"/>
      <c r="H14" s="13"/>
      <c r="J14" s="29"/>
      <c r="K14" s="34"/>
      <c r="L14" s="29"/>
    </row>
    <row r="15" spans="1:12" ht="14.25" customHeight="1" x14ac:dyDescent="0.25">
      <c r="A15" s="31" t="s">
        <v>8</v>
      </c>
      <c r="B15" s="51">
        <f t="shared" si="0"/>
        <v>865</v>
      </c>
      <c r="C15" s="34">
        <v>295</v>
      </c>
      <c r="D15" s="63" t="s">
        <v>0</v>
      </c>
      <c r="E15" s="34">
        <v>570</v>
      </c>
      <c r="F15" s="52" t="s">
        <v>0</v>
      </c>
      <c r="G15" s="13"/>
      <c r="H15" s="13"/>
      <c r="J15" s="29"/>
      <c r="K15" s="34"/>
      <c r="L15" s="29"/>
    </row>
    <row r="16" spans="1:12" ht="14.25" customHeight="1" x14ac:dyDescent="0.25">
      <c r="A16" s="31" t="s">
        <v>9</v>
      </c>
      <c r="B16" s="51">
        <f t="shared" si="0"/>
        <v>139</v>
      </c>
      <c r="C16" s="34">
        <v>121</v>
      </c>
      <c r="D16" s="63" t="s">
        <v>0</v>
      </c>
      <c r="E16" s="34">
        <v>18</v>
      </c>
      <c r="F16" s="52" t="s">
        <v>0</v>
      </c>
      <c r="G16" s="13"/>
      <c r="H16" s="13"/>
      <c r="J16" s="29"/>
      <c r="K16" s="34"/>
      <c r="L16" s="29"/>
    </row>
    <row r="17" spans="1:12" ht="14.25" customHeight="1" x14ac:dyDescent="0.25">
      <c r="A17" s="33" t="s">
        <v>39</v>
      </c>
      <c r="B17" s="51">
        <f t="shared" si="0"/>
        <v>2826</v>
      </c>
      <c r="C17" s="34">
        <v>635</v>
      </c>
      <c r="D17" s="34">
        <v>1</v>
      </c>
      <c r="E17" s="34">
        <v>2190</v>
      </c>
      <c r="F17" s="52" t="s">
        <v>0</v>
      </c>
      <c r="G17" s="13"/>
      <c r="H17" s="13"/>
      <c r="J17" s="29"/>
      <c r="K17" s="34"/>
      <c r="L17" s="29"/>
    </row>
    <row r="18" spans="1:12" ht="14.25" customHeight="1" x14ac:dyDescent="0.25">
      <c r="A18" s="33" t="s">
        <v>10</v>
      </c>
      <c r="B18" s="51">
        <f t="shared" si="0"/>
        <v>1784</v>
      </c>
      <c r="C18" s="34">
        <v>837</v>
      </c>
      <c r="D18" s="34">
        <v>3</v>
      </c>
      <c r="E18" s="34">
        <v>944</v>
      </c>
      <c r="F18" s="52" t="s">
        <v>0</v>
      </c>
      <c r="G18" s="13"/>
      <c r="H18" s="13"/>
      <c r="J18" s="29"/>
      <c r="K18" s="34"/>
      <c r="L18" s="29"/>
    </row>
    <row r="19" spans="1:12" ht="14.25" customHeight="1" x14ac:dyDescent="0.25">
      <c r="A19" s="33" t="s">
        <v>11</v>
      </c>
      <c r="B19" s="51">
        <f t="shared" si="0"/>
        <v>1923</v>
      </c>
      <c r="C19" s="34">
        <v>723</v>
      </c>
      <c r="D19" s="34">
        <v>8</v>
      </c>
      <c r="E19" s="34">
        <v>1192</v>
      </c>
      <c r="F19" s="52" t="s">
        <v>0</v>
      </c>
      <c r="G19" s="13"/>
      <c r="H19" s="13"/>
      <c r="J19" s="29"/>
      <c r="K19" s="34"/>
      <c r="L19" s="29"/>
    </row>
    <row r="20" spans="1:12" ht="14.25" customHeight="1" x14ac:dyDescent="0.25">
      <c r="A20" s="33" t="s">
        <v>12</v>
      </c>
      <c r="B20" s="51">
        <f t="shared" si="0"/>
        <v>1085</v>
      </c>
      <c r="C20" s="60">
        <v>226</v>
      </c>
      <c r="D20" s="60">
        <v>2</v>
      </c>
      <c r="E20" s="34">
        <v>857</v>
      </c>
      <c r="F20" s="52" t="s">
        <v>0</v>
      </c>
      <c r="G20" s="13"/>
      <c r="H20" s="13"/>
      <c r="J20" s="29"/>
      <c r="K20" s="34"/>
      <c r="L20" s="29"/>
    </row>
    <row r="21" spans="1:12" ht="14.25" customHeight="1" x14ac:dyDescent="0.25">
      <c r="A21" s="41" t="s">
        <v>41</v>
      </c>
      <c r="B21" s="51">
        <f t="shared" si="0"/>
        <v>474</v>
      </c>
      <c r="C21" s="60">
        <v>262</v>
      </c>
      <c r="D21" s="60">
        <v>5</v>
      </c>
      <c r="E21" s="34">
        <v>207</v>
      </c>
      <c r="F21" s="52" t="s">
        <v>0</v>
      </c>
      <c r="G21" s="13"/>
      <c r="H21" s="13"/>
      <c r="J21" s="29"/>
      <c r="K21" s="34"/>
      <c r="L21" s="29"/>
    </row>
    <row r="22" spans="1:12" ht="14.25" customHeight="1" x14ac:dyDescent="0.25">
      <c r="A22" s="33" t="s">
        <v>13</v>
      </c>
      <c r="B22" s="51">
        <f t="shared" si="0"/>
        <v>722</v>
      </c>
      <c r="C22" s="60">
        <v>124</v>
      </c>
      <c r="D22" s="60">
        <v>1</v>
      </c>
      <c r="E22" s="34">
        <v>597</v>
      </c>
      <c r="F22" s="52" t="s">
        <v>0</v>
      </c>
      <c r="G22" s="13"/>
      <c r="H22" s="13"/>
      <c r="J22" s="29"/>
      <c r="K22" s="34"/>
      <c r="L22" s="29"/>
    </row>
    <row r="23" spans="1:12" ht="14.25" customHeight="1" x14ac:dyDescent="0.25">
      <c r="A23" s="33" t="s">
        <v>14</v>
      </c>
      <c r="B23" s="51">
        <f t="shared" si="0"/>
        <v>5305</v>
      </c>
      <c r="C23" s="60">
        <v>344</v>
      </c>
      <c r="D23" s="52" t="s">
        <v>0</v>
      </c>
      <c r="E23" s="34">
        <v>4961</v>
      </c>
      <c r="F23" s="52" t="s">
        <v>0</v>
      </c>
      <c r="G23" s="13"/>
      <c r="H23" s="13"/>
      <c r="J23" s="29"/>
      <c r="K23" s="34"/>
      <c r="L23" s="29"/>
    </row>
    <row r="24" spans="1:12" ht="41.25" customHeight="1" x14ac:dyDescent="0.25">
      <c r="A24" s="58" t="s">
        <v>48</v>
      </c>
      <c r="B24" s="51">
        <f t="shared" si="0"/>
        <v>1</v>
      </c>
      <c r="C24" s="52" t="s">
        <v>0</v>
      </c>
      <c r="D24" s="52" t="s">
        <v>0</v>
      </c>
      <c r="E24" s="34">
        <v>1</v>
      </c>
      <c r="F24" s="52" t="s">
        <v>0</v>
      </c>
      <c r="G24" s="13"/>
      <c r="H24" s="13"/>
      <c r="J24" s="29"/>
      <c r="K24" s="34"/>
      <c r="L24" s="29"/>
    </row>
    <row r="25" spans="1:12" ht="14.25" customHeight="1" x14ac:dyDescent="0.25">
      <c r="A25" s="57" t="s">
        <v>53</v>
      </c>
      <c r="B25" s="66" t="s">
        <v>0</v>
      </c>
      <c r="C25" s="66" t="s">
        <v>0</v>
      </c>
      <c r="D25" s="66" t="s">
        <v>0</v>
      </c>
      <c r="E25" s="66" t="s">
        <v>0</v>
      </c>
      <c r="F25" s="66" t="s">
        <v>0</v>
      </c>
      <c r="G25" s="13"/>
      <c r="H25" s="13"/>
      <c r="J25" s="29"/>
      <c r="K25" s="34"/>
      <c r="L25" s="29"/>
    </row>
    <row r="26" spans="1:12" x14ac:dyDescent="0.2">
      <c r="B26" s="13"/>
      <c r="C26" s="13"/>
      <c r="D26" s="13"/>
      <c r="E26" s="13"/>
      <c r="F26" s="13"/>
      <c r="K26" s="34"/>
    </row>
    <row r="27" spans="1:12" ht="24" customHeight="1" x14ac:dyDescent="0.2">
      <c r="A27" s="126" t="s">
        <v>47</v>
      </c>
      <c r="B27" s="126"/>
      <c r="C27" s="126"/>
      <c r="D27" s="126"/>
      <c r="E27" s="126"/>
      <c r="F27" s="126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F1"/>
    </sheetView>
  </sheetViews>
  <sheetFormatPr defaultColWidth="9.140625" defaultRowHeight="12.75" x14ac:dyDescent="0.2"/>
  <cols>
    <col min="1" max="1" width="39.140625" style="43" customWidth="1"/>
    <col min="2" max="2" width="22.28515625" style="3" customWidth="1"/>
    <col min="3" max="3" width="17.7109375" style="3" customWidth="1"/>
    <col min="4" max="4" width="20.28515625" style="3" customWidth="1"/>
    <col min="5" max="5" width="21.28515625" style="3" customWidth="1"/>
    <col min="6" max="6" width="15.5703125" style="3" customWidth="1"/>
    <col min="7" max="7" width="51.28515625" style="3" customWidth="1"/>
    <col min="8" max="16384" width="9.140625" style="3"/>
  </cols>
  <sheetData>
    <row r="1" spans="1:8" ht="15" customHeight="1" x14ac:dyDescent="0.2">
      <c r="A1" s="118" t="s">
        <v>50</v>
      </c>
      <c r="B1" s="119"/>
      <c r="C1" s="119"/>
      <c r="D1" s="119"/>
      <c r="E1" s="119"/>
      <c r="F1" s="119"/>
    </row>
    <row r="2" spans="1:8" ht="15" customHeight="1" x14ac:dyDescent="0.2">
      <c r="A2" s="41"/>
      <c r="F2" s="10" t="s">
        <v>19</v>
      </c>
    </row>
    <row r="3" spans="1:8" ht="13.7" customHeight="1" x14ac:dyDescent="0.2">
      <c r="A3" s="120"/>
      <c r="B3" s="127" t="s">
        <v>2</v>
      </c>
      <c r="C3" s="124" t="s">
        <v>21</v>
      </c>
      <c r="D3" s="125"/>
      <c r="E3" s="125"/>
      <c r="F3" s="125"/>
    </row>
    <row r="4" spans="1:8" ht="22.5" x14ac:dyDescent="0.2">
      <c r="A4" s="121"/>
      <c r="B4" s="128"/>
      <c r="C4" s="11" t="s">
        <v>22</v>
      </c>
      <c r="D4" s="11" t="s">
        <v>23</v>
      </c>
      <c r="E4" s="12" t="s">
        <v>24</v>
      </c>
      <c r="F4" s="37" t="s">
        <v>25</v>
      </c>
    </row>
    <row r="5" spans="1:8" ht="16.5" customHeight="1" x14ac:dyDescent="0.2">
      <c r="A5" s="91" t="s">
        <v>2</v>
      </c>
      <c r="B5" s="51">
        <f>SUM(C5:F5)</f>
        <v>54184</v>
      </c>
      <c r="C5" s="34">
        <v>11660</v>
      </c>
      <c r="D5" s="34">
        <v>117</v>
      </c>
      <c r="E5" s="34">
        <v>36645</v>
      </c>
      <c r="F5" s="60">
        <v>5762</v>
      </c>
      <c r="G5" s="13"/>
      <c r="H5" s="13"/>
    </row>
    <row r="6" spans="1:8" ht="14.25" customHeight="1" x14ac:dyDescent="0.2">
      <c r="A6" s="31" t="s">
        <v>3</v>
      </c>
      <c r="B6" s="51">
        <f t="shared" ref="B6:B24" si="0">SUM(C6:F6)</f>
        <v>6827</v>
      </c>
      <c r="C6" s="34">
        <v>904</v>
      </c>
      <c r="D6" s="34">
        <v>16</v>
      </c>
      <c r="E6" s="34">
        <v>145</v>
      </c>
      <c r="F6" s="60">
        <v>5762</v>
      </c>
      <c r="G6" s="13"/>
      <c r="H6" s="13"/>
    </row>
    <row r="7" spans="1:8" ht="14.25" customHeight="1" x14ac:dyDescent="0.2">
      <c r="A7" s="31" t="s">
        <v>37</v>
      </c>
      <c r="B7" s="51">
        <f t="shared" si="0"/>
        <v>120</v>
      </c>
      <c r="C7" s="34">
        <v>105</v>
      </c>
      <c r="D7" s="34">
        <v>5</v>
      </c>
      <c r="E7" s="34">
        <v>10</v>
      </c>
      <c r="F7" s="52" t="s">
        <v>0</v>
      </c>
      <c r="G7" s="13"/>
      <c r="H7" s="13"/>
    </row>
    <row r="8" spans="1:8" ht="14.25" customHeight="1" x14ac:dyDescent="0.2">
      <c r="A8" s="31" t="s">
        <v>18</v>
      </c>
      <c r="B8" s="51">
        <f t="shared" si="0"/>
        <v>3079</v>
      </c>
      <c r="C8" s="34">
        <v>991</v>
      </c>
      <c r="D8" s="34">
        <v>31</v>
      </c>
      <c r="E8" s="34">
        <v>2057</v>
      </c>
      <c r="F8" s="52" t="s">
        <v>0</v>
      </c>
      <c r="G8" s="13"/>
      <c r="H8" s="13"/>
    </row>
    <row r="9" spans="1:8" ht="24.75" customHeight="1" x14ac:dyDescent="0.2">
      <c r="A9" s="42" t="s">
        <v>4</v>
      </c>
      <c r="B9" s="51">
        <f t="shared" si="0"/>
        <v>42</v>
      </c>
      <c r="C9" s="34">
        <v>34</v>
      </c>
      <c r="D9" s="34">
        <v>2</v>
      </c>
      <c r="E9" s="34">
        <v>6</v>
      </c>
      <c r="F9" s="52" t="s">
        <v>0</v>
      </c>
      <c r="G9" s="13"/>
      <c r="H9" s="13"/>
    </row>
    <row r="10" spans="1:8" ht="23.25" customHeight="1" x14ac:dyDescent="0.2">
      <c r="A10" s="41" t="s">
        <v>38</v>
      </c>
      <c r="B10" s="51">
        <f t="shared" si="0"/>
        <v>182</v>
      </c>
      <c r="C10" s="34">
        <v>78</v>
      </c>
      <c r="D10" s="34">
        <v>5</v>
      </c>
      <c r="E10" s="34">
        <v>99</v>
      </c>
      <c r="F10" s="52" t="s">
        <v>0</v>
      </c>
      <c r="G10" s="13"/>
      <c r="H10" s="13"/>
    </row>
    <row r="11" spans="1:8" ht="14.25" customHeight="1" x14ac:dyDescent="0.2">
      <c r="A11" s="31" t="s">
        <v>5</v>
      </c>
      <c r="B11" s="51">
        <f t="shared" si="0"/>
        <v>3673</v>
      </c>
      <c r="C11" s="34">
        <v>1831</v>
      </c>
      <c r="D11" s="34">
        <v>13</v>
      </c>
      <c r="E11" s="34">
        <v>1829</v>
      </c>
      <c r="F11" s="52" t="s">
        <v>0</v>
      </c>
      <c r="G11" s="13"/>
      <c r="H11" s="13"/>
    </row>
    <row r="12" spans="1:8" ht="14.25" customHeight="1" x14ac:dyDescent="0.2">
      <c r="A12" s="31" t="s">
        <v>6</v>
      </c>
      <c r="B12" s="51">
        <f t="shared" si="0"/>
        <v>20870</v>
      </c>
      <c r="C12" s="34">
        <v>3764</v>
      </c>
      <c r="D12" s="34">
        <v>15</v>
      </c>
      <c r="E12" s="34">
        <v>17091</v>
      </c>
      <c r="F12" s="52" t="s">
        <v>0</v>
      </c>
      <c r="G12" s="13"/>
      <c r="H12" s="13"/>
    </row>
    <row r="13" spans="1:8" ht="14.25" customHeight="1" x14ac:dyDescent="0.2">
      <c r="A13" s="31" t="s">
        <v>7</v>
      </c>
      <c r="B13" s="51">
        <f t="shared" si="0"/>
        <v>3668</v>
      </c>
      <c r="C13" s="34">
        <v>649</v>
      </c>
      <c r="D13" s="34">
        <v>8</v>
      </c>
      <c r="E13" s="34">
        <v>3011</v>
      </c>
      <c r="F13" s="52" t="s">
        <v>0</v>
      </c>
      <c r="G13" s="13"/>
      <c r="H13" s="13"/>
    </row>
    <row r="14" spans="1:8" ht="14.25" customHeight="1" x14ac:dyDescent="0.2">
      <c r="A14" s="41" t="s">
        <v>40</v>
      </c>
      <c r="B14" s="51">
        <f t="shared" si="0"/>
        <v>1649</v>
      </c>
      <c r="C14" s="34">
        <v>234</v>
      </c>
      <c r="D14" s="34">
        <v>2</v>
      </c>
      <c r="E14" s="34">
        <v>1413</v>
      </c>
      <c r="F14" s="52" t="s">
        <v>0</v>
      </c>
      <c r="G14" s="13"/>
      <c r="H14" s="13"/>
    </row>
    <row r="15" spans="1:8" ht="14.25" customHeight="1" x14ac:dyDescent="0.2">
      <c r="A15" s="31" t="s">
        <v>8</v>
      </c>
      <c r="B15" s="51">
        <f t="shared" si="0"/>
        <v>799</v>
      </c>
      <c r="C15" s="34">
        <v>250</v>
      </c>
      <c r="D15" s="63" t="s">
        <v>0</v>
      </c>
      <c r="E15" s="34">
        <v>549</v>
      </c>
      <c r="F15" s="52" t="s">
        <v>0</v>
      </c>
      <c r="G15" s="13"/>
      <c r="H15" s="13"/>
    </row>
    <row r="16" spans="1:8" ht="14.25" customHeight="1" x14ac:dyDescent="0.2">
      <c r="A16" s="31" t="s">
        <v>9</v>
      </c>
      <c r="B16" s="51">
        <f t="shared" si="0"/>
        <v>108</v>
      </c>
      <c r="C16" s="34">
        <v>93</v>
      </c>
      <c r="D16" s="63" t="s">
        <v>0</v>
      </c>
      <c r="E16" s="34">
        <v>15</v>
      </c>
      <c r="F16" s="52" t="s">
        <v>0</v>
      </c>
      <c r="G16" s="13"/>
      <c r="H16" s="13"/>
    </row>
    <row r="17" spans="1:8" ht="14.25" customHeight="1" x14ac:dyDescent="0.2">
      <c r="A17" s="33" t="s">
        <v>39</v>
      </c>
      <c r="B17" s="51">
        <f t="shared" si="0"/>
        <v>2692</v>
      </c>
      <c r="C17" s="34">
        <v>569</v>
      </c>
      <c r="D17" s="34">
        <v>1</v>
      </c>
      <c r="E17" s="34">
        <v>2122</v>
      </c>
      <c r="F17" s="52" t="s">
        <v>0</v>
      </c>
      <c r="G17" s="13"/>
      <c r="H17" s="13"/>
    </row>
    <row r="18" spans="1:8" ht="14.25" customHeight="1" x14ac:dyDescent="0.2">
      <c r="A18" s="33" t="s">
        <v>10</v>
      </c>
      <c r="B18" s="51">
        <f t="shared" si="0"/>
        <v>1625</v>
      </c>
      <c r="C18" s="34">
        <v>716</v>
      </c>
      <c r="D18" s="34">
        <v>3</v>
      </c>
      <c r="E18" s="34">
        <v>906</v>
      </c>
      <c r="F18" s="52" t="s">
        <v>0</v>
      </c>
      <c r="G18" s="13"/>
      <c r="H18" s="13"/>
    </row>
    <row r="19" spans="1:8" ht="14.25" customHeight="1" x14ac:dyDescent="0.2">
      <c r="A19" s="33" t="s">
        <v>11</v>
      </c>
      <c r="B19" s="51">
        <f t="shared" si="0"/>
        <v>1759</v>
      </c>
      <c r="C19" s="34">
        <v>615</v>
      </c>
      <c r="D19" s="34">
        <v>8</v>
      </c>
      <c r="E19" s="34">
        <v>1136</v>
      </c>
      <c r="F19" s="52" t="s">
        <v>0</v>
      </c>
      <c r="G19" s="13"/>
      <c r="H19" s="13"/>
    </row>
    <row r="20" spans="1:8" ht="14.25" customHeight="1" x14ac:dyDescent="0.2">
      <c r="A20" s="33" t="s">
        <v>12</v>
      </c>
      <c r="B20" s="51">
        <f t="shared" si="0"/>
        <v>1036</v>
      </c>
      <c r="C20" s="60">
        <v>203</v>
      </c>
      <c r="D20" s="60">
        <v>2</v>
      </c>
      <c r="E20" s="60">
        <v>831</v>
      </c>
      <c r="F20" s="52" t="s">
        <v>0</v>
      </c>
      <c r="G20" s="13"/>
      <c r="H20" s="13"/>
    </row>
    <row r="21" spans="1:8" ht="14.25" customHeight="1" x14ac:dyDescent="0.2">
      <c r="A21" s="41" t="s">
        <v>41</v>
      </c>
      <c r="B21" s="51">
        <f t="shared" si="0"/>
        <v>454</v>
      </c>
      <c r="C21" s="60">
        <v>249</v>
      </c>
      <c r="D21" s="60">
        <v>5</v>
      </c>
      <c r="E21" s="60">
        <v>200</v>
      </c>
      <c r="F21" s="52" t="s">
        <v>0</v>
      </c>
      <c r="G21" s="13"/>
      <c r="H21" s="13"/>
    </row>
    <row r="22" spans="1:8" s="14" customFormat="1" ht="14.25" customHeight="1" x14ac:dyDescent="0.2">
      <c r="A22" s="33" t="s">
        <v>13</v>
      </c>
      <c r="B22" s="51">
        <f t="shared" si="0"/>
        <v>678</v>
      </c>
      <c r="C22" s="60">
        <v>103</v>
      </c>
      <c r="D22" s="60">
        <v>1</v>
      </c>
      <c r="E22" s="60">
        <v>574</v>
      </c>
      <c r="F22" s="52" t="s">
        <v>0</v>
      </c>
      <c r="G22" s="13"/>
      <c r="H22" s="13"/>
    </row>
    <row r="23" spans="1:8" ht="14.25" customHeight="1" x14ac:dyDescent="0.2">
      <c r="A23" s="33" t="s">
        <v>14</v>
      </c>
      <c r="B23" s="51">
        <f t="shared" si="0"/>
        <v>4922</v>
      </c>
      <c r="C23" s="60">
        <v>272</v>
      </c>
      <c r="D23" s="52" t="s">
        <v>0</v>
      </c>
      <c r="E23" s="60">
        <v>4650</v>
      </c>
      <c r="F23" s="52" t="s">
        <v>0</v>
      </c>
      <c r="G23" s="13"/>
      <c r="H23" s="13"/>
    </row>
    <row r="24" spans="1:8" s="14" customFormat="1" ht="37.5" customHeight="1" x14ac:dyDescent="0.2">
      <c r="A24" s="65" t="s">
        <v>48</v>
      </c>
      <c r="B24" s="51">
        <f t="shared" si="0"/>
        <v>1</v>
      </c>
      <c r="C24" s="52" t="s">
        <v>0</v>
      </c>
      <c r="D24" s="52" t="s">
        <v>0</v>
      </c>
      <c r="E24" s="60">
        <v>1</v>
      </c>
      <c r="F24" s="52" t="s">
        <v>0</v>
      </c>
    </row>
    <row r="25" spans="1:8" ht="15" customHeight="1" x14ac:dyDescent="0.2">
      <c r="A25" s="61" t="s">
        <v>53</v>
      </c>
      <c r="B25" s="66" t="s">
        <v>0</v>
      </c>
      <c r="C25" s="66" t="s">
        <v>0</v>
      </c>
      <c r="D25" s="66" t="s">
        <v>0</v>
      </c>
      <c r="E25" s="66" t="s">
        <v>0</v>
      </c>
      <c r="F25" s="66" t="s">
        <v>0</v>
      </c>
    </row>
    <row r="26" spans="1:8" x14ac:dyDescent="0.2">
      <c r="A26" s="58"/>
      <c r="B26" s="59"/>
      <c r="C26" s="59"/>
      <c r="D26" s="59"/>
      <c r="E26" s="59"/>
      <c r="F26" s="59"/>
    </row>
    <row r="27" spans="1:8" ht="21.75" customHeight="1" x14ac:dyDescent="0.2">
      <c r="A27" s="126" t="s">
        <v>47</v>
      </c>
      <c r="B27" s="126"/>
      <c r="C27" s="126"/>
      <c r="D27" s="126"/>
      <c r="E27" s="126"/>
      <c r="F27" s="126"/>
    </row>
    <row r="28" spans="1:8" ht="12.75" customHeight="1" x14ac:dyDescent="0.2">
      <c r="A28" s="68"/>
      <c r="B28" s="68"/>
      <c r="C28" s="68"/>
      <c r="D28" s="68"/>
      <c r="E28" s="68"/>
      <c r="F28" s="68"/>
    </row>
    <row r="29" spans="1:8" ht="12.75" customHeight="1" x14ac:dyDescent="0.2">
      <c r="A29" s="68"/>
      <c r="B29" s="68"/>
      <c r="C29" s="68"/>
      <c r="D29" s="68"/>
      <c r="E29" s="68"/>
      <c r="F29" s="68"/>
    </row>
    <row r="30" spans="1:8" x14ac:dyDescent="0.2">
      <c r="A30" s="56"/>
      <c r="B30" s="56"/>
      <c r="C30" s="56"/>
      <c r="D30" s="56"/>
      <c r="E30" s="56"/>
      <c r="F30" s="56"/>
    </row>
    <row r="31" spans="1:8" s="17" customFormat="1" x14ac:dyDescent="0.2">
      <c r="A31" s="97" t="s">
        <v>93</v>
      </c>
      <c r="B31" s="16"/>
      <c r="C31" s="16"/>
      <c r="D31" s="16"/>
      <c r="E31" s="16"/>
      <c r="F31" s="16"/>
    </row>
    <row r="32" spans="1:8" s="17" customFormat="1" x14ac:dyDescent="0.2">
      <c r="A32" s="45" t="s">
        <v>94</v>
      </c>
      <c r="B32" s="16"/>
      <c r="C32" s="16"/>
      <c r="D32" s="16"/>
      <c r="E32" s="16"/>
      <c r="F32" s="16"/>
    </row>
    <row r="33" spans="1:6" s="17" customFormat="1" x14ac:dyDescent="0.2">
      <c r="A33" s="44"/>
      <c r="B33" s="9"/>
      <c r="C33" s="9"/>
      <c r="D33" s="130"/>
      <c r="E33" s="131"/>
      <c r="F33" s="18"/>
    </row>
    <row r="34" spans="1:6" x14ac:dyDescent="0.2">
      <c r="A34" s="90" t="s">
        <v>87</v>
      </c>
    </row>
  </sheetData>
  <mergeCells count="6">
    <mergeCell ref="D33:E33"/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2026-07-15T04:28:50Z</cp:lastPrinted>
  <dcterms:created xsi:type="dcterms:W3CDTF">2009-03-11T05:00:38Z</dcterms:created>
  <dcterms:modified xsi:type="dcterms:W3CDTF">2026-08-14T09:39:57Z</dcterms:modified>
</cp:coreProperties>
</file>