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225" tabRatio="924"/>
  </bookViews>
  <sheets>
    <sheet name="Cover" sheetId="47" r:id="rId1"/>
    <sheet name="Conventional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'2.1'!$A$1:$P$24</definedName>
    <definedName name="_xlnm.Print_Area" localSheetId="0">Cover!$A$1:$P$31</definedName>
  </definedNames>
  <calcPr calcId="144525"/>
</workbook>
</file>

<file path=xl/calcChain.xml><?xml version="1.0" encoding="utf-8"?>
<calcChain xmlns="http://schemas.openxmlformats.org/spreadsheetml/2006/main">
  <c r="P24" i="66" l="1"/>
  <c r="M24" i="66"/>
  <c r="P23" i="66"/>
  <c r="M23" i="66"/>
  <c r="P22" i="66"/>
  <c r="M22" i="66"/>
  <c r="D22" i="66"/>
  <c r="P21" i="66"/>
  <c r="M21" i="66"/>
  <c r="P20" i="66"/>
  <c r="M20" i="66"/>
  <c r="J20" i="66"/>
  <c r="D20" i="66"/>
  <c r="P19" i="66"/>
  <c r="M19" i="66"/>
  <c r="J19" i="66"/>
  <c r="D19" i="66"/>
  <c r="P18" i="66"/>
  <c r="M18" i="66"/>
  <c r="P17" i="66"/>
  <c r="M17" i="66"/>
  <c r="P16" i="66"/>
  <c r="M16" i="66"/>
  <c r="J16" i="66"/>
  <c r="D16" i="66"/>
  <c r="P15" i="66"/>
  <c r="M15" i="66"/>
  <c r="P14" i="66"/>
  <c r="M14" i="66"/>
  <c r="J14" i="66"/>
  <c r="D14" i="66"/>
  <c r="P13" i="66"/>
  <c r="M13" i="66"/>
  <c r="P12" i="66"/>
  <c r="M12" i="66"/>
  <c r="P11" i="66"/>
  <c r="M11" i="66"/>
  <c r="J11" i="66"/>
  <c r="D11" i="66"/>
  <c r="P10" i="66"/>
  <c r="M10" i="66"/>
  <c r="D10" i="66"/>
  <c r="P9" i="66"/>
  <c r="M9" i="66"/>
  <c r="J9" i="66"/>
  <c r="D9" i="66"/>
  <c r="P8" i="66"/>
  <c r="M8" i="66"/>
  <c r="P7" i="66"/>
  <c r="M7" i="66"/>
  <c r="J7" i="66"/>
  <c r="D7" i="66"/>
</calcChain>
</file>

<file path=xl/sharedStrings.xml><?xml version="1.0" encoding="utf-8"?>
<sst xmlns="http://schemas.openxmlformats.org/spreadsheetml/2006/main" count="2158" uniqueCount="195">
  <si>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</si>
  <si>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</si>
  <si>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</si>
  <si>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</si>
  <si>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</si>
  <si>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</si>
  <si>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</si>
  <si>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</si>
  <si>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</si>
  <si>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</si>
  <si>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</si>
  <si>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</si>
  <si>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</si>
  <si>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</si>
  <si>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</si>
  <si>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</si>
  <si>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</si>
  <si>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</si>
  <si>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</si>
  <si>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</si>
  <si>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</si>
  <si>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</si>
  <si>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</si>
  <si>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</si>
  <si>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</si>
  <si>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</si>
  <si>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</si>
  <si>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</si>
  <si>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</si>
  <si>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</si>
  <si>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</si>
  <si>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</si>
  <si>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</si>
  <si>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</si>
  <si>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</si>
  <si>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</si>
  <si>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</si>
  <si>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</si>
  <si>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</si>
  <si>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</si>
  <si>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</si>
  <si>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</si>
  <si>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</si>
  <si>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</si>
  <si>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</si>
  <si>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</si>
  <si>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</si>
  <si>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</si>
  <si>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</si>
  <si>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</si>
  <si>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</si>
  <si>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</si>
  <si>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</si>
  <si>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</si>
  <si>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</si>
  <si>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</si>
  <si>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</si>
  <si>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</si>
  <si>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</si>
  <si>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</si>
  <si>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</si>
  <si>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</si>
  <si>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</si>
  <si>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</si>
  <si>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</si>
  <si>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</si>
  <si>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</si>
  <si>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</si>
  <si>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</si>
  <si>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</si>
  <si>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</si>
  <si>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</si>
  <si>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</si>
  <si>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</si>
  <si>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</si>
  <si>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</si>
  <si>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</si>
  <si>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</si>
  <si>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</si>
  <si>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</si>
  <si>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</si>
  <si>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</si>
  <si>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</si>
  <si>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</si>
  <si>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</si>
  <si>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</si>
  <si>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</si>
  <si>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</si>
  <si>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</si>
  <si>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</si>
  <si>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</si>
  <si>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</si>
  <si>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</si>
  <si>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</si>
  <si>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</si>
  <si>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</si>
  <si>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</si>
  <si>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</si>
  <si>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5. Large skins received</t>
  </si>
  <si>
    <t>6. Small skins received</t>
  </si>
  <si>
    <t xml:space="preserve">thousand pieces </t>
  </si>
  <si>
    <t>Cattle of which are cows</t>
  </si>
  <si>
    <t>2026 in % to 2025</t>
  </si>
  <si>
    <t>-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</si>
  <si>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</si>
  <si>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</si>
  <si>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</si>
  <si>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</si>
  <si>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</si>
  <si>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</si>
  <si>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</si>
  <si>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</si>
  <si>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</si>
  <si>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</si>
  <si>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</si>
  <si>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</si>
  <si>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</si>
  <si>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</si>
  <si>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</si>
  <si>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</si>
  <si>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</si>
  <si>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</si>
  <si>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x</t>
  </si>
  <si>
    <t xml:space="preserve">tons </t>
  </si>
  <si>
    <t xml:space="preserve"> tons </t>
  </si>
  <si>
    <t>The main indicators of the development of livestock in the Turkistan region</t>
  </si>
  <si>
    <t>3 series. Statistics of agriculture, forestry, hunting and fisheries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</si>
  <si>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</si>
  <si>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</si>
  <si>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</si>
  <si>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</si>
  <si>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</si>
  <si>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</si>
  <si>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</si>
  <si>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</si>
  <si>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</si>
  <si>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</si>
  <si>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</si>
  <si>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</si>
  <si>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</si>
  <si>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</si>
  <si>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</si>
  <si>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</si>
  <si>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</si>
  <si>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</si>
  <si>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</si>
  <si>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</si>
  <si>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</si>
  <si>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</si>
  <si>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</si>
  <si>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</si>
  <si>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</si>
  <si>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</si>
  <si>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</si>
  <si>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Obtained offspring from farm animals</t>
  </si>
  <si>
    <t>© Bureau of National Statistics of the Agency for Strategic Planning and Reforms of the Republic of Kazakhstan</t>
  </si>
  <si>
    <t>Division of Agricultural statistics</t>
  </si>
  <si>
    <t>+7 7252 39-01-72</t>
  </si>
  <si>
    <t>m.orazbayeva@aspire.gov.kz</t>
  </si>
  <si>
    <t>Orazbayeva Moldir Mailybekovna</t>
  </si>
  <si>
    <t>Shymkent city, street Zheltoksan, 30а</t>
  </si>
  <si>
    <t>https://stat.gov.kz/upload/iblock/a0d/6bb5ro2s1bt109t6ijw070abrruf9hm7/%D0%A1%D0%BF%D1%80%D0%B0%D0%B2%D0%BE%D1%87%D0%BD%D0%B8%D0%BA%20skpsh..xlsx</t>
  </si>
  <si>
    <t xml:space="preserve"> Metadata</t>
  </si>
  <si>
    <t>Date of publication: 13.08.2026</t>
  </si>
  <si>
    <t>January-July 2026</t>
  </si>
  <si>
    <t>Number of livestock and poultry as of August 1, 2026</t>
  </si>
  <si>
    <t>Production of certain types of livestock products in January -July, 2026</t>
  </si>
  <si>
    <t>Number of livestock and poultry as of August 1, 2026, heads</t>
  </si>
  <si>
    <t>Date of next publication:11.09.2026</t>
  </si>
  <si>
    <t>https://stat.gov.kz/en/region/turkestan/spreadsheets/?industry=28260&amp;year=2026&amp;name=85303&amp;period=month&amp;type=spreadsheets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</si>
  <si>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</si>
  <si>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</si>
  <si>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</si>
  <si>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</si>
  <si>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</si>
  <si>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</si>
  <si>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</si>
  <si>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</si>
  <si>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</si>
  <si>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 Number of livestock and poultry</t>
  </si>
  <si>
    <t>7.1. Number of livestock and poultry as of August 1, 2026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</si>
  <si>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</si>
  <si>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</si>
  <si>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</si>
  <si>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</si>
  <si>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</si>
  <si>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</si>
  <si>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</si>
  <si>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</si>
  <si>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</si>
  <si>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</si>
  <si>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</si>
  <si>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</si>
  <si>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dated August 13, 2026</t>
  </si>
  <si>
    <t>№ 13-8/302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</si>
</sst>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  <numFmt numFmtId="170" formatCode="dd\.mm\.yyyy"/>
  </numFmts>
  <fonts count="3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4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1" fillId="0" borderId="0" xfId="186"/>
    <xf numFmtId="0" fontId="1" fillId="0" borderId="0" xfId="186" applyFill="1"/>
    <xf numFmtId="0" fontId="29" fillId="0" borderId="1" xfId="186" applyFont="1" applyBorder="1" applyAlignment="1"/>
    <xf numFmtId="0" fontId="1" fillId="0" borderId="0" xfId="185"/>
    <xf numFmtId="0" fontId="1" fillId="0" borderId="0" xfId="185" applyBorder="1"/>
    <xf numFmtId="0" fontId="1" fillId="0" borderId="0" xfId="188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6" applyNumberFormat="1" applyFont="1" applyFill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93" applyFont="1"/>
    <xf numFmtId="0" fontId="7" fillId="0" borderId="1" xfId="193" applyFont="1" applyBorder="1" applyAlignment="1">
      <alignment horizontal="center" vertical="center" wrapText="1"/>
    </xf>
    <xf numFmtId="0" fontId="4" fillId="0" borderId="2" xfId="193" applyFont="1" applyBorder="1" applyAlignment="1">
      <alignment horizontal="center" vertical="center" wrapText="1"/>
    </xf>
    <xf numFmtId="0" fontId="4" fillId="0" borderId="3" xfId="193" applyFont="1" applyBorder="1" applyAlignment="1">
      <alignment horizontal="center" vertical="center" wrapText="1"/>
    </xf>
    <xf numFmtId="49" fontId="4" fillId="0" borderId="0" xfId="5" applyNumberFormat="1" applyFont="1" applyBorder="1" applyAlignment="1">
      <alignment horizontal="left" wrapText="1" indent="1"/>
    </xf>
    <xf numFmtId="49" fontId="4" fillId="0" borderId="0" xfId="5" applyNumberFormat="1" applyFont="1" applyAlignment="1">
      <alignment horizontal="left" wrapText="1" indent="1"/>
    </xf>
    <xf numFmtId="0" fontId="6" fillId="0" borderId="0" xfId="193" applyFont="1" applyAlignment="1">
      <alignment vertical="center"/>
    </xf>
    <xf numFmtId="0" fontId="4" fillId="0" borderId="0" xfId="193" applyFont="1" applyBorder="1" applyAlignment="1">
      <alignment horizontal="left" wrapText="1" indent="1"/>
    </xf>
    <xf numFmtId="0" fontId="4" fillId="0" borderId="0" xfId="193" applyFont="1" applyBorder="1" applyAlignment="1">
      <alignment horizontal="left" vertical="center" wrapText="1" indent="1"/>
    </xf>
    <xf numFmtId="0" fontId="4" fillId="0" borderId="0" xfId="193" applyFont="1" applyFill="1" applyBorder="1" applyAlignment="1">
      <alignment horizontal="left" wrapText="1" indent="1"/>
    </xf>
    <xf numFmtId="0" fontId="6" fillId="0" borderId="0" xfId="193" applyFont="1" applyFill="1"/>
    <xf numFmtId="0" fontId="4" fillId="0" borderId="1" xfId="193" applyFont="1" applyBorder="1" applyAlignment="1">
      <alignment horizontal="left" wrapText="1" indent="1"/>
    </xf>
    <xf numFmtId="0" fontId="4" fillId="0" borderId="0" xfId="193" applyFont="1"/>
    <xf numFmtId="0" fontId="9" fillId="0" borderId="0" xfId="0" applyFont="1"/>
    <xf numFmtId="0" fontId="6" fillId="0" borderId="0" xfId="0" applyFont="1"/>
    <xf numFmtId="0" fontId="4" fillId="0" borderId="0" xfId="35" applyNumberFormat="1" applyFont="1" applyFill="1" applyBorder="1" applyAlignment="1" applyProtection="1">
      <alignment vertical="top" wrapText="1"/>
    </xf>
    <xf numFmtId="0" fontId="10" fillId="0" borderId="0" xfId="35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0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7" applyFont="1"/>
    <xf numFmtId="0" fontId="4" fillId="0" borderId="1" xfId="177" applyFont="1" applyBorder="1" applyAlignment="1"/>
    <xf numFmtId="0" fontId="9" fillId="0" borderId="0" xfId="177" applyFont="1" applyBorder="1"/>
    <xf numFmtId="169" fontId="5" fillId="0" borderId="0" xfId="0" applyNumberFormat="1" applyFont="1" applyAlignment="1">
      <alignment horizontal="right" wrapText="1"/>
    </xf>
    <xf numFmtId="0" fontId="9" fillId="0" borderId="0" xfId="186" applyFont="1" applyFill="1"/>
    <xf numFmtId="49" fontId="4" fillId="0" borderId="0" xfId="5" applyNumberFormat="1" applyFont="1" applyFill="1" applyBorder="1" applyAlignment="1">
      <alignment horizontal="left"/>
    </xf>
    <xf numFmtId="0" fontId="9" fillId="0" borderId="0" xfId="186" applyFont="1"/>
    <xf numFmtId="3" fontId="4" fillId="0" borderId="0" xfId="5" applyNumberFormat="1" applyFont="1" applyFill="1" applyAlignment="1">
      <alignment horizontal="right"/>
    </xf>
    <xf numFmtId="0" fontId="4" fillId="0" borderId="1" xfId="179" applyFont="1" applyBorder="1" applyAlignment="1"/>
    <xf numFmtId="165" fontId="13" fillId="0" borderId="0" xfId="0" applyNumberFormat="1" applyFont="1" applyFill="1" applyAlignment="1">
      <alignment horizontal="center" vertical="center" wrapText="1"/>
    </xf>
    <xf numFmtId="165" fontId="13" fillId="0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166" fontId="4" fillId="0" borderId="0" xfId="5" applyNumberFormat="1" applyFont="1" applyFill="1" applyBorder="1" applyAlignment="1">
      <alignment horizontal="right"/>
    </xf>
    <xf numFmtId="0" fontId="9" fillId="0" borderId="0" xfId="5" applyFont="1"/>
    <xf numFmtId="0" fontId="4" fillId="0" borderId="1" xfId="186" applyFont="1" applyBorder="1" applyAlignment="1"/>
    <xf numFmtId="0" fontId="4" fillId="0" borderId="1" xfId="186" applyFont="1" applyBorder="1" applyAlignment="1">
      <alignment horizontal="right"/>
    </xf>
    <xf numFmtId="0" fontId="9" fillId="0" borderId="0" xfId="189" applyFont="1"/>
    <xf numFmtId="0" fontId="4" fillId="0" borderId="1" xfId="189" applyFont="1" applyBorder="1" applyAlignment="1"/>
    <xf numFmtId="0" fontId="4" fillId="0" borderId="1" xfId="189" applyFont="1" applyBorder="1" applyAlignment="1">
      <alignment horizontal="right"/>
    </xf>
    <xf numFmtId="0" fontId="9" fillId="0" borderId="0" xfId="190" applyFont="1" applyFill="1"/>
    <xf numFmtId="0" fontId="4" fillId="0" borderId="1" xfId="190" applyFont="1" applyFill="1" applyBorder="1" applyAlignment="1"/>
    <xf numFmtId="0" fontId="4" fillId="0" borderId="1" xfId="190" applyFont="1" applyFill="1" applyBorder="1" applyAlignment="1">
      <alignment horizontal="right"/>
    </xf>
    <xf numFmtId="0" fontId="9" fillId="0" borderId="0" xfId="191" applyFont="1"/>
    <xf numFmtId="0" fontId="4" fillId="0" borderId="1" xfId="191" applyFont="1" applyBorder="1" applyAlignment="1"/>
    <xf numFmtId="0" fontId="4" fillId="0" borderId="1" xfId="191" applyFont="1" applyBorder="1" applyAlignment="1">
      <alignment horizontal="right"/>
    </xf>
    <xf numFmtId="0" fontId="9" fillId="0" borderId="0" xfId="192" applyFont="1"/>
    <xf numFmtId="0" fontId="4" fillId="0" borderId="1" xfId="192" applyFont="1" applyBorder="1" applyAlignment="1"/>
    <xf numFmtId="0" fontId="4" fillId="0" borderId="1" xfId="192" applyFont="1" applyBorder="1" applyAlignment="1">
      <alignment horizontal="right"/>
    </xf>
    <xf numFmtId="0" fontId="4" fillId="0" borderId="0" xfId="5" applyFont="1"/>
    <xf numFmtId="0" fontId="4" fillId="0" borderId="1" xfId="177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79" applyFont="1" applyBorder="1" applyAlignment="1">
      <alignment horizontal="right"/>
    </xf>
    <xf numFmtId="0" fontId="4" fillId="0" borderId="0" xfId="5" applyFont="1" applyBorder="1" applyAlignment="1"/>
    <xf numFmtId="0" fontId="9" fillId="0" borderId="0" xfId="185" applyFont="1" applyBorder="1"/>
    <xf numFmtId="0" fontId="4" fillId="0" borderId="1" xfId="5" applyFont="1" applyBorder="1" applyAlignment="1">
      <alignment horizontal="right"/>
    </xf>
    <xf numFmtId="0" fontId="9" fillId="0" borderId="0" xfId="185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7" applyFont="1"/>
    <xf numFmtId="0" fontId="4" fillId="0" borderId="0" xfId="187" applyFont="1" applyAlignment="1">
      <alignment horizontal="left" wrapText="1"/>
    </xf>
    <xf numFmtId="0" fontId="4" fillId="0" borderId="0" xfId="187" applyFont="1"/>
    <xf numFmtId="0" fontId="4" fillId="0" borderId="1" xfId="187" applyFont="1" applyBorder="1" applyAlignment="1">
      <alignment horizontal="right" vertical="top"/>
    </xf>
    <xf numFmtId="0" fontId="4" fillId="0" borderId="1" xfId="188" applyFont="1" applyBorder="1" applyAlignment="1"/>
    <xf numFmtId="0" fontId="4" fillId="0" borderId="0" xfId="188" applyFont="1" applyAlignment="1">
      <alignment horizontal="right"/>
    </xf>
    <xf numFmtId="0" fontId="4" fillId="0" borderId="0" xfId="188" applyFont="1"/>
    <xf numFmtId="0" fontId="9" fillId="0" borderId="0" xfId="188" applyFont="1"/>
    <xf numFmtId="0" fontId="4" fillId="0" borderId="0" xfId="188" applyFont="1" applyAlignment="1">
      <alignment horizontal="left" wrapText="1"/>
    </xf>
    <xf numFmtId="168" fontId="4" fillId="0" borderId="0" xfId="193" applyNumberFormat="1" applyFont="1"/>
    <xf numFmtId="165" fontId="9" fillId="0" borderId="0" xfId="177" applyNumberFormat="1" applyFont="1"/>
    <xf numFmtId="0" fontId="5" fillId="0" borderId="0" xfId="0" applyFont="1" applyAlignment="1">
      <alignment horizontal="left"/>
    </xf>
    <xf numFmtId="0" fontId="9" fillId="0" borderId="0" xfId="187" applyFont="1" applyBorder="1"/>
    <xf numFmtId="164" fontId="9" fillId="0" borderId="0" xfId="187" applyNumberFormat="1" applyFont="1"/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29" fillId="0" borderId="0" xfId="188" applyFont="1"/>
    <xf numFmtId="0" fontId="16" fillId="0" borderId="0" xfId="0" applyFont="1" applyAlignment="1">
      <alignment vertical="center"/>
    </xf>
    <xf numFmtId="3" fontId="4" fillId="0" borderId="0" xfId="6" applyNumberFormat="1" applyFont="1" applyFill="1" applyAlignment="1">
      <alignment horizontal="right"/>
    </xf>
    <xf numFmtId="167" fontId="5" fillId="0" borderId="0" xfId="4" applyNumberFormat="1" applyFont="1" applyFill="1" applyAlignment="1">
      <alignment horizontal="right" wrapText="1"/>
    </xf>
    <xf numFmtId="0" fontId="5" fillId="0" borderId="0" xfId="4" applyFont="1" applyFill="1" applyAlignment="1">
      <alignment horizontal="right" wrapText="1"/>
    </xf>
    <xf numFmtId="167" fontId="5" fillId="0" borderId="0" xfId="4" applyNumberFormat="1" applyFont="1" applyFill="1" applyBorder="1" applyAlignment="1">
      <alignment horizontal="right" wrapText="1"/>
    </xf>
    <xf numFmtId="0" fontId="4" fillId="0" borderId="0" xfId="193" applyFont="1" applyFill="1" applyAlignment="1"/>
    <xf numFmtId="0" fontId="9" fillId="0" borderId="0" xfId="5" applyFont="1" applyBorder="1"/>
    <xf numFmtId="0" fontId="1" fillId="0" borderId="0" xfId="186" applyBorder="1"/>
    <xf numFmtId="0" fontId="6" fillId="0" borderId="0" xfId="193" applyFont="1" applyBorder="1"/>
    <xf numFmtId="0" fontId="9" fillId="0" borderId="0" xfId="189" applyFont="1" applyBorder="1"/>
    <xf numFmtId="0" fontId="9" fillId="0" borderId="0" xfId="190" applyFont="1" applyFill="1" applyBorder="1"/>
    <xf numFmtId="0" fontId="9" fillId="0" borderId="0" xfId="191" applyFont="1" applyBorder="1"/>
    <xf numFmtId="0" fontId="9" fillId="0" borderId="0" xfId="192" applyFont="1" applyBorder="1"/>
    <xf numFmtId="0" fontId="25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5" applyNumberFormat="1" applyFont="1" applyFill="1" applyBorder="1" applyAlignment="1" applyProtection="1">
      <alignment vertical="top" wrapText="1"/>
    </xf>
    <xf numFmtId="0" fontId="2" fillId="0" borderId="0" xfId="6" applyFont="1" applyFill="1" applyBorder="1"/>
    <xf numFmtId="0" fontId="1" fillId="0" borderId="0" xfId="191" applyFont="1" applyFill="1"/>
    <xf numFmtId="0" fontId="1" fillId="0" borderId="0" xfId="4" applyFont="1" applyFill="1" applyBorder="1"/>
    <xf numFmtId="168" fontId="5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6" applyFont="1" applyBorder="1"/>
    <xf numFmtId="0" fontId="1" fillId="0" borderId="0" xfId="188" applyBorder="1"/>
    <xf numFmtId="168" fontId="5" fillId="0" borderId="1" xfId="0" applyNumberFormat="1" applyFont="1" applyBorder="1" applyAlignment="1">
      <alignment horizontal="right" wrapText="1"/>
    </xf>
    <xf numFmtId="0" fontId="4" fillId="0" borderId="0" xfId="6" applyFont="1" applyBorder="1" applyAlignment="1"/>
    <xf numFmtId="49" fontId="8" fillId="0" borderId="0" xfId="0" applyNumberFormat="1" applyFont="1" applyFill="1" applyAlignment="1"/>
    <xf numFmtId="49" fontId="4" fillId="0" borderId="0" xfId="0" applyNumberFormat="1" applyFont="1" applyFill="1" applyAlignment="1"/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6" fontId="5" fillId="0" borderId="4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8" fontId="5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8" fillId="0" borderId="4" xfId="0" applyNumberFormat="1" applyFont="1" applyFill="1" applyBorder="1" applyAlignment="1"/>
    <xf numFmtId="0" fontId="18" fillId="0" borderId="0" xfId="0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49" fontId="4" fillId="0" borderId="0" xfId="0" applyNumberFormat="1" applyFont="1" applyFill="1" applyBorder="1" applyAlignment="1"/>
    <xf numFmtId="0" fontId="18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167" fontId="5" fillId="0" borderId="4" xfId="0" applyNumberFormat="1" applyFont="1" applyBorder="1" applyAlignment="1">
      <alignment horizontal="right" vertical="center" wrapText="1"/>
    </xf>
    <xf numFmtId="168" fontId="5" fillId="0" borderId="4" xfId="0" applyNumberFormat="1" applyFont="1" applyBorder="1" applyAlignment="1">
      <alignment horizontal="right" vertical="center" wrapText="1"/>
    </xf>
    <xf numFmtId="167" fontId="5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8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9" fillId="0" borderId="0" xfId="35" applyNumberFormat="1" applyFont="1" applyFill="1" applyBorder="1" applyAlignment="1" applyProtection="1"/>
    <xf numFmtId="0" fontId="9" fillId="0" borderId="0" xfId="0" applyFont="1" applyAlignment="1">
      <alignment vertical="center"/>
    </xf>
    <xf numFmtId="0" fontId="31" fillId="0" borderId="2" xfId="46" applyFont="1" applyBorder="1"/>
    <xf numFmtId="0" fontId="32" fillId="0" borderId="2" xfId="158" applyFont="1" applyBorder="1" applyAlignment="1">
      <alignment horizontal="left" vertical="top" wrapText="1"/>
    </xf>
    <xf numFmtId="0" fontId="30" fillId="0" borderId="5" xfId="1" applyFont="1" applyBorder="1" applyAlignment="1" applyProtection="1"/>
    <xf numFmtId="0" fontId="32" fillId="0" borderId="5" xfId="46" applyFont="1" applyBorder="1" applyAlignment="1">
      <alignment horizontal="left" vertical="center" wrapText="1"/>
    </xf>
    <xf numFmtId="0" fontId="31" fillId="0" borderId="2" xfId="46" applyFont="1" applyBorder="1" applyAlignment="1">
      <alignment wrapText="1"/>
    </xf>
    <xf numFmtId="0" fontId="30" fillId="0" borderId="5" xfId="1" applyFont="1" applyFill="1" applyBorder="1" applyAlignment="1" applyProtection="1"/>
    <xf numFmtId="0" fontId="30" fillId="0" borderId="5" xfId="1" applyFont="1" applyFill="1" applyBorder="1" applyAlignment="1" applyProtection="1">
      <alignment wrapText="1"/>
    </xf>
    <xf numFmtId="0" fontId="31" fillId="0" borderId="2" xfId="46" applyFont="1" applyBorder="1" applyAlignment="1">
      <alignment vertical="top"/>
    </xf>
    <xf numFmtId="0" fontId="32" fillId="0" borderId="2" xfId="35" applyFont="1" applyBorder="1" applyAlignment="1">
      <alignment vertical="center" wrapText="1"/>
    </xf>
    <xf numFmtId="0" fontId="32" fillId="0" borderId="2" xfId="158" applyFont="1" applyBorder="1" applyAlignment="1">
      <alignment wrapText="1"/>
    </xf>
    <xf numFmtId="0" fontId="9" fillId="0" borderId="2" xfId="0" applyFont="1" applyBorder="1" applyAlignment="1">
      <alignment wrapText="1"/>
    </xf>
    <xf numFmtId="49" fontId="32" fillId="0" borderId="2" xfId="35" applyNumberFormat="1" applyFont="1" applyFill="1" applyBorder="1" applyAlignment="1">
      <alignment vertical="center" wrapText="1"/>
    </xf>
    <xf numFmtId="49" fontId="25" fillId="0" borderId="2" xfId="1" applyNumberFormat="1" applyFill="1" applyBorder="1" applyAlignment="1" applyProtection="1"/>
    <xf numFmtId="0" fontId="20" fillId="0" borderId="0" xfId="0" applyFont="1"/>
    <xf numFmtId="0" fontId="32" fillId="0" borderId="2" xfId="35" applyFont="1" applyBorder="1" applyAlignment="1">
      <alignment horizontal="left" wrapText="1"/>
    </xf>
    <xf numFmtId="0" fontId="7" fillId="0" borderId="2" xfId="46" applyFont="1" applyBorder="1"/>
    <xf numFmtId="0" fontId="33" fillId="0" borderId="0" xfId="157" applyFont="1"/>
    <xf numFmtId="0" fontId="33" fillId="0" borderId="0" xfId="157" applyFont="1" applyAlignment="1">
      <alignment horizontal="left" wrapText="1"/>
    </xf>
    <xf numFmtId="0" fontId="21" fillId="0" borderId="0" xfId="193" applyFont="1" applyFill="1" applyAlignment="1"/>
    <xf numFmtId="170" fontId="34" fillId="0" borderId="0" xfId="193" applyNumberFormat="1" applyFont="1" applyFill="1" applyBorder="1" applyAlignment="1">
      <alignment horizontal="left"/>
    </xf>
    <xf numFmtId="0" fontId="22" fillId="0" borderId="0" xfId="158" applyFont="1" applyAlignment="1">
      <alignment horizontal="left"/>
    </xf>
    <xf numFmtId="0" fontId="23" fillId="0" borderId="0" xfId="158" applyFont="1" applyAlignment="1">
      <alignment horizontal="left"/>
    </xf>
    <xf numFmtId="49" fontId="25" fillId="0" borderId="5" xfId="1" applyNumberFormat="1" applyFill="1" applyBorder="1" applyAlignment="1" applyProtection="1"/>
    <xf numFmtId="0" fontId="9" fillId="0" borderId="0" xfId="0" applyFont="1" applyBorder="1" applyAlignment="1">
      <alignment vertical="center"/>
    </xf>
    <xf numFmtId="0" fontId="30" fillId="0" borderId="2" xfId="1" applyFont="1" applyBorder="1" applyAlignment="1" applyProtection="1">
      <alignment vertical="top" wrapText="1"/>
    </xf>
    <xf numFmtId="0" fontId="35" fillId="0" borderId="2" xfId="35" applyFont="1" applyBorder="1"/>
    <xf numFmtId="166" fontId="37" fillId="0" borderId="0" xfId="0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8" fontId="37" fillId="0" borderId="0" xfId="0" applyNumberFormat="1" applyFont="1" applyAlignment="1">
      <alignment horizontal="right" wrapText="1"/>
    </xf>
    <xf numFmtId="167" fontId="37" fillId="0" borderId="4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7" fontId="37" fillId="0" borderId="1" xfId="0" applyNumberFormat="1" applyFont="1" applyBorder="1" applyAlignment="1">
      <alignment horizontal="right" wrapText="1"/>
    </xf>
    <xf numFmtId="0" fontId="4" fillId="0" borderId="2" xfId="193" applyFont="1" applyBorder="1" applyAlignment="1">
      <alignment horizontal="center" vertical="center" wrapText="1"/>
    </xf>
    <xf numFmtId="0" fontId="4" fillId="0" borderId="3" xfId="193" applyFont="1" applyBorder="1" applyAlignment="1">
      <alignment horizontal="center" vertical="center" wrapText="1"/>
    </xf>
    <xf numFmtId="0" fontId="25" fillId="0" borderId="2" xfId="1" applyBorder="1" applyAlignment="1" applyProtection="1">
      <alignment wrapText="1"/>
    </xf>
    <xf numFmtId="0" fontId="11" fillId="0" borderId="0" xfId="35" applyNumberFormat="1" applyFont="1" applyFill="1" applyBorder="1" applyAlignment="1" applyProtection="1">
      <alignment horizontal="left" vertical="center" wrapText="1"/>
    </xf>
    <xf numFmtId="0" fontId="17" fillId="0" borderId="0" xfId="35" applyNumberFormat="1" applyFont="1" applyFill="1" applyBorder="1" applyAlignment="1" applyProtection="1">
      <alignment horizontal="left"/>
    </xf>
    <xf numFmtId="0" fontId="10" fillId="0" borderId="0" xfId="35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center"/>
    </xf>
    <xf numFmtId="0" fontId="36" fillId="0" borderId="0" xfId="35" applyNumberFormat="1" applyFont="1" applyFill="1" applyBorder="1" applyAlignment="1" applyProtection="1">
      <alignment horizontal="left" vertical="top"/>
    </xf>
    <xf numFmtId="0" fontId="36" fillId="0" borderId="0" xfId="35" applyNumberFormat="1" applyFont="1" applyFill="1" applyBorder="1" applyAlignment="1" applyProtection="1">
      <alignment horizontal="left" vertical="top" wrapText="1"/>
    </xf>
    <xf numFmtId="0" fontId="32" fillId="0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left" vertical="top" wrapText="1"/>
    </xf>
    <xf numFmtId="0" fontId="8" fillId="0" borderId="4" xfId="193" applyFont="1" applyBorder="1" applyAlignment="1">
      <alignment horizontal="center" vertical="center" wrapText="1"/>
    </xf>
    <xf numFmtId="0" fontId="8" fillId="0" borderId="0" xfId="193" applyFont="1" applyBorder="1" applyAlignment="1">
      <alignment horizontal="center" vertical="center" wrapText="1"/>
    </xf>
    <xf numFmtId="0" fontId="7" fillId="0" borderId="0" xfId="193" applyFont="1" applyBorder="1" applyAlignment="1">
      <alignment horizontal="center" vertical="center" wrapText="1"/>
    </xf>
    <xf numFmtId="0" fontId="4" fillId="0" borderId="2" xfId="193" applyFont="1" applyBorder="1" applyAlignment="1">
      <alignment horizontal="center" vertical="center" wrapText="1"/>
    </xf>
    <xf numFmtId="0" fontId="4" fillId="0" borderId="3" xfId="193" applyFont="1" applyBorder="1" applyAlignment="1">
      <alignment horizontal="center" vertical="center" wrapText="1"/>
    </xf>
    <xf numFmtId="0" fontId="4" fillId="0" borderId="5" xfId="193" applyFont="1" applyBorder="1" applyAlignment="1">
      <alignment horizontal="center" vertical="center"/>
    </xf>
    <xf numFmtId="0" fontId="4" fillId="0" borderId="6" xfId="193" applyFont="1" applyBorder="1" applyAlignment="1">
      <alignment horizontal="center" vertical="center" wrapText="1"/>
    </xf>
    <xf numFmtId="0" fontId="4" fillId="0" borderId="7" xfId="193" applyFont="1" applyBorder="1" applyAlignment="1">
      <alignment horizontal="center" vertical="center" wrapText="1"/>
    </xf>
    <xf numFmtId="0" fontId="4" fillId="0" borderId="4" xfId="193" applyFont="1" applyBorder="1" applyAlignment="1">
      <alignment horizontal="center" vertical="center" wrapText="1"/>
    </xf>
    <xf numFmtId="0" fontId="4" fillId="0" borderId="8" xfId="193" applyFont="1" applyBorder="1" applyAlignment="1">
      <alignment horizontal="center" vertical="center" wrapText="1"/>
    </xf>
    <xf numFmtId="0" fontId="4" fillId="0" borderId="9" xfId="193" applyFont="1" applyBorder="1" applyAlignment="1">
      <alignment horizontal="center" vertical="center" wrapText="1"/>
    </xf>
    <xf numFmtId="0" fontId="4" fillId="0" borderId="1" xfId="193" applyFont="1" applyBorder="1" applyAlignment="1">
      <alignment horizontal="center" vertical="center" wrapText="1"/>
    </xf>
    <xf numFmtId="0" fontId="4" fillId="0" borderId="10" xfId="193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189" applyFont="1" applyAlignment="1">
      <alignment horizontal="center" vertical="center" wrapText="1"/>
    </xf>
    <xf numFmtId="0" fontId="7" fillId="0" borderId="0" xfId="190" applyFont="1" applyFill="1" applyAlignment="1">
      <alignment horizontal="center" vertical="center" wrapText="1"/>
    </xf>
    <xf numFmtId="0" fontId="7" fillId="0" borderId="0" xfId="191" applyFont="1" applyAlignment="1">
      <alignment horizontal="center" vertical="center" wrapText="1"/>
    </xf>
    <xf numFmtId="0" fontId="7" fillId="0" borderId="0" xfId="192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0" xfId="182" applyFont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7" fillId="0" borderId="0" xfId="184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7" fillId="0" borderId="0" xfId="178" applyNumberFormat="1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4" fillId="0" borderId="5" xfId="187" applyFont="1" applyBorder="1" applyAlignment="1">
      <alignment horizontal="center" vertical="center"/>
    </xf>
    <xf numFmtId="0" fontId="4" fillId="0" borderId="2" xfId="187" applyFont="1" applyBorder="1" applyAlignment="1">
      <alignment horizontal="center" vertical="center" wrapText="1"/>
    </xf>
    <xf numFmtId="0" fontId="4" fillId="0" borderId="2" xfId="187" applyFont="1" applyBorder="1" applyAlignment="1">
      <alignment horizontal="center" vertical="center"/>
    </xf>
    <xf numFmtId="0" fontId="4" fillId="0" borderId="3" xfId="187" applyFont="1" applyBorder="1" applyAlignment="1">
      <alignment horizontal="center" vertical="center"/>
    </xf>
    <xf numFmtId="0" fontId="4" fillId="0" borderId="3" xfId="187" applyFont="1" applyBorder="1" applyAlignment="1">
      <alignment horizontal="center" vertical="center" wrapText="1"/>
    </xf>
    <xf numFmtId="0" fontId="4" fillId="0" borderId="7" xfId="187" applyFont="1" applyBorder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4" fillId="0" borderId="5" xfId="188" applyFont="1" applyBorder="1" applyAlignment="1">
      <alignment horizontal="center" vertical="center"/>
    </xf>
    <xf numFmtId="0" fontId="4" fillId="0" borderId="2" xfId="188" applyFont="1" applyBorder="1" applyAlignment="1">
      <alignment horizontal="center" vertical="center" wrapText="1"/>
    </xf>
    <xf numFmtId="0" fontId="4" fillId="0" borderId="3" xfId="188" applyFont="1" applyBorder="1" applyAlignment="1">
      <alignment horizontal="center" vertical="center" wrapText="1"/>
    </xf>
    <xf numFmtId="0" fontId="4" fillId="0" borderId="7" xfId="188" applyFont="1" applyBorder="1" applyAlignment="1">
      <alignment horizontal="center" vertical="center" wrapText="1"/>
    </xf>
    <xf numFmtId="0" fontId="4" fillId="0" borderId="2" xfId="188" applyFont="1" applyBorder="1" applyAlignment="1">
      <alignment horizontal="center" vertical="center"/>
    </xf>
    <xf numFmtId="0" fontId="4" fillId="0" borderId="3" xfId="188" applyFont="1" applyBorder="1" applyAlignment="1">
      <alignment horizontal="center" vertical="center"/>
    </xf>
  </cellXfs>
  <cellStyles count="194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2" xfId="5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3" xfId="29"/>
    <cellStyle name="Обычный 2 19 3 2" xfId="30"/>
    <cellStyle name="Обычный 2 19 3 2 2" xfId="31"/>
    <cellStyle name="Обычный 2 19 3 2 3" xfId="32"/>
    <cellStyle name="Обычный 2 19 4" xfId="33"/>
    <cellStyle name="Обычный 2 19 5" xfId="34"/>
    <cellStyle name="Обычный 2 2" xfId="35"/>
    <cellStyle name="Обычный 2 2 2" xfId="36"/>
    <cellStyle name="Обычный 2 2 2 2" xfId="37"/>
    <cellStyle name="Обычный 2 2 2 2 2" xfId="38"/>
    <cellStyle name="Обычный 2 2 2 2 2 2" xfId="39"/>
    <cellStyle name="Обычный 2 2 2 2 2 2 2" xfId="40"/>
    <cellStyle name="Обычный 2 2 2 2 2 2 2 2" xfId="41"/>
    <cellStyle name="Обычный 2 2 2 2 2 2 2 2 2" xfId="42"/>
    <cellStyle name="Обычный 2 2 2 2 2 2 2 2 2 2" xfId="43"/>
    <cellStyle name="Обычный 2 2 2 2 2 2 2 2 2 2 2" xfId="44"/>
    <cellStyle name="Обычный 2 2 2 2 2 2 2 2 2 2 2 2" xfId="45"/>
    <cellStyle name="Обычный 2 2 2 2 2 2 2 2 2 2 2 2 2" xfId="46"/>
    <cellStyle name="Обычный 2 2 2 2 2 2 2 2 2 3" xfId="47"/>
    <cellStyle name="Обычный 2 2 2 2 2 2 2 2 3" xfId="48"/>
    <cellStyle name="Обычный 2 2 2 2 2 2 2 2 3 2" xfId="49"/>
    <cellStyle name="Обычный 2 2 2 2 2 2 2 3" xfId="50"/>
    <cellStyle name="Обычный 2 2 2 2 2 2 2 3 2" xfId="51"/>
    <cellStyle name="Обычный 2 2 2 2 2 2 2 3 2 2" xfId="52"/>
    <cellStyle name="Обычный 2 2 2 2 2 2 2 4" xfId="53"/>
    <cellStyle name="Обычный 2 2 2 2 2 2 3" xfId="54"/>
    <cellStyle name="Обычный 2 2 2 2 2 2 3 2" xfId="55"/>
    <cellStyle name="Обычный 2 2 2 2 2 2 3 2 2" xfId="56"/>
    <cellStyle name="Обычный 2 2 2 2 2 2 3 2 2 2" xfId="57"/>
    <cellStyle name="Обычный 2 2 2 2 2 2 3 3" xfId="58"/>
    <cellStyle name="Обычный 2 2 2 2 2 2 4" xfId="59"/>
    <cellStyle name="Обычный 2 2 2 2 2 2 4 2" xfId="60"/>
    <cellStyle name="Обычный 2 2 2 2 2 3" xfId="61"/>
    <cellStyle name="Обычный 2 2 2 2 2 3 2" xfId="62"/>
    <cellStyle name="Обычный 2 2 2 2 2 3 2 2" xfId="63"/>
    <cellStyle name="Обычный 2 2 2 2 2 3 2 2 2" xfId="64"/>
    <cellStyle name="Обычный 2 2 2 2 2 3 2 2 2 2" xfId="65"/>
    <cellStyle name="Обычный 2 2 2 2 2 3 2 3" xfId="66"/>
    <cellStyle name="Обычный 2 2 2 2 2 3 3" xfId="67"/>
    <cellStyle name="Обычный 2 2 2 2 2 3 3 2" xfId="68"/>
    <cellStyle name="Обычный 2 2 2 2 2 4" xfId="69"/>
    <cellStyle name="Обычный 2 2 2 2 2 4 2" xfId="70"/>
    <cellStyle name="Обычный 2 2 2 2 2 4 2 2" xfId="71"/>
    <cellStyle name="Обычный 2 2 2 2 2 5" xfId="72"/>
    <cellStyle name="Обычный 2 2 2 2 3" xfId="73"/>
    <cellStyle name="Обычный 2 2 2 2 3 2" xfId="74"/>
    <cellStyle name="Обычный 2 2 2 2 3 2 2" xfId="75"/>
    <cellStyle name="Обычный 2 2 2 2 3 2 2 2" xfId="76"/>
    <cellStyle name="Обычный 2 2 2 2 3 2 2 2 2" xfId="77"/>
    <cellStyle name="Обычный 2 2 2 2 3 2 3" xfId="78"/>
    <cellStyle name="Обычный 2 2 2 2 3 3" xfId="79"/>
    <cellStyle name="Обычный 2 2 2 2 3 3 2" xfId="80"/>
    <cellStyle name="Обычный 2 2 2 2 4" xfId="81"/>
    <cellStyle name="Обычный 2 2 2 2 4 2" xfId="82"/>
    <cellStyle name="Обычный 2 2 2 2 4 2 2" xfId="83"/>
    <cellStyle name="Обычный 2 2 2 2 5" xfId="84"/>
    <cellStyle name="Обычный 2 2 2 3" xfId="85"/>
    <cellStyle name="Обычный 2 2 2 4" xfId="86"/>
    <cellStyle name="Обычный 2 2 2 4 2" xfId="87"/>
    <cellStyle name="Обычный 2 2 2 4 2 2" xfId="88"/>
    <cellStyle name="Обычный 2 2 2 4 2 2 2" xfId="89"/>
    <cellStyle name="Обычный 2 2 2 4 2 2 2 2" xfId="90"/>
    <cellStyle name="Обычный 2 2 2 4 2 3" xfId="91"/>
    <cellStyle name="Обычный 2 2 2 4 3" xfId="92"/>
    <cellStyle name="Обычный 2 2 2 4 3 2" xfId="93"/>
    <cellStyle name="Обычный 2 2 2 5" xfId="94"/>
    <cellStyle name="Обычный 2 2 2 5 2" xfId="95"/>
    <cellStyle name="Обычный 2 2 2 5 2 2" xfId="96"/>
    <cellStyle name="Обычный 2 2 2 6" xfId="97"/>
    <cellStyle name="Обычный 2 2 3" xfId="98"/>
    <cellStyle name="Обычный 2 2 3 2" xfId="99"/>
    <cellStyle name="Обычный 2 2 4" xfId="100"/>
    <cellStyle name="Обычный 2 2 4 2" xfId="101"/>
    <cellStyle name="Обычный 2 2 4 2 2" xfId="102"/>
    <cellStyle name="Обычный 2 2 4 2 2 2" xfId="103"/>
    <cellStyle name="Обычный 2 2 4 2 2 2 2" xfId="104"/>
    <cellStyle name="Обычный 2 2 4 2 3" xfId="105"/>
    <cellStyle name="Обычный 2 2 4 3" xfId="106"/>
    <cellStyle name="Обычный 2 2 4 3 2" xfId="107"/>
    <cellStyle name="Обычный 2 2 5" xfId="108"/>
    <cellStyle name="Обычный 2 2 5 2" xfId="109"/>
    <cellStyle name="Обычный 2 2 5 2 2" xfId="110"/>
    <cellStyle name="Обычный 2 2 6" xfId="111"/>
    <cellStyle name="Обычный 2 2 7" xfId="112"/>
    <cellStyle name="Обычный 2 20" xfId="113"/>
    <cellStyle name="Обычный 2 20 2" xfId="114"/>
    <cellStyle name="Обычный 2 20 2 2" xfId="115"/>
    <cellStyle name="Обычный 2 20 2 2 2" xfId="116"/>
    <cellStyle name="Обычный 2 20 2 2 3" xfId="117"/>
    <cellStyle name="Обычный 2 20 3" xfId="118"/>
    <cellStyle name="Обычный 2 20 4" xfId="119"/>
    <cellStyle name="Обычный 2 21" xfId="120"/>
    <cellStyle name="Обычный 2 21 2" xfId="121"/>
    <cellStyle name="Обычный 2 21 3" xfId="122"/>
    <cellStyle name="Обычный 2 22" xfId="123"/>
    <cellStyle name="Обычный 2 23" xfId="124"/>
    <cellStyle name="Обычный 2 24" xfId="125"/>
    <cellStyle name="Обычный 2 3" xfId="126"/>
    <cellStyle name="Обычный 2 3 2" xfId="127"/>
    <cellStyle name="Обычный 2 4" xfId="128"/>
    <cellStyle name="Обычный 2 4 2" xfId="129"/>
    <cellStyle name="Обычный 2 5" xfId="130"/>
    <cellStyle name="Обычный 2 5 2" xfId="131"/>
    <cellStyle name="Обычный 2 6" xfId="132"/>
    <cellStyle name="Обычный 2 7" xfId="133"/>
    <cellStyle name="Обычный 2 8" xfId="134"/>
    <cellStyle name="Обычный 2 9" xfId="135"/>
    <cellStyle name="Обычный 3" xfId="136"/>
    <cellStyle name="Обычный 3 10" xfId="137"/>
    <cellStyle name="Обычный 3 11" xfId="138"/>
    <cellStyle name="Обычный 3 12" xfId="139"/>
    <cellStyle name="Обычный 3 13" xfId="140"/>
    <cellStyle name="Обычный 3 13 2" xfId="141"/>
    <cellStyle name="Обычный 3 13 3" xfId="142"/>
    <cellStyle name="Обычный 3 14" xfId="143"/>
    <cellStyle name="Обычный 3 14 2" xfId="144"/>
    <cellStyle name="Обычный 3 14 3" xfId="145"/>
    <cellStyle name="Обычный 3 15" xfId="146"/>
    <cellStyle name="Обычный 3 2" xfId="147"/>
    <cellStyle name="Обычный 3 2 2" xfId="148"/>
    <cellStyle name="Обычный 3 3" xfId="149"/>
    <cellStyle name="Обычный 3 4" xfId="150"/>
    <cellStyle name="Обычный 3 5" xfId="151"/>
    <cellStyle name="Обычный 3 6" xfId="152"/>
    <cellStyle name="Обычный 3 7" xfId="153"/>
    <cellStyle name="Обычный 3 8" xfId="154"/>
    <cellStyle name="Обычный 3 9" xfId="155"/>
    <cellStyle name="Обычный 4 10" xfId="156"/>
    <cellStyle name="Обычный 4 11" xfId="157"/>
    <cellStyle name="Обычный 4 12" xfId="158"/>
    <cellStyle name="Обычный 4 2" xfId="159"/>
    <cellStyle name="Обычный 4 3" xfId="160"/>
    <cellStyle name="Обычный 4 4" xfId="161"/>
    <cellStyle name="Обычный 4 5" xfId="162"/>
    <cellStyle name="Обычный 4 6" xfId="163"/>
    <cellStyle name="Обычный 4 7" xfId="164"/>
    <cellStyle name="Обычный 4 8" xfId="165"/>
    <cellStyle name="Обычный 4 9" xfId="166"/>
    <cellStyle name="Обычный 4 9 2" xfId="167"/>
    <cellStyle name="Обычный 4 9 3" xfId="168"/>
    <cellStyle name="Обычный 5 2" xfId="169"/>
    <cellStyle name="Обычный 5 3" xfId="170"/>
    <cellStyle name="Обычный 5 4" xfId="171"/>
    <cellStyle name="Обычный 5 5" xfId="172"/>
    <cellStyle name="Обычный 56" xfId="173"/>
    <cellStyle name="Обычный 6 2" xfId="174"/>
    <cellStyle name="Обычный 6 3" xfId="175"/>
    <cellStyle name="Обычный 7 2" xfId="176"/>
    <cellStyle name="Обычный_tabsv10" xfId="177"/>
    <cellStyle name="Обычный_tabsv11" xfId="178"/>
    <cellStyle name="Обычный_tabsv12" xfId="179"/>
    <cellStyle name="Обычный_tabsv13" xfId="180"/>
    <cellStyle name="Обычный_tabsv14" xfId="181"/>
    <cellStyle name="Обычный_tabsv15" xfId="182"/>
    <cellStyle name="Обычный_tabsv16" xfId="183"/>
    <cellStyle name="Обычный_tabsv17" xfId="184"/>
    <cellStyle name="Обычный_tabsv18" xfId="185"/>
    <cellStyle name="Обычный_tabsv2" xfId="186"/>
    <cellStyle name="Обычный_tabsv22" xfId="187"/>
    <cellStyle name="Обычный_tabsv26" xfId="188"/>
    <cellStyle name="Обычный_tabsv3" xfId="189"/>
    <cellStyle name="Обычный_tabsv4" xfId="190"/>
    <cellStyle name="Обычный_tabsv7" xfId="191"/>
    <cellStyle name="Обычный_tabsv8" xfId="192"/>
    <cellStyle name="Обычный_таблицы1" xfId="1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6</xdr:row>
      <xdr:rowOff>9525</xdr:rowOff>
    </xdr:to>
    <xdr:pic>
      <xdr:nvPicPr>
        <xdr:cNvPr id="2440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005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590550</xdr:colOff>
      <xdr:row>6</xdr:row>
      <xdr:rowOff>76200</xdr:rowOff>
    </xdr:to>
    <xdr:pic>
      <xdr:nvPicPr>
        <xdr:cNvPr id="2441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O16" sqref="O16"/>
    </sheetView>
  </sheetViews>
  <sheetFormatPr defaultRowHeight="12.75" x14ac:dyDescent="0.2"/>
  <cols>
    <col min="1" max="7" width="9.5703125" style="33" customWidth="1"/>
    <col min="8" max="8" width="9.140625" style="33"/>
    <col min="9" max="16384" width="9.140625" style="34"/>
  </cols>
  <sheetData>
    <row r="1" spans="1:10" x14ac:dyDescent="0.2">
      <c r="A1" s="203"/>
      <c r="B1" s="203"/>
      <c r="C1" s="203"/>
      <c r="D1" s="203"/>
      <c r="E1" s="203"/>
      <c r="F1" s="203"/>
      <c r="G1" s="203"/>
    </row>
    <row r="2" spans="1:10" ht="15" customHeight="1" x14ac:dyDescent="0.2">
      <c r="A2" s="203"/>
      <c r="B2" s="203"/>
      <c r="C2" s="203"/>
      <c r="D2" s="203"/>
      <c r="E2" s="203"/>
      <c r="F2" s="203"/>
      <c r="G2" s="203"/>
    </row>
    <row r="3" spans="1:10" ht="15" customHeight="1" x14ac:dyDescent="0.2">
      <c r="A3" s="203"/>
      <c r="B3" s="203"/>
      <c r="C3" s="203"/>
      <c r="D3" s="203"/>
      <c r="E3" s="203"/>
      <c r="F3" s="203"/>
      <c r="G3" s="203"/>
    </row>
    <row r="4" spans="1:10" ht="15" customHeight="1" x14ac:dyDescent="0.2">
      <c r="A4" s="203"/>
      <c r="B4" s="203"/>
      <c r="C4" s="203"/>
      <c r="D4" s="203"/>
      <c r="E4" s="203"/>
      <c r="F4" s="203"/>
      <c r="G4" s="203"/>
    </row>
    <row r="5" spans="1:10" ht="15" customHeight="1" x14ac:dyDescent="0.2">
      <c r="A5" s="203"/>
      <c r="B5" s="203"/>
      <c r="C5" s="203"/>
      <c r="D5" s="203"/>
      <c r="E5" s="203"/>
      <c r="F5" s="203"/>
      <c r="G5" s="203"/>
    </row>
    <row r="6" spans="1:10" x14ac:dyDescent="0.2">
      <c r="A6" s="203"/>
      <c r="B6" s="203"/>
      <c r="C6" s="203"/>
      <c r="D6" s="203"/>
      <c r="E6" s="203"/>
      <c r="F6" s="203"/>
      <c r="G6" s="203"/>
    </row>
    <row r="7" spans="1:10" x14ac:dyDescent="0.2">
      <c r="A7" s="203"/>
      <c r="B7" s="203"/>
      <c r="C7" s="203"/>
      <c r="D7" s="203"/>
      <c r="E7" s="203"/>
      <c r="F7" s="203"/>
      <c r="G7" s="203"/>
    </row>
    <row r="8" spans="1:10" x14ac:dyDescent="0.2">
      <c r="A8" s="161"/>
      <c r="B8" s="161"/>
      <c r="C8" s="161"/>
      <c r="D8" s="161"/>
      <c r="E8" s="161"/>
      <c r="F8" s="161"/>
      <c r="G8" s="161"/>
    </row>
    <row r="9" spans="1:10" x14ac:dyDescent="0.2">
      <c r="A9" s="161"/>
      <c r="B9" s="161"/>
      <c r="C9" s="161"/>
      <c r="D9" s="161"/>
      <c r="E9" s="161"/>
      <c r="F9" s="161"/>
      <c r="G9" s="161"/>
    </row>
    <row r="10" spans="1:10" x14ac:dyDescent="0.2">
      <c r="A10" s="35"/>
      <c r="B10" s="35"/>
      <c r="C10" s="35"/>
      <c r="D10" s="35"/>
      <c r="E10" s="35"/>
      <c r="F10" s="35"/>
      <c r="G10" s="35"/>
    </row>
    <row r="11" spans="1:10" ht="21" customHeight="1" x14ac:dyDescent="0.2">
      <c r="A11" s="204" t="s">
        <v>163</v>
      </c>
      <c r="B11" s="204"/>
      <c r="C11" s="204"/>
      <c r="D11" s="204"/>
      <c r="E11" s="204"/>
      <c r="F11" s="125"/>
      <c r="G11" s="37"/>
    </row>
    <row r="12" spans="1:10" ht="21" customHeight="1" x14ac:dyDescent="0.2">
      <c r="A12" s="205" t="s">
        <v>168</v>
      </c>
      <c r="B12" s="206"/>
      <c r="C12" s="206"/>
      <c r="D12" s="206"/>
      <c r="E12" s="206"/>
      <c r="F12" s="37"/>
      <c r="G12" s="37"/>
    </row>
    <row r="13" spans="1:10" ht="15" customHeight="1" x14ac:dyDescent="0.2">
      <c r="A13" s="35"/>
      <c r="B13" s="35"/>
      <c r="C13" s="35"/>
      <c r="D13" s="35"/>
      <c r="E13" s="36"/>
      <c r="F13" s="37"/>
      <c r="G13" s="37"/>
    </row>
    <row r="14" spans="1:10" ht="15" customHeight="1" x14ac:dyDescent="0.2">
      <c r="A14" s="35"/>
      <c r="B14" s="35"/>
      <c r="C14" s="35"/>
      <c r="D14" s="35"/>
      <c r="E14" s="36"/>
      <c r="F14" s="37"/>
      <c r="G14" s="37"/>
    </row>
    <row r="15" spans="1:10" ht="15" customHeight="1" x14ac:dyDescent="0.2">
      <c r="A15" s="35"/>
      <c r="B15" s="35"/>
      <c r="C15" s="35"/>
      <c r="D15" s="35"/>
      <c r="E15" s="36"/>
      <c r="F15" s="37"/>
      <c r="G15" s="37"/>
    </row>
    <row r="16" spans="1:10" ht="17.25" customHeight="1" x14ac:dyDescent="0.2">
      <c r="A16" s="200" t="s">
        <v>125</v>
      </c>
      <c r="B16" s="200"/>
      <c r="C16" s="200"/>
      <c r="D16" s="200"/>
      <c r="E16" s="200"/>
      <c r="F16" s="200"/>
      <c r="G16" s="200"/>
      <c r="H16" s="200"/>
      <c r="I16" s="200"/>
      <c r="J16" s="200"/>
    </row>
    <row r="17" spans="1:10" ht="33.75" customHeight="1" x14ac:dyDescent="0.2">
      <c r="A17" s="200"/>
      <c r="B17" s="200"/>
      <c r="C17" s="200"/>
      <c r="D17" s="200"/>
      <c r="E17" s="200"/>
      <c r="F17" s="200"/>
      <c r="G17" s="200"/>
      <c r="H17" s="200"/>
      <c r="I17" s="200"/>
      <c r="J17" s="200"/>
    </row>
    <row r="18" spans="1:10" ht="15" x14ac:dyDescent="0.25">
      <c r="A18" s="38"/>
      <c r="B18" s="38"/>
      <c r="C18" s="38"/>
      <c r="D18" s="38"/>
      <c r="E18" s="38"/>
      <c r="F18" s="38"/>
      <c r="G18" s="38"/>
    </row>
    <row r="19" spans="1:10" ht="18.75" x14ac:dyDescent="0.3">
      <c r="A19" s="201" t="s">
        <v>164</v>
      </c>
      <c r="B19" s="201"/>
      <c r="C19" s="201"/>
      <c r="D19" s="39"/>
      <c r="E19" s="39"/>
      <c r="F19" s="39"/>
      <c r="G19" s="39"/>
    </row>
    <row r="20" spans="1:10" x14ac:dyDescent="0.2">
      <c r="A20" s="39"/>
      <c r="B20" s="39"/>
      <c r="C20" s="39"/>
      <c r="D20" s="39"/>
      <c r="E20" s="39"/>
      <c r="F20" s="39"/>
      <c r="G20" s="39"/>
    </row>
    <row r="21" spans="1:10" x14ac:dyDescent="0.2">
      <c r="A21" s="39"/>
      <c r="B21" s="39"/>
      <c r="C21" s="39"/>
      <c r="D21" s="39"/>
      <c r="E21" s="39"/>
      <c r="F21" s="39"/>
      <c r="G21" s="39"/>
    </row>
    <row r="22" spans="1:10" x14ac:dyDescent="0.2">
      <c r="A22" s="162"/>
      <c r="B22" s="162"/>
      <c r="C22" s="162"/>
      <c r="D22" s="162"/>
      <c r="E22" s="162"/>
      <c r="F22" s="162"/>
      <c r="G22" s="39"/>
    </row>
    <row r="23" spans="1:10" ht="18.75" customHeight="1" x14ac:dyDescent="0.2">
      <c r="A23" s="202" t="s">
        <v>126</v>
      </c>
      <c r="B23" s="202"/>
      <c r="C23" s="202"/>
      <c r="D23" s="202"/>
      <c r="E23" s="202"/>
      <c r="F23" s="202"/>
      <c r="G23" s="202"/>
      <c r="H23" s="202"/>
      <c r="I23" s="202"/>
    </row>
    <row r="31" spans="1:10" ht="15.75" x14ac:dyDescent="0.2">
      <c r="B31" s="110"/>
    </row>
    <row r="32" spans="1:10" ht="15.75" x14ac:dyDescent="0.2">
      <c r="B32" s="110"/>
    </row>
  </sheetData>
  <mergeCells count="6">
    <mergeCell ref="A16:J17"/>
    <mergeCell ref="A19:C19"/>
    <mergeCell ref="A23:I23"/>
    <mergeCell ref="A1:G7"/>
    <mergeCell ref="A11:E11"/>
    <mergeCell ref="A12:E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I29" sqref="I29"/>
    </sheetView>
  </sheetViews>
  <sheetFormatPr defaultRowHeight="12.75" x14ac:dyDescent="0.2"/>
  <cols>
    <col min="1" max="1" width="20.42578125" style="64" customWidth="1"/>
    <col min="2" max="2" width="11.28515625" style="64" customWidth="1"/>
    <col min="3" max="3" width="11" style="64" customWidth="1"/>
    <col min="4" max="4" width="8.85546875" style="64" customWidth="1"/>
    <col min="5" max="6" width="11.140625" style="64" customWidth="1"/>
    <col min="7" max="7" width="9.5703125" style="64" customWidth="1"/>
    <col min="8" max="8" width="9.140625" style="64" customWidth="1"/>
    <col min="9" max="9" width="8.85546875" style="64" customWidth="1"/>
    <col min="10" max="10" width="8" style="64" customWidth="1"/>
    <col min="11" max="12" width="10.85546875" style="64" customWidth="1"/>
    <col min="13" max="13" width="8" style="64" customWidth="1"/>
    <col min="14" max="16384" width="9.140625" style="64"/>
  </cols>
  <sheetData>
    <row r="1" spans="1:26" ht="27" customHeight="1" x14ac:dyDescent="0.2">
      <c r="A1" s="227" t="s">
        <v>53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6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100</v>
      </c>
    </row>
    <row r="3" spans="1:26" ht="12.6" customHeight="1" x14ac:dyDescent="0.2">
      <c r="A3" s="216"/>
      <c r="B3" s="214" t="s">
        <v>89</v>
      </c>
      <c r="C3" s="214"/>
      <c r="D3" s="214"/>
      <c r="E3" s="215" t="s">
        <v>17</v>
      </c>
      <c r="F3" s="217"/>
      <c r="G3" s="217"/>
      <c r="H3" s="217"/>
      <c r="I3" s="217"/>
      <c r="J3" s="217"/>
      <c r="K3" s="218" t="s">
        <v>93</v>
      </c>
      <c r="L3" s="219"/>
      <c r="M3" s="220"/>
      <c r="N3" s="214" t="s">
        <v>94</v>
      </c>
      <c r="O3" s="214"/>
      <c r="P3" s="215"/>
    </row>
    <row r="4" spans="1:26" ht="27" customHeight="1" x14ac:dyDescent="0.2">
      <c r="A4" s="216"/>
      <c r="B4" s="214"/>
      <c r="C4" s="214"/>
      <c r="D4" s="214"/>
      <c r="E4" s="214" t="s">
        <v>18</v>
      </c>
      <c r="F4" s="214"/>
      <c r="G4" s="214"/>
      <c r="H4" s="214" t="s">
        <v>19</v>
      </c>
      <c r="I4" s="214"/>
      <c r="J4" s="214"/>
      <c r="K4" s="221"/>
      <c r="L4" s="222"/>
      <c r="M4" s="223"/>
      <c r="N4" s="214"/>
      <c r="O4" s="214"/>
      <c r="P4" s="215"/>
    </row>
    <row r="5" spans="1:26" ht="26.25" customHeight="1" x14ac:dyDescent="0.2">
      <c r="A5" s="21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20"/>
    </row>
    <row r="6" spans="1:26" s="48" customFormat="1" x14ac:dyDescent="0.2">
      <c r="A6" s="135" t="s">
        <v>104</v>
      </c>
      <c r="B6" s="142">
        <v>130066</v>
      </c>
      <c r="C6" s="142">
        <v>85623.1</v>
      </c>
      <c r="D6" s="142">
        <v>151.9</v>
      </c>
      <c r="E6" s="142">
        <v>108141.1</v>
      </c>
      <c r="F6" s="142">
        <v>77694.899999999994</v>
      </c>
      <c r="G6" s="142">
        <v>139.19999999999999</v>
      </c>
      <c r="H6" s="142">
        <v>21924.9</v>
      </c>
      <c r="I6" s="142">
        <v>7928.2</v>
      </c>
      <c r="J6" s="142">
        <v>276.5</v>
      </c>
      <c r="K6" s="142">
        <v>71166.3</v>
      </c>
      <c r="L6" s="142">
        <v>70914.600000000006</v>
      </c>
      <c r="M6" s="142">
        <v>100.4</v>
      </c>
      <c r="N6" s="142">
        <v>201232.3</v>
      </c>
      <c r="O6" s="142">
        <v>156537.70000000001</v>
      </c>
      <c r="P6" s="142">
        <v>128.6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29">
        <v>82.4</v>
      </c>
      <c r="L7" s="129">
        <v>100.2</v>
      </c>
      <c r="M7" s="129">
        <v>82.2</v>
      </c>
      <c r="N7" s="129">
        <v>82.4</v>
      </c>
      <c r="O7" s="129">
        <v>100.2</v>
      </c>
      <c r="P7" s="129">
        <v>82.2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29">
        <v>19.8</v>
      </c>
      <c r="C8" s="129">
        <v>19.600000000000001</v>
      </c>
      <c r="D8" s="129">
        <v>101</v>
      </c>
      <c r="E8" s="143" t="s">
        <v>103</v>
      </c>
      <c r="F8" s="143" t="s">
        <v>103</v>
      </c>
      <c r="G8" s="143" t="s">
        <v>103</v>
      </c>
      <c r="H8" s="129">
        <v>19.8</v>
      </c>
      <c r="I8" s="129">
        <v>19.600000000000001</v>
      </c>
      <c r="J8" s="129">
        <v>101</v>
      </c>
      <c r="K8" s="129">
        <v>2111.4</v>
      </c>
      <c r="L8" s="129">
        <v>2131</v>
      </c>
      <c r="M8" s="129">
        <v>99.1</v>
      </c>
      <c r="N8" s="129">
        <v>2131.1999999999998</v>
      </c>
      <c r="O8" s="129">
        <v>2150.6</v>
      </c>
      <c r="P8" s="129">
        <v>99.1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29">
        <v>35</v>
      </c>
      <c r="C9" s="129">
        <v>107</v>
      </c>
      <c r="D9" s="129">
        <v>32.700000000000003</v>
      </c>
      <c r="E9" s="143" t="s">
        <v>103</v>
      </c>
      <c r="F9" s="129">
        <v>107</v>
      </c>
      <c r="G9" s="143" t="s">
        <v>103</v>
      </c>
      <c r="H9" s="129">
        <v>35</v>
      </c>
      <c r="I9" s="143" t="s">
        <v>103</v>
      </c>
      <c r="J9" s="143" t="s">
        <v>103</v>
      </c>
      <c r="K9" s="129">
        <v>594.6</v>
      </c>
      <c r="L9" s="129">
        <v>645.9</v>
      </c>
      <c r="M9" s="129">
        <v>92.1</v>
      </c>
      <c r="N9" s="129">
        <v>629.6</v>
      </c>
      <c r="O9" s="129">
        <v>752.9</v>
      </c>
      <c r="P9" s="129">
        <v>83.6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29">
        <v>303.8</v>
      </c>
      <c r="C10" s="129">
        <v>301.8</v>
      </c>
      <c r="D10" s="129">
        <v>100.7</v>
      </c>
      <c r="E10" s="143" t="s">
        <v>103</v>
      </c>
      <c r="F10" s="143" t="s">
        <v>103</v>
      </c>
      <c r="G10" s="143" t="s">
        <v>103</v>
      </c>
      <c r="H10" s="129">
        <v>303.8</v>
      </c>
      <c r="I10" s="129">
        <v>301.8</v>
      </c>
      <c r="J10" s="129">
        <v>100.7</v>
      </c>
      <c r="K10" s="129">
        <v>6375.4</v>
      </c>
      <c r="L10" s="129">
        <v>6042.2</v>
      </c>
      <c r="M10" s="129">
        <v>105.5</v>
      </c>
      <c r="N10" s="129">
        <v>6679.2</v>
      </c>
      <c r="O10" s="129">
        <v>6344</v>
      </c>
      <c r="P10" s="129">
        <v>105.3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43" t="s">
        <v>103</v>
      </c>
      <c r="C11" s="143" t="s">
        <v>103</v>
      </c>
      <c r="D11" s="143" t="s">
        <v>103</v>
      </c>
      <c r="E11" s="143" t="s">
        <v>103</v>
      </c>
      <c r="F11" s="143" t="s">
        <v>103</v>
      </c>
      <c r="G11" s="143" t="s">
        <v>103</v>
      </c>
      <c r="H11" s="143" t="s">
        <v>103</v>
      </c>
      <c r="I11" s="143" t="s">
        <v>103</v>
      </c>
      <c r="J11" s="143" t="s">
        <v>103</v>
      </c>
      <c r="K11" s="129">
        <v>6083.7</v>
      </c>
      <c r="L11" s="129">
        <v>5814.7</v>
      </c>
      <c r="M11" s="129">
        <v>104.6</v>
      </c>
      <c r="N11" s="129">
        <v>6083.7</v>
      </c>
      <c r="O11" s="129">
        <v>5814.7</v>
      </c>
      <c r="P11" s="129">
        <v>104.6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43" t="s">
        <v>103</v>
      </c>
      <c r="C12" s="143" t="s">
        <v>103</v>
      </c>
      <c r="D12" s="143" t="s">
        <v>103</v>
      </c>
      <c r="E12" s="143" t="s">
        <v>103</v>
      </c>
      <c r="F12" s="143" t="s">
        <v>103</v>
      </c>
      <c r="G12" s="143" t="s">
        <v>103</v>
      </c>
      <c r="H12" s="143" t="s">
        <v>103</v>
      </c>
      <c r="I12" s="143" t="s">
        <v>103</v>
      </c>
      <c r="J12" s="143" t="s">
        <v>103</v>
      </c>
      <c r="K12" s="129">
        <v>1891.3</v>
      </c>
      <c r="L12" s="129">
        <v>1822.8</v>
      </c>
      <c r="M12" s="129">
        <v>103.8</v>
      </c>
      <c r="N12" s="129">
        <v>1891.3</v>
      </c>
      <c r="O12" s="129">
        <v>1822.8</v>
      </c>
      <c r="P12" s="129">
        <v>103.8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29">
        <v>27.3</v>
      </c>
      <c r="C13" s="129">
        <v>27.3</v>
      </c>
      <c r="D13" s="129">
        <v>100</v>
      </c>
      <c r="E13" s="143" t="s">
        <v>103</v>
      </c>
      <c r="F13" s="143" t="s">
        <v>103</v>
      </c>
      <c r="G13" s="143" t="s">
        <v>103</v>
      </c>
      <c r="H13" s="129">
        <v>27.3</v>
      </c>
      <c r="I13" s="129">
        <v>27.3</v>
      </c>
      <c r="J13" s="129">
        <v>100</v>
      </c>
      <c r="K13" s="129">
        <v>4269.5</v>
      </c>
      <c r="L13" s="129">
        <v>4531.7</v>
      </c>
      <c r="M13" s="129">
        <v>94.2</v>
      </c>
      <c r="N13" s="129">
        <v>4296.8</v>
      </c>
      <c r="O13" s="129">
        <v>4559</v>
      </c>
      <c r="P13" s="129">
        <v>94.2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43" t="s">
        <v>103</v>
      </c>
      <c r="C14" s="143" t="s">
        <v>103</v>
      </c>
      <c r="D14" s="143" t="s">
        <v>103</v>
      </c>
      <c r="E14" s="143" t="s">
        <v>103</v>
      </c>
      <c r="F14" s="143" t="s">
        <v>103</v>
      </c>
      <c r="G14" s="143" t="s">
        <v>103</v>
      </c>
      <c r="H14" s="143" t="s">
        <v>103</v>
      </c>
      <c r="I14" s="143" t="s">
        <v>103</v>
      </c>
      <c r="J14" s="143" t="s">
        <v>103</v>
      </c>
      <c r="K14" s="129">
        <v>4438.2</v>
      </c>
      <c r="L14" s="129">
        <v>4113.2</v>
      </c>
      <c r="M14" s="129">
        <v>107.9</v>
      </c>
      <c r="N14" s="129">
        <v>4438.2</v>
      </c>
      <c r="O14" s="129">
        <v>4113.2</v>
      </c>
      <c r="P14" s="129">
        <v>107.9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29">
        <v>8910</v>
      </c>
      <c r="C15" s="129">
        <v>1800</v>
      </c>
      <c r="D15" s="129">
        <v>495</v>
      </c>
      <c r="E15" s="143" t="s">
        <v>103</v>
      </c>
      <c r="F15" s="143" t="s">
        <v>103</v>
      </c>
      <c r="G15" s="143" t="s">
        <v>103</v>
      </c>
      <c r="H15" s="129">
        <v>8910</v>
      </c>
      <c r="I15" s="129">
        <v>1800</v>
      </c>
      <c r="J15" s="129">
        <v>495</v>
      </c>
      <c r="K15" s="129">
        <v>4296.6000000000004</v>
      </c>
      <c r="L15" s="129">
        <v>4207.7</v>
      </c>
      <c r="M15" s="129">
        <v>102.1</v>
      </c>
      <c r="N15" s="129">
        <v>13206.6</v>
      </c>
      <c r="O15" s="129">
        <v>6007.7</v>
      </c>
      <c r="P15" s="129">
        <v>219.8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43" t="s">
        <v>103</v>
      </c>
      <c r="C16" s="143" t="s">
        <v>103</v>
      </c>
      <c r="D16" s="143" t="s">
        <v>103</v>
      </c>
      <c r="E16" s="143" t="s">
        <v>103</v>
      </c>
      <c r="F16" s="143" t="s">
        <v>103</v>
      </c>
      <c r="G16" s="143" t="s">
        <v>103</v>
      </c>
      <c r="H16" s="143" t="s">
        <v>103</v>
      </c>
      <c r="I16" s="143" t="s">
        <v>103</v>
      </c>
      <c r="J16" s="143" t="s">
        <v>103</v>
      </c>
      <c r="K16" s="129">
        <v>3065.3</v>
      </c>
      <c r="L16" s="129">
        <v>2956.5</v>
      </c>
      <c r="M16" s="129">
        <v>103.7</v>
      </c>
      <c r="N16" s="129">
        <v>3065.3</v>
      </c>
      <c r="O16" s="129">
        <v>2956.5</v>
      </c>
      <c r="P16" s="129">
        <v>103.7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x14ac:dyDescent="0.2">
      <c r="A17" s="136" t="s">
        <v>115</v>
      </c>
      <c r="B17" s="143" t="s">
        <v>103</v>
      </c>
      <c r="C17" s="129">
        <v>16.7</v>
      </c>
      <c r="D17" s="143" t="s">
        <v>103</v>
      </c>
      <c r="E17" s="143" t="s">
        <v>103</v>
      </c>
      <c r="F17" s="143" t="s">
        <v>103</v>
      </c>
      <c r="G17" s="143" t="s">
        <v>103</v>
      </c>
      <c r="H17" s="143" t="s">
        <v>103</v>
      </c>
      <c r="I17" s="129">
        <v>16.7</v>
      </c>
      <c r="J17" s="143" t="s">
        <v>103</v>
      </c>
      <c r="K17" s="129">
        <v>9846.7999999999993</v>
      </c>
      <c r="L17" s="129">
        <v>10187</v>
      </c>
      <c r="M17" s="129">
        <v>96.7</v>
      </c>
      <c r="N17" s="129">
        <v>9846.7999999999993</v>
      </c>
      <c r="O17" s="129">
        <v>10203.700000000001</v>
      </c>
      <c r="P17" s="129">
        <v>96.5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29">
        <v>81533.2</v>
      </c>
      <c r="C18" s="129">
        <v>59493.8</v>
      </c>
      <c r="D18" s="129">
        <v>137</v>
      </c>
      <c r="E18" s="129">
        <v>81469.2</v>
      </c>
      <c r="F18" s="129">
        <v>59431.8</v>
      </c>
      <c r="G18" s="129">
        <v>137.1</v>
      </c>
      <c r="H18" s="129">
        <v>64</v>
      </c>
      <c r="I18" s="129">
        <v>62</v>
      </c>
      <c r="J18" s="129">
        <v>103.2</v>
      </c>
      <c r="K18" s="129">
        <v>2839</v>
      </c>
      <c r="L18" s="129">
        <v>2569</v>
      </c>
      <c r="M18" s="129">
        <v>110.5</v>
      </c>
      <c r="N18" s="129">
        <v>84372.2</v>
      </c>
      <c r="O18" s="129">
        <v>62062.8</v>
      </c>
      <c r="P18" s="129">
        <v>135.9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29">
        <v>12565</v>
      </c>
      <c r="C19" s="129">
        <v>5700.8</v>
      </c>
      <c r="D19" s="129">
        <v>220.4</v>
      </c>
      <c r="E19" s="143" t="s">
        <v>103</v>
      </c>
      <c r="F19" s="143" t="s">
        <v>103</v>
      </c>
      <c r="G19" s="143" t="s">
        <v>103</v>
      </c>
      <c r="H19" s="129">
        <v>12565</v>
      </c>
      <c r="I19" s="129">
        <v>5700.8</v>
      </c>
      <c r="J19" s="129">
        <v>220.4</v>
      </c>
      <c r="K19" s="129">
        <v>2967.3</v>
      </c>
      <c r="L19" s="129">
        <v>3327.8</v>
      </c>
      <c r="M19" s="129">
        <v>89.2</v>
      </c>
      <c r="N19" s="129">
        <v>15532.3</v>
      </c>
      <c r="O19" s="129">
        <v>9028.6</v>
      </c>
      <c r="P19" s="129">
        <v>172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43" t="s">
        <v>103</v>
      </c>
      <c r="C20" s="143" t="s">
        <v>103</v>
      </c>
      <c r="D20" s="143" t="s">
        <v>103</v>
      </c>
      <c r="E20" s="143" t="s">
        <v>103</v>
      </c>
      <c r="F20" s="143" t="s">
        <v>103</v>
      </c>
      <c r="G20" s="143" t="s">
        <v>103</v>
      </c>
      <c r="H20" s="143" t="s">
        <v>103</v>
      </c>
      <c r="I20" s="143" t="s">
        <v>103</v>
      </c>
      <c r="J20" s="143" t="s">
        <v>103</v>
      </c>
      <c r="K20" s="129">
        <v>1305.9000000000001</v>
      </c>
      <c r="L20" s="129">
        <v>1274.5</v>
      </c>
      <c r="M20" s="129">
        <v>102.5</v>
      </c>
      <c r="N20" s="129">
        <v>1305.9000000000001</v>
      </c>
      <c r="O20" s="129">
        <v>1274.5</v>
      </c>
      <c r="P20" s="129">
        <v>102.5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29">
        <v>26671.8</v>
      </c>
      <c r="C21" s="129">
        <v>18156.099999999999</v>
      </c>
      <c r="D21" s="129">
        <v>146.9</v>
      </c>
      <c r="E21" s="129">
        <v>26671.8</v>
      </c>
      <c r="F21" s="129">
        <v>18156.099999999999</v>
      </c>
      <c r="G21" s="129">
        <v>146.9</v>
      </c>
      <c r="H21" s="143" t="s">
        <v>103</v>
      </c>
      <c r="I21" s="143" t="s">
        <v>103</v>
      </c>
      <c r="J21" s="143" t="s">
        <v>103</v>
      </c>
      <c r="K21" s="129">
        <v>6434.7</v>
      </c>
      <c r="L21" s="129">
        <v>7007</v>
      </c>
      <c r="M21" s="129">
        <v>91.8</v>
      </c>
      <c r="N21" s="129">
        <v>33106.5</v>
      </c>
      <c r="O21" s="129">
        <v>25163.1</v>
      </c>
      <c r="P21" s="129">
        <v>131.6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43" t="s">
        <v>103</v>
      </c>
      <c r="C22" s="143" t="s">
        <v>103</v>
      </c>
      <c r="D22" s="143" t="s">
        <v>103</v>
      </c>
      <c r="E22" s="143" t="s">
        <v>103</v>
      </c>
      <c r="F22" s="143" t="s">
        <v>103</v>
      </c>
      <c r="G22" s="143" t="s">
        <v>103</v>
      </c>
      <c r="H22" s="143" t="s">
        <v>103</v>
      </c>
      <c r="I22" s="143" t="s">
        <v>103</v>
      </c>
      <c r="J22" s="143" t="s">
        <v>103</v>
      </c>
      <c r="K22" s="129">
        <v>12825.1</v>
      </c>
      <c r="L22" s="129">
        <v>12560.4</v>
      </c>
      <c r="M22" s="129">
        <v>102.1</v>
      </c>
      <c r="N22" s="129">
        <v>12825.1</v>
      </c>
      <c r="O22" s="129">
        <v>12560.4</v>
      </c>
      <c r="P22" s="129">
        <v>102.1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x14ac:dyDescent="0.2">
      <c r="A23" s="139" t="s">
        <v>121</v>
      </c>
      <c r="B23" s="17" t="s">
        <v>103</v>
      </c>
      <c r="C23" s="17" t="s">
        <v>103</v>
      </c>
      <c r="D23" s="17" t="s">
        <v>103</v>
      </c>
      <c r="E23" s="17" t="s">
        <v>103</v>
      </c>
      <c r="F23" s="17" t="s">
        <v>103</v>
      </c>
      <c r="G23" s="17" t="s">
        <v>103</v>
      </c>
      <c r="H23" s="17" t="s">
        <v>103</v>
      </c>
      <c r="I23" s="17" t="s">
        <v>103</v>
      </c>
      <c r="J23" s="17" t="s">
        <v>103</v>
      </c>
      <c r="K23" s="133">
        <v>1739.1</v>
      </c>
      <c r="L23" s="133">
        <v>1623</v>
      </c>
      <c r="M23" s="133">
        <v>107.2</v>
      </c>
      <c r="N23" s="133">
        <v>1739.1</v>
      </c>
      <c r="O23" s="133">
        <v>1623</v>
      </c>
      <c r="P23" s="133">
        <v>107.2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B24" s="14"/>
      <c r="C24" s="14"/>
      <c r="D24" s="15"/>
      <c r="E24" s="14"/>
      <c r="F24" s="14"/>
      <c r="G24" s="15"/>
      <c r="H24" s="14"/>
      <c r="I24" s="14"/>
      <c r="J24" s="15"/>
      <c r="K24" s="14"/>
      <c r="L24" s="14"/>
    </row>
    <row r="25" spans="1:26" x14ac:dyDescent="0.2">
      <c r="B25" s="14"/>
      <c r="C25" s="14"/>
      <c r="D25" s="15"/>
      <c r="E25" s="14"/>
      <c r="F25" s="14"/>
      <c r="G25" s="15"/>
      <c r="H25" s="14"/>
      <c r="I25" s="14"/>
      <c r="J25" s="15"/>
      <c r="K25" s="14"/>
      <c r="L25" s="14"/>
    </row>
    <row r="26" spans="1:26" x14ac:dyDescent="0.2">
      <c r="D26" s="120"/>
    </row>
    <row r="27" spans="1:26" x14ac:dyDescent="0.2">
      <c r="D27" s="12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zoomScaleNormal="100" workbookViewId="0">
      <selection activeCell="A16" sqref="A16"/>
    </sheetView>
  </sheetViews>
  <sheetFormatPr defaultRowHeight="12.75" x14ac:dyDescent="0.2"/>
  <cols>
    <col min="1" max="1" width="18.42578125" style="67" customWidth="1"/>
    <col min="2" max="2" width="9.5703125" style="67" customWidth="1"/>
    <col min="3" max="3" width="9.42578125" style="67" customWidth="1"/>
    <col min="4" max="4" width="9.7109375" style="67" customWidth="1"/>
    <col min="5" max="5" width="8.28515625" style="67" customWidth="1"/>
    <col min="6" max="6" width="8.7109375" style="67" customWidth="1"/>
    <col min="7" max="7" width="10.42578125" style="67" customWidth="1"/>
    <col min="8" max="9" width="9.140625" style="67" customWidth="1"/>
    <col min="10" max="10" width="10.140625" style="67" customWidth="1"/>
    <col min="11" max="12" width="9.5703125" style="67" customWidth="1"/>
    <col min="13" max="13" width="10.42578125" style="67" customWidth="1"/>
    <col min="14" max="16384" width="9.140625" style="67"/>
  </cols>
  <sheetData>
    <row r="1" spans="1:26" ht="29.25" customHeight="1" x14ac:dyDescent="0.2">
      <c r="A1" s="228" t="s">
        <v>98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26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P2" s="69" t="s">
        <v>55</v>
      </c>
    </row>
    <row r="3" spans="1:26" ht="13.9" customHeight="1" x14ac:dyDescent="0.2">
      <c r="A3" s="216"/>
      <c r="B3" s="214" t="s">
        <v>89</v>
      </c>
      <c r="C3" s="214"/>
      <c r="D3" s="214"/>
      <c r="E3" s="215" t="s">
        <v>17</v>
      </c>
      <c r="F3" s="217"/>
      <c r="G3" s="217"/>
      <c r="H3" s="217"/>
      <c r="I3" s="217"/>
      <c r="J3" s="217"/>
      <c r="K3" s="218" t="s">
        <v>93</v>
      </c>
      <c r="L3" s="219"/>
      <c r="M3" s="220"/>
      <c r="N3" s="214" t="s">
        <v>94</v>
      </c>
      <c r="O3" s="214"/>
      <c r="P3" s="215"/>
    </row>
    <row r="4" spans="1:26" ht="22.9" customHeight="1" x14ac:dyDescent="0.2">
      <c r="A4" s="216"/>
      <c r="B4" s="214"/>
      <c r="C4" s="214"/>
      <c r="D4" s="214"/>
      <c r="E4" s="214" t="s">
        <v>18</v>
      </c>
      <c r="F4" s="214"/>
      <c r="G4" s="214"/>
      <c r="H4" s="214" t="s">
        <v>19</v>
      </c>
      <c r="I4" s="214"/>
      <c r="J4" s="214"/>
      <c r="K4" s="221"/>
      <c r="L4" s="222"/>
      <c r="M4" s="223"/>
      <c r="N4" s="214"/>
      <c r="O4" s="214"/>
      <c r="P4" s="215"/>
    </row>
    <row r="5" spans="1:26" ht="28.9" customHeight="1" x14ac:dyDescent="0.2">
      <c r="A5" s="21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21"/>
    </row>
    <row r="6" spans="1:26" s="48" customFormat="1" x14ac:dyDescent="0.2">
      <c r="A6" s="135" t="s">
        <v>104</v>
      </c>
      <c r="B6" s="144">
        <v>91297</v>
      </c>
      <c r="C6" s="144">
        <v>49630</v>
      </c>
      <c r="D6" s="142">
        <v>184</v>
      </c>
      <c r="E6" s="144">
        <v>79294</v>
      </c>
      <c r="F6" s="144">
        <v>36710</v>
      </c>
      <c r="G6" s="142">
        <v>216</v>
      </c>
      <c r="H6" s="144">
        <v>12003</v>
      </c>
      <c r="I6" s="144">
        <v>12920</v>
      </c>
      <c r="J6" s="142">
        <v>92.9</v>
      </c>
      <c r="K6" s="144">
        <v>152454</v>
      </c>
      <c r="L6" s="144">
        <v>149011</v>
      </c>
      <c r="M6" s="142">
        <v>102.3</v>
      </c>
      <c r="N6" s="144">
        <v>243751</v>
      </c>
      <c r="O6" s="144">
        <v>198641</v>
      </c>
      <c r="P6" s="142">
        <v>122.7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8">
        <v>394</v>
      </c>
      <c r="L7" s="18">
        <v>505</v>
      </c>
      <c r="M7" s="129">
        <v>78</v>
      </c>
      <c r="N7" s="18">
        <v>394</v>
      </c>
      <c r="O7" s="18">
        <v>505</v>
      </c>
      <c r="P7" s="129">
        <v>78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8">
        <v>10004</v>
      </c>
      <c r="C8" s="18">
        <v>834</v>
      </c>
      <c r="D8" s="129">
        <v>1199.5</v>
      </c>
      <c r="E8" s="18">
        <v>9820</v>
      </c>
      <c r="F8" s="18">
        <v>645</v>
      </c>
      <c r="G8" s="129">
        <v>1522.5</v>
      </c>
      <c r="H8" s="18">
        <v>184</v>
      </c>
      <c r="I8" s="18">
        <v>189</v>
      </c>
      <c r="J8" s="129">
        <v>97.4</v>
      </c>
      <c r="K8" s="18">
        <v>2407</v>
      </c>
      <c r="L8" s="18">
        <v>2468</v>
      </c>
      <c r="M8" s="129">
        <v>97.5</v>
      </c>
      <c r="N8" s="18">
        <v>12411</v>
      </c>
      <c r="O8" s="18">
        <v>3302</v>
      </c>
      <c r="P8" s="129">
        <v>375.9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8">
        <v>174</v>
      </c>
      <c r="C9" s="18">
        <v>81</v>
      </c>
      <c r="D9" s="129">
        <v>214.8</v>
      </c>
      <c r="E9" s="18">
        <v>153</v>
      </c>
      <c r="F9" s="18">
        <v>41</v>
      </c>
      <c r="G9" s="129">
        <v>373.2</v>
      </c>
      <c r="H9" s="18">
        <v>21</v>
      </c>
      <c r="I9" s="18">
        <v>40</v>
      </c>
      <c r="J9" s="129">
        <v>52.5</v>
      </c>
      <c r="K9" s="18">
        <v>1744</v>
      </c>
      <c r="L9" s="18">
        <v>1617</v>
      </c>
      <c r="M9" s="129">
        <v>107.9</v>
      </c>
      <c r="N9" s="18">
        <v>1918</v>
      </c>
      <c r="O9" s="18">
        <v>1698</v>
      </c>
      <c r="P9" s="129">
        <v>113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8">
        <v>1024</v>
      </c>
      <c r="C10" s="18">
        <v>1090</v>
      </c>
      <c r="D10" s="129">
        <v>93.9</v>
      </c>
      <c r="E10" s="18">
        <v>87</v>
      </c>
      <c r="F10" s="18">
        <v>70</v>
      </c>
      <c r="G10" s="129">
        <v>124.3</v>
      </c>
      <c r="H10" s="18">
        <v>937</v>
      </c>
      <c r="I10" s="18">
        <v>1020</v>
      </c>
      <c r="J10" s="129">
        <v>91.9</v>
      </c>
      <c r="K10" s="18">
        <v>5738</v>
      </c>
      <c r="L10" s="18">
        <v>5471</v>
      </c>
      <c r="M10" s="129">
        <v>104.9</v>
      </c>
      <c r="N10" s="18">
        <v>6762</v>
      </c>
      <c r="O10" s="18">
        <v>6561</v>
      </c>
      <c r="P10" s="129">
        <v>103.1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43" t="s">
        <v>103</v>
      </c>
      <c r="C11" s="143" t="s">
        <v>103</v>
      </c>
      <c r="D11" s="143" t="s">
        <v>103</v>
      </c>
      <c r="E11" s="143" t="s">
        <v>103</v>
      </c>
      <c r="F11" s="143" t="s">
        <v>103</v>
      </c>
      <c r="G11" s="143" t="s">
        <v>103</v>
      </c>
      <c r="H11" s="143" t="s">
        <v>103</v>
      </c>
      <c r="I11" s="143" t="s">
        <v>103</v>
      </c>
      <c r="J11" s="143" t="s">
        <v>103</v>
      </c>
      <c r="K11" s="18">
        <v>9756</v>
      </c>
      <c r="L11" s="18">
        <v>9533</v>
      </c>
      <c r="M11" s="129">
        <v>102.3</v>
      </c>
      <c r="N11" s="18">
        <v>9756</v>
      </c>
      <c r="O11" s="18">
        <v>9533</v>
      </c>
      <c r="P11" s="129">
        <v>102.3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8">
        <v>1385</v>
      </c>
      <c r="C12" s="18">
        <v>3654</v>
      </c>
      <c r="D12" s="129">
        <v>37.9</v>
      </c>
      <c r="E12" s="18">
        <v>587</v>
      </c>
      <c r="F12" s="18">
        <v>2865</v>
      </c>
      <c r="G12" s="129">
        <v>20.5</v>
      </c>
      <c r="H12" s="18">
        <v>798</v>
      </c>
      <c r="I12" s="18">
        <v>789</v>
      </c>
      <c r="J12" s="129">
        <v>101.1</v>
      </c>
      <c r="K12" s="18">
        <v>11366</v>
      </c>
      <c r="L12" s="18">
        <v>11134</v>
      </c>
      <c r="M12" s="129">
        <v>102.1</v>
      </c>
      <c r="N12" s="18">
        <v>12751</v>
      </c>
      <c r="O12" s="18">
        <v>14788</v>
      </c>
      <c r="P12" s="129">
        <v>86.2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8">
        <v>20660</v>
      </c>
      <c r="C13" s="18">
        <v>8524</v>
      </c>
      <c r="D13" s="129">
        <v>242.4</v>
      </c>
      <c r="E13" s="18">
        <v>20090</v>
      </c>
      <c r="F13" s="18">
        <v>7852</v>
      </c>
      <c r="G13" s="129">
        <v>255.9</v>
      </c>
      <c r="H13" s="18">
        <v>570</v>
      </c>
      <c r="I13" s="18">
        <v>672</v>
      </c>
      <c r="J13" s="129">
        <v>84.8</v>
      </c>
      <c r="K13" s="18">
        <v>10323</v>
      </c>
      <c r="L13" s="18">
        <v>10629</v>
      </c>
      <c r="M13" s="129">
        <v>97.1</v>
      </c>
      <c r="N13" s="18">
        <v>30983</v>
      </c>
      <c r="O13" s="18">
        <v>19153</v>
      </c>
      <c r="P13" s="129">
        <v>161.80000000000001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43" t="s">
        <v>103</v>
      </c>
      <c r="C14" s="143" t="s">
        <v>103</v>
      </c>
      <c r="D14" s="143" t="s">
        <v>103</v>
      </c>
      <c r="E14" s="143" t="s">
        <v>103</v>
      </c>
      <c r="F14" s="143" t="s">
        <v>103</v>
      </c>
      <c r="G14" s="143" t="s">
        <v>103</v>
      </c>
      <c r="H14" s="143" t="s">
        <v>103</v>
      </c>
      <c r="I14" s="143" t="s">
        <v>103</v>
      </c>
      <c r="J14" s="143" t="s">
        <v>103</v>
      </c>
      <c r="K14" s="18">
        <v>6760</v>
      </c>
      <c r="L14" s="18">
        <v>6169</v>
      </c>
      <c r="M14" s="129">
        <v>109.6</v>
      </c>
      <c r="N14" s="18">
        <v>6760</v>
      </c>
      <c r="O14" s="18">
        <v>6169</v>
      </c>
      <c r="P14" s="129">
        <v>109.6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8">
        <v>4545</v>
      </c>
      <c r="C15" s="18">
        <v>1992</v>
      </c>
      <c r="D15" s="129">
        <v>228.2</v>
      </c>
      <c r="E15" s="18">
        <v>3891</v>
      </c>
      <c r="F15" s="18">
        <v>1341</v>
      </c>
      <c r="G15" s="129">
        <v>290.2</v>
      </c>
      <c r="H15" s="18">
        <v>654</v>
      </c>
      <c r="I15" s="18">
        <v>651</v>
      </c>
      <c r="J15" s="129">
        <v>100.5</v>
      </c>
      <c r="K15" s="18">
        <v>6166</v>
      </c>
      <c r="L15" s="18">
        <v>6247</v>
      </c>
      <c r="M15" s="129">
        <v>98.7</v>
      </c>
      <c r="N15" s="18">
        <v>10711</v>
      </c>
      <c r="O15" s="18">
        <v>8239</v>
      </c>
      <c r="P15" s="129">
        <v>130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8">
        <v>2160</v>
      </c>
      <c r="C16" s="18">
        <v>2977</v>
      </c>
      <c r="D16" s="129">
        <v>72.599999999999994</v>
      </c>
      <c r="E16" s="18">
        <v>182</v>
      </c>
      <c r="F16" s="18">
        <v>836</v>
      </c>
      <c r="G16" s="129">
        <v>21.8</v>
      </c>
      <c r="H16" s="18">
        <v>1978</v>
      </c>
      <c r="I16" s="18">
        <v>2141</v>
      </c>
      <c r="J16" s="129">
        <v>92.4</v>
      </c>
      <c r="K16" s="18">
        <v>5838</v>
      </c>
      <c r="L16" s="18">
        <v>4736</v>
      </c>
      <c r="M16" s="129">
        <v>123.3</v>
      </c>
      <c r="N16" s="18">
        <v>7998</v>
      </c>
      <c r="O16" s="18">
        <v>7713</v>
      </c>
      <c r="P16" s="129">
        <v>103.7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8">
        <v>29930</v>
      </c>
      <c r="C17" s="18">
        <v>18872</v>
      </c>
      <c r="D17" s="129">
        <v>158.6</v>
      </c>
      <c r="E17" s="18">
        <v>27236</v>
      </c>
      <c r="F17" s="18">
        <v>15970</v>
      </c>
      <c r="G17" s="129">
        <v>170.5</v>
      </c>
      <c r="H17" s="18">
        <v>2694</v>
      </c>
      <c r="I17" s="18">
        <v>2902</v>
      </c>
      <c r="J17" s="129">
        <v>92.8</v>
      </c>
      <c r="K17" s="18">
        <v>29214</v>
      </c>
      <c r="L17" s="18">
        <v>28063</v>
      </c>
      <c r="M17" s="129">
        <v>104.1</v>
      </c>
      <c r="N17" s="18">
        <v>59144</v>
      </c>
      <c r="O17" s="18">
        <v>46935</v>
      </c>
      <c r="P17" s="129">
        <v>126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8">
        <v>10651</v>
      </c>
      <c r="C18" s="18">
        <v>2508</v>
      </c>
      <c r="D18" s="129">
        <v>424.7</v>
      </c>
      <c r="E18" s="18">
        <v>9667</v>
      </c>
      <c r="F18" s="18">
        <v>1514</v>
      </c>
      <c r="G18" s="129">
        <v>638.5</v>
      </c>
      <c r="H18" s="18">
        <v>984</v>
      </c>
      <c r="I18" s="18">
        <v>994</v>
      </c>
      <c r="J18" s="129">
        <v>99</v>
      </c>
      <c r="K18" s="18">
        <v>10662</v>
      </c>
      <c r="L18" s="18">
        <v>10679</v>
      </c>
      <c r="M18" s="129">
        <v>99.8</v>
      </c>
      <c r="N18" s="18">
        <v>21313</v>
      </c>
      <c r="O18" s="18">
        <v>13187</v>
      </c>
      <c r="P18" s="129">
        <v>161.6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8">
        <v>7560</v>
      </c>
      <c r="C19" s="18">
        <v>5987</v>
      </c>
      <c r="D19" s="129">
        <v>126.3</v>
      </c>
      <c r="E19" s="18">
        <v>6509</v>
      </c>
      <c r="F19" s="18">
        <v>4922</v>
      </c>
      <c r="G19" s="129">
        <v>132.19999999999999</v>
      </c>
      <c r="H19" s="18">
        <v>1051</v>
      </c>
      <c r="I19" s="18">
        <v>1065</v>
      </c>
      <c r="J19" s="129">
        <v>98.7</v>
      </c>
      <c r="K19" s="18">
        <v>5200</v>
      </c>
      <c r="L19" s="18">
        <v>5627</v>
      </c>
      <c r="M19" s="129">
        <v>92.4</v>
      </c>
      <c r="N19" s="18">
        <v>12760</v>
      </c>
      <c r="O19" s="18">
        <v>11614</v>
      </c>
      <c r="P19" s="129">
        <v>109.9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8">
        <v>838</v>
      </c>
      <c r="C20" s="18">
        <v>962</v>
      </c>
      <c r="D20" s="129">
        <v>87.1</v>
      </c>
      <c r="E20" s="18">
        <v>10</v>
      </c>
      <c r="F20" s="143" t="s">
        <v>103</v>
      </c>
      <c r="G20" s="143" t="s">
        <v>103</v>
      </c>
      <c r="H20" s="18">
        <v>828</v>
      </c>
      <c r="I20" s="18">
        <v>962</v>
      </c>
      <c r="J20" s="129">
        <v>86.1</v>
      </c>
      <c r="K20" s="18">
        <v>9436</v>
      </c>
      <c r="L20" s="18">
        <v>9122</v>
      </c>
      <c r="M20" s="129">
        <v>103.4</v>
      </c>
      <c r="N20" s="18">
        <v>10274</v>
      </c>
      <c r="O20" s="18">
        <v>10084</v>
      </c>
      <c r="P20" s="129">
        <v>101.9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8">
        <v>137</v>
      </c>
      <c r="C21" s="18">
        <v>197</v>
      </c>
      <c r="D21" s="129">
        <v>69.5</v>
      </c>
      <c r="E21" s="143" t="s">
        <v>103</v>
      </c>
      <c r="F21" s="18">
        <v>60</v>
      </c>
      <c r="G21" s="143" t="s">
        <v>103</v>
      </c>
      <c r="H21" s="18">
        <v>137</v>
      </c>
      <c r="I21" s="18">
        <v>137</v>
      </c>
      <c r="J21" s="129">
        <v>100</v>
      </c>
      <c r="K21" s="18">
        <v>12923</v>
      </c>
      <c r="L21" s="18">
        <v>12531</v>
      </c>
      <c r="M21" s="129">
        <v>103.1</v>
      </c>
      <c r="N21" s="18">
        <v>13060</v>
      </c>
      <c r="O21" s="18">
        <v>12728</v>
      </c>
      <c r="P21" s="129">
        <v>102.6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8">
        <v>1063</v>
      </c>
      <c r="C22" s="18">
        <v>469</v>
      </c>
      <c r="D22" s="129">
        <v>226.7</v>
      </c>
      <c r="E22" s="18">
        <v>641</v>
      </c>
      <c r="F22" s="143" t="s">
        <v>103</v>
      </c>
      <c r="G22" s="143" t="s">
        <v>103</v>
      </c>
      <c r="H22" s="18">
        <v>422</v>
      </c>
      <c r="I22" s="18">
        <v>469</v>
      </c>
      <c r="J22" s="129">
        <v>90</v>
      </c>
      <c r="K22" s="18">
        <v>19405</v>
      </c>
      <c r="L22" s="18">
        <v>19371</v>
      </c>
      <c r="M22" s="129">
        <v>100.2</v>
      </c>
      <c r="N22" s="18">
        <v>20468</v>
      </c>
      <c r="O22" s="18">
        <v>19840</v>
      </c>
      <c r="P22" s="129">
        <v>103.2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6">
        <v>1166</v>
      </c>
      <c r="C23" s="16">
        <v>1483</v>
      </c>
      <c r="D23" s="133">
        <v>78.599999999999994</v>
      </c>
      <c r="E23" s="16">
        <v>421</v>
      </c>
      <c r="F23" s="16">
        <v>594</v>
      </c>
      <c r="G23" s="133">
        <v>70.900000000000006</v>
      </c>
      <c r="H23" s="16">
        <v>745</v>
      </c>
      <c r="I23" s="16">
        <v>889</v>
      </c>
      <c r="J23" s="133">
        <v>83.8</v>
      </c>
      <c r="K23" s="16">
        <v>5122</v>
      </c>
      <c r="L23" s="16">
        <v>5109</v>
      </c>
      <c r="M23" s="133">
        <v>100.3</v>
      </c>
      <c r="N23" s="16">
        <v>6288</v>
      </c>
      <c r="O23" s="16">
        <v>6592</v>
      </c>
      <c r="P23" s="133">
        <v>95.4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8"/>
      <c r="P24" s="12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zoomScaleNormal="100" workbookViewId="0">
      <selection activeCell="I38" sqref="I38"/>
    </sheetView>
  </sheetViews>
  <sheetFormatPr defaultRowHeight="12.75" x14ac:dyDescent="0.2"/>
  <cols>
    <col min="1" max="1" width="18.7109375" style="70" customWidth="1"/>
    <col min="2" max="2" width="9.7109375" style="70" customWidth="1"/>
    <col min="3" max="3" width="9.5703125" style="70" customWidth="1"/>
    <col min="4" max="6" width="8.85546875" style="70" customWidth="1"/>
    <col min="7" max="7" width="10.140625" style="70" customWidth="1"/>
    <col min="8" max="8" width="9.85546875" style="70" customWidth="1"/>
    <col min="9" max="9" width="9.7109375" style="70" customWidth="1"/>
    <col min="10" max="10" width="10.5703125" style="70" customWidth="1"/>
    <col min="11" max="12" width="9.7109375" style="70" customWidth="1"/>
    <col min="13" max="13" width="8.7109375" style="70" customWidth="1"/>
    <col min="14" max="16384" width="9.140625" style="70"/>
  </cols>
  <sheetData>
    <row r="1" spans="1:26" ht="29.25" customHeight="1" x14ac:dyDescent="0.2">
      <c r="A1" s="229" t="s">
        <v>99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26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P2" s="72" t="s">
        <v>55</v>
      </c>
    </row>
    <row r="3" spans="1:26" ht="16.899999999999999" customHeight="1" x14ac:dyDescent="0.2">
      <c r="A3" s="216"/>
      <c r="B3" s="214" t="s">
        <v>89</v>
      </c>
      <c r="C3" s="214"/>
      <c r="D3" s="214"/>
      <c r="E3" s="215" t="s">
        <v>17</v>
      </c>
      <c r="F3" s="217"/>
      <c r="G3" s="217"/>
      <c r="H3" s="217"/>
      <c r="I3" s="217"/>
      <c r="J3" s="217"/>
      <c r="K3" s="218" t="s">
        <v>93</v>
      </c>
      <c r="L3" s="219"/>
      <c r="M3" s="220"/>
      <c r="N3" s="214" t="s">
        <v>94</v>
      </c>
      <c r="O3" s="214"/>
      <c r="P3" s="215"/>
    </row>
    <row r="4" spans="1:26" ht="24" customHeight="1" x14ac:dyDescent="0.2">
      <c r="A4" s="216"/>
      <c r="B4" s="214"/>
      <c r="C4" s="214"/>
      <c r="D4" s="214"/>
      <c r="E4" s="214" t="s">
        <v>18</v>
      </c>
      <c r="F4" s="214"/>
      <c r="G4" s="214"/>
      <c r="H4" s="214" t="s">
        <v>19</v>
      </c>
      <c r="I4" s="214"/>
      <c r="J4" s="214"/>
      <c r="K4" s="221"/>
      <c r="L4" s="222"/>
      <c r="M4" s="223"/>
      <c r="N4" s="214"/>
      <c r="O4" s="214"/>
      <c r="P4" s="215"/>
    </row>
    <row r="5" spans="1:26" ht="30.6" customHeight="1" x14ac:dyDescent="0.2">
      <c r="A5" s="21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22"/>
    </row>
    <row r="6" spans="1:26" s="48" customFormat="1" x14ac:dyDescent="0.2">
      <c r="A6" s="135" t="s">
        <v>104</v>
      </c>
      <c r="B6" s="144">
        <v>166683</v>
      </c>
      <c r="C6" s="144">
        <v>111843</v>
      </c>
      <c r="D6" s="142">
        <v>149</v>
      </c>
      <c r="E6" s="144">
        <v>107368</v>
      </c>
      <c r="F6" s="144">
        <v>46672</v>
      </c>
      <c r="G6" s="142">
        <v>230</v>
      </c>
      <c r="H6" s="144">
        <v>59315</v>
      </c>
      <c r="I6" s="144">
        <v>65171</v>
      </c>
      <c r="J6" s="142">
        <v>91</v>
      </c>
      <c r="K6" s="144">
        <v>554538</v>
      </c>
      <c r="L6" s="144">
        <v>534481</v>
      </c>
      <c r="M6" s="142">
        <v>103.8</v>
      </c>
      <c r="N6" s="144">
        <v>721221</v>
      </c>
      <c r="O6" s="144">
        <v>646324</v>
      </c>
      <c r="P6" s="142">
        <v>111.6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8">
        <v>1284</v>
      </c>
      <c r="L7" s="18">
        <v>924</v>
      </c>
      <c r="M7" s="129">
        <v>139</v>
      </c>
      <c r="N7" s="18">
        <v>1284</v>
      </c>
      <c r="O7" s="18">
        <v>924</v>
      </c>
      <c r="P7" s="129">
        <v>139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8">
        <v>609</v>
      </c>
      <c r="C8" s="18">
        <v>6495</v>
      </c>
      <c r="D8" s="129">
        <v>9.4</v>
      </c>
      <c r="E8" s="143" t="s">
        <v>103</v>
      </c>
      <c r="F8" s="18">
        <v>5775</v>
      </c>
      <c r="G8" s="143" t="s">
        <v>103</v>
      </c>
      <c r="H8" s="18">
        <v>609</v>
      </c>
      <c r="I8" s="18">
        <v>720</v>
      </c>
      <c r="J8" s="129">
        <v>84.6</v>
      </c>
      <c r="K8" s="18">
        <v>24830</v>
      </c>
      <c r="L8" s="18">
        <v>27287</v>
      </c>
      <c r="M8" s="129">
        <v>91</v>
      </c>
      <c r="N8" s="18">
        <v>25439</v>
      </c>
      <c r="O8" s="18">
        <v>33782</v>
      </c>
      <c r="P8" s="129">
        <v>75.3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8">
        <v>127</v>
      </c>
      <c r="C9" s="18">
        <v>1456</v>
      </c>
      <c r="D9" s="129">
        <v>8.6999999999999993</v>
      </c>
      <c r="E9" s="18">
        <v>30</v>
      </c>
      <c r="F9" s="18">
        <v>1209</v>
      </c>
      <c r="G9" s="129">
        <v>2.5</v>
      </c>
      <c r="H9" s="18">
        <v>97</v>
      </c>
      <c r="I9" s="18">
        <v>247</v>
      </c>
      <c r="J9" s="129">
        <v>39.299999999999997</v>
      </c>
      <c r="K9" s="18">
        <v>4224</v>
      </c>
      <c r="L9" s="18">
        <v>3953</v>
      </c>
      <c r="M9" s="129">
        <v>106.9</v>
      </c>
      <c r="N9" s="18">
        <v>4351</v>
      </c>
      <c r="O9" s="18">
        <v>5409</v>
      </c>
      <c r="P9" s="129">
        <v>80.400000000000006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8">
        <v>5645</v>
      </c>
      <c r="C10" s="18">
        <v>6659</v>
      </c>
      <c r="D10" s="129">
        <v>84.8</v>
      </c>
      <c r="E10" s="18">
        <v>660</v>
      </c>
      <c r="F10" s="18">
        <v>691</v>
      </c>
      <c r="G10" s="129">
        <v>95.5</v>
      </c>
      <c r="H10" s="18">
        <v>4985</v>
      </c>
      <c r="I10" s="18">
        <v>5968</v>
      </c>
      <c r="J10" s="129">
        <v>83.5</v>
      </c>
      <c r="K10" s="18">
        <v>53024</v>
      </c>
      <c r="L10" s="18">
        <v>51255</v>
      </c>
      <c r="M10" s="129">
        <v>103.5</v>
      </c>
      <c r="N10" s="18">
        <v>58669</v>
      </c>
      <c r="O10" s="18">
        <v>57914</v>
      </c>
      <c r="P10" s="129">
        <v>101.3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8">
        <v>2289</v>
      </c>
      <c r="C11" s="18">
        <v>1854</v>
      </c>
      <c r="D11" s="129">
        <v>123.5</v>
      </c>
      <c r="E11" s="143" t="s">
        <v>103</v>
      </c>
      <c r="F11" s="143" t="s">
        <v>103</v>
      </c>
      <c r="G11" s="143" t="s">
        <v>103</v>
      </c>
      <c r="H11" s="18">
        <v>2289</v>
      </c>
      <c r="I11" s="18">
        <v>1854</v>
      </c>
      <c r="J11" s="129">
        <v>123.5</v>
      </c>
      <c r="K11" s="18">
        <v>18662</v>
      </c>
      <c r="L11" s="18">
        <v>18396</v>
      </c>
      <c r="M11" s="129">
        <v>101.4</v>
      </c>
      <c r="N11" s="18">
        <v>20951</v>
      </c>
      <c r="O11" s="18">
        <v>20250</v>
      </c>
      <c r="P11" s="129">
        <v>103.5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8">
        <v>7777</v>
      </c>
      <c r="C12" s="18">
        <v>22142</v>
      </c>
      <c r="D12" s="129">
        <v>35.1</v>
      </c>
      <c r="E12" s="18">
        <v>1683</v>
      </c>
      <c r="F12" s="18">
        <v>16411</v>
      </c>
      <c r="G12" s="129">
        <v>10.3</v>
      </c>
      <c r="H12" s="18">
        <v>6094</v>
      </c>
      <c r="I12" s="18">
        <v>5731</v>
      </c>
      <c r="J12" s="129">
        <v>106.3</v>
      </c>
      <c r="K12" s="18">
        <v>53127</v>
      </c>
      <c r="L12" s="18">
        <v>51212</v>
      </c>
      <c r="M12" s="129">
        <v>103.7</v>
      </c>
      <c r="N12" s="18">
        <v>60904</v>
      </c>
      <c r="O12" s="18">
        <v>73354</v>
      </c>
      <c r="P12" s="129">
        <v>83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8">
        <v>25293</v>
      </c>
      <c r="C13" s="18">
        <v>11685</v>
      </c>
      <c r="D13" s="129">
        <v>216.5</v>
      </c>
      <c r="E13" s="18">
        <v>20832</v>
      </c>
      <c r="F13" s="18">
        <v>6611</v>
      </c>
      <c r="G13" s="129">
        <v>315.10000000000002</v>
      </c>
      <c r="H13" s="18">
        <v>4461</v>
      </c>
      <c r="I13" s="18">
        <v>5074</v>
      </c>
      <c r="J13" s="129">
        <v>87.9</v>
      </c>
      <c r="K13" s="18">
        <v>35601</v>
      </c>
      <c r="L13" s="18">
        <v>39675</v>
      </c>
      <c r="M13" s="129">
        <v>89.7</v>
      </c>
      <c r="N13" s="18">
        <v>60894</v>
      </c>
      <c r="O13" s="18">
        <v>51360</v>
      </c>
      <c r="P13" s="129">
        <v>118.6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8">
        <v>247</v>
      </c>
      <c r="C14" s="18">
        <v>319</v>
      </c>
      <c r="D14" s="129">
        <v>77.400000000000006</v>
      </c>
      <c r="E14" s="143" t="s">
        <v>103</v>
      </c>
      <c r="F14" s="143" t="s">
        <v>103</v>
      </c>
      <c r="G14" s="143" t="s">
        <v>103</v>
      </c>
      <c r="H14" s="18">
        <v>247</v>
      </c>
      <c r="I14" s="18">
        <v>319</v>
      </c>
      <c r="J14" s="129">
        <v>77.400000000000006</v>
      </c>
      <c r="K14" s="18">
        <v>9918</v>
      </c>
      <c r="L14" s="18">
        <v>12047</v>
      </c>
      <c r="M14" s="129">
        <v>82.3</v>
      </c>
      <c r="N14" s="18">
        <v>10165</v>
      </c>
      <c r="O14" s="18">
        <v>12366</v>
      </c>
      <c r="P14" s="129">
        <v>82.2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8">
        <v>8585</v>
      </c>
      <c r="C15" s="18">
        <v>10804</v>
      </c>
      <c r="D15" s="129">
        <v>79.5</v>
      </c>
      <c r="E15" s="18">
        <v>5176</v>
      </c>
      <c r="F15" s="18">
        <v>7160</v>
      </c>
      <c r="G15" s="129">
        <v>72.3</v>
      </c>
      <c r="H15" s="18">
        <v>3409</v>
      </c>
      <c r="I15" s="18">
        <v>3644</v>
      </c>
      <c r="J15" s="129">
        <v>93.6</v>
      </c>
      <c r="K15" s="18">
        <v>25358</v>
      </c>
      <c r="L15" s="18">
        <v>23723</v>
      </c>
      <c r="M15" s="129">
        <v>106.9</v>
      </c>
      <c r="N15" s="18">
        <v>33943</v>
      </c>
      <c r="O15" s="18">
        <v>34527</v>
      </c>
      <c r="P15" s="129">
        <v>98.3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8">
        <v>14023</v>
      </c>
      <c r="C16" s="18">
        <v>9155</v>
      </c>
      <c r="D16" s="129">
        <v>153.19999999999999</v>
      </c>
      <c r="E16" s="18">
        <v>7310</v>
      </c>
      <c r="F16" s="18">
        <v>1201</v>
      </c>
      <c r="G16" s="129">
        <v>608.70000000000005</v>
      </c>
      <c r="H16" s="18">
        <v>6713</v>
      </c>
      <c r="I16" s="18">
        <v>7954</v>
      </c>
      <c r="J16" s="129">
        <v>84.4</v>
      </c>
      <c r="K16" s="18">
        <v>41516</v>
      </c>
      <c r="L16" s="18">
        <v>33664</v>
      </c>
      <c r="M16" s="129">
        <v>123.3</v>
      </c>
      <c r="N16" s="18">
        <v>55539</v>
      </c>
      <c r="O16" s="18">
        <v>42819</v>
      </c>
      <c r="P16" s="129">
        <v>129.69999999999999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8">
        <v>71076</v>
      </c>
      <c r="C17" s="18">
        <v>9985</v>
      </c>
      <c r="D17" s="129">
        <v>711.8</v>
      </c>
      <c r="E17" s="18">
        <v>65372</v>
      </c>
      <c r="F17" s="18">
        <v>2915</v>
      </c>
      <c r="G17" s="129">
        <v>2242.6</v>
      </c>
      <c r="H17" s="18">
        <v>5704</v>
      </c>
      <c r="I17" s="18">
        <v>7070</v>
      </c>
      <c r="J17" s="129">
        <v>80.7</v>
      </c>
      <c r="K17" s="18">
        <v>63796</v>
      </c>
      <c r="L17" s="18">
        <v>68642</v>
      </c>
      <c r="M17" s="129">
        <v>92.9</v>
      </c>
      <c r="N17" s="18">
        <v>134872</v>
      </c>
      <c r="O17" s="18">
        <v>78627</v>
      </c>
      <c r="P17" s="129">
        <v>171.5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8">
        <v>8043</v>
      </c>
      <c r="C18" s="18">
        <v>6393</v>
      </c>
      <c r="D18" s="129">
        <v>125.8</v>
      </c>
      <c r="E18" s="18">
        <v>1120</v>
      </c>
      <c r="F18" s="18">
        <v>417</v>
      </c>
      <c r="G18" s="129">
        <v>268.60000000000002</v>
      </c>
      <c r="H18" s="18">
        <v>6923</v>
      </c>
      <c r="I18" s="18">
        <v>5976</v>
      </c>
      <c r="J18" s="129">
        <v>115.8</v>
      </c>
      <c r="K18" s="18">
        <v>69151</v>
      </c>
      <c r="L18" s="18">
        <v>58745</v>
      </c>
      <c r="M18" s="129">
        <v>117.7</v>
      </c>
      <c r="N18" s="18">
        <v>77194</v>
      </c>
      <c r="O18" s="18">
        <v>65138</v>
      </c>
      <c r="P18" s="129">
        <v>118.5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8">
        <v>5879</v>
      </c>
      <c r="C19" s="18">
        <v>9312</v>
      </c>
      <c r="D19" s="129">
        <v>63.1</v>
      </c>
      <c r="E19" s="143" t="s">
        <v>103</v>
      </c>
      <c r="F19" s="18">
        <v>2323</v>
      </c>
      <c r="G19" s="143" t="s">
        <v>103</v>
      </c>
      <c r="H19" s="18">
        <v>5879</v>
      </c>
      <c r="I19" s="18">
        <v>6989</v>
      </c>
      <c r="J19" s="129">
        <v>84.1</v>
      </c>
      <c r="K19" s="18">
        <v>13172</v>
      </c>
      <c r="L19" s="18">
        <v>14997</v>
      </c>
      <c r="M19" s="129">
        <v>87.8</v>
      </c>
      <c r="N19" s="18">
        <v>19051</v>
      </c>
      <c r="O19" s="18">
        <v>24309</v>
      </c>
      <c r="P19" s="129">
        <v>78.400000000000006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8">
        <v>3616</v>
      </c>
      <c r="C20" s="18">
        <v>3926</v>
      </c>
      <c r="D20" s="129">
        <v>92.1</v>
      </c>
      <c r="E20" s="143" t="s">
        <v>103</v>
      </c>
      <c r="F20" s="143" t="s">
        <v>103</v>
      </c>
      <c r="G20" s="143" t="s">
        <v>103</v>
      </c>
      <c r="H20" s="18">
        <v>3616</v>
      </c>
      <c r="I20" s="18">
        <v>3926</v>
      </c>
      <c r="J20" s="129">
        <v>92.1</v>
      </c>
      <c r="K20" s="18">
        <v>51884</v>
      </c>
      <c r="L20" s="18">
        <v>48075</v>
      </c>
      <c r="M20" s="129">
        <v>107.9</v>
      </c>
      <c r="N20" s="18">
        <v>55500</v>
      </c>
      <c r="O20" s="18">
        <v>52001</v>
      </c>
      <c r="P20" s="129">
        <v>106.7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8">
        <v>2227</v>
      </c>
      <c r="C21" s="18">
        <v>2886</v>
      </c>
      <c r="D21" s="129">
        <v>77.2</v>
      </c>
      <c r="E21" s="18">
        <v>28</v>
      </c>
      <c r="F21" s="18">
        <v>34</v>
      </c>
      <c r="G21" s="129">
        <v>82.4</v>
      </c>
      <c r="H21" s="18">
        <v>2199</v>
      </c>
      <c r="I21" s="18">
        <v>2852</v>
      </c>
      <c r="J21" s="129">
        <v>77.099999999999994</v>
      </c>
      <c r="K21" s="18">
        <v>32038</v>
      </c>
      <c r="L21" s="18">
        <v>27828</v>
      </c>
      <c r="M21" s="129">
        <v>115.1</v>
      </c>
      <c r="N21" s="18">
        <v>34265</v>
      </c>
      <c r="O21" s="18">
        <v>30714</v>
      </c>
      <c r="P21" s="129">
        <v>111.6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8">
        <v>7644</v>
      </c>
      <c r="C22" s="18">
        <v>2482</v>
      </c>
      <c r="D22" s="129">
        <v>308</v>
      </c>
      <c r="E22" s="18">
        <v>5147</v>
      </c>
      <c r="F22" s="143" t="s">
        <v>103</v>
      </c>
      <c r="G22" s="143" t="s">
        <v>103</v>
      </c>
      <c r="H22" s="18">
        <v>2497</v>
      </c>
      <c r="I22" s="18">
        <v>2482</v>
      </c>
      <c r="J22" s="129">
        <v>100.6</v>
      </c>
      <c r="K22" s="18">
        <v>47260</v>
      </c>
      <c r="L22" s="18">
        <v>44729</v>
      </c>
      <c r="M22" s="129">
        <v>105.7</v>
      </c>
      <c r="N22" s="18">
        <v>54904</v>
      </c>
      <c r="O22" s="18">
        <v>47211</v>
      </c>
      <c r="P22" s="129">
        <v>116.3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6">
        <v>3603</v>
      </c>
      <c r="C23" s="16">
        <v>6290</v>
      </c>
      <c r="D23" s="133">
        <v>57.3</v>
      </c>
      <c r="E23" s="16">
        <v>10</v>
      </c>
      <c r="F23" s="16">
        <v>1925</v>
      </c>
      <c r="G23" s="133">
        <v>0.5</v>
      </c>
      <c r="H23" s="16">
        <v>3593</v>
      </c>
      <c r="I23" s="16">
        <v>4365</v>
      </c>
      <c r="J23" s="133">
        <v>82.3</v>
      </c>
      <c r="K23" s="16">
        <v>9693</v>
      </c>
      <c r="L23" s="16">
        <v>9329</v>
      </c>
      <c r="M23" s="133">
        <v>103.9</v>
      </c>
      <c r="N23" s="16">
        <v>13296</v>
      </c>
      <c r="O23" s="16">
        <v>15619</v>
      </c>
      <c r="P23" s="133">
        <v>85.1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A24" s="19"/>
      <c r="B24" s="13"/>
      <c r="C24" s="13"/>
      <c r="D24" s="15"/>
      <c r="E24" s="13"/>
      <c r="F24" s="13"/>
      <c r="G24" s="15"/>
      <c r="H24" s="13"/>
      <c r="I24" s="13"/>
      <c r="J24" s="15"/>
      <c r="K24" s="13"/>
      <c r="L24" s="13"/>
    </row>
    <row r="25" spans="1:26" x14ac:dyDescent="0.2">
      <c r="A25" s="19"/>
      <c r="B25" s="13"/>
      <c r="C25" s="13"/>
      <c r="D25" s="15"/>
      <c r="E25" s="13"/>
      <c r="F25" s="13"/>
      <c r="G25" s="15"/>
      <c r="H25" s="13"/>
      <c r="I25" s="13"/>
      <c r="J25" s="15"/>
      <c r="K25" s="13"/>
      <c r="L25" s="13"/>
    </row>
    <row r="26" spans="1:26" x14ac:dyDescent="0.2">
      <c r="A26" s="19"/>
      <c r="B26" s="13"/>
      <c r="C26" s="13"/>
      <c r="D26" s="15"/>
      <c r="E26" s="13"/>
      <c r="F26" s="13"/>
      <c r="G26" s="15"/>
      <c r="H26" s="13"/>
      <c r="I26" s="13"/>
      <c r="J26" s="15"/>
      <c r="K26" s="13"/>
      <c r="L26" s="13"/>
    </row>
    <row r="27" spans="1:26" x14ac:dyDescent="0.2">
      <c r="A27" s="19"/>
      <c r="B27" s="13"/>
      <c r="C27" s="13"/>
      <c r="D27" s="15"/>
      <c r="E27" s="13"/>
      <c r="F27" s="13"/>
      <c r="G27" s="15"/>
      <c r="H27" s="13"/>
      <c r="I27" s="13"/>
      <c r="J27" s="15"/>
      <c r="K27" s="13"/>
      <c r="L27" s="13"/>
    </row>
    <row r="28" spans="1:26" x14ac:dyDescent="0.2">
      <c r="A28" s="19"/>
      <c r="B28" s="13"/>
      <c r="C28" s="13"/>
      <c r="D28" s="15"/>
      <c r="E28" s="13"/>
      <c r="F28" s="13"/>
      <c r="G28" s="15"/>
      <c r="H28" s="13"/>
      <c r="I28" s="13"/>
      <c r="J28" s="15"/>
      <c r="K28" s="13"/>
      <c r="L28" s="13"/>
    </row>
    <row r="29" spans="1:26" x14ac:dyDescent="0.2">
      <c r="A29" s="19"/>
      <c r="B29" s="13"/>
      <c r="C29" s="13"/>
      <c r="D29" s="15"/>
      <c r="E29" s="13"/>
      <c r="F29" s="13"/>
      <c r="G29" s="15"/>
      <c r="H29" s="13"/>
      <c r="I29" s="13"/>
      <c r="J29" s="15"/>
      <c r="K29" s="13"/>
      <c r="L29" s="13"/>
    </row>
    <row r="30" spans="1:26" x14ac:dyDescent="0.2">
      <c r="A30" s="19"/>
      <c r="B30" s="13"/>
      <c r="C30" s="13"/>
      <c r="D30" s="15"/>
      <c r="E30" s="13"/>
      <c r="F30" s="13"/>
      <c r="G30" s="15"/>
      <c r="H30" s="13"/>
      <c r="I30" s="13"/>
      <c r="J30" s="15"/>
      <c r="K30" s="13"/>
      <c r="L30" s="13"/>
    </row>
    <row r="31" spans="1:26" x14ac:dyDescent="0.2">
      <c r="A31" s="19"/>
      <c r="B31" s="13"/>
      <c r="C31" s="13"/>
      <c r="D31" s="15"/>
      <c r="E31" s="13"/>
      <c r="F31" s="13"/>
      <c r="G31" s="15"/>
      <c r="H31" s="13"/>
      <c r="I31" s="13"/>
      <c r="J31" s="15"/>
      <c r="K31" s="13"/>
      <c r="L31" s="13"/>
    </row>
    <row r="32" spans="1:26" x14ac:dyDescent="0.2">
      <c r="A32" s="19"/>
      <c r="B32" s="13"/>
      <c r="C32" s="13"/>
      <c r="D32" s="15"/>
      <c r="E32" s="13"/>
      <c r="F32" s="13"/>
      <c r="G32" s="15"/>
      <c r="H32" s="13"/>
      <c r="I32" s="13"/>
      <c r="J32" s="15"/>
      <c r="K32" s="13"/>
      <c r="L32" s="13"/>
    </row>
    <row r="33" spans="1:12" x14ac:dyDescent="0.2">
      <c r="A33" s="19"/>
      <c r="B33" s="13"/>
      <c r="C33" s="13"/>
      <c r="D33" s="15"/>
      <c r="E33" s="13"/>
      <c r="F33" s="13"/>
      <c r="G33" s="15"/>
      <c r="H33" s="13"/>
      <c r="I33" s="13"/>
      <c r="J33" s="15"/>
      <c r="K33" s="13"/>
      <c r="L33" s="13"/>
    </row>
    <row r="34" spans="1:12" x14ac:dyDescent="0.2">
      <c r="A34" s="19"/>
      <c r="B34" s="13"/>
      <c r="C34" s="13"/>
      <c r="D34" s="15"/>
      <c r="E34" s="13"/>
      <c r="F34" s="13"/>
      <c r="G34" s="15"/>
      <c r="H34" s="13"/>
      <c r="I34" s="13"/>
      <c r="J34" s="15"/>
      <c r="K34" s="13"/>
      <c r="L34" s="13"/>
    </row>
    <row r="35" spans="1:12" x14ac:dyDescent="0.2">
      <c r="A35" s="19"/>
      <c r="B35" s="13"/>
      <c r="C35" s="13"/>
      <c r="D35" s="15"/>
      <c r="E35" s="13"/>
      <c r="F35" s="13"/>
      <c r="G35" s="15"/>
      <c r="H35" s="13"/>
      <c r="I35" s="13"/>
      <c r="J35" s="15"/>
      <c r="K35" s="13"/>
      <c r="L35" s="13"/>
    </row>
    <row r="36" spans="1:12" x14ac:dyDescent="0.2">
      <c r="A36" s="19"/>
      <c r="B36" s="13"/>
      <c r="C36" s="13"/>
      <c r="D36" s="15"/>
      <c r="E36" s="13"/>
      <c r="F36" s="13"/>
      <c r="G36" s="15"/>
      <c r="H36" s="13"/>
      <c r="I36" s="13"/>
      <c r="J36" s="15"/>
      <c r="K36" s="13"/>
      <c r="L36" s="13"/>
    </row>
    <row r="37" spans="1:12" x14ac:dyDescent="0.2">
      <c r="A37" s="19"/>
      <c r="B37" s="13"/>
      <c r="C37" s="13"/>
      <c r="D37" s="15"/>
      <c r="E37" s="15"/>
      <c r="F37" s="15"/>
      <c r="G37" s="15"/>
      <c r="H37" s="13"/>
      <c r="I37" s="13"/>
      <c r="J37" s="15"/>
      <c r="K37" s="13"/>
      <c r="L37" s="13"/>
    </row>
    <row r="38" spans="1:12" x14ac:dyDescent="0.2">
      <c r="A38" s="19"/>
      <c r="B38" s="13"/>
      <c r="C38" s="13"/>
      <c r="D38" s="15"/>
      <c r="E38" s="15"/>
      <c r="F38" s="15"/>
      <c r="G38" s="15"/>
      <c r="H38" s="15"/>
      <c r="I38" s="15"/>
      <c r="J38" s="15"/>
      <c r="K38" s="13"/>
      <c r="L38" s="13"/>
    </row>
    <row r="39" spans="1:12" x14ac:dyDescent="0.2">
      <c r="A39" s="19"/>
      <c r="B39" s="13"/>
      <c r="C39" s="13"/>
      <c r="D39" s="15"/>
      <c r="E39" s="15"/>
      <c r="F39" s="15"/>
      <c r="G39" s="15"/>
      <c r="H39" s="13"/>
      <c r="I39" s="13"/>
      <c r="J39" s="15"/>
      <c r="K39" s="13"/>
      <c r="L39" s="13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2"/>
  <sheetViews>
    <sheetView zoomScaleNormal="100" workbookViewId="0">
      <selection sqref="A1:P1"/>
    </sheetView>
  </sheetViews>
  <sheetFormatPr defaultRowHeight="12.75" x14ac:dyDescent="0.2"/>
  <cols>
    <col min="1" max="1" width="18.85546875" style="44" customWidth="1"/>
    <col min="2" max="2" width="9.42578125" style="44" customWidth="1"/>
    <col min="3" max="3" width="9.7109375" style="44" customWidth="1"/>
    <col min="4" max="4" width="10" style="44" customWidth="1"/>
    <col min="5" max="5" width="9.85546875" style="44" customWidth="1"/>
    <col min="6" max="6" width="9.5703125" style="44" customWidth="1"/>
    <col min="7" max="7" width="10.85546875" style="44" customWidth="1"/>
    <col min="8" max="9" width="9.5703125" style="44" customWidth="1"/>
    <col min="10" max="10" width="9.140625" style="44" customWidth="1"/>
    <col min="11" max="12" width="9.85546875" style="44" customWidth="1"/>
    <col min="13" max="13" width="9.42578125" style="44" customWidth="1"/>
    <col min="14" max="16384" width="9.140625" style="44"/>
  </cols>
  <sheetData>
    <row r="1" spans="1:26" ht="32.25" customHeight="1" x14ac:dyDescent="0.2">
      <c r="A1" s="262" t="s">
        <v>179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6" ht="32.25" customHeight="1" x14ac:dyDescent="0.2">
      <c r="A2" s="262" t="s">
        <v>180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26" ht="18" customHeight="1" x14ac:dyDescent="0.2">
      <c r="A3" s="262" t="s">
        <v>181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26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P4" s="74" t="s">
        <v>64</v>
      </c>
    </row>
    <row r="5" spans="1:26" ht="23.25" customHeight="1" x14ac:dyDescent="0.2">
      <c r="A5" s="216"/>
      <c r="B5" s="214" t="s">
        <v>89</v>
      </c>
      <c r="C5" s="214"/>
      <c r="D5" s="214"/>
      <c r="E5" s="215" t="s">
        <v>17</v>
      </c>
      <c r="F5" s="217"/>
      <c r="G5" s="217"/>
      <c r="H5" s="217"/>
      <c r="I5" s="217"/>
      <c r="J5" s="217"/>
      <c r="K5" s="218" t="s">
        <v>93</v>
      </c>
      <c r="L5" s="219"/>
      <c r="M5" s="220"/>
      <c r="N5" s="214" t="s">
        <v>94</v>
      </c>
      <c r="O5" s="214"/>
      <c r="P5" s="215"/>
    </row>
    <row r="6" spans="1:26" ht="24" customHeight="1" x14ac:dyDescent="0.2">
      <c r="A6" s="216"/>
      <c r="B6" s="214"/>
      <c r="C6" s="214"/>
      <c r="D6" s="214"/>
      <c r="E6" s="214" t="s">
        <v>18</v>
      </c>
      <c r="F6" s="214"/>
      <c r="G6" s="214"/>
      <c r="H6" s="214" t="s">
        <v>19</v>
      </c>
      <c r="I6" s="214"/>
      <c r="J6" s="214"/>
      <c r="K6" s="221"/>
      <c r="L6" s="222"/>
      <c r="M6" s="223"/>
      <c r="N6" s="214"/>
      <c r="O6" s="214"/>
      <c r="P6" s="215"/>
    </row>
    <row r="7" spans="1:26" ht="31.15" customHeight="1" x14ac:dyDescent="0.2">
      <c r="A7" s="216"/>
      <c r="B7" s="22">
        <v>2026</v>
      </c>
      <c r="C7" s="22">
        <v>2025</v>
      </c>
      <c r="D7" s="22" t="s">
        <v>102</v>
      </c>
      <c r="E7" s="22">
        <v>2026</v>
      </c>
      <c r="F7" s="22">
        <v>2025</v>
      </c>
      <c r="G7" s="22" t="s">
        <v>102</v>
      </c>
      <c r="H7" s="22">
        <v>2026</v>
      </c>
      <c r="I7" s="22">
        <v>2025</v>
      </c>
      <c r="J7" s="22" t="s">
        <v>102</v>
      </c>
      <c r="K7" s="22">
        <v>2026</v>
      </c>
      <c r="L7" s="22">
        <v>2025</v>
      </c>
      <c r="M7" s="22" t="s">
        <v>102</v>
      </c>
      <c r="N7" s="22">
        <v>2026</v>
      </c>
      <c r="O7" s="22">
        <v>2025</v>
      </c>
      <c r="P7" s="23" t="s">
        <v>102</v>
      </c>
      <c r="Q7" s="46"/>
    </row>
    <row r="8" spans="1:26" s="48" customFormat="1" x14ac:dyDescent="0.2">
      <c r="A8" s="135" t="s">
        <v>104</v>
      </c>
      <c r="B8" s="144">
        <v>330581</v>
      </c>
      <c r="C8" s="144">
        <v>296106</v>
      </c>
      <c r="D8" s="142">
        <v>111.6</v>
      </c>
      <c r="E8" s="144">
        <v>95620</v>
      </c>
      <c r="F8" s="144">
        <v>77320</v>
      </c>
      <c r="G8" s="142">
        <v>123.7</v>
      </c>
      <c r="H8" s="193">
        <v>234961</v>
      </c>
      <c r="I8" s="144">
        <v>218786</v>
      </c>
      <c r="J8" s="142">
        <v>107.4</v>
      </c>
      <c r="K8" s="144">
        <v>879202</v>
      </c>
      <c r="L8" s="144">
        <v>866628</v>
      </c>
      <c r="M8" s="142">
        <v>101.5</v>
      </c>
      <c r="N8" s="144">
        <v>1209783</v>
      </c>
      <c r="O8" s="144">
        <v>1162734</v>
      </c>
      <c r="P8" s="142">
        <v>104</v>
      </c>
      <c r="Q8" s="103"/>
      <c r="R8" s="108"/>
      <c r="S8" s="108"/>
      <c r="T8" s="103"/>
      <c r="U8" s="108"/>
      <c r="V8" s="108"/>
      <c r="W8" s="103"/>
      <c r="X8" s="108"/>
      <c r="Y8" s="108"/>
      <c r="Z8" s="103"/>
    </row>
    <row r="9" spans="1:26" s="48" customFormat="1" x14ac:dyDescent="0.2">
      <c r="A9" s="136" t="s">
        <v>105</v>
      </c>
      <c r="B9" s="143" t="s">
        <v>103</v>
      </c>
      <c r="C9" s="143" t="s">
        <v>103</v>
      </c>
      <c r="D9" s="143" t="s">
        <v>103</v>
      </c>
      <c r="E9" s="143" t="s">
        <v>103</v>
      </c>
      <c r="F9" s="143" t="s">
        <v>103</v>
      </c>
      <c r="G9" s="143" t="s">
        <v>103</v>
      </c>
      <c r="H9" s="194" t="s">
        <v>103</v>
      </c>
      <c r="I9" s="143" t="s">
        <v>103</v>
      </c>
      <c r="J9" s="143" t="s">
        <v>103</v>
      </c>
      <c r="K9" s="18">
        <v>5454</v>
      </c>
      <c r="L9" s="18">
        <v>9642</v>
      </c>
      <c r="M9" s="129">
        <v>56.6</v>
      </c>
      <c r="N9" s="18">
        <v>5454</v>
      </c>
      <c r="O9" s="18">
        <v>9642</v>
      </c>
      <c r="P9" s="129">
        <v>56.6</v>
      </c>
      <c r="Q9" s="103"/>
      <c r="R9" s="108"/>
      <c r="S9" s="108"/>
      <c r="T9" s="103"/>
      <c r="U9" s="108"/>
      <c r="V9" s="108"/>
      <c r="W9" s="103"/>
      <c r="X9" s="108"/>
      <c r="Y9" s="108"/>
      <c r="Z9" s="103"/>
    </row>
    <row r="10" spans="1:26" s="48" customFormat="1" x14ac:dyDescent="0.2">
      <c r="A10" s="136" t="s">
        <v>106</v>
      </c>
      <c r="B10" s="18">
        <v>41033</v>
      </c>
      <c r="C10" s="18">
        <v>34200</v>
      </c>
      <c r="D10" s="129">
        <v>120</v>
      </c>
      <c r="E10" s="18">
        <v>26080</v>
      </c>
      <c r="F10" s="18">
        <v>16680</v>
      </c>
      <c r="G10" s="129">
        <v>156.4</v>
      </c>
      <c r="H10" s="195">
        <v>14953</v>
      </c>
      <c r="I10" s="18">
        <v>17520</v>
      </c>
      <c r="J10" s="129">
        <v>85.3</v>
      </c>
      <c r="K10" s="18">
        <v>17836</v>
      </c>
      <c r="L10" s="18">
        <v>16032</v>
      </c>
      <c r="M10" s="129">
        <v>111.3</v>
      </c>
      <c r="N10" s="18">
        <v>58869</v>
      </c>
      <c r="O10" s="18">
        <v>50232</v>
      </c>
      <c r="P10" s="129">
        <v>117.2</v>
      </c>
      <c r="Q10" s="103"/>
      <c r="R10" s="108"/>
      <c r="S10" s="108"/>
      <c r="T10" s="103"/>
      <c r="U10" s="108"/>
      <c r="V10" s="108"/>
      <c r="W10" s="103"/>
      <c r="X10" s="108"/>
      <c r="Y10" s="108"/>
      <c r="Z10" s="103"/>
    </row>
    <row r="11" spans="1:26" s="48" customFormat="1" x14ac:dyDescent="0.2">
      <c r="A11" s="136" t="s">
        <v>107</v>
      </c>
      <c r="B11" s="18">
        <v>2754</v>
      </c>
      <c r="C11" s="18">
        <v>2251</v>
      </c>
      <c r="D11" s="129">
        <v>122.3</v>
      </c>
      <c r="E11" s="18">
        <v>2235</v>
      </c>
      <c r="F11" s="18">
        <v>1757</v>
      </c>
      <c r="G11" s="129">
        <v>127.2</v>
      </c>
      <c r="H11" s="195">
        <v>519</v>
      </c>
      <c r="I11" s="18">
        <v>494</v>
      </c>
      <c r="J11" s="129">
        <v>105.1</v>
      </c>
      <c r="K11" s="18">
        <v>10504</v>
      </c>
      <c r="L11" s="18">
        <v>10079</v>
      </c>
      <c r="M11" s="129">
        <v>104.2</v>
      </c>
      <c r="N11" s="18">
        <v>13258</v>
      </c>
      <c r="O11" s="18">
        <v>12330</v>
      </c>
      <c r="P11" s="129">
        <v>107.5</v>
      </c>
      <c r="Q11" s="103"/>
      <c r="R11" s="108"/>
      <c r="S11" s="108"/>
      <c r="T11" s="103"/>
      <c r="U11" s="108"/>
      <c r="V11" s="108"/>
      <c r="W11" s="103"/>
      <c r="X11" s="108"/>
      <c r="Y11" s="108"/>
      <c r="Z11" s="103"/>
    </row>
    <row r="12" spans="1:26" s="48" customFormat="1" x14ac:dyDescent="0.2">
      <c r="A12" s="136" t="s">
        <v>108</v>
      </c>
      <c r="B12" s="18">
        <v>15904</v>
      </c>
      <c r="C12" s="18">
        <v>15513</v>
      </c>
      <c r="D12" s="129">
        <v>102.5</v>
      </c>
      <c r="E12" s="18">
        <v>2399</v>
      </c>
      <c r="F12" s="18">
        <v>3024</v>
      </c>
      <c r="G12" s="129">
        <v>79.3</v>
      </c>
      <c r="H12" s="195">
        <v>13505</v>
      </c>
      <c r="I12" s="18">
        <v>12489</v>
      </c>
      <c r="J12" s="129">
        <v>108.1</v>
      </c>
      <c r="K12" s="18">
        <v>42713</v>
      </c>
      <c r="L12" s="18">
        <v>41656</v>
      </c>
      <c r="M12" s="129">
        <v>102.5</v>
      </c>
      <c r="N12" s="18">
        <v>58617</v>
      </c>
      <c r="O12" s="18">
        <v>57169</v>
      </c>
      <c r="P12" s="129">
        <v>102.5</v>
      </c>
      <c r="Q12" s="103"/>
      <c r="R12" s="108"/>
      <c r="S12" s="108"/>
      <c r="T12" s="103"/>
      <c r="U12" s="108"/>
      <c r="V12" s="108"/>
      <c r="W12" s="103"/>
      <c r="X12" s="108"/>
      <c r="Y12" s="108"/>
      <c r="Z12" s="103"/>
    </row>
    <row r="13" spans="1:26" s="48" customFormat="1" x14ac:dyDescent="0.2">
      <c r="A13" s="136" t="s">
        <v>109</v>
      </c>
      <c r="B13" s="18">
        <v>1954</v>
      </c>
      <c r="C13" s="18">
        <v>1754</v>
      </c>
      <c r="D13" s="129">
        <v>111.4</v>
      </c>
      <c r="E13" s="18">
        <v>40</v>
      </c>
      <c r="F13" s="18">
        <v>108</v>
      </c>
      <c r="G13" s="129">
        <v>37</v>
      </c>
      <c r="H13" s="195">
        <v>1914</v>
      </c>
      <c r="I13" s="18">
        <v>1646</v>
      </c>
      <c r="J13" s="129">
        <v>116.3</v>
      </c>
      <c r="K13" s="18">
        <v>68474</v>
      </c>
      <c r="L13" s="18">
        <v>66682</v>
      </c>
      <c r="M13" s="129">
        <v>102.7</v>
      </c>
      <c r="N13" s="18">
        <v>70428</v>
      </c>
      <c r="O13" s="18">
        <v>68436</v>
      </c>
      <c r="P13" s="129">
        <v>102.9</v>
      </c>
      <c r="Q13" s="103"/>
      <c r="R13" s="108"/>
      <c r="S13" s="108"/>
      <c r="T13" s="103"/>
      <c r="U13" s="108"/>
      <c r="V13" s="108"/>
      <c r="W13" s="103"/>
      <c r="X13" s="108"/>
      <c r="Y13" s="108"/>
      <c r="Z13" s="103"/>
    </row>
    <row r="14" spans="1:26" s="50" customFormat="1" x14ac:dyDescent="0.2">
      <c r="A14" s="136" t="s">
        <v>110</v>
      </c>
      <c r="B14" s="18">
        <v>13718</v>
      </c>
      <c r="C14" s="18">
        <v>11276</v>
      </c>
      <c r="D14" s="129">
        <v>121.7</v>
      </c>
      <c r="E14" s="18">
        <v>259</v>
      </c>
      <c r="F14" s="18">
        <v>479</v>
      </c>
      <c r="G14" s="129">
        <v>54.1</v>
      </c>
      <c r="H14" s="195">
        <v>13459</v>
      </c>
      <c r="I14" s="18">
        <v>10797</v>
      </c>
      <c r="J14" s="129">
        <v>124.7</v>
      </c>
      <c r="K14" s="18">
        <v>61187</v>
      </c>
      <c r="L14" s="18">
        <v>57688</v>
      </c>
      <c r="M14" s="129">
        <v>106.1</v>
      </c>
      <c r="N14" s="18">
        <v>74905</v>
      </c>
      <c r="O14" s="18">
        <v>68964</v>
      </c>
      <c r="P14" s="129">
        <v>108.6</v>
      </c>
      <c r="Q14" s="103"/>
      <c r="R14" s="108"/>
      <c r="S14" s="108"/>
      <c r="T14" s="103"/>
      <c r="U14" s="108"/>
      <c r="V14" s="108"/>
      <c r="W14" s="103"/>
      <c r="X14" s="108"/>
      <c r="Y14" s="108"/>
      <c r="Z14" s="103"/>
    </row>
    <row r="15" spans="1:26" s="50" customFormat="1" x14ac:dyDescent="0.2">
      <c r="A15" s="136" t="s">
        <v>111</v>
      </c>
      <c r="B15" s="18">
        <v>39390</v>
      </c>
      <c r="C15" s="18">
        <v>30106</v>
      </c>
      <c r="D15" s="129">
        <v>130.80000000000001</v>
      </c>
      <c r="E15" s="18">
        <v>12442</v>
      </c>
      <c r="F15" s="18">
        <v>7352</v>
      </c>
      <c r="G15" s="129">
        <v>169.2</v>
      </c>
      <c r="H15" s="195">
        <v>26948</v>
      </c>
      <c r="I15" s="18">
        <v>22754</v>
      </c>
      <c r="J15" s="129">
        <v>118.4</v>
      </c>
      <c r="K15" s="18">
        <v>60007</v>
      </c>
      <c r="L15" s="18">
        <v>61197</v>
      </c>
      <c r="M15" s="129">
        <v>98.1</v>
      </c>
      <c r="N15" s="18">
        <v>99397</v>
      </c>
      <c r="O15" s="18">
        <v>91303</v>
      </c>
      <c r="P15" s="129">
        <v>108.9</v>
      </c>
      <c r="Q15" s="103"/>
      <c r="R15" s="108"/>
      <c r="S15" s="108"/>
      <c r="T15" s="103"/>
      <c r="U15" s="108"/>
      <c r="V15" s="108"/>
      <c r="W15" s="103"/>
      <c r="X15" s="108"/>
      <c r="Y15" s="108"/>
      <c r="Z15" s="103"/>
    </row>
    <row r="16" spans="1:26" s="50" customFormat="1" x14ac:dyDescent="0.2">
      <c r="A16" s="136" t="s">
        <v>112</v>
      </c>
      <c r="B16" s="18">
        <v>611</v>
      </c>
      <c r="C16" s="18">
        <v>1356</v>
      </c>
      <c r="D16" s="129">
        <v>45.1</v>
      </c>
      <c r="E16" s="143" t="s">
        <v>103</v>
      </c>
      <c r="F16" s="143" t="s">
        <v>103</v>
      </c>
      <c r="G16" s="143" t="s">
        <v>103</v>
      </c>
      <c r="H16" s="195">
        <v>611</v>
      </c>
      <c r="I16" s="18">
        <v>1356</v>
      </c>
      <c r="J16" s="129">
        <v>45.1</v>
      </c>
      <c r="K16" s="18">
        <v>50388</v>
      </c>
      <c r="L16" s="18">
        <v>47570</v>
      </c>
      <c r="M16" s="129">
        <v>105.9</v>
      </c>
      <c r="N16" s="18">
        <v>50999</v>
      </c>
      <c r="O16" s="18">
        <v>48926</v>
      </c>
      <c r="P16" s="129">
        <v>104.2</v>
      </c>
      <c r="Q16" s="103"/>
      <c r="R16" s="108"/>
      <c r="S16" s="108"/>
      <c r="T16" s="103"/>
      <c r="U16" s="108"/>
      <c r="V16" s="108"/>
      <c r="W16" s="103"/>
      <c r="X16" s="108"/>
      <c r="Y16" s="108"/>
      <c r="Z16" s="103"/>
    </row>
    <row r="17" spans="1:26" s="50" customFormat="1" x14ac:dyDescent="0.2">
      <c r="A17" s="136" t="s">
        <v>113</v>
      </c>
      <c r="B17" s="18">
        <v>27716</v>
      </c>
      <c r="C17" s="18">
        <v>24640</v>
      </c>
      <c r="D17" s="129">
        <v>112.5</v>
      </c>
      <c r="E17" s="18">
        <v>6257</v>
      </c>
      <c r="F17" s="18">
        <v>3784</v>
      </c>
      <c r="G17" s="129">
        <v>165.4</v>
      </c>
      <c r="H17" s="195">
        <v>21459</v>
      </c>
      <c r="I17" s="18">
        <v>20856</v>
      </c>
      <c r="J17" s="129">
        <v>102.9</v>
      </c>
      <c r="K17" s="18">
        <v>64235</v>
      </c>
      <c r="L17" s="18">
        <v>62275</v>
      </c>
      <c r="M17" s="129">
        <v>103.1</v>
      </c>
      <c r="N17" s="18">
        <v>91951</v>
      </c>
      <c r="O17" s="18">
        <v>86915</v>
      </c>
      <c r="P17" s="129">
        <v>105.8</v>
      </c>
      <c r="Q17" s="103"/>
      <c r="R17" s="108"/>
      <c r="S17" s="108"/>
      <c r="T17" s="103"/>
      <c r="U17" s="108"/>
      <c r="V17" s="108"/>
      <c r="W17" s="103"/>
      <c r="X17" s="108"/>
      <c r="Y17" s="108"/>
      <c r="Z17" s="103"/>
    </row>
    <row r="18" spans="1:26" s="50" customFormat="1" ht="14.25" customHeight="1" x14ac:dyDescent="0.2">
      <c r="A18" s="136" t="s">
        <v>114</v>
      </c>
      <c r="B18" s="18">
        <v>27330</v>
      </c>
      <c r="C18" s="18">
        <v>27990</v>
      </c>
      <c r="D18" s="129">
        <v>97.6</v>
      </c>
      <c r="E18" s="18">
        <v>7773</v>
      </c>
      <c r="F18" s="18">
        <v>8447</v>
      </c>
      <c r="G18" s="129">
        <v>92</v>
      </c>
      <c r="H18" s="195">
        <v>19557</v>
      </c>
      <c r="I18" s="18">
        <v>19543</v>
      </c>
      <c r="J18" s="129">
        <v>100.1</v>
      </c>
      <c r="K18" s="18">
        <v>40498</v>
      </c>
      <c r="L18" s="18">
        <v>39640</v>
      </c>
      <c r="M18" s="129">
        <v>102.2</v>
      </c>
      <c r="N18" s="18">
        <v>67828</v>
      </c>
      <c r="O18" s="18">
        <v>67630</v>
      </c>
      <c r="P18" s="129">
        <v>100.3</v>
      </c>
      <c r="Q18" s="103"/>
      <c r="R18" s="108"/>
      <c r="S18" s="108"/>
      <c r="T18" s="103"/>
      <c r="U18" s="108"/>
      <c r="V18" s="108"/>
      <c r="W18" s="103"/>
      <c r="X18" s="108"/>
      <c r="Y18" s="108"/>
      <c r="Z18" s="103"/>
    </row>
    <row r="19" spans="1:26" s="48" customFormat="1" ht="14.25" customHeight="1" x14ac:dyDescent="0.2">
      <c r="A19" s="136" t="s">
        <v>115</v>
      </c>
      <c r="B19" s="18">
        <v>43981</v>
      </c>
      <c r="C19" s="18">
        <v>43304</v>
      </c>
      <c r="D19" s="129">
        <v>101.6</v>
      </c>
      <c r="E19" s="18">
        <v>19361</v>
      </c>
      <c r="F19" s="18">
        <v>20668</v>
      </c>
      <c r="G19" s="129">
        <v>93.7</v>
      </c>
      <c r="H19" s="195">
        <v>24620</v>
      </c>
      <c r="I19" s="18">
        <v>22636</v>
      </c>
      <c r="J19" s="129">
        <v>108.8</v>
      </c>
      <c r="K19" s="18">
        <v>216069</v>
      </c>
      <c r="L19" s="18">
        <v>209108</v>
      </c>
      <c r="M19" s="129">
        <v>103.3</v>
      </c>
      <c r="N19" s="18">
        <v>260050</v>
      </c>
      <c r="O19" s="18">
        <v>252412</v>
      </c>
      <c r="P19" s="129">
        <v>103</v>
      </c>
      <c r="Q19" s="103"/>
      <c r="R19" s="108"/>
      <c r="S19" s="108"/>
      <c r="T19" s="103"/>
      <c r="U19" s="108"/>
      <c r="V19" s="108"/>
      <c r="W19" s="103"/>
      <c r="X19" s="108"/>
      <c r="Y19" s="108"/>
      <c r="Z19" s="103"/>
    </row>
    <row r="20" spans="1:26" s="50" customFormat="1" ht="14.25" customHeight="1" x14ac:dyDescent="0.2">
      <c r="A20" s="136" t="s">
        <v>116</v>
      </c>
      <c r="B20" s="18">
        <v>24894</v>
      </c>
      <c r="C20" s="18">
        <v>22908</v>
      </c>
      <c r="D20" s="129">
        <v>108.7</v>
      </c>
      <c r="E20" s="18">
        <v>9451</v>
      </c>
      <c r="F20" s="18">
        <v>6716</v>
      </c>
      <c r="G20" s="129">
        <v>140.69999999999999</v>
      </c>
      <c r="H20" s="195">
        <v>15443</v>
      </c>
      <c r="I20" s="18">
        <v>16192</v>
      </c>
      <c r="J20" s="129">
        <v>95.4</v>
      </c>
      <c r="K20" s="18">
        <v>46417</v>
      </c>
      <c r="L20" s="18">
        <v>47533</v>
      </c>
      <c r="M20" s="129">
        <v>97.7</v>
      </c>
      <c r="N20" s="18">
        <v>71311</v>
      </c>
      <c r="O20" s="18">
        <v>70441</v>
      </c>
      <c r="P20" s="129">
        <v>101.2</v>
      </c>
      <c r="Q20" s="103"/>
      <c r="R20" s="108"/>
      <c r="S20" s="108"/>
      <c r="T20" s="103"/>
      <c r="U20" s="108"/>
      <c r="V20" s="108"/>
      <c r="W20" s="103"/>
      <c r="X20" s="108"/>
      <c r="Y20" s="108"/>
      <c r="Z20" s="103"/>
    </row>
    <row r="21" spans="1:26" s="50" customFormat="1" ht="14.25" customHeight="1" x14ac:dyDescent="0.2">
      <c r="A21" s="137" t="s">
        <v>117</v>
      </c>
      <c r="B21" s="18">
        <v>34947</v>
      </c>
      <c r="C21" s="18">
        <v>29432</v>
      </c>
      <c r="D21" s="129">
        <v>118.7</v>
      </c>
      <c r="E21" s="18">
        <v>2202</v>
      </c>
      <c r="F21" s="18">
        <v>1945</v>
      </c>
      <c r="G21" s="129">
        <v>113.2</v>
      </c>
      <c r="H21" s="195">
        <v>32745</v>
      </c>
      <c r="I21" s="18">
        <v>27487</v>
      </c>
      <c r="J21" s="129">
        <v>119.1</v>
      </c>
      <c r="K21" s="18">
        <v>38474</v>
      </c>
      <c r="L21" s="18">
        <v>42918</v>
      </c>
      <c r="M21" s="129">
        <v>89.6</v>
      </c>
      <c r="N21" s="18">
        <v>73421</v>
      </c>
      <c r="O21" s="18">
        <v>72350</v>
      </c>
      <c r="P21" s="129">
        <v>101.5</v>
      </c>
      <c r="Q21" s="103"/>
      <c r="R21" s="108"/>
      <c r="S21" s="108"/>
      <c r="T21" s="103"/>
      <c r="U21" s="108"/>
      <c r="V21" s="108"/>
      <c r="W21" s="103"/>
      <c r="X21" s="108"/>
      <c r="Y21" s="108"/>
      <c r="Z21" s="103"/>
    </row>
    <row r="22" spans="1:26" s="50" customFormat="1" ht="14.25" customHeight="1" x14ac:dyDescent="0.2">
      <c r="A22" s="136" t="s">
        <v>118</v>
      </c>
      <c r="B22" s="18">
        <v>21093</v>
      </c>
      <c r="C22" s="18">
        <v>17838</v>
      </c>
      <c r="D22" s="129">
        <v>118.2</v>
      </c>
      <c r="E22" s="18">
        <v>4073</v>
      </c>
      <c r="F22" s="18">
        <v>952</v>
      </c>
      <c r="G22" s="129">
        <v>427.8</v>
      </c>
      <c r="H22" s="195">
        <v>17020</v>
      </c>
      <c r="I22" s="18">
        <v>16886</v>
      </c>
      <c r="J22" s="129">
        <v>100.8</v>
      </c>
      <c r="K22" s="18">
        <v>23748</v>
      </c>
      <c r="L22" s="18">
        <v>24278</v>
      </c>
      <c r="M22" s="129">
        <v>97.8</v>
      </c>
      <c r="N22" s="18">
        <v>44841</v>
      </c>
      <c r="O22" s="18">
        <v>42116</v>
      </c>
      <c r="P22" s="129">
        <v>106.5</v>
      </c>
      <c r="Q22" s="103"/>
      <c r="R22" s="108"/>
      <c r="S22" s="108"/>
      <c r="T22" s="103"/>
      <c r="U22" s="108"/>
      <c r="V22" s="108"/>
      <c r="W22" s="103"/>
      <c r="X22" s="108"/>
      <c r="Y22" s="108"/>
      <c r="Z22" s="103"/>
    </row>
    <row r="23" spans="1:26" s="50" customFormat="1" ht="14.25" customHeight="1" x14ac:dyDescent="0.2">
      <c r="A23" s="137" t="s">
        <v>119</v>
      </c>
      <c r="B23" s="18">
        <v>2770</v>
      </c>
      <c r="C23" s="18">
        <v>5044</v>
      </c>
      <c r="D23" s="129">
        <v>54.9</v>
      </c>
      <c r="E23" s="18">
        <v>286</v>
      </c>
      <c r="F23" s="18">
        <v>2386</v>
      </c>
      <c r="G23" s="129">
        <v>12</v>
      </c>
      <c r="H23" s="195">
        <v>2484</v>
      </c>
      <c r="I23" s="18">
        <v>2658</v>
      </c>
      <c r="J23" s="129">
        <v>93.5</v>
      </c>
      <c r="K23" s="18">
        <v>52342</v>
      </c>
      <c r="L23" s="18">
        <v>47259</v>
      </c>
      <c r="M23" s="129">
        <v>110.8</v>
      </c>
      <c r="N23" s="18">
        <v>55112</v>
      </c>
      <c r="O23" s="18">
        <v>52303</v>
      </c>
      <c r="P23" s="129">
        <v>105.4</v>
      </c>
      <c r="Q23" s="103"/>
      <c r="R23" s="108"/>
      <c r="S23" s="108"/>
      <c r="T23" s="103"/>
      <c r="U23" s="108"/>
      <c r="V23" s="108"/>
      <c r="W23" s="103"/>
      <c r="X23" s="108"/>
      <c r="Y23" s="108"/>
      <c r="Z23" s="103"/>
    </row>
    <row r="24" spans="1:26" s="50" customFormat="1" ht="14.25" customHeight="1" x14ac:dyDescent="0.2">
      <c r="A24" s="138" t="s">
        <v>120</v>
      </c>
      <c r="B24" s="18">
        <v>9146</v>
      </c>
      <c r="C24" s="18">
        <v>6982</v>
      </c>
      <c r="D24" s="129">
        <v>131</v>
      </c>
      <c r="E24" s="18">
        <v>1710</v>
      </c>
      <c r="F24" s="18">
        <v>2257</v>
      </c>
      <c r="G24" s="129">
        <v>75.8</v>
      </c>
      <c r="H24" s="195">
        <v>7436</v>
      </c>
      <c r="I24" s="18">
        <v>4725</v>
      </c>
      <c r="J24" s="129">
        <v>157.4</v>
      </c>
      <c r="K24" s="18">
        <v>49763</v>
      </c>
      <c r="L24" s="18">
        <v>49513</v>
      </c>
      <c r="M24" s="129">
        <v>100.5</v>
      </c>
      <c r="N24" s="18">
        <v>58909</v>
      </c>
      <c r="O24" s="18">
        <v>56495</v>
      </c>
      <c r="P24" s="129">
        <v>104.3</v>
      </c>
      <c r="Q24" s="103"/>
      <c r="R24" s="108"/>
      <c r="S24" s="108"/>
      <c r="T24" s="103"/>
      <c r="U24" s="108"/>
      <c r="V24" s="108"/>
      <c r="W24" s="103"/>
      <c r="X24" s="108"/>
      <c r="Y24" s="108"/>
      <c r="Z24" s="103"/>
    </row>
    <row r="25" spans="1:26" s="50" customFormat="1" ht="14.25" customHeight="1" x14ac:dyDescent="0.2">
      <c r="A25" s="139" t="s">
        <v>121</v>
      </c>
      <c r="B25" s="16">
        <v>23340</v>
      </c>
      <c r="C25" s="16">
        <v>21512</v>
      </c>
      <c r="D25" s="133">
        <v>108.5</v>
      </c>
      <c r="E25" s="16">
        <v>1052</v>
      </c>
      <c r="F25" s="16">
        <v>765</v>
      </c>
      <c r="G25" s="133">
        <v>137.5</v>
      </c>
      <c r="H25" s="196">
        <v>22288</v>
      </c>
      <c r="I25" s="16">
        <v>20747</v>
      </c>
      <c r="J25" s="133">
        <v>107.4</v>
      </c>
      <c r="K25" s="16">
        <v>31093</v>
      </c>
      <c r="L25" s="16">
        <v>33558</v>
      </c>
      <c r="M25" s="133">
        <v>92.7</v>
      </c>
      <c r="N25" s="16">
        <v>54433</v>
      </c>
      <c r="O25" s="16">
        <v>55070</v>
      </c>
      <c r="P25" s="133">
        <v>98.8</v>
      </c>
      <c r="Q25" s="103"/>
      <c r="R25" s="108"/>
      <c r="S25" s="108"/>
      <c r="T25" s="103"/>
      <c r="U25" s="108"/>
      <c r="V25" s="108"/>
      <c r="W25" s="103"/>
      <c r="X25" s="108"/>
      <c r="Y25" s="108"/>
      <c r="Z25" s="103"/>
    </row>
    <row r="26" spans="1:26" s="50" customFormat="1" x14ac:dyDescent="0.2">
      <c r="A26" s="49"/>
      <c r="B26" s="57"/>
      <c r="C26" s="57"/>
      <c r="D26" s="57"/>
      <c r="E26" s="100"/>
      <c r="F26" s="57"/>
      <c r="G26" s="57"/>
      <c r="H26" s="101"/>
      <c r="I26" s="57"/>
      <c r="J26" s="57"/>
      <c r="K26" s="51"/>
      <c r="L26" s="51"/>
      <c r="M26" s="57"/>
      <c r="O26" s="108"/>
      <c r="P26" s="108"/>
      <c r="Q26" s="103"/>
      <c r="R26" s="108"/>
      <c r="S26" s="108"/>
      <c r="T26" s="103"/>
      <c r="U26" s="108"/>
      <c r="V26" s="108"/>
      <c r="W26" s="103"/>
      <c r="X26" s="108"/>
      <c r="Y26" s="108"/>
      <c r="Z26" s="103"/>
    </row>
    <row r="27" spans="1:26" x14ac:dyDescent="0.2">
      <c r="A27" s="261" t="s">
        <v>87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</row>
    <row r="28" spans="1:26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P28" s="74" t="s">
        <v>64</v>
      </c>
    </row>
    <row r="29" spans="1:26" ht="12.75" customHeight="1" x14ac:dyDescent="0.2">
      <c r="A29" s="216"/>
      <c r="B29" s="214" t="s">
        <v>89</v>
      </c>
      <c r="C29" s="214"/>
      <c r="D29" s="214"/>
      <c r="E29" s="215" t="s">
        <v>17</v>
      </c>
      <c r="F29" s="217"/>
      <c r="G29" s="217"/>
      <c r="H29" s="217"/>
      <c r="I29" s="217"/>
      <c r="J29" s="217"/>
      <c r="K29" s="218" t="s">
        <v>20</v>
      </c>
      <c r="L29" s="219"/>
      <c r="M29" s="220"/>
      <c r="N29" s="214" t="s">
        <v>88</v>
      </c>
      <c r="O29" s="214"/>
      <c r="P29" s="215"/>
    </row>
    <row r="30" spans="1:26" ht="32.25" customHeight="1" x14ac:dyDescent="0.2">
      <c r="A30" s="216"/>
      <c r="B30" s="214"/>
      <c r="C30" s="214"/>
      <c r="D30" s="214"/>
      <c r="E30" s="214" t="s">
        <v>18</v>
      </c>
      <c r="F30" s="214"/>
      <c r="G30" s="214"/>
      <c r="H30" s="214" t="s">
        <v>19</v>
      </c>
      <c r="I30" s="214"/>
      <c r="J30" s="214"/>
      <c r="K30" s="221"/>
      <c r="L30" s="222"/>
      <c r="M30" s="223"/>
      <c r="N30" s="214"/>
      <c r="O30" s="214"/>
      <c r="P30" s="215"/>
    </row>
    <row r="31" spans="1:26" ht="22.5" x14ac:dyDescent="0.2">
      <c r="A31" s="216"/>
      <c r="B31" s="22">
        <v>2026</v>
      </c>
      <c r="C31" s="22">
        <v>2025</v>
      </c>
      <c r="D31" s="22" t="s">
        <v>102</v>
      </c>
      <c r="E31" s="22">
        <v>2026</v>
      </c>
      <c r="F31" s="22">
        <v>2025</v>
      </c>
      <c r="G31" s="22" t="s">
        <v>102</v>
      </c>
      <c r="H31" s="22">
        <v>2026</v>
      </c>
      <c r="I31" s="22">
        <v>2025</v>
      </c>
      <c r="J31" s="22" t="s">
        <v>102</v>
      </c>
      <c r="K31" s="22">
        <v>2026</v>
      </c>
      <c r="L31" s="22">
        <v>2025</v>
      </c>
      <c r="M31" s="22" t="s">
        <v>102</v>
      </c>
      <c r="N31" s="22">
        <v>2026</v>
      </c>
      <c r="O31" s="22">
        <v>2025</v>
      </c>
      <c r="P31" s="23" t="s">
        <v>102</v>
      </c>
    </row>
    <row r="32" spans="1:26" s="48" customFormat="1" x14ac:dyDescent="0.2">
      <c r="A32" s="135" t="s">
        <v>104</v>
      </c>
      <c r="B32" s="144">
        <v>152482</v>
      </c>
      <c r="C32" s="144">
        <v>160835</v>
      </c>
      <c r="D32" s="142">
        <v>94.8</v>
      </c>
      <c r="E32" s="144">
        <v>12469</v>
      </c>
      <c r="F32" s="144">
        <v>30705</v>
      </c>
      <c r="G32" s="142">
        <v>40.6</v>
      </c>
      <c r="H32" s="144">
        <v>140013</v>
      </c>
      <c r="I32" s="144">
        <v>130130</v>
      </c>
      <c r="J32" s="142">
        <v>107.6</v>
      </c>
      <c r="K32" s="144">
        <v>490181</v>
      </c>
      <c r="L32" s="144">
        <v>468987</v>
      </c>
      <c r="M32" s="142">
        <v>104.5</v>
      </c>
      <c r="N32" s="144">
        <v>642663</v>
      </c>
      <c r="O32" s="144">
        <v>629822</v>
      </c>
      <c r="P32" s="142">
        <v>102</v>
      </c>
      <c r="Q32" s="103"/>
      <c r="R32" s="108"/>
      <c r="S32" s="108"/>
      <c r="T32" s="103"/>
      <c r="U32" s="108"/>
      <c r="V32" s="108"/>
      <c r="W32" s="103"/>
      <c r="X32" s="108"/>
      <c r="Y32" s="108"/>
      <c r="Z32" s="103"/>
    </row>
    <row r="33" spans="1:26" s="48" customFormat="1" x14ac:dyDescent="0.2">
      <c r="A33" s="136" t="s">
        <v>105</v>
      </c>
      <c r="B33" s="143" t="s">
        <v>103</v>
      </c>
      <c r="C33" s="143" t="s">
        <v>103</v>
      </c>
      <c r="D33" s="143" t="s">
        <v>103</v>
      </c>
      <c r="E33" s="143" t="s">
        <v>103</v>
      </c>
      <c r="F33" s="143" t="s">
        <v>103</v>
      </c>
      <c r="G33" s="143" t="s">
        <v>103</v>
      </c>
      <c r="H33" s="143" t="s">
        <v>103</v>
      </c>
      <c r="I33" s="143" t="s">
        <v>103</v>
      </c>
      <c r="J33" s="143" t="s">
        <v>103</v>
      </c>
      <c r="K33" s="18">
        <v>1255</v>
      </c>
      <c r="L33" s="18">
        <v>3385</v>
      </c>
      <c r="M33" s="129">
        <v>37.1</v>
      </c>
      <c r="N33" s="18">
        <v>1255</v>
      </c>
      <c r="O33" s="18">
        <v>3385</v>
      </c>
      <c r="P33" s="129">
        <v>37.1</v>
      </c>
      <c r="Q33" s="103"/>
      <c r="R33" s="108"/>
      <c r="S33" s="108"/>
      <c r="T33" s="103"/>
      <c r="U33" s="108"/>
      <c r="V33" s="108"/>
      <c r="W33" s="103"/>
      <c r="X33" s="108"/>
      <c r="Y33" s="108"/>
      <c r="Z33" s="103"/>
    </row>
    <row r="34" spans="1:26" s="48" customFormat="1" x14ac:dyDescent="0.2">
      <c r="A34" s="136" t="s">
        <v>106</v>
      </c>
      <c r="B34" s="18">
        <v>13549</v>
      </c>
      <c r="C34" s="18">
        <v>20794</v>
      </c>
      <c r="D34" s="129">
        <v>65.2</v>
      </c>
      <c r="E34" s="18">
        <v>2277</v>
      </c>
      <c r="F34" s="18">
        <v>6542</v>
      </c>
      <c r="G34" s="129">
        <v>34.799999999999997</v>
      </c>
      <c r="H34" s="18">
        <v>11272</v>
      </c>
      <c r="I34" s="18">
        <v>14252</v>
      </c>
      <c r="J34" s="129">
        <v>79.099999999999994</v>
      </c>
      <c r="K34" s="18">
        <v>13975</v>
      </c>
      <c r="L34" s="18">
        <v>13002</v>
      </c>
      <c r="M34" s="129">
        <v>107.5</v>
      </c>
      <c r="N34" s="18">
        <v>27524</v>
      </c>
      <c r="O34" s="18">
        <v>33796</v>
      </c>
      <c r="P34" s="129">
        <v>81.400000000000006</v>
      </c>
      <c r="Q34" s="103"/>
      <c r="R34" s="108"/>
      <c r="S34" s="108"/>
      <c r="T34" s="103"/>
      <c r="U34" s="108"/>
      <c r="V34" s="108"/>
      <c r="W34" s="103"/>
      <c r="X34" s="108"/>
      <c r="Y34" s="108"/>
      <c r="Z34" s="103"/>
    </row>
    <row r="35" spans="1:26" s="48" customFormat="1" x14ac:dyDescent="0.2">
      <c r="A35" s="136" t="s">
        <v>107</v>
      </c>
      <c r="B35" s="18">
        <v>1931</v>
      </c>
      <c r="C35" s="18">
        <v>1965</v>
      </c>
      <c r="D35" s="129">
        <v>98.3</v>
      </c>
      <c r="E35" s="18">
        <v>1652</v>
      </c>
      <c r="F35" s="18">
        <v>1652</v>
      </c>
      <c r="G35" s="129">
        <v>100</v>
      </c>
      <c r="H35" s="18">
        <v>279</v>
      </c>
      <c r="I35" s="18">
        <v>313</v>
      </c>
      <c r="J35" s="129">
        <v>89.1</v>
      </c>
      <c r="K35" s="18">
        <v>6068</v>
      </c>
      <c r="L35" s="18">
        <v>5913</v>
      </c>
      <c r="M35" s="129">
        <v>102.6</v>
      </c>
      <c r="N35" s="18">
        <v>7999</v>
      </c>
      <c r="O35" s="18">
        <v>7878</v>
      </c>
      <c r="P35" s="129">
        <v>101.5</v>
      </c>
      <c r="Q35" s="103"/>
      <c r="R35" s="108"/>
      <c r="S35" s="108"/>
      <c r="T35" s="103"/>
      <c r="U35" s="108"/>
      <c r="V35" s="108"/>
      <c r="W35" s="103"/>
      <c r="X35" s="108"/>
      <c r="Y35" s="108"/>
      <c r="Z35" s="103"/>
    </row>
    <row r="36" spans="1:26" s="48" customFormat="1" x14ac:dyDescent="0.2">
      <c r="A36" s="136" t="s">
        <v>108</v>
      </c>
      <c r="B36" s="18">
        <v>9848</v>
      </c>
      <c r="C36" s="18">
        <v>8367</v>
      </c>
      <c r="D36" s="129">
        <v>117.7</v>
      </c>
      <c r="E36" s="18">
        <v>610</v>
      </c>
      <c r="F36" s="18">
        <v>837</v>
      </c>
      <c r="G36" s="129">
        <v>72.900000000000006</v>
      </c>
      <c r="H36" s="18">
        <v>9238</v>
      </c>
      <c r="I36" s="18">
        <v>7530</v>
      </c>
      <c r="J36" s="129">
        <v>122.7</v>
      </c>
      <c r="K36" s="18">
        <v>23849</v>
      </c>
      <c r="L36" s="18">
        <v>22585</v>
      </c>
      <c r="M36" s="129">
        <v>105.6</v>
      </c>
      <c r="N36" s="18">
        <v>33697</v>
      </c>
      <c r="O36" s="18">
        <v>30952</v>
      </c>
      <c r="P36" s="129">
        <v>108.9</v>
      </c>
      <c r="Q36" s="103"/>
      <c r="R36" s="108"/>
      <c r="S36" s="108"/>
      <c r="T36" s="103"/>
      <c r="U36" s="108"/>
      <c r="V36" s="108"/>
      <c r="W36" s="103"/>
      <c r="X36" s="108"/>
      <c r="Y36" s="108"/>
      <c r="Z36" s="103"/>
    </row>
    <row r="37" spans="1:26" s="48" customFormat="1" x14ac:dyDescent="0.2">
      <c r="A37" s="136" t="s">
        <v>109</v>
      </c>
      <c r="B37" s="18">
        <v>969</v>
      </c>
      <c r="C37" s="18">
        <v>793</v>
      </c>
      <c r="D37" s="129">
        <v>122.2</v>
      </c>
      <c r="E37" s="18">
        <v>7</v>
      </c>
      <c r="F37" s="18">
        <v>22</v>
      </c>
      <c r="G37" s="129">
        <v>31.8</v>
      </c>
      <c r="H37" s="18">
        <v>962</v>
      </c>
      <c r="I37" s="18">
        <v>771</v>
      </c>
      <c r="J37" s="129">
        <v>124.8</v>
      </c>
      <c r="K37" s="18">
        <v>37517</v>
      </c>
      <c r="L37" s="18">
        <v>34855</v>
      </c>
      <c r="M37" s="129">
        <v>107.6</v>
      </c>
      <c r="N37" s="18">
        <v>38486</v>
      </c>
      <c r="O37" s="18">
        <v>35648</v>
      </c>
      <c r="P37" s="129">
        <v>108</v>
      </c>
      <c r="Q37" s="103"/>
      <c r="R37" s="108"/>
      <c r="S37" s="108"/>
      <c r="T37" s="103"/>
      <c r="U37" s="108"/>
      <c r="V37" s="108"/>
      <c r="W37" s="103"/>
      <c r="X37" s="108"/>
      <c r="Y37" s="108"/>
      <c r="Z37" s="103"/>
    </row>
    <row r="38" spans="1:26" s="50" customFormat="1" x14ac:dyDescent="0.2">
      <c r="A38" s="136" t="s">
        <v>110</v>
      </c>
      <c r="B38" s="18">
        <v>8698</v>
      </c>
      <c r="C38" s="18">
        <v>7023</v>
      </c>
      <c r="D38" s="129">
        <v>123.9</v>
      </c>
      <c r="E38" s="18">
        <v>136</v>
      </c>
      <c r="F38" s="18">
        <v>145</v>
      </c>
      <c r="G38" s="129">
        <v>93.8</v>
      </c>
      <c r="H38" s="18">
        <v>8562</v>
      </c>
      <c r="I38" s="18">
        <v>6878</v>
      </c>
      <c r="J38" s="129">
        <v>124.5</v>
      </c>
      <c r="K38" s="18">
        <v>48175</v>
      </c>
      <c r="L38" s="18">
        <v>45185</v>
      </c>
      <c r="M38" s="129">
        <v>106.6</v>
      </c>
      <c r="N38" s="18">
        <v>56873</v>
      </c>
      <c r="O38" s="18">
        <v>52208</v>
      </c>
      <c r="P38" s="129">
        <v>108.9</v>
      </c>
      <c r="Q38" s="103"/>
      <c r="R38" s="108"/>
      <c r="S38" s="108"/>
      <c r="T38" s="103"/>
      <c r="U38" s="108"/>
      <c r="V38" s="108"/>
      <c r="W38" s="103"/>
      <c r="X38" s="108"/>
      <c r="Y38" s="108"/>
      <c r="Z38" s="103"/>
    </row>
    <row r="39" spans="1:26" s="50" customFormat="1" x14ac:dyDescent="0.2">
      <c r="A39" s="136" t="s">
        <v>111</v>
      </c>
      <c r="B39" s="18">
        <v>18034</v>
      </c>
      <c r="C39" s="18">
        <v>16156</v>
      </c>
      <c r="D39" s="129">
        <v>111.6</v>
      </c>
      <c r="E39" s="18">
        <v>57</v>
      </c>
      <c r="F39" s="18">
        <v>271</v>
      </c>
      <c r="G39" s="129">
        <v>21</v>
      </c>
      <c r="H39" s="18">
        <v>17977</v>
      </c>
      <c r="I39" s="18">
        <v>15885</v>
      </c>
      <c r="J39" s="129">
        <v>113.2</v>
      </c>
      <c r="K39" s="18">
        <v>43276</v>
      </c>
      <c r="L39" s="18">
        <v>44849</v>
      </c>
      <c r="M39" s="129">
        <v>96.5</v>
      </c>
      <c r="N39" s="18">
        <v>61310</v>
      </c>
      <c r="O39" s="18">
        <v>61005</v>
      </c>
      <c r="P39" s="129">
        <v>100.5</v>
      </c>
      <c r="Q39" s="103"/>
      <c r="R39" s="108"/>
      <c r="S39" s="108"/>
      <c r="T39" s="103"/>
      <c r="U39" s="108"/>
      <c r="V39" s="108"/>
      <c r="W39" s="103"/>
      <c r="X39" s="108"/>
      <c r="Y39" s="108"/>
      <c r="Z39" s="103"/>
    </row>
    <row r="40" spans="1:26" s="50" customFormat="1" x14ac:dyDescent="0.2">
      <c r="A40" s="136" t="s">
        <v>112</v>
      </c>
      <c r="B40" s="18">
        <v>308</v>
      </c>
      <c r="C40" s="18">
        <v>851</v>
      </c>
      <c r="D40" s="129">
        <v>36.200000000000003</v>
      </c>
      <c r="E40" s="143" t="s">
        <v>103</v>
      </c>
      <c r="F40" s="143" t="s">
        <v>103</v>
      </c>
      <c r="G40" s="143" t="s">
        <v>103</v>
      </c>
      <c r="H40" s="18">
        <v>308</v>
      </c>
      <c r="I40" s="18">
        <v>851</v>
      </c>
      <c r="J40" s="129">
        <v>36.200000000000003</v>
      </c>
      <c r="K40" s="18">
        <v>26928</v>
      </c>
      <c r="L40" s="18">
        <v>26774</v>
      </c>
      <c r="M40" s="129">
        <v>100.6</v>
      </c>
      <c r="N40" s="18">
        <v>27236</v>
      </c>
      <c r="O40" s="18">
        <v>27625</v>
      </c>
      <c r="P40" s="129">
        <v>98.6</v>
      </c>
      <c r="Q40" s="103"/>
      <c r="R40" s="108"/>
      <c r="S40" s="108"/>
      <c r="T40" s="103"/>
      <c r="U40" s="108"/>
      <c r="V40" s="108"/>
      <c r="W40" s="103"/>
      <c r="X40" s="108"/>
      <c r="Y40" s="108"/>
      <c r="Z40" s="103"/>
    </row>
    <row r="41" spans="1:26" s="50" customFormat="1" x14ac:dyDescent="0.2">
      <c r="A41" s="136" t="s">
        <v>113</v>
      </c>
      <c r="B41" s="18">
        <v>15928</v>
      </c>
      <c r="C41" s="18">
        <v>15028</v>
      </c>
      <c r="D41" s="129">
        <v>106</v>
      </c>
      <c r="E41" s="18">
        <v>929</v>
      </c>
      <c r="F41" s="18">
        <v>803</v>
      </c>
      <c r="G41" s="129">
        <v>115.7</v>
      </c>
      <c r="H41" s="18">
        <v>14999</v>
      </c>
      <c r="I41" s="18">
        <v>14225</v>
      </c>
      <c r="J41" s="129">
        <v>105.4</v>
      </c>
      <c r="K41" s="18">
        <v>34471</v>
      </c>
      <c r="L41" s="18">
        <v>35317</v>
      </c>
      <c r="M41" s="129">
        <v>97.6</v>
      </c>
      <c r="N41" s="18">
        <v>50399</v>
      </c>
      <c r="O41" s="18">
        <v>50345</v>
      </c>
      <c r="P41" s="129">
        <v>100.1</v>
      </c>
      <c r="Q41" s="103"/>
      <c r="R41" s="108"/>
      <c r="S41" s="108"/>
      <c r="T41" s="103"/>
      <c r="U41" s="108"/>
      <c r="V41" s="108"/>
      <c r="W41" s="103"/>
      <c r="X41" s="108"/>
      <c r="Y41" s="108"/>
      <c r="Z41" s="103"/>
    </row>
    <row r="42" spans="1:26" s="50" customFormat="1" ht="14.25" customHeight="1" x14ac:dyDescent="0.2">
      <c r="A42" s="136" t="s">
        <v>114</v>
      </c>
      <c r="B42" s="18">
        <v>12313</v>
      </c>
      <c r="C42" s="18">
        <v>13015</v>
      </c>
      <c r="D42" s="129">
        <v>94.6</v>
      </c>
      <c r="E42" s="18">
        <v>720</v>
      </c>
      <c r="F42" s="18">
        <v>1343</v>
      </c>
      <c r="G42" s="129">
        <v>53.6</v>
      </c>
      <c r="H42" s="18">
        <v>11593</v>
      </c>
      <c r="I42" s="18">
        <v>11672</v>
      </c>
      <c r="J42" s="129">
        <v>99.3</v>
      </c>
      <c r="K42" s="18">
        <v>24782</v>
      </c>
      <c r="L42" s="18">
        <v>24198</v>
      </c>
      <c r="M42" s="129">
        <v>102.4</v>
      </c>
      <c r="N42" s="18">
        <v>37095</v>
      </c>
      <c r="O42" s="18">
        <v>37213</v>
      </c>
      <c r="P42" s="129">
        <v>99.7</v>
      </c>
      <c r="Q42" s="103"/>
      <c r="R42" s="108"/>
      <c r="S42" s="108"/>
      <c r="T42" s="103"/>
      <c r="U42" s="108"/>
      <c r="V42" s="108"/>
      <c r="W42" s="103"/>
      <c r="X42" s="108"/>
      <c r="Y42" s="108"/>
      <c r="Z42" s="103"/>
    </row>
    <row r="43" spans="1:26" s="48" customFormat="1" ht="14.25" customHeight="1" x14ac:dyDescent="0.2">
      <c r="A43" s="136" t="s">
        <v>115</v>
      </c>
      <c r="B43" s="18">
        <v>7642</v>
      </c>
      <c r="C43" s="18">
        <v>19629</v>
      </c>
      <c r="D43" s="129">
        <v>38.9</v>
      </c>
      <c r="E43" s="18">
        <v>2584</v>
      </c>
      <c r="F43" s="18">
        <v>14902</v>
      </c>
      <c r="G43" s="129">
        <v>17.3</v>
      </c>
      <c r="H43" s="18">
        <v>5058</v>
      </c>
      <c r="I43" s="18">
        <v>4727</v>
      </c>
      <c r="J43" s="129">
        <v>107</v>
      </c>
      <c r="K43" s="18">
        <v>77993</v>
      </c>
      <c r="L43" s="18">
        <v>63962</v>
      </c>
      <c r="M43" s="129">
        <v>121.9</v>
      </c>
      <c r="N43" s="18">
        <v>85635</v>
      </c>
      <c r="O43" s="18">
        <v>83591</v>
      </c>
      <c r="P43" s="129">
        <v>102.4</v>
      </c>
      <c r="Q43" s="103"/>
      <c r="R43" s="108"/>
      <c r="S43" s="108"/>
      <c r="T43" s="103"/>
      <c r="U43" s="108"/>
      <c r="V43" s="108"/>
      <c r="W43" s="103"/>
      <c r="X43" s="108"/>
      <c r="Y43" s="108"/>
      <c r="Z43" s="103"/>
    </row>
    <row r="44" spans="1:26" s="50" customFormat="1" ht="14.25" customHeight="1" x14ac:dyDescent="0.2">
      <c r="A44" s="136" t="s">
        <v>116</v>
      </c>
      <c r="B44" s="18">
        <v>13570</v>
      </c>
      <c r="C44" s="18">
        <v>11154</v>
      </c>
      <c r="D44" s="129">
        <v>121.7</v>
      </c>
      <c r="E44" s="18">
        <v>880</v>
      </c>
      <c r="F44" s="18">
        <v>876</v>
      </c>
      <c r="G44" s="129">
        <v>100.5</v>
      </c>
      <c r="H44" s="18">
        <v>12690</v>
      </c>
      <c r="I44" s="18">
        <v>10278</v>
      </c>
      <c r="J44" s="129">
        <v>123.5</v>
      </c>
      <c r="K44" s="18">
        <v>34990</v>
      </c>
      <c r="L44" s="18">
        <v>34287</v>
      </c>
      <c r="M44" s="129">
        <v>102.1</v>
      </c>
      <c r="N44" s="18">
        <v>48560</v>
      </c>
      <c r="O44" s="18">
        <v>45441</v>
      </c>
      <c r="P44" s="129">
        <v>106.9</v>
      </c>
      <c r="Q44" s="103"/>
      <c r="R44" s="108"/>
      <c r="S44" s="108"/>
      <c r="T44" s="103"/>
      <c r="U44" s="108"/>
      <c r="V44" s="108"/>
      <c r="W44" s="103"/>
      <c r="X44" s="108"/>
      <c r="Y44" s="108"/>
      <c r="Z44" s="103"/>
    </row>
    <row r="45" spans="1:26" s="50" customFormat="1" ht="14.25" customHeight="1" x14ac:dyDescent="0.2">
      <c r="A45" s="137" t="s">
        <v>117</v>
      </c>
      <c r="B45" s="18">
        <v>18605</v>
      </c>
      <c r="C45" s="18">
        <v>16110</v>
      </c>
      <c r="D45" s="129">
        <v>115.5</v>
      </c>
      <c r="E45" s="18">
        <v>651</v>
      </c>
      <c r="F45" s="18">
        <v>651</v>
      </c>
      <c r="G45" s="129">
        <v>100</v>
      </c>
      <c r="H45" s="18">
        <v>17954</v>
      </c>
      <c r="I45" s="18">
        <v>15459</v>
      </c>
      <c r="J45" s="129">
        <v>116.1</v>
      </c>
      <c r="K45" s="18">
        <v>20240</v>
      </c>
      <c r="L45" s="18">
        <v>22529</v>
      </c>
      <c r="M45" s="129">
        <v>89.8</v>
      </c>
      <c r="N45" s="18">
        <v>38845</v>
      </c>
      <c r="O45" s="18">
        <v>38639</v>
      </c>
      <c r="P45" s="129">
        <v>100.5</v>
      </c>
      <c r="Q45" s="103"/>
      <c r="R45" s="108"/>
      <c r="S45" s="108"/>
      <c r="T45" s="103"/>
      <c r="U45" s="108"/>
      <c r="V45" s="108"/>
      <c r="W45" s="103"/>
      <c r="X45" s="108"/>
      <c r="Y45" s="108"/>
      <c r="Z45" s="103"/>
    </row>
    <row r="46" spans="1:26" s="50" customFormat="1" ht="14.25" customHeight="1" x14ac:dyDescent="0.2">
      <c r="A46" s="136" t="s">
        <v>118</v>
      </c>
      <c r="B46" s="18">
        <v>12145</v>
      </c>
      <c r="C46" s="18">
        <v>10436</v>
      </c>
      <c r="D46" s="129">
        <v>116.4</v>
      </c>
      <c r="E46" s="18">
        <v>1288</v>
      </c>
      <c r="F46" s="143" t="s">
        <v>103</v>
      </c>
      <c r="G46" s="143" t="s">
        <v>103</v>
      </c>
      <c r="H46" s="18">
        <v>10857</v>
      </c>
      <c r="I46" s="18">
        <v>10436</v>
      </c>
      <c r="J46" s="129">
        <v>104</v>
      </c>
      <c r="K46" s="18">
        <v>17409</v>
      </c>
      <c r="L46" s="18">
        <v>18811</v>
      </c>
      <c r="M46" s="129">
        <v>92.5</v>
      </c>
      <c r="N46" s="18">
        <v>29554</v>
      </c>
      <c r="O46" s="18">
        <v>29247</v>
      </c>
      <c r="P46" s="129">
        <v>101</v>
      </c>
      <c r="Q46" s="103"/>
      <c r="R46" s="108"/>
      <c r="S46" s="108"/>
      <c r="T46" s="103"/>
      <c r="U46" s="108"/>
      <c r="V46" s="108"/>
      <c r="W46" s="103"/>
      <c r="X46" s="108"/>
      <c r="Y46" s="108"/>
      <c r="Z46" s="103"/>
    </row>
    <row r="47" spans="1:26" s="50" customFormat="1" ht="14.25" customHeight="1" x14ac:dyDescent="0.2">
      <c r="A47" s="137" t="s">
        <v>119</v>
      </c>
      <c r="B47" s="18">
        <v>999</v>
      </c>
      <c r="C47" s="18">
        <v>3421</v>
      </c>
      <c r="D47" s="129">
        <v>29.2</v>
      </c>
      <c r="E47" s="18">
        <v>122</v>
      </c>
      <c r="F47" s="18">
        <v>2188</v>
      </c>
      <c r="G47" s="129">
        <v>5.6</v>
      </c>
      <c r="H47" s="18">
        <v>877</v>
      </c>
      <c r="I47" s="18">
        <v>1233</v>
      </c>
      <c r="J47" s="129">
        <v>71.099999999999994</v>
      </c>
      <c r="K47" s="18">
        <v>28915</v>
      </c>
      <c r="L47" s="18">
        <v>25503</v>
      </c>
      <c r="M47" s="129">
        <v>113.4</v>
      </c>
      <c r="N47" s="18">
        <v>29914</v>
      </c>
      <c r="O47" s="18">
        <v>28924</v>
      </c>
      <c r="P47" s="129">
        <v>103.4</v>
      </c>
      <c r="Q47" s="103"/>
      <c r="R47" s="108"/>
      <c r="S47" s="108"/>
      <c r="T47" s="103"/>
      <c r="U47" s="108"/>
      <c r="V47" s="108"/>
      <c r="W47" s="103"/>
      <c r="X47" s="108"/>
      <c r="Y47" s="108"/>
      <c r="Z47" s="103"/>
    </row>
    <row r="48" spans="1:26" s="50" customFormat="1" ht="14.25" customHeight="1" x14ac:dyDescent="0.2">
      <c r="A48" s="138" t="s">
        <v>120</v>
      </c>
      <c r="B48" s="18">
        <v>3450</v>
      </c>
      <c r="C48" s="18">
        <v>2614</v>
      </c>
      <c r="D48" s="129">
        <v>132</v>
      </c>
      <c r="E48" s="18">
        <v>527</v>
      </c>
      <c r="F48" s="18">
        <v>447</v>
      </c>
      <c r="G48" s="129">
        <v>117.9</v>
      </c>
      <c r="H48" s="18">
        <v>2923</v>
      </c>
      <c r="I48" s="18">
        <v>2167</v>
      </c>
      <c r="J48" s="129">
        <v>134.9</v>
      </c>
      <c r="K48" s="18">
        <v>28398</v>
      </c>
      <c r="L48" s="18">
        <v>25424</v>
      </c>
      <c r="M48" s="129">
        <v>111.7</v>
      </c>
      <c r="N48" s="18">
        <v>31848</v>
      </c>
      <c r="O48" s="18">
        <v>28038</v>
      </c>
      <c r="P48" s="129">
        <v>113.6</v>
      </c>
      <c r="Q48" s="103"/>
      <c r="R48" s="108"/>
      <c r="S48" s="108"/>
      <c r="T48" s="103"/>
      <c r="U48" s="108"/>
      <c r="V48" s="108"/>
      <c r="W48" s="103"/>
      <c r="X48" s="108"/>
      <c r="Y48" s="108"/>
      <c r="Z48" s="103"/>
    </row>
    <row r="49" spans="1:28" s="50" customFormat="1" ht="14.25" customHeight="1" x14ac:dyDescent="0.2">
      <c r="A49" s="139" t="s">
        <v>121</v>
      </c>
      <c r="B49" s="16">
        <v>14493</v>
      </c>
      <c r="C49" s="16">
        <v>13479</v>
      </c>
      <c r="D49" s="133">
        <v>107.5</v>
      </c>
      <c r="E49" s="16">
        <v>29</v>
      </c>
      <c r="F49" s="16">
        <v>26</v>
      </c>
      <c r="G49" s="133">
        <v>111.5</v>
      </c>
      <c r="H49" s="16">
        <v>14464</v>
      </c>
      <c r="I49" s="16">
        <v>13453</v>
      </c>
      <c r="J49" s="133">
        <v>107.5</v>
      </c>
      <c r="K49" s="16">
        <v>21940</v>
      </c>
      <c r="L49" s="16">
        <v>22408</v>
      </c>
      <c r="M49" s="133">
        <v>97.9</v>
      </c>
      <c r="N49" s="16">
        <v>36433</v>
      </c>
      <c r="O49" s="16">
        <v>35887</v>
      </c>
      <c r="P49" s="133">
        <v>101.5</v>
      </c>
      <c r="Q49" s="103"/>
      <c r="R49" s="108"/>
      <c r="S49" s="108"/>
      <c r="T49" s="103"/>
      <c r="U49" s="108"/>
      <c r="V49" s="108"/>
      <c r="W49" s="103"/>
      <c r="X49" s="108"/>
      <c r="Y49" s="108"/>
      <c r="Z49" s="103"/>
    </row>
    <row r="51" spans="1:28" ht="12.75" customHeight="1" x14ac:dyDescent="0.2">
      <c r="A51" s="245" t="s">
        <v>182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124"/>
      <c r="U51" s="124"/>
      <c r="V51" s="124"/>
      <c r="W51" s="124"/>
      <c r="X51" s="124"/>
      <c r="Y51" s="124"/>
      <c r="Z51" s="124"/>
      <c r="AA51" s="124"/>
      <c r="AB51" s="124"/>
    </row>
    <row r="52" spans="1:28" x14ac:dyDescent="0.2">
      <c r="A52" s="46"/>
      <c r="B52" s="107"/>
      <c r="C52" s="107"/>
      <c r="D52" s="105"/>
      <c r="E52" s="107"/>
      <c r="F52" s="104"/>
      <c r="G52" s="105"/>
      <c r="H52" s="107"/>
      <c r="I52" s="104"/>
      <c r="J52" s="105"/>
      <c r="K52" s="107"/>
      <c r="L52" s="107"/>
      <c r="M52" s="105"/>
      <c r="N52" s="107"/>
      <c r="O52" s="104"/>
      <c r="P52" s="105"/>
      <c r="Q52" s="104"/>
      <c r="R52" s="104"/>
      <c r="S52" s="105"/>
      <c r="T52" s="107"/>
      <c r="U52" s="107"/>
      <c r="V52" s="105"/>
      <c r="W52" s="107"/>
      <c r="X52" s="104"/>
      <c r="Y52" s="105"/>
      <c r="Z52" s="104"/>
      <c r="AA52" s="104"/>
      <c r="AB52" s="104"/>
    </row>
    <row r="53" spans="1:28" x14ac:dyDescent="0.2">
      <c r="A53" s="75"/>
      <c r="B53" s="55"/>
      <c r="C53" s="55"/>
      <c r="D53" s="55"/>
      <c r="E53" s="76"/>
      <c r="F53" s="76"/>
      <c r="G53" s="55"/>
      <c r="H53" s="76"/>
      <c r="I53" s="76"/>
      <c r="J53" s="55"/>
      <c r="K53" s="76"/>
      <c r="L53" s="76"/>
      <c r="M53" s="55"/>
      <c r="N53" s="55"/>
      <c r="O53" s="55"/>
      <c r="P53" s="33"/>
      <c r="Q53" s="76"/>
      <c r="R53" s="76"/>
      <c r="S53" s="77" t="s">
        <v>65</v>
      </c>
    </row>
    <row r="54" spans="1:28" ht="12.75" customHeight="1" x14ac:dyDescent="0.2">
      <c r="A54" s="230"/>
      <c r="B54" s="247" t="s">
        <v>89</v>
      </c>
      <c r="C54" s="248"/>
      <c r="D54" s="248"/>
      <c r="E54" s="248"/>
      <c r="F54" s="248"/>
      <c r="G54" s="248"/>
      <c r="H54" s="248"/>
      <c r="I54" s="248"/>
      <c r="J54" s="259"/>
      <c r="K54" s="234" t="s">
        <v>17</v>
      </c>
      <c r="L54" s="246"/>
      <c r="M54" s="246"/>
      <c r="N54" s="246"/>
      <c r="O54" s="246"/>
      <c r="P54" s="246"/>
      <c r="Q54" s="246"/>
      <c r="R54" s="246"/>
      <c r="S54" s="246"/>
      <c r="T54" s="46"/>
    </row>
    <row r="55" spans="1:28" ht="12.75" customHeight="1" x14ac:dyDescent="0.2">
      <c r="A55" s="231"/>
      <c r="B55" s="249"/>
      <c r="C55" s="250"/>
      <c r="D55" s="250"/>
      <c r="E55" s="250"/>
      <c r="F55" s="250"/>
      <c r="G55" s="250"/>
      <c r="H55" s="250"/>
      <c r="I55" s="250"/>
      <c r="J55" s="260"/>
      <c r="K55" s="234" t="s">
        <v>18</v>
      </c>
      <c r="L55" s="246"/>
      <c r="M55" s="246"/>
      <c r="N55" s="246"/>
      <c r="O55" s="246"/>
      <c r="P55" s="246"/>
      <c r="Q55" s="246"/>
      <c r="R55" s="246"/>
      <c r="S55" s="246"/>
      <c r="T55" s="46"/>
    </row>
    <row r="56" spans="1:28" ht="27.75" customHeight="1" x14ac:dyDescent="0.2">
      <c r="A56" s="231"/>
      <c r="B56" s="234" t="s">
        <v>81</v>
      </c>
      <c r="C56" s="251"/>
      <c r="D56" s="252" t="s">
        <v>86</v>
      </c>
      <c r="E56" s="234" t="s">
        <v>82</v>
      </c>
      <c r="F56" s="254"/>
      <c r="G56" s="252" t="s">
        <v>85</v>
      </c>
      <c r="H56" s="242" t="s">
        <v>83</v>
      </c>
      <c r="I56" s="242"/>
      <c r="J56" s="242" t="s">
        <v>84</v>
      </c>
      <c r="K56" s="235" t="s">
        <v>81</v>
      </c>
      <c r="L56" s="236"/>
      <c r="M56" s="237" t="s">
        <v>86</v>
      </c>
      <c r="N56" s="235" t="s">
        <v>82</v>
      </c>
      <c r="O56" s="239"/>
      <c r="P56" s="240" t="s">
        <v>85</v>
      </c>
      <c r="Q56" s="242" t="s">
        <v>83</v>
      </c>
      <c r="R56" s="242"/>
      <c r="S56" s="235" t="s">
        <v>84</v>
      </c>
    </row>
    <row r="57" spans="1:28" ht="37.5" customHeight="1" x14ac:dyDescent="0.2">
      <c r="A57" s="232"/>
      <c r="B57" s="56" t="s">
        <v>59</v>
      </c>
      <c r="C57" s="56" t="s">
        <v>87</v>
      </c>
      <c r="D57" s="253"/>
      <c r="E57" s="56" t="s">
        <v>59</v>
      </c>
      <c r="F57" s="56" t="s">
        <v>87</v>
      </c>
      <c r="G57" s="253"/>
      <c r="H57" s="78" t="s">
        <v>59</v>
      </c>
      <c r="I57" s="78" t="s">
        <v>87</v>
      </c>
      <c r="J57" s="242"/>
      <c r="K57" s="78" t="s">
        <v>59</v>
      </c>
      <c r="L57" s="78" t="s">
        <v>87</v>
      </c>
      <c r="M57" s="238"/>
      <c r="N57" s="78" t="s">
        <v>59</v>
      </c>
      <c r="O57" s="78" t="s">
        <v>87</v>
      </c>
      <c r="P57" s="241"/>
      <c r="Q57" s="78" t="s">
        <v>59</v>
      </c>
      <c r="R57" s="78" t="s">
        <v>87</v>
      </c>
      <c r="S57" s="235"/>
    </row>
    <row r="58" spans="1:28" x14ac:dyDescent="0.2">
      <c r="A58" s="135" t="s">
        <v>104</v>
      </c>
      <c r="B58" s="144">
        <v>274203</v>
      </c>
      <c r="C58" s="144">
        <v>141489</v>
      </c>
      <c r="D58" s="142">
        <v>82.9</v>
      </c>
      <c r="E58" s="144">
        <v>45768</v>
      </c>
      <c r="F58" s="144">
        <v>8959</v>
      </c>
      <c r="G58" s="142">
        <v>13.8</v>
      </c>
      <c r="H58" s="144">
        <v>10610</v>
      </c>
      <c r="I58" s="144">
        <v>2034</v>
      </c>
      <c r="J58" s="142">
        <v>3.2</v>
      </c>
      <c r="K58" s="144">
        <v>48675</v>
      </c>
      <c r="L58" s="144">
        <v>8554</v>
      </c>
      <c r="M58" s="142">
        <v>50.9</v>
      </c>
      <c r="N58" s="144">
        <v>38803</v>
      </c>
      <c r="O58" s="144">
        <v>3851</v>
      </c>
      <c r="P58" s="142">
        <v>40.6</v>
      </c>
      <c r="Q58" s="144">
        <v>8142</v>
      </c>
      <c r="R58" s="144">
        <v>64</v>
      </c>
      <c r="S58" s="142">
        <v>8.5</v>
      </c>
    </row>
    <row r="59" spans="1:28" x14ac:dyDescent="0.2">
      <c r="A59" s="136" t="s">
        <v>106</v>
      </c>
      <c r="B59" s="18">
        <v>15243</v>
      </c>
      <c r="C59" s="18">
        <v>10178</v>
      </c>
      <c r="D59" s="129">
        <v>37.1</v>
      </c>
      <c r="E59" s="18">
        <v>24448</v>
      </c>
      <c r="F59" s="18">
        <v>2138</v>
      </c>
      <c r="G59" s="129">
        <v>59.6</v>
      </c>
      <c r="H59" s="18">
        <v>1342</v>
      </c>
      <c r="I59" s="18">
        <v>1233</v>
      </c>
      <c r="J59" s="129">
        <v>3.3</v>
      </c>
      <c r="K59" s="18">
        <v>2122</v>
      </c>
      <c r="L59" s="18">
        <v>489</v>
      </c>
      <c r="M59" s="129">
        <v>8.1</v>
      </c>
      <c r="N59" s="18">
        <v>23856</v>
      </c>
      <c r="O59" s="18">
        <v>1788</v>
      </c>
      <c r="P59" s="129">
        <v>91.5</v>
      </c>
      <c r="Q59" s="18">
        <v>102</v>
      </c>
      <c r="R59" s="143" t="s">
        <v>103</v>
      </c>
      <c r="S59" s="129">
        <v>0.4</v>
      </c>
    </row>
    <row r="60" spans="1:28" x14ac:dyDescent="0.2">
      <c r="A60" s="136" t="s">
        <v>107</v>
      </c>
      <c r="B60" s="18">
        <v>2754</v>
      </c>
      <c r="C60" s="18">
        <v>1931</v>
      </c>
      <c r="D60" s="129">
        <v>100</v>
      </c>
      <c r="E60" s="143" t="s">
        <v>103</v>
      </c>
      <c r="F60" s="143" t="s">
        <v>103</v>
      </c>
      <c r="G60" s="143" t="s">
        <v>103</v>
      </c>
      <c r="H60" s="143" t="s">
        <v>103</v>
      </c>
      <c r="I60" s="143" t="s">
        <v>103</v>
      </c>
      <c r="J60" s="143" t="s">
        <v>103</v>
      </c>
      <c r="K60" s="18">
        <v>2235</v>
      </c>
      <c r="L60" s="18">
        <v>1652</v>
      </c>
      <c r="M60" s="129">
        <v>100</v>
      </c>
      <c r="N60" s="143" t="s">
        <v>103</v>
      </c>
      <c r="O60" s="143" t="s">
        <v>103</v>
      </c>
      <c r="P60" s="143" t="s">
        <v>103</v>
      </c>
      <c r="Q60" s="143" t="s">
        <v>103</v>
      </c>
      <c r="R60" s="143" t="s">
        <v>103</v>
      </c>
      <c r="S60" s="143" t="s">
        <v>103</v>
      </c>
    </row>
    <row r="61" spans="1:28" x14ac:dyDescent="0.2">
      <c r="A61" s="136" t="s">
        <v>108</v>
      </c>
      <c r="B61" s="18">
        <v>14980</v>
      </c>
      <c r="C61" s="18">
        <v>9495</v>
      </c>
      <c r="D61" s="129">
        <v>94.2</v>
      </c>
      <c r="E61" s="18">
        <v>605</v>
      </c>
      <c r="F61" s="18">
        <v>310</v>
      </c>
      <c r="G61" s="129">
        <v>3.8</v>
      </c>
      <c r="H61" s="18">
        <v>319</v>
      </c>
      <c r="I61" s="18">
        <v>43</v>
      </c>
      <c r="J61" s="129">
        <v>2</v>
      </c>
      <c r="K61" s="18">
        <v>1475</v>
      </c>
      <c r="L61" s="18">
        <v>257</v>
      </c>
      <c r="M61" s="129">
        <v>61.5</v>
      </c>
      <c r="N61" s="143" t="s">
        <v>122</v>
      </c>
      <c r="O61" s="143" t="s">
        <v>122</v>
      </c>
      <c r="P61" s="129">
        <v>25.2</v>
      </c>
      <c r="Q61" s="18">
        <v>319</v>
      </c>
      <c r="R61" s="18">
        <v>43</v>
      </c>
      <c r="S61" s="129">
        <v>13.3</v>
      </c>
    </row>
    <row r="62" spans="1:28" x14ac:dyDescent="0.2">
      <c r="A62" s="136" t="s">
        <v>109</v>
      </c>
      <c r="B62" s="18">
        <v>1954</v>
      </c>
      <c r="C62" s="18">
        <v>969</v>
      </c>
      <c r="D62" s="129">
        <v>100</v>
      </c>
      <c r="E62" s="143" t="s">
        <v>103</v>
      </c>
      <c r="F62" s="143" t="s">
        <v>103</v>
      </c>
      <c r="G62" s="143" t="s">
        <v>103</v>
      </c>
      <c r="H62" s="143" t="s">
        <v>103</v>
      </c>
      <c r="I62" s="143" t="s">
        <v>103</v>
      </c>
      <c r="J62" s="143" t="s">
        <v>103</v>
      </c>
      <c r="K62" s="18">
        <v>40</v>
      </c>
      <c r="L62" s="18">
        <v>7</v>
      </c>
      <c r="M62" s="129">
        <v>100</v>
      </c>
      <c r="N62" s="143" t="s">
        <v>103</v>
      </c>
      <c r="O62" s="143" t="s">
        <v>103</v>
      </c>
      <c r="P62" s="143" t="s">
        <v>103</v>
      </c>
      <c r="Q62" s="143" t="s">
        <v>103</v>
      </c>
      <c r="R62" s="143" t="s">
        <v>103</v>
      </c>
      <c r="S62" s="143" t="s">
        <v>103</v>
      </c>
    </row>
    <row r="63" spans="1:28" x14ac:dyDescent="0.2">
      <c r="A63" s="136" t="s">
        <v>110</v>
      </c>
      <c r="B63" s="18">
        <v>13625</v>
      </c>
      <c r="C63" s="18">
        <v>8659</v>
      </c>
      <c r="D63" s="129">
        <v>99.3</v>
      </c>
      <c r="E63" s="18">
        <v>65</v>
      </c>
      <c r="F63" s="18">
        <v>39</v>
      </c>
      <c r="G63" s="129">
        <v>0.5</v>
      </c>
      <c r="H63" s="18">
        <v>28</v>
      </c>
      <c r="I63" s="143" t="s">
        <v>103</v>
      </c>
      <c r="J63" s="129">
        <v>0.2</v>
      </c>
      <c r="K63" s="18">
        <v>194</v>
      </c>
      <c r="L63" s="18">
        <v>97</v>
      </c>
      <c r="M63" s="129">
        <v>74.900000000000006</v>
      </c>
      <c r="N63" s="18">
        <v>65</v>
      </c>
      <c r="O63" s="18">
        <v>39</v>
      </c>
      <c r="P63" s="129">
        <v>25.1</v>
      </c>
      <c r="Q63" s="143" t="s">
        <v>103</v>
      </c>
      <c r="R63" s="143" t="s">
        <v>103</v>
      </c>
      <c r="S63" s="143" t="s">
        <v>103</v>
      </c>
    </row>
    <row r="64" spans="1:28" x14ac:dyDescent="0.2">
      <c r="A64" s="136" t="s">
        <v>111</v>
      </c>
      <c r="B64" s="18">
        <v>38767</v>
      </c>
      <c r="C64" s="18">
        <v>18034</v>
      </c>
      <c r="D64" s="129">
        <v>98.4</v>
      </c>
      <c r="E64" s="18">
        <v>623</v>
      </c>
      <c r="F64" s="143" t="s">
        <v>103</v>
      </c>
      <c r="G64" s="129">
        <v>1.6</v>
      </c>
      <c r="H64" s="143" t="s">
        <v>103</v>
      </c>
      <c r="I64" s="143" t="s">
        <v>103</v>
      </c>
      <c r="J64" s="143" t="s">
        <v>103</v>
      </c>
      <c r="K64" s="18">
        <v>11819</v>
      </c>
      <c r="L64" s="18">
        <v>57</v>
      </c>
      <c r="M64" s="129">
        <v>95</v>
      </c>
      <c r="N64" s="18">
        <v>623</v>
      </c>
      <c r="O64" s="143" t="s">
        <v>103</v>
      </c>
      <c r="P64" s="129">
        <v>5</v>
      </c>
      <c r="Q64" s="143" t="s">
        <v>103</v>
      </c>
      <c r="R64" s="143" t="s">
        <v>103</v>
      </c>
      <c r="S64" s="143" t="s">
        <v>103</v>
      </c>
    </row>
    <row r="65" spans="1:28" x14ac:dyDescent="0.2">
      <c r="A65" s="136" t="s">
        <v>112</v>
      </c>
      <c r="B65" s="18">
        <v>611</v>
      </c>
      <c r="C65" s="18">
        <v>308</v>
      </c>
      <c r="D65" s="129">
        <v>100</v>
      </c>
      <c r="E65" s="143" t="s">
        <v>103</v>
      </c>
      <c r="F65" s="143" t="s">
        <v>103</v>
      </c>
      <c r="G65" s="143" t="s">
        <v>103</v>
      </c>
      <c r="H65" s="143" t="s">
        <v>103</v>
      </c>
      <c r="I65" s="143" t="s">
        <v>103</v>
      </c>
      <c r="J65" s="143" t="s">
        <v>103</v>
      </c>
      <c r="K65" s="143" t="s">
        <v>103</v>
      </c>
      <c r="L65" s="143" t="s">
        <v>103</v>
      </c>
      <c r="M65" s="143" t="s">
        <v>103</v>
      </c>
      <c r="N65" s="143" t="s">
        <v>103</v>
      </c>
      <c r="O65" s="143" t="s">
        <v>103</v>
      </c>
      <c r="P65" s="143" t="s">
        <v>103</v>
      </c>
      <c r="Q65" s="143" t="s">
        <v>103</v>
      </c>
      <c r="R65" s="143" t="s">
        <v>103</v>
      </c>
      <c r="S65" s="143" t="s">
        <v>103</v>
      </c>
    </row>
    <row r="66" spans="1:28" x14ac:dyDescent="0.2">
      <c r="A66" s="136" t="s">
        <v>113</v>
      </c>
      <c r="B66" s="18">
        <v>21210</v>
      </c>
      <c r="C66" s="18">
        <v>11120</v>
      </c>
      <c r="D66" s="129">
        <v>76.5</v>
      </c>
      <c r="E66" s="18">
        <v>6430</v>
      </c>
      <c r="F66" s="18">
        <v>4787</v>
      </c>
      <c r="G66" s="129">
        <v>23.2</v>
      </c>
      <c r="H66" s="18">
        <v>76</v>
      </c>
      <c r="I66" s="18">
        <v>21</v>
      </c>
      <c r="J66" s="129">
        <v>0.3</v>
      </c>
      <c r="K66" s="18">
        <v>6124</v>
      </c>
      <c r="L66" s="18">
        <v>879</v>
      </c>
      <c r="M66" s="129">
        <v>97.9</v>
      </c>
      <c r="N66" s="18">
        <v>57</v>
      </c>
      <c r="O66" s="18">
        <v>29</v>
      </c>
      <c r="P66" s="129">
        <v>0.9</v>
      </c>
      <c r="Q66" s="143" t="s">
        <v>122</v>
      </c>
      <c r="R66" s="143" t="s">
        <v>122</v>
      </c>
      <c r="S66" s="129">
        <v>1.2</v>
      </c>
    </row>
    <row r="67" spans="1:28" x14ac:dyDescent="0.2">
      <c r="A67" s="136" t="s">
        <v>114</v>
      </c>
      <c r="B67" s="18">
        <v>22457</v>
      </c>
      <c r="C67" s="18">
        <v>11888</v>
      </c>
      <c r="D67" s="129">
        <v>82.2</v>
      </c>
      <c r="E67" s="18">
        <v>4873</v>
      </c>
      <c r="F67" s="18">
        <v>425</v>
      </c>
      <c r="G67" s="129">
        <v>17.8</v>
      </c>
      <c r="H67" s="143" t="s">
        <v>103</v>
      </c>
      <c r="I67" s="143" t="s">
        <v>103</v>
      </c>
      <c r="J67" s="143" t="s">
        <v>103</v>
      </c>
      <c r="K67" s="18">
        <v>2900</v>
      </c>
      <c r="L67" s="18">
        <v>295</v>
      </c>
      <c r="M67" s="129">
        <v>37.299999999999997</v>
      </c>
      <c r="N67" s="18">
        <v>4873</v>
      </c>
      <c r="O67" s="18">
        <v>425</v>
      </c>
      <c r="P67" s="129">
        <v>62.7</v>
      </c>
      <c r="Q67" s="143" t="s">
        <v>103</v>
      </c>
      <c r="R67" s="143" t="s">
        <v>103</v>
      </c>
      <c r="S67" s="143" t="s">
        <v>103</v>
      </c>
    </row>
    <row r="68" spans="1:28" x14ac:dyDescent="0.2">
      <c r="A68" s="136" t="s">
        <v>115</v>
      </c>
      <c r="B68" s="18">
        <v>39028</v>
      </c>
      <c r="C68" s="18">
        <v>7642</v>
      </c>
      <c r="D68" s="129">
        <v>88.7</v>
      </c>
      <c r="E68" s="18">
        <v>4953</v>
      </c>
      <c r="F68" s="143" t="s">
        <v>103</v>
      </c>
      <c r="G68" s="129">
        <v>11.3</v>
      </c>
      <c r="H68" s="143" t="s">
        <v>103</v>
      </c>
      <c r="I68" s="143" t="s">
        <v>103</v>
      </c>
      <c r="J68" s="143" t="s">
        <v>103</v>
      </c>
      <c r="K68" s="18">
        <v>14408</v>
      </c>
      <c r="L68" s="18">
        <v>2584</v>
      </c>
      <c r="M68" s="129">
        <v>74.400000000000006</v>
      </c>
      <c r="N68" s="18">
        <v>4953</v>
      </c>
      <c r="O68" s="143" t="s">
        <v>103</v>
      </c>
      <c r="P68" s="129">
        <v>25.6</v>
      </c>
      <c r="Q68" s="143" t="s">
        <v>103</v>
      </c>
      <c r="R68" s="143" t="s">
        <v>103</v>
      </c>
      <c r="S68" s="143" t="s">
        <v>103</v>
      </c>
    </row>
    <row r="69" spans="1:28" x14ac:dyDescent="0.2">
      <c r="A69" s="136" t="s">
        <v>116</v>
      </c>
      <c r="B69" s="18">
        <v>18369</v>
      </c>
      <c r="C69" s="18">
        <v>13570</v>
      </c>
      <c r="D69" s="129">
        <v>73.8</v>
      </c>
      <c r="E69" s="143" t="s">
        <v>103</v>
      </c>
      <c r="F69" s="143" t="s">
        <v>103</v>
      </c>
      <c r="G69" s="143" t="s">
        <v>103</v>
      </c>
      <c r="H69" s="18">
        <v>6525</v>
      </c>
      <c r="I69" s="143" t="s">
        <v>103</v>
      </c>
      <c r="J69" s="129">
        <v>26.2</v>
      </c>
      <c r="K69" s="18">
        <v>2926</v>
      </c>
      <c r="L69" s="18">
        <v>880</v>
      </c>
      <c r="M69" s="129">
        <v>31</v>
      </c>
      <c r="N69" s="143" t="s">
        <v>103</v>
      </c>
      <c r="O69" s="143" t="s">
        <v>103</v>
      </c>
      <c r="P69" s="143" t="s">
        <v>103</v>
      </c>
      <c r="Q69" s="18">
        <v>6525</v>
      </c>
      <c r="R69" s="143" t="s">
        <v>103</v>
      </c>
      <c r="S69" s="129">
        <v>69</v>
      </c>
    </row>
    <row r="70" spans="1:28" x14ac:dyDescent="0.2">
      <c r="A70" s="137" t="s">
        <v>117</v>
      </c>
      <c r="B70" s="18">
        <v>33745</v>
      </c>
      <c r="C70" s="18">
        <v>18605</v>
      </c>
      <c r="D70" s="129">
        <v>96.6</v>
      </c>
      <c r="E70" s="18">
        <v>237</v>
      </c>
      <c r="F70" s="143" t="s">
        <v>103</v>
      </c>
      <c r="G70" s="129">
        <v>0.7</v>
      </c>
      <c r="H70" s="18">
        <v>965</v>
      </c>
      <c r="I70" s="143" t="s">
        <v>103</v>
      </c>
      <c r="J70" s="129">
        <v>2.8</v>
      </c>
      <c r="K70" s="18">
        <v>1000</v>
      </c>
      <c r="L70" s="18">
        <v>651</v>
      </c>
      <c r="M70" s="129">
        <v>45.4</v>
      </c>
      <c r="N70" s="18">
        <v>237</v>
      </c>
      <c r="O70" s="143" t="s">
        <v>103</v>
      </c>
      <c r="P70" s="129">
        <v>10.8</v>
      </c>
      <c r="Q70" s="18">
        <v>965</v>
      </c>
      <c r="R70" s="143" t="s">
        <v>103</v>
      </c>
      <c r="S70" s="129">
        <v>43.8</v>
      </c>
    </row>
    <row r="71" spans="1:28" x14ac:dyDescent="0.2">
      <c r="A71" s="136" t="s">
        <v>118</v>
      </c>
      <c r="B71" s="18">
        <v>17609</v>
      </c>
      <c r="C71" s="18">
        <v>10935</v>
      </c>
      <c r="D71" s="129">
        <v>83.5</v>
      </c>
      <c r="E71" s="18">
        <v>3484</v>
      </c>
      <c r="F71" s="18">
        <v>1210</v>
      </c>
      <c r="G71" s="129">
        <v>16.5</v>
      </c>
      <c r="H71" s="143" t="s">
        <v>103</v>
      </c>
      <c r="I71" s="143" t="s">
        <v>103</v>
      </c>
      <c r="J71" s="143" t="s">
        <v>103</v>
      </c>
      <c r="K71" s="18">
        <v>589</v>
      </c>
      <c r="L71" s="18">
        <v>78</v>
      </c>
      <c r="M71" s="129">
        <v>14.5</v>
      </c>
      <c r="N71" s="18">
        <v>3484</v>
      </c>
      <c r="O71" s="18">
        <v>1210</v>
      </c>
      <c r="P71" s="129">
        <v>85.5</v>
      </c>
      <c r="Q71" s="143" t="s">
        <v>103</v>
      </c>
      <c r="R71" s="143" t="s">
        <v>103</v>
      </c>
      <c r="S71" s="143" t="s">
        <v>103</v>
      </c>
    </row>
    <row r="72" spans="1:28" x14ac:dyDescent="0.2">
      <c r="A72" s="137" t="s">
        <v>119</v>
      </c>
      <c r="B72" s="18">
        <v>2770</v>
      </c>
      <c r="C72" s="18">
        <v>999</v>
      </c>
      <c r="D72" s="129">
        <v>100</v>
      </c>
      <c r="E72" s="143" t="s">
        <v>103</v>
      </c>
      <c r="F72" s="143" t="s">
        <v>103</v>
      </c>
      <c r="G72" s="143" t="s">
        <v>103</v>
      </c>
      <c r="H72" s="143" t="s">
        <v>103</v>
      </c>
      <c r="I72" s="143" t="s">
        <v>103</v>
      </c>
      <c r="J72" s="143" t="s">
        <v>103</v>
      </c>
      <c r="K72" s="18">
        <v>286</v>
      </c>
      <c r="L72" s="18">
        <v>122</v>
      </c>
      <c r="M72" s="129">
        <v>100</v>
      </c>
      <c r="N72" s="143" t="s">
        <v>103</v>
      </c>
      <c r="O72" s="143" t="s">
        <v>103</v>
      </c>
      <c r="P72" s="143" t="s">
        <v>103</v>
      </c>
      <c r="Q72" s="143" t="s">
        <v>103</v>
      </c>
      <c r="R72" s="143" t="s">
        <v>103</v>
      </c>
      <c r="S72" s="143" t="s">
        <v>103</v>
      </c>
    </row>
    <row r="73" spans="1:28" x14ac:dyDescent="0.2">
      <c r="A73" s="138" t="s">
        <v>120</v>
      </c>
      <c r="B73" s="18">
        <v>8941</v>
      </c>
      <c r="C73" s="18">
        <v>3400</v>
      </c>
      <c r="D73" s="129">
        <v>97.8</v>
      </c>
      <c r="E73" s="18">
        <v>50</v>
      </c>
      <c r="F73" s="18">
        <v>50</v>
      </c>
      <c r="G73" s="129">
        <v>0.5</v>
      </c>
      <c r="H73" s="18">
        <v>155</v>
      </c>
      <c r="I73" s="143" t="s">
        <v>103</v>
      </c>
      <c r="J73" s="129">
        <v>1.7</v>
      </c>
      <c r="K73" s="18">
        <v>1505</v>
      </c>
      <c r="L73" s="18">
        <v>477</v>
      </c>
      <c r="M73" s="129">
        <v>88</v>
      </c>
      <c r="N73" s="143" t="s">
        <v>122</v>
      </c>
      <c r="O73" s="143" t="s">
        <v>122</v>
      </c>
      <c r="P73" s="129">
        <v>2.9</v>
      </c>
      <c r="Q73" s="143" t="s">
        <v>122</v>
      </c>
      <c r="R73" s="143" t="s">
        <v>103</v>
      </c>
      <c r="S73" s="129">
        <v>9.1</v>
      </c>
    </row>
    <row r="74" spans="1:28" x14ac:dyDescent="0.2">
      <c r="A74" s="139" t="s">
        <v>121</v>
      </c>
      <c r="B74" s="16">
        <v>22140</v>
      </c>
      <c r="C74" s="16">
        <v>13756</v>
      </c>
      <c r="D74" s="133">
        <v>94.9</v>
      </c>
      <c r="E74" s="17" t="s">
        <v>103</v>
      </c>
      <c r="F74" s="17" t="s">
        <v>103</v>
      </c>
      <c r="G74" s="17" t="s">
        <v>103</v>
      </c>
      <c r="H74" s="16">
        <v>1200</v>
      </c>
      <c r="I74" s="16">
        <v>737</v>
      </c>
      <c r="J74" s="133">
        <v>5.0999999999999996</v>
      </c>
      <c r="K74" s="16">
        <v>1052</v>
      </c>
      <c r="L74" s="16">
        <v>29</v>
      </c>
      <c r="M74" s="133">
        <v>100</v>
      </c>
      <c r="N74" s="17" t="s">
        <v>103</v>
      </c>
      <c r="O74" s="17" t="s">
        <v>103</v>
      </c>
      <c r="P74" s="17" t="s">
        <v>103</v>
      </c>
      <c r="Q74" s="17" t="s">
        <v>103</v>
      </c>
      <c r="R74" s="17" t="s">
        <v>103</v>
      </c>
      <c r="S74" s="17" t="s">
        <v>103</v>
      </c>
    </row>
    <row r="75" spans="1:28" x14ac:dyDescent="0.2">
      <c r="A75" s="49"/>
    </row>
    <row r="76" spans="1:28" x14ac:dyDescent="0.2">
      <c r="A76" s="49"/>
    </row>
    <row r="77" spans="1:28" x14ac:dyDescent="0.2">
      <c r="A77" s="46"/>
      <c r="B77" s="107"/>
      <c r="C77" s="107"/>
      <c r="D77" s="105"/>
      <c r="E77" s="107"/>
      <c r="F77" s="104"/>
      <c r="G77" s="105"/>
      <c r="H77" s="107"/>
      <c r="I77" s="104"/>
      <c r="J77" s="105"/>
      <c r="K77" s="107"/>
      <c r="L77" s="107"/>
      <c r="M77" s="105"/>
      <c r="N77" s="107"/>
      <c r="O77" s="104"/>
      <c r="P77" s="105"/>
      <c r="Q77" s="104"/>
      <c r="R77" s="104"/>
      <c r="S77" s="105"/>
      <c r="T77" s="107"/>
      <c r="U77" s="107"/>
      <c r="V77" s="105"/>
      <c r="W77" s="107"/>
      <c r="X77" s="104"/>
      <c r="Y77" s="105"/>
      <c r="Z77" s="104"/>
      <c r="AA77" s="104"/>
      <c r="AB77" s="104"/>
    </row>
    <row r="78" spans="1:28" ht="12.75" customHeight="1" x14ac:dyDescent="0.2">
      <c r="A78" s="230"/>
      <c r="B78" s="234" t="s">
        <v>17</v>
      </c>
      <c r="C78" s="246"/>
      <c r="D78" s="246"/>
      <c r="E78" s="246"/>
      <c r="F78" s="246"/>
      <c r="G78" s="246"/>
      <c r="H78" s="246"/>
      <c r="I78" s="246"/>
      <c r="J78" s="246"/>
      <c r="K78" s="247" t="s">
        <v>20</v>
      </c>
      <c r="L78" s="248"/>
      <c r="M78" s="248"/>
      <c r="N78" s="248"/>
      <c r="O78" s="248"/>
      <c r="P78" s="248"/>
      <c r="Q78" s="248"/>
      <c r="R78" s="248"/>
      <c r="S78" s="248"/>
    </row>
    <row r="79" spans="1:28" ht="12.75" customHeight="1" x14ac:dyDescent="0.2">
      <c r="A79" s="231"/>
      <c r="B79" s="234" t="s">
        <v>19</v>
      </c>
      <c r="C79" s="246"/>
      <c r="D79" s="246"/>
      <c r="E79" s="246"/>
      <c r="F79" s="246"/>
      <c r="G79" s="246"/>
      <c r="H79" s="246"/>
      <c r="I79" s="246"/>
      <c r="J79" s="246"/>
      <c r="K79" s="249"/>
      <c r="L79" s="250"/>
      <c r="M79" s="250"/>
      <c r="N79" s="250"/>
      <c r="O79" s="250"/>
      <c r="P79" s="250"/>
      <c r="Q79" s="250"/>
      <c r="R79" s="250"/>
      <c r="S79" s="250"/>
    </row>
    <row r="80" spans="1:28" ht="27.75" customHeight="1" x14ac:dyDescent="0.2">
      <c r="A80" s="231"/>
      <c r="B80" s="234" t="s">
        <v>81</v>
      </c>
      <c r="C80" s="251"/>
      <c r="D80" s="252" t="s">
        <v>86</v>
      </c>
      <c r="E80" s="234" t="s">
        <v>82</v>
      </c>
      <c r="F80" s="254"/>
      <c r="G80" s="252" t="s">
        <v>85</v>
      </c>
      <c r="H80" s="242" t="s">
        <v>83</v>
      </c>
      <c r="I80" s="242"/>
      <c r="J80" s="235" t="s">
        <v>84</v>
      </c>
      <c r="K80" s="234" t="s">
        <v>81</v>
      </c>
      <c r="L80" s="251"/>
      <c r="M80" s="252" t="s">
        <v>86</v>
      </c>
      <c r="N80" s="234" t="s">
        <v>82</v>
      </c>
      <c r="O80" s="254"/>
      <c r="P80" s="252" t="s">
        <v>85</v>
      </c>
      <c r="Q80" s="242" t="s">
        <v>83</v>
      </c>
      <c r="R80" s="242"/>
      <c r="S80" s="235" t="s">
        <v>84</v>
      </c>
    </row>
    <row r="81" spans="1:19" ht="37.5" customHeight="1" x14ac:dyDescent="0.2">
      <c r="A81" s="232"/>
      <c r="B81" s="56" t="s">
        <v>59</v>
      </c>
      <c r="C81" s="56" t="s">
        <v>87</v>
      </c>
      <c r="D81" s="253"/>
      <c r="E81" s="56" t="s">
        <v>59</v>
      </c>
      <c r="F81" s="56" t="s">
        <v>87</v>
      </c>
      <c r="G81" s="253"/>
      <c r="H81" s="78" t="s">
        <v>59</v>
      </c>
      <c r="I81" s="78" t="s">
        <v>87</v>
      </c>
      <c r="J81" s="235"/>
      <c r="K81" s="56" t="s">
        <v>59</v>
      </c>
      <c r="L81" s="56" t="s">
        <v>87</v>
      </c>
      <c r="M81" s="253"/>
      <c r="N81" s="56" t="s">
        <v>59</v>
      </c>
      <c r="O81" s="56" t="s">
        <v>87</v>
      </c>
      <c r="P81" s="253"/>
      <c r="Q81" s="78" t="s">
        <v>59</v>
      </c>
      <c r="R81" s="78" t="s">
        <v>87</v>
      </c>
      <c r="S81" s="235"/>
    </row>
    <row r="82" spans="1:19" x14ac:dyDescent="0.2">
      <c r="A82" s="135" t="s">
        <v>104</v>
      </c>
      <c r="B82" s="144">
        <v>225528</v>
      </c>
      <c r="C82" s="144">
        <v>132935</v>
      </c>
      <c r="D82" s="142">
        <v>96</v>
      </c>
      <c r="E82" s="144">
        <v>6965</v>
      </c>
      <c r="F82" s="144">
        <v>5108</v>
      </c>
      <c r="G82" s="142">
        <v>3</v>
      </c>
      <c r="H82" s="144">
        <v>2468</v>
      </c>
      <c r="I82" s="144">
        <v>1970</v>
      </c>
      <c r="J82" s="142">
        <v>1.1000000000000001</v>
      </c>
      <c r="K82" s="144">
        <v>879202</v>
      </c>
      <c r="L82" s="144">
        <v>490181</v>
      </c>
      <c r="M82" s="142">
        <v>100</v>
      </c>
      <c r="N82" s="145" t="s">
        <v>103</v>
      </c>
      <c r="O82" s="145" t="s">
        <v>103</v>
      </c>
      <c r="P82" s="145" t="s">
        <v>103</v>
      </c>
      <c r="Q82" s="145" t="s">
        <v>103</v>
      </c>
      <c r="R82" s="145" t="s">
        <v>103</v>
      </c>
      <c r="S82" s="145" t="s">
        <v>103</v>
      </c>
    </row>
    <row r="83" spans="1:19" x14ac:dyDescent="0.2">
      <c r="A83" s="136" t="s">
        <v>105</v>
      </c>
      <c r="B83" s="143" t="s">
        <v>103</v>
      </c>
      <c r="C83" s="143" t="s">
        <v>103</v>
      </c>
      <c r="D83" s="143" t="s">
        <v>103</v>
      </c>
      <c r="E83" s="143" t="s">
        <v>103</v>
      </c>
      <c r="F83" s="143" t="s">
        <v>103</v>
      </c>
      <c r="G83" s="143" t="s">
        <v>103</v>
      </c>
      <c r="H83" s="143" t="s">
        <v>103</v>
      </c>
      <c r="I83" s="143" t="s">
        <v>103</v>
      </c>
      <c r="J83" s="143" t="s">
        <v>103</v>
      </c>
      <c r="K83" s="18">
        <v>5454</v>
      </c>
      <c r="L83" s="18">
        <v>1255</v>
      </c>
      <c r="M83" s="129">
        <v>100</v>
      </c>
      <c r="N83" s="143" t="s">
        <v>103</v>
      </c>
      <c r="O83" s="143" t="s">
        <v>103</v>
      </c>
      <c r="P83" s="143" t="s">
        <v>103</v>
      </c>
      <c r="Q83" s="143" t="s">
        <v>103</v>
      </c>
      <c r="R83" s="143" t="s">
        <v>103</v>
      </c>
      <c r="S83" s="143" t="s">
        <v>103</v>
      </c>
    </row>
    <row r="84" spans="1:19" x14ac:dyDescent="0.2">
      <c r="A84" s="136" t="s">
        <v>106</v>
      </c>
      <c r="B84" s="18">
        <v>13121</v>
      </c>
      <c r="C84" s="18">
        <v>9689</v>
      </c>
      <c r="D84" s="129">
        <v>87.7</v>
      </c>
      <c r="E84" s="18">
        <v>592</v>
      </c>
      <c r="F84" s="18">
        <v>350</v>
      </c>
      <c r="G84" s="129">
        <v>4</v>
      </c>
      <c r="H84" s="18">
        <v>1240</v>
      </c>
      <c r="I84" s="18">
        <v>1233</v>
      </c>
      <c r="J84" s="129">
        <v>8.3000000000000007</v>
      </c>
      <c r="K84" s="18">
        <v>17836</v>
      </c>
      <c r="L84" s="18">
        <v>13975</v>
      </c>
      <c r="M84" s="129">
        <v>100</v>
      </c>
      <c r="N84" s="143" t="s">
        <v>103</v>
      </c>
      <c r="O84" s="143" t="s">
        <v>103</v>
      </c>
      <c r="P84" s="143" t="s">
        <v>103</v>
      </c>
      <c r="Q84" s="143" t="s">
        <v>103</v>
      </c>
      <c r="R84" s="143" t="s">
        <v>103</v>
      </c>
      <c r="S84" s="143" t="s">
        <v>103</v>
      </c>
    </row>
    <row r="85" spans="1:19" x14ac:dyDescent="0.2">
      <c r="A85" s="136" t="s">
        <v>107</v>
      </c>
      <c r="B85" s="18">
        <v>519</v>
      </c>
      <c r="C85" s="18">
        <v>279</v>
      </c>
      <c r="D85" s="129">
        <v>100</v>
      </c>
      <c r="E85" s="143" t="s">
        <v>103</v>
      </c>
      <c r="F85" s="143" t="s">
        <v>103</v>
      </c>
      <c r="G85" s="143" t="s">
        <v>103</v>
      </c>
      <c r="H85" s="143" t="s">
        <v>103</v>
      </c>
      <c r="I85" s="143" t="s">
        <v>103</v>
      </c>
      <c r="J85" s="143" t="s">
        <v>103</v>
      </c>
      <c r="K85" s="18">
        <v>10504</v>
      </c>
      <c r="L85" s="18">
        <v>6068</v>
      </c>
      <c r="M85" s="129">
        <v>100</v>
      </c>
      <c r="N85" s="143" t="s">
        <v>103</v>
      </c>
      <c r="O85" s="143" t="s">
        <v>103</v>
      </c>
      <c r="P85" s="143" t="s">
        <v>103</v>
      </c>
      <c r="Q85" s="143" t="s">
        <v>103</v>
      </c>
      <c r="R85" s="143" t="s">
        <v>103</v>
      </c>
      <c r="S85" s="143" t="s">
        <v>103</v>
      </c>
    </row>
    <row r="86" spans="1:19" x14ac:dyDescent="0.2">
      <c r="A86" s="136" t="s">
        <v>108</v>
      </c>
      <c r="B86" s="18">
        <v>13505</v>
      </c>
      <c r="C86" s="18">
        <v>9238</v>
      </c>
      <c r="D86" s="129">
        <v>100</v>
      </c>
      <c r="E86" s="143" t="s">
        <v>103</v>
      </c>
      <c r="F86" s="143" t="s">
        <v>103</v>
      </c>
      <c r="G86" s="143" t="s">
        <v>103</v>
      </c>
      <c r="H86" s="143" t="s">
        <v>103</v>
      </c>
      <c r="I86" s="143" t="s">
        <v>103</v>
      </c>
      <c r="J86" s="143" t="s">
        <v>103</v>
      </c>
      <c r="K86" s="18">
        <v>42713</v>
      </c>
      <c r="L86" s="18">
        <v>23849</v>
      </c>
      <c r="M86" s="129">
        <v>100</v>
      </c>
      <c r="N86" s="143" t="s">
        <v>103</v>
      </c>
      <c r="O86" s="143" t="s">
        <v>103</v>
      </c>
      <c r="P86" s="143" t="s">
        <v>103</v>
      </c>
      <c r="Q86" s="143" t="s">
        <v>103</v>
      </c>
      <c r="R86" s="143" t="s">
        <v>103</v>
      </c>
      <c r="S86" s="143" t="s">
        <v>103</v>
      </c>
    </row>
    <row r="87" spans="1:19" x14ac:dyDescent="0.2">
      <c r="A87" s="136" t="s">
        <v>109</v>
      </c>
      <c r="B87" s="18">
        <v>1914</v>
      </c>
      <c r="C87" s="18">
        <v>962</v>
      </c>
      <c r="D87" s="129">
        <v>100</v>
      </c>
      <c r="E87" s="143" t="s">
        <v>103</v>
      </c>
      <c r="F87" s="143" t="s">
        <v>103</v>
      </c>
      <c r="G87" s="143" t="s">
        <v>103</v>
      </c>
      <c r="H87" s="143" t="s">
        <v>103</v>
      </c>
      <c r="I87" s="143" t="s">
        <v>103</v>
      </c>
      <c r="J87" s="143" t="s">
        <v>103</v>
      </c>
      <c r="K87" s="18">
        <v>68474</v>
      </c>
      <c r="L87" s="18">
        <v>37517</v>
      </c>
      <c r="M87" s="129">
        <v>100</v>
      </c>
      <c r="N87" s="143" t="s">
        <v>103</v>
      </c>
      <c r="O87" s="143" t="s">
        <v>103</v>
      </c>
      <c r="P87" s="143" t="s">
        <v>103</v>
      </c>
      <c r="Q87" s="143" t="s">
        <v>103</v>
      </c>
      <c r="R87" s="143" t="s">
        <v>103</v>
      </c>
      <c r="S87" s="143" t="s">
        <v>103</v>
      </c>
    </row>
    <row r="88" spans="1:19" x14ac:dyDescent="0.2">
      <c r="A88" s="136" t="s">
        <v>110</v>
      </c>
      <c r="B88" s="18">
        <v>13431</v>
      </c>
      <c r="C88" s="18">
        <v>8562</v>
      </c>
      <c r="D88" s="129">
        <v>99.8</v>
      </c>
      <c r="E88" s="143" t="s">
        <v>103</v>
      </c>
      <c r="F88" s="143" t="s">
        <v>103</v>
      </c>
      <c r="G88" s="143" t="s">
        <v>103</v>
      </c>
      <c r="H88" s="18">
        <v>28</v>
      </c>
      <c r="I88" s="143" t="s">
        <v>103</v>
      </c>
      <c r="J88" s="129">
        <v>0.2</v>
      </c>
      <c r="K88" s="18">
        <v>61187</v>
      </c>
      <c r="L88" s="18">
        <v>48175</v>
      </c>
      <c r="M88" s="129">
        <v>100</v>
      </c>
      <c r="N88" s="143" t="s">
        <v>103</v>
      </c>
      <c r="O88" s="143" t="s">
        <v>103</v>
      </c>
      <c r="P88" s="143" t="s">
        <v>103</v>
      </c>
      <c r="Q88" s="143" t="s">
        <v>103</v>
      </c>
      <c r="R88" s="143" t="s">
        <v>103</v>
      </c>
      <c r="S88" s="143" t="s">
        <v>103</v>
      </c>
    </row>
    <row r="89" spans="1:19" x14ac:dyDescent="0.2">
      <c r="A89" s="136" t="s">
        <v>111</v>
      </c>
      <c r="B89" s="18">
        <v>26948</v>
      </c>
      <c r="C89" s="18">
        <v>17977</v>
      </c>
      <c r="D89" s="129">
        <v>100</v>
      </c>
      <c r="E89" s="143" t="s">
        <v>103</v>
      </c>
      <c r="F89" s="143" t="s">
        <v>103</v>
      </c>
      <c r="G89" s="143" t="s">
        <v>103</v>
      </c>
      <c r="H89" s="143" t="s">
        <v>103</v>
      </c>
      <c r="I89" s="143" t="s">
        <v>103</v>
      </c>
      <c r="J89" s="143" t="s">
        <v>103</v>
      </c>
      <c r="K89" s="18">
        <v>60007</v>
      </c>
      <c r="L89" s="18">
        <v>43276</v>
      </c>
      <c r="M89" s="129">
        <v>100</v>
      </c>
      <c r="N89" s="143" t="s">
        <v>103</v>
      </c>
      <c r="O89" s="143" t="s">
        <v>103</v>
      </c>
      <c r="P89" s="143" t="s">
        <v>103</v>
      </c>
      <c r="Q89" s="143" t="s">
        <v>103</v>
      </c>
      <c r="R89" s="143" t="s">
        <v>103</v>
      </c>
      <c r="S89" s="143" t="s">
        <v>103</v>
      </c>
    </row>
    <row r="90" spans="1:19" x14ac:dyDescent="0.2">
      <c r="A90" s="136" t="s">
        <v>112</v>
      </c>
      <c r="B90" s="18">
        <v>611</v>
      </c>
      <c r="C90" s="18">
        <v>308</v>
      </c>
      <c r="D90" s="129">
        <v>100</v>
      </c>
      <c r="E90" s="143" t="s">
        <v>103</v>
      </c>
      <c r="F90" s="143" t="s">
        <v>103</v>
      </c>
      <c r="G90" s="143" t="s">
        <v>103</v>
      </c>
      <c r="H90" s="143" t="s">
        <v>103</v>
      </c>
      <c r="I90" s="143" t="s">
        <v>103</v>
      </c>
      <c r="J90" s="143" t="s">
        <v>103</v>
      </c>
      <c r="K90" s="18">
        <v>50388</v>
      </c>
      <c r="L90" s="18">
        <v>26928</v>
      </c>
      <c r="M90" s="129">
        <v>100</v>
      </c>
      <c r="N90" s="143" t="s">
        <v>103</v>
      </c>
      <c r="O90" s="143" t="s">
        <v>103</v>
      </c>
      <c r="P90" s="143" t="s">
        <v>103</v>
      </c>
      <c r="Q90" s="143" t="s">
        <v>103</v>
      </c>
      <c r="R90" s="143" t="s">
        <v>103</v>
      </c>
      <c r="S90" s="143" t="s">
        <v>103</v>
      </c>
    </row>
    <row r="91" spans="1:19" x14ac:dyDescent="0.2">
      <c r="A91" s="136" t="s">
        <v>113</v>
      </c>
      <c r="B91" s="18">
        <v>15086</v>
      </c>
      <c r="C91" s="18">
        <v>10241</v>
      </c>
      <c r="D91" s="129">
        <v>70.3</v>
      </c>
      <c r="E91" s="18">
        <v>6373</v>
      </c>
      <c r="F91" s="18">
        <v>4758</v>
      </c>
      <c r="G91" s="129">
        <v>29.7</v>
      </c>
      <c r="H91" s="143" t="s">
        <v>103</v>
      </c>
      <c r="I91" s="143" t="s">
        <v>103</v>
      </c>
      <c r="J91" s="143" t="s">
        <v>103</v>
      </c>
      <c r="K91" s="18">
        <v>64235</v>
      </c>
      <c r="L91" s="18">
        <v>34471</v>
      </c>
      <c r="M91" s="129">
        <v>100</v>
      </c>
      <c r="N91" s="143" t="s">
        <v>103</v>
      </c>
      <c r="O91" s="143" t="s">
        <v>103</v>
      </c>
      <c r="P91" s="143" t="s">
        <v>103</v>
      </c>
      <c r="Q91" s="143" t="s">
        <v>103</v>
      </c>
      <c r="R91" s="143" t="s">
        <v>103</v>
      </c>
      <c r="S91" s="143" t="s">
        <v>103</v>
      </c>
    </row>
    <row r="92" spans="1:19" x14ac:dyDescent="0.2">
      <c r="A92" s="136" t="s">
        <v>114</v>
      </c>
      <c r="B92" s="18">
        <v>19557</v>
      </c>
      <c r="C92" s="18">
        <v>11593</v>
      </c>
      <c r="D92" s="129">
        <v>100</v>
      </c>
      <c r="E92" s="143" t="s">
        <v>103</v>
      </c>
      <c r="F92" s="143" t="s">
        <v>103</v>
      </c>
      <c r="G92" s="143" t="s">
        <v>103</v>
      </c>
      <c r="H92" s="143" t="s">
        <v>103</v>
      </c>
      <c r="I92" s="143" t="s">
        <v>103</v>
      </c>
      <c r="J92" s="143" t="s">
        <v>103</v>
      </c>
      <c r="K92" s="18">
        <v>40498</v>
      </c>
      <c r="L92" s="18">
        <v>24782</v>
      </c>
      <c r="M92" s="129">
        <v>100</v>
      </c>
      <c r="N92" s="143" t="s">
        <v>103</v>
      </c>
      <c r="O92" s="143" t="s">
        <v>103</v>
      </c>
      <c r="P92" s="143" t="s">
        <v>103</v>
      </c>
      <c r="Q92" s="143" t="s">
        <v>103</v>
      </c>
      <c r="R92" s="143" t="s">
        <v>103</v>
      </c>
      <c r="S92" s="143" t="s">
        <v>103</v>
      </c>
    </row>
    <row r="93" spans="1:19" x14ac:dyDescent="0.2">
      <c r="A93" s="136" t="s">
        <v>115</v>
      </c>
      <c r="B93" s="18">
        <v>24620</v>
      </c>
      <c r="C93" s="18">
        <v>5058</v>
      </c>
      <c r="D93" s="129">
        <v>100</v>
      </c>
      <c r="E93" s="143" t="s">
        <v>103</v>
      </c>
      <c r="F93" s="143" t="s">
        <v>103</v>
      </c>
      <c r="G93" s="143" t="s">
        <v>103</v>
      </c>
      <c r="H93" s="143" t="s">
        <v>103</v>
      </c>
      <c r="I93" s="143" t="s">
        <v>103</v>
      </c>
      <c r="J93" s="143" t="s">
        <v>103</v>
      </c>
      <c r="K93" s="18">
        <v>216069</v>
      </c>
      <c r="L93" s="18">
        <v>77993</v>
      </c>
      <c r="M93" s="129">
        <v>100</v>
      </c>
      <c r="N93" s="143" t="s">
        <v>103</v>
      </c>
      <c r="O93" s="143" t="s">
        <v>103</v>
      </c>
      <c r="P93" s="143" t="s">
        <v>103</v>
      </c>
      <c r="Q93" s="143" t="s">
        <v>103</v>
      </c>
      <c r="R93" s="143" t="s">
        <v>103</v>
      </c>
      <c r="S93" s="143" t="s">
        <v>103</v>
      </c>
    </row>
    <row r="94" spans="1:19" x14ac:dyDescent="0.2">
      <c r="A94" s="136" t="s">
        <v>116</v>
      </c>
      <c r="B94" s="18">
        <v>15443</v>
      </c>
      <c r="C94" s="18">
        <v>12690</v>
      </c>
      <c r="D94" s="129">
        <v>100</v>
      </c>
      <c r="E94" s="143" t="s">
        <v>103</v>
      </c>
      <c r="F94" s="143" t="s">
        <v>103</v>
      </c>
      <c r="G94" s="143" t="s">
        <v>103</v>
      </c>
      <c r="H94" s="143" t="s">
        <v>103</v>
      </c>
      <c r="I94" s="143" t="s">
        <v>103</v>
      </c>
      <c r="J94" s="143" t="s">
        <v>103</v>
      </c>
      <c r="K94" s="18">
        <v>46417</v>
      </c>
      <c r="L94" s="18">
        <v>34990</v>
      </c>
      <c r="M94" s="129">
        <v>100</v>
      </c>
      <c r="N94" s="143" t="s">
        <v>103</v>
      </c>
      <c r="O94" s="143" t="s">
        <v>103</v>
      </c>
      <c r="P94" s="143" t="s">
        <v>103</v>
      </c>
      <c r="Q94" s="143" t="s">
        <v>103</v>
      </c>
      <c r="R94" s="143" t="s">
        <v>103</v>
      </c>
      <c r="S94" s="143" t="s">
        <v>103</v>
      </c>
    </row>
    <row r="95" spans="1:19" x14ac:dyDescent="0.2">
      <c r="A95" s="137" t="s">
        <v>117</v>
      </c>
      <c r="B95" s="18">
        <v>32745</v>
      </c>
      <c r="C95" s="18">
        <v>17954</v>
      </c>
      <c r="D95" s="129">
        <v>100</v>
      </c>
      <c r="E95" s="143" t="s">
        <v>103</v>
      </c>
      <c r="F95" s="143" t="s">
        <v>103</v>
      </c>
      <c r="G95" s="143" t="s">
        <v>103</v>
      </c>
      <c r="H95" s="143" t="s">
        <v>103</v>
      </c>
      <c r="I95" s="143" t="s">
        <v>103</v>
      </c>
      <c r="J95" s="143" t="s">
        <v>103</v>
      </c>
      <c r="K95" s="18">
        <v>38474</v>
      </c>
      <c r="L95" s="18">
        <v>20240</v>
      </c>
      <c r="M95" s="129">
        <v>100</v>
      </c>
      <c r="N95" s="143" t="s">
        <v>103</v>
      </c>
      <c r="O95" s="143" t="s">
        <v>103</v>
      </c>
      <c r="P95" s="143" t="s">
        <v>103</v>
      </c>
      <c r="Q95" s="143" t="s">
        <v>103</v>
      </c>
      <c r="R95" s="143" t="s">
        <v>103</v>
      </c>
      <c r="S95" s="143" t="s">
        <v>103</v>
      </c>
    </row>
    <row r="96" spans="1:19" x14ac:dyDescent="0.2">
      <c r="A96" s="136" t="s">
        <v>118</v>
      </c>
      <c r="B96" s="18">
        <v>17020</v>
      </c>
      <c r="C96" s="18">
        <v>10857</v>
      </c>
      <c r="D96" s="129">
        <v>100</v>
      </c>
      <c r="E96" s="143" t="s">
        <v>103</v>
      </c>
      <c r="F96" s="143" t="s">
        <v>103</v>
      </c>
      <c r="G96" s="143" t="s">
        <v>103</v>
      </c>
      <c r="H96" s="143" t="s">
        <v>103</v>
      </c>
      <c r="I96" s="143" t="s">
        <v>103</v>
      </c>
      <c r="J96" s="143" t="s">
        <v>103</v>
      </c>
      <c r="K96" s="18">
        <v>23748</v>
      </c>
      <c r="L96" s="18">
        <v>17409</v>
      </c>
      <c r="M96" s="129">
        <v>100</v>
      </c>
      <c r="N96" s="143" t="s">
        <v>103</v>
      </c>
      <c r="O96" s="143" t="s">
        <v>103</v>
      </c>
      <c r="P96" s="143" t="s">
        <v>103</v>
      </c>
      <c r="Q96" s="143" t="s">
        <v>103</v>
      </c>
      <c r="R96" s="143" t="s">
        <v>103</v>
      </c>
      <c r="S96" s="143" t="s">
        <v>103</v>
      </c>
    </row>
    <row r="97" spans="1:19" x14ac:dyDescent="0.2">
      <c r="A97" s="137" t="s">
        <v>119</v>
      </c>
      <c r="B97" s="18">
        <v>2484</v>
      </c>
      <c r="C97" s="18">
        <v>877</v>
      </c>
      <c r="D97" s="129">
        <v>100</v>
      </c>
      <c r="E97" s="143" t="s">
        <v>103</v>
      </c>
      <c r="F97" s="143" t="s">
        <v>103</v>
      </c>
      <c r="G97" s="143" t="s">
        <v>103</v>
      </c>
      <c r="H97" s="143" t="s">
        <v>103</v>
      </c>
      <c r="I97" s="143" t="s">
        <v>103</v>
      </c>
      <c r="J97" s="143" t="s">
        <v>103</v>
      </c>
      <c r="K97" s="18">
        <v>52342</v>
      </c>
      <c r="L97" s="18">
        <v>28915</v>
      </c>
      <c r="M97" s="129">
        <v>100</v>
      </c>
      <c r="N97" s="143" t="s">
        <v>103</v>
      </c>
      <c r="O97" s="143" t="s">
        <v>103</v>
      </c>
      <c r="P97" s="143" t="s">
        <v>103</v>
      </c>
      <c r="Q97" s="143" t="s">
        <v>103</v>
      </c>
      <c r="R97" s="143" t="s">
        <v>103</v>
      </c>
      <c r="S97" s="143" t="s">
        <v>103</v>
      </c>
    </row>
    <row r="98" spans="1:19" x14ac:dyDescent="0.2">
      <c r="A98" s="138" t="s">
        <v>120</v>
      </c>
      <c r="B98" s="18">
        <v>7436</v>
      </c>
      <c r="C98" s="18">
        <v>2923</v>
      </c>
      <c r="D98" s="129">
        <v>100</v>
      </c>
      <c r="E98" s="143" t="s">
        <v>103</v>
      </c>
      <c r="F98" s="143" t="s">
        <v>103</v>
      </c>
      <c r="G98" s="143" t="s">
        <v>103</v>
      </c>
      <c r="H98" s="143" t="s">
        <v>103</v>
      </c>
      <c r="I98" s="143" t="s">
        <v>103</v>
      </c>
      <c r="J98" s="143" t="s">
        <v>103</v>
      </c>
      <c r="K98" s="18">
        <v>49763</v>
      </c>
      <c r="L98" s="18">
        <v>28398</v>
      </c>
      <c r="M98" s="129">
        <v>100</v>
      </c>
      <c r="N98" s="143" t="s">
        <v>103</v>
      </c>
      <c r="O98" s="143" t="s">
        <v>103</v>
      </c>
      <c r="P98" s="143" t="s">
        <v>103</v>
      </c>
      <c r="Q98" s="143" t="s">
        <v>103</v>
      </c>
      <c r="R98" s="143" t="s">
        <v>103</v>
      </c>
      <c r="S98" s="143" t="s">
        <v>103</v>
      </c>
    </row>
    <row r="99" spans="1:19" x14ac:dyDescent="0.2">
      <c r="A99" s="139" t="s">
        <v>121</v>
      </c>
      <c r="B99" s="16">
        <v>21088</v>
      </c>
      <c r="C99" s="16">
        <v>13727</v>
      </c>
      <c r="D99" s="133">
        <v>94.6</v>
      </c>
      <c r="E99" s="17" t="s">
        <v>103</v>
      </c>
      <c r="F99" s="17" t="s">
        <v>103</v>
      </c>
      <c r="G99" s="17" t="s">
        <v>103</v>
      </c>
      <c r="H99" s="16">
        <v>1200</v>
      </c>
      <c r="I99" s="16">
        <v>737</v>
      </c>
      <c r="J99" s="133">
        <v>5.4</v>
      </c>
      <c r="K99" s="16">
        <v>31093</v>
      </c>
      <c r="L99" s="16">
        <v>21940</v>
      </c>
      <c r="M99" s="133">
        <v>100</v>
      </c>
      <c r="N99" s="17" t="s">
        <v>103</v>
      </c>
      <c r="O99" s="17" t="s">
        <v>103</v>
      </c>
      <c r="P99" s="17" t="s">
        <v>103</v>
      </c>
      <c r="Q99" s="17" t="s">
        <v>103</v>
      </c>
      <c r="R99" s="17" t="s">
        <v>103</v>
      </c>
      <c r="S99" s="17" t="s">
        <v>103</v>
      </c>
    </row>
    <row r="100" spans="1:19" x14ac:dyDescent="0.2">
      <c r="A100" s="49"/>
    </row>
    <row r="101" spans="1:19" x14ac:dyDescent="0.2">
      <c r="A101" s="49"/>
    </row>
    <row r="102" spans="1:19" x14ac:dyDescent="0.2">
      <c r="A102" s="49"/>
    </row>
    <row r="103" spans="1:19" ht="12.75" customHeight="1" x14ac:dyDescent="0.2">
      <c r="A103" s="230"/>
      <c r="B103" s="233" t="s">
        <v>97</v>
      </c>
      <c r="C103" s="233"/>
      <c r="D103" s="233"/>
      <c r="E103" s="233"/>
      <c r="F103" s="233"/>
      <c r="G103" s="233"/>
      <c r="H103" s="233"/>
      <c r="I103" s="233"/>
      <c r="J103" s="234"/>
      <c r="K103" s="46"/>
    </row>
    <row r="104" spans="1:19" ht="12.75" customHeight="1" x14ac:dyDescent="0.2">
      <c r="A104" s="231"/>
      <c r="B104" s="233"/>
      <c r="C104" s="233"/>
      <c r="D104" s="233"/>
      <c r="E104" s="233"/>
      <c r="F104" s="233"/>
      <c r="G104" s="233"/>
      <c r="H104" s="233"/>
      <c r="I104" s="233"/>
      <c r="J104" s="234"/>
      <c r="K104" s="46"/>
    </row>
    <row r="105" spans="1:19" ht="22.5" customHeight="1" x14ac:dyDescent="0.2">
      <c r="A105" s="231"/>
      <c r="B105" s="235" t="s">
        <v>81</v>
      </c>
      <c r="C105" s="236"/>
      <c r="D105" s="237" t="s">
        <v>86</v>
      </c>
      <c r="E105" s="235" t="s">
        <v>82</v>
      </c>
      <c r="F105" s="239"/>
      <c r="G105" s="240" t="s">
        <v>85</v>
      </c>
      <c r="H105" s="242" t="s">
        <v>83</v>
      </c>
      <c r="I105" s="242"/>
      <c r="J105" s="235" t="s">
        <v>84</v>
      </c>
    </row>
    <row r="106" spans="1:19" ht="22.5" x14ac:dyDescent="0.2">
      <c r="A106" s="232"/>
      <c r="B106" s="78" t="s">
        <v>59</v>
      </c>
      <c r="C106" s="78" t="s">
        <v>87</v>
      </c>
      <c r="D106" s="238"/>
      <c r="E106" s="78" t="s">
        <v>59</v>
      </c>
      <c r="F106" s="78" t="s">
        <v>87</v>
      </c>
      <c r="G106" s="241"/>
      <c r="H106" s="78" t="s">
        <v>59</v>
      </c>
      <c r="I106" s="78" t="s">
        <v>87</v>
      </c>
      <c r="J106" s="235"/>
    </row>
    <row r="107" spans="1:19" x14ac:dyDescent="0.2">
      <c r="A107" s="135" t="s">
        <v>104</v>
      </c>
      <c r="B107" s="144">
        <v>1153405</v>
      </c>
      <c r="C107" s="144">
        <v>631670</v>
      </c>
      <c r="D107" s="142">
        <v>95.3</v>
      </c>
      <c r="E107" s="144">
        <v>45768</v>
      </c>
      <c r="F107" s="144">
        <v>8959</v>
      </c>
      <c r="G107" s="142">
        <v>3.8</v>
      </c>
      <c r="H107" s="144">
        <v>10610</v>
      </c>
      <c r="I107" s="144">
        <v>2034</v>
      </c>
      <c r="J107" s="142">
        <v>0.9</v>
      </c>
    </row>
    <row r="108" spans="1:19" x14ac:dyDescent="0.2">
      <c r="A108" s="136" t="s">
        <v>105</v>
      </c>
      <c r="B108" s="18">
        <v>5454</v>
      </c>
      <c r="C108" s="18">
        <v>1255</v>
      </c>
      <c r="D108" s="129">
        <v>100</v>
      </c>
      <c r="E108" s="143" t="s">
        <v>103</v>
      </c>
      <c r="F108" s="143" t="s">
        <v>103</v>
      </c>
      <c r="G108" s="143" t="s">
        <v>103</v>
      </c>
      <c r="H108" s="143" t="s">
        <v>103</v>
      </c>
      <c r="I108" s="143" t="s">
        <v>103</v>
      </c>
      <c r="J108" s="143" t="s">
        <v>103</v>
      </c>
    </row>
    <row r="109" spans="1:19" x14ac:dyDescent="0.2">
      <c r="A109" s="136" t="s">
        <v>106</v>
      </c>
      <c r="B109" s="18">
        <v>33079</v>
      </c>
      <c r="C109" s="18">
        <v>24153</v>
      </c>
      <c r="D109" s="129">
        <v>56.2</v>
      </c>
      <c r="E109" s="18">
        <v>24448</v>
      </c>
      <c r="F109" s="18">
        <v>2138</v>
      </c>
      <c r="G109" s="129">
        <v>41.5</v>
      </c>
      <c r="H109" s="18">
        <v>1342</v>
      </c>
      <c r="I109" s="18">
        <v>1233</v>
      </c>
      <c r="J109" s="129">
        <v>2.2999999999999998</v>
      </c>
    </row>
    <row r="110" spans="1:19" x14ac:dyDescent="0.2">
      <c r="A110" s="136" t="s">
        <v>107</v>
      </c>
      <c r="B110" s="18">
        <v>13258</v>
      </c>
      <c r="C110" s="18">
        <v>7999</v>
      </c>
      <c r="D110" s="129">
        <v>100</v>
      </c>
      <c r="E110" s="143" t="s">
        <v>103</v>
      </c>
      <c r="F110" s="143" t="s">
        <v>103</v>
      </c>
      <c r="G110" s="143" t="s">
        <v>103</v>
      </c>
      <c r="H110" s="143" t="s">
        <v>103</v>
      </c>
      <c r="I110" s="143" t="s">
        <v>103</v>
      </c>
      <c r="J110" s="143" t="s">
        <v>103</v>
      </c>
    </row>
    <row r="111" spans="1:19" x14ac:dyDescent="0.2">
      <c r="A111" s="136" t="s">
        <v>108</v>
      </c>
      <c r="B111" s="18">
        <v>57693</v>
      </c>
      <c r="C111" s="18">
        <v>33344</v>
      </c>
      <c r="D111" s="129">
        <v>98.4</v>
      </c>
      <c r="E111" s="18">
        <v>605</v>
      </c>
      <c r="F111" s="18">
        <v>310</v>
      </c>
      <c r="G111" s="129">
        <v>1</v>
      </c>
      <c r="H111" s="18">
        <v>319</v>
      </c>
      <c r="I111" s="18">
        <v>43</v>
      </c>
      <c r="J111" s="129">
        <v>0.5</v>
      </c>
    </row>
    <row r="112" spans="1:19" x14ac:dyDescent="0.2">
      <c r="A112" s="136" t="s">
        <v>109</v>
      </c>
      <c r="B112" s="18">
        <v>70428</v>
      </c>
      <c r="C112" s="18">
        <v>38486</v>
      </c>
      <c r="D112" s="129">
        <v>100</v>
      </c>
      <c r="E112" s="143" t="s">
        <v>103</v>
      </c>
      <c r="F112" s="143" t="s">
        <v>103</v>
      </c>
      <c r="G112" s="143" t="s">
        <v>103</v>
      </c>
      <c r="H112" s="143" t="s">
        <v>103</v>
      </c>
      <c r="I112" s="143" t="s">
        <v>103</v>
      </c>
      <c r="J112" s="143" t="s">
        <v>103</v>
      </c>
    </row>
    <row r="113" spans="1:16" x14ac:dyDescent="0.2">
      <c r="A113" s="136" t="s">
        <v>110</v>
      </c>
      <c r="B113" s="18">
        <v>74812</v>
      </c>
      <c r="C113" s="18">
        <v>56834</v>
      </c>
      <c r="D113" s="129">
        <v>99.9</v>
      </c>
      <c r="E113" s="18">
        <v>65</v>
      </c>
      <c r="F113" s="18">
        <v>39</v>
      </c>
      <c r="G113" s="129">
        <v>0.1</v>
      </c>
      <c r="H113" s="18">
        <v>28</v>
      </c>
      <c r="I113" s="143" t="s">
        <v>103</v>
      </c>
      <c r="J113" s="129">
        <v>0</v>
      </c>
    </row>
    <row r="114" spans="1:16" x14ac:dyDescent="0.2">
      <c r="A114" s="136" t="s">
        <v>111</v>
      </c>
      <c r="B114" s="18">
        <v>98774</v>
      </c>
      <c r="C114" s="18">
        <v>61310</v>
      </c>
      <c r="D114" s="129">
        <v>99.4</v>
      </c>
      <c r="E114" s="18">
        <v>623</v>
      </c>
      <c r="F114" s="143" t="s">
        <v>103</v>
      </c>
      <c r="G114" s="129">
        <v>0.6</v>
      </c>
      <c r="H114" s="143" t="s">
        <v>103</v>
      </c>
      <c r="I114" s="143" t="s">
        <v>103</v>
      </c>
      <c r="J114" s="143" t="s">
        <v>103</v>
      </c>
    </row>
    <row r="115" spans="1:16" x14ac:dyDescent="0.2">
      <c r="A115" s="136" t="s">
        <v>112</v>
      </c>
      <c r="B115" s="18">
        <v>50999</v>
      </c>
      <c r="C115" s="18">
        <v>27236</v>
      </c>
      <c r="D115" s="129">
        <v>100</v>
      </c>
      <c r="E115" s="143" t="s">
        <v>103</v>
      </c>
      <c r="F115" s="143" t="s">
        <v>103</v>
      </c>
      <c r="G115" s="143" t="s">
        <v>103</v>
      </c>
      <c r="H115" s="143" t="s">
        <v>103</v>
      </c>
      <c r="I115" s="143" t="s">
        <v>103</v>
      </c>
      <c r="J115" s="143" t="s">
        <v>103</v>
      </c>
    </row>
    <row r="116" spans="1:16" x14ac:dyDescent="0.2">
      <c r="A116" s="136" t="s">
        <v>113</v>
      </c>
      <c r="B116" s="18">
        <v>85445</v>
      </c>
      <c r="C116" s="18">
        <v>45591</v>
      </c>
      <c r="D116" s="129">
        <v>92.9</v>
      </c>
      <c r="E116" s="18">
        <v>6430</v>
      </c>
      <c r="F116" s="18">
        <v>4787</v>
      </c>
      <c r="G116" s="129">
        <v>7</v>
      </c>
      <c r="H116" s="18">
        <v>76</v>
      </c>
      <c r="I116" s="18">
        <v>21</v>
      </c>
      <c r="J116" s="129">
        <v>0.1</v>
      </c>
    </row>
    <row r="117" spans="1:16" x14ac:dyDescent="0.2">
      <c r="A117" s="136" t="s">
        <v>114</v>
      </c>
      <c r="B117" s="18">
        <v>62955</v>
      </c>
      <c r="C117" s="18">
        <v>36670</v>
      </c>
      <c r="D117" s="129">
        <v>92.8</v>
      </c>
      <c r="E117" s="18">
        <v>4873</v>
      </c>
      <c r="F117" s="18">
        <v>425</v>
      </c>
      <c r="G117" s="129">
        <v>7.2</v>
      </c>
      <c r="H117" s="143" t="s">
        <v>103</v>
      </c>
      <c r="I117" s="143" t="s">
        <v>103</v>
      </c>
      <c r="J117" s="143" t="s">
        <v>103</v>
      </c>
    </row>
    <row r="118" spans="1:16" x14ac:dyDescent="0.2">
      <c r="A118" s="136" t="s">
        <v>115</v>
      </c>
      <c r="B118" s="18">
        <v>255097</v>
      </c>
      <c r="C118" s="18">
        <v>85635</v>
      </c>
      <c r="D118" s="129">
        <v>98.1</v>
      </c>
      <c r="E118" s="18">
        <v>4953</v>
      </c>
      <c r="F118" s="143" t="s">
        <v>103</v>
      </c>
      <c r="G118" s="129">
        <v>1.9</v>
      </c>
      <c r="H118" s="143" t="s">
        <v>103</v>
      </c>
      <c r="I118" s="143" t="s">
        <v>103</v>
      </c>
      <c r="J118" s="143" t="s">
        <v>103</v>
      </c>
    </row>
    <row r="119" spans="1:16" x14ac:dyDescent="0.2">
      <c r="A119" s="136" t="s">
        <v>116</v>
      </c>
      <c r="B119" s="18">
        <v>64786</v>
      </c>
      <c r="C119" s="18">
        <v>48560</v>
      </c>
      <c r="D119" s="129">
        <v>90.8</v>
      </c>
      <c r="E119" s="143" t="s">
        <v>103</v>
      </c>
      <c r="F119" s="143" t="s">
        <v>103</v>
      </c>
      <c r="G119" s="143" t="s">
        <v>103</v>
      </c>
      <c r="H119" s="18">
        <v>6525</v>
      </c>
      <c r="I119" s="143" t="s">
        <v>103</v>
      </c>
      <c r="J119" s="129">
        <v>9.1999999999999993</v>
      </c>
    </row>
    <row r="120" spans="1:16" x14ac:dyDescent="0.2">
      <c r="A120" s="137" t="s">
        <v>117</v>
      </c>
      <c r="B120" s="18">
        <v>72219</v>
      </c>
      <c r="C120" s="18">
        <v>38845</v>
      </c>
      <c r="D120" s="129">
        <v>98.4</v>
      </c>
      <c r="E120" s="18">
        <v>237</v>
      </c>
      <c r="F120" s="143" t="s">
        <v>103</v>
      </c>
      <c r="G120" s="129">
        <v>0.3</v>
      </c>
      <c r="H120" s="18">
        <v>965</v>
      </c>
      <c r="I120" s="143" t="s">
        <v>103</v>
      </c>
      <c r="J120" s="129">
        <v>1.3</v>
      </c>
    </row>
    <row r="121" spans="1:16" x14ac:dyDescent="0.2">
      <c r="A121" s="136" t="s">
        <v>118</v>
      </c>
      <c r="B121" s="18">
        <v>41357</v>
      </c>
      <c r="C121" s="18">
        <v>28344</v>
      </c>
      <c r="D121" s="129">
        <v>92.2</v>
      </c>
      <c r="E121" s="18">
        <v>3484</v>
      </c>
      <c r="F121" s="18">
        <v>1210</v>
      </c>
      <c r="G121" s="129">
        <v>7.8</v>
      </c>
      <c r="H121" s="143" t="s">
        <v>103</v>
      </c>
      <c r="I121" s="143" t="s">
        <v>103</v>
      </c>
      <c r="J121" s="143" t="s">
        <v>103</v>
      </c>
    </row>
    <row r="122" spans="1:16" x14ac:dyDescent="0.2">
      <c r="A122" s="137" t="s">
        <v>119</v>
      </c>
      <c r="B122" s="18">
        <v>55112</v>
      </c>
      <c r="C122" s="18">
        <v>29914</v>
      </c>
      <c r="D122" s="129">
        <v>100</v>
      </c>
      <c r="E122" s="143" t="s">
        <v>103</v>
      </c>
      <c r="F122" s="143" t="s">
        <v>103</v>
      </c>
      <c r="G122" s="143" t="s">
        <v>103</v>
      </c>
      <c r="H122" s="143" t="s">
        <v>103</v>
      </c>
      <c r="I122" s="143" t="s">
        <v>103</v>
      </c>
      <c r="J122" s="143" t="s">
        <v>103</v>
      </c>
    </row>
    <row r="123" spans="1:16" x14ac:dyDescent="0.2">
      <c r="A123" s="138" t="s">
        <v>120</v>
      </c>
      <c r="B123" s="18">
        <v>58704</v>
      </c>
      <c r="C123" s="18">
        <v>31798</v>
      </c>
      <c r="D123" s="129">
        <v>99.7</v>
      </c>
      <c r="E123" s="18">
        <v>50</v>
      </c>
      <c r="F123" s="18">
        <v>50</v>
      </c>
      <c r="G123" s="129">
        <v>0.1</v>
      </c>
      <c r="H123" s="18">
        <v>155</v>
      </c>
      <c r="I123" s="143" t="s">
        <v>103</v>
      </c>
      <c r="J123" s="129">
        <v>0.3</v>
      </c>
    </row>
    <row r="124" spans="1:16" x14ac:dyDescent="0.2">
      <c r="A124" s="139" t="s">
        <v>121</v>
      </c>
      <c r="B124" s="16">
        <v>53233</v>
      </c>
      <c r="C124" s="16">
        <v>35696</v>
      </c>
      <c r="D124" s="133">
        <v>97.8</v>
      </c>
      <c r="E124" s="17" t="s">
        <v>103</v>
      </c>
      <c r="F124" s="17" t="s">
        <v>103</v>
      </c>
      <c r="G124" s="17" t="s">
        <v>103</v>
      </c>
      <c r="H124" s="16">
        <v>1200</v>
      </c>
      <c r="I124" s="16">
        <v>737</v>
      </c>
      <c r="J124" s="133">
        <v>2.2000000000000002</v>
      </c>
    </row>
    <row r="125" spans="1:16" x14ac:dyDescent="0.2">
      <c r="A125" s="49"/>
    </row>
    <row r="126" spans="1:16" x14ac:dyDescent="0.2">
      <c r="A126" s="258" t="s">
        <v>183</v>
      </c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</row>
    <row r="127" spans="1:16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P127" s="79" t="s">
        <v>64</v>
      </c>
    </row>
    <row r="128" spans="1:16" ht="12.75" customHeight="1" x14ac:dyDescent="0.2">
      <c r="A128" s="216"/>
      <c r="B128" s="214" t="s">
        <v>89</v>
      </c>
      <c r="C128" s="214"/>
      <c r="D128" s="214"/>
      <c r="E128" s="215" t="s">
        <v>17</v>
      </c>
      <c r="F128" s="217"/>
      <c r="G128" s="217"/>
      <c r="H128" s="217"/>
      <c r="I128" s="217"/>
      <c r="J128" s="217"/>
      <c r="K128" s="218" t="s">
        <v>20</v>
      </c>
      <c r="L128" s="219"/>
      <c r="M128" s="220"/>
      <c r="N128" s="214" t="s">
        <v>88</v>
      </c>
      <c r="O128" s="214"/>
      <c r="P128" s="215"/>
    </row>
    <row r="129" spans="1:26" ht="25.5" customHeight="1" x14ac:dyDescent="0.2">
      <c r="A129" s="216"/>
      <c r="B129" s="214"/>
      <c r="C129" s="214"/>
      <c r="D129" s="214"/>
      <c r="E129" s="214" t="s">
        <v>18</v>
      </c>
      <c r="F129" s="214"/>
      <c r="G129" s="214"/>
      <c r="H129" s="214" t="s">
        <v>19</v>
      </c>
      <c r="I129" s="214"/>
      <c r="J129" s="214"/>
      <c r="K129" s="221"/>
      <c r="L129" s="222"/>
      <c r="M129" s="223"/>
      <c r="N129" s="214"/>
      <c r="O129" s="214"/>
      <c r="P129" s="215"/>
    </row>
    <row r="130" spans="1:26" ht="22.5" x14ac:dyDescent="0.2">
      <c r="A130" s="216"/>
      <c r="B130" s="197">
        <v>2026</v>
      </c>
      <c r="C130" s="197">
        <v>2025</v>
      </c>
      <c r="D130" s="197" t="s">
        <v>102</v>
      </c>
      <c r="E130" s="197">
        <v>2026</v>
      </c>
      <c r="F130" s="197">
        <v>2025</v>
      </c>
      <c r="G130" s="197" t="s">
        <v>102</v>
      </c>
      <c r="H130" s="197">
        <v>2026</v>
      </c>
      <c r="I130" s="197">
        <v>2025</v>
      </c>
      <c r="J130" s="197" t="s">
        <v>102</v>
      </c>
      <c r="K130" s="197">
        <v>2026</v>
      </c>
      <c r="L130" s="197">
        <v>2025</v>
      </c>
      <c r="M130" s="197" t="s">
        <v>102</v>
      </c>
      <c r="N130" s="197">
        <v>2026</v>
      </c>
      <c r="O130" s="197">
        <v>2025</v>
      </c>
      <c r="P130" s="198" t="s">
        <v>102</v>
      </c>
    </row>
    <row r="131" spans="1:26" s="48" customFormat="1" x14ac:dyDescent="0.2">
      <c r="A131" s="135" t="s">
        <v>104</v>
      </c>
      <c r="B131" s="18">
        <v>2688017</v>
      </c>
      <c r="C131" s="18">
        <v>2691679</v>
      </c>
      <c r="D131" s="129">
        <v>99.9</v>
      </c>
      <c r="E131" s="18">
        <v>485914</v>
      </c>
      <c r="F131" s="18">
        <v>498747</v>
      </c>
      <c r="G131" s="129">
        <v>97.4</v>
      </c>
      <c r="H131" s="18">
        <v>2202103</v>
      </c>
      <c r="I131" s="18">
        <v>2192932</v>
      </c>
      <c r="J131" s="129">
        <v>100.4</v>
      </c>
      <c r="K131" s="18">
        <v>2263654</v>
      </c>
      <c r="L131" s="18">
        <v>2120326</v>
      </c>
      <c r="M131" s="129">
        <v>106.8</v>
      </c>
      <c r="N131" s="18">
        <v>4951671</v>
      </c>
      <c r="O131" s="18">
        <v>4812005</v>
      </c>
      <c r="P131" s="129">
        <v>102.9</v>
      </c>
      <c r="Q131" s="103"/>
      <c r="R131" s="108"/>
      <c r="S131" s="108"/>
      <c r="T131" s="103"/>
      <c r="U131" s="108"/>
      <c r="V131" s="108"/>
      <c r="W131" s="103"/>
      <c r="X131" s="108"/>
      <c r="Y131" s="108"/>
      <c r="Z131" s="103"/>
    </row>
    <row r="132" spans="1:26" s="48" customFormat="1" x14ac:dyDescent="0.2">
      <c r="A132" s="136" t="s">
        <v>105</v>
      </c>
      <c r="B132" s="143" t="s">
        <v>103</v>
      </c>
      <c r="C132" s="143" t="s">
        <v>103</v>
      </c>
      <c r="D132" s="143" t="s">
        <v>103</v>
      </c>
      <c r="E132" s="143" t="s">
        <v>103</v>
      </c>
      <c r="F132" s="143" t="s">
        <v>103</v>
      </c>
      <c r="G132" s="143" t="s">
        <v>103</v>
      </c>
      <c r="H132" s="143" t="s">
        <v>103</v>
      </c>
      <c r="I132" s="143" t="s">
        <v>103</v>
      </c>
      <c r="J132" s="143" t="s">
        <v>103</v>
      </c>
      <c r="K132" s="18">
        <v>9113</v>
      </c>
      <c r="L132" s="18">
        <v>9966</v>
      </c>
      <c r="M132" s="129">
        <v>91.4</v>
      </c>
      <c r="N132" s="18">
        <v>9113</v>
      </c>
      <c r="O132" s="18">
        <v>9966</v>
      </c>
      <c r="P132" s="129">
        <v>91.4</v>
      </c>
      <c r="Q132" s="103"/>
      <c r="R132" s="108"/>
      <c r="S132" s="108"/>
      <c r="T132" s="103"/>
      <c r="U132" s="108"/>
      <c r="V132" s="108"/>
      <c r="W132" s="103"/>
      <c r="X132" s="108"/>
      <c r="Y132" s="108"/>
      <c r="Z132" s="103"/>
    </row>
    <row r="133" spans="1:26" s="48" customFormat="1" x14ac:dyDescent="0.2">
      <c r="A133" s="136" t="s">
        <v>106</v>
      </c>
      <c r="B133" s="18">
        <v>355583</v>
      </c>
      <c r="C133" s="18">
        <v>380422</v>
      </c>
      <c r="D133" s="129">
        <v>93.5</v>
      </c>
      <c r="E133" s="18">
        <v>118259</v>
      </c>
      <c r="F133" s="18">
        <v>133498</v>
      </c>
      <c r="G133" s="129">
        <v>88.6</v>
      </c>
      <c r="H133" s="18">
        <v>237324</v>
      </c>
      <c r="I133" s="18">
        <v>246924</v>
      </c>
      <c r="J133" s="129">
        <v>96.1</v>
      </c>
      <c r="K133" s="18">
        <v>124869</v>
      </c>
      <c r="L133" s="18">
        <v>104633</v>
      </c>
      <c r="M133" s="129">
        <v>119.3</v>
      </c>
      <c r="N133" s="18">
        <v>480452</v>
      </c>
      <c r="O133" s="18">
        <v>485055</v>
      </c>
      <c r="P133" s="129">
        <v>99.1</v>
      </c>
      <c r="Q133" s="103"/>
      <c r="R133" s="108"/>
      <c r="S133" s="108"/>
      <c r="T133" s="103"/>
      <c r="U133" s="108"/>
      <c r="V133" s="108"/>
      <c r="W133" s="103"/>
      <c r="X133" s="108"/>
      <c r="Y133" s="108"/>
      <c r="Z133" s="103"/>
    </row>
    <row r="134" spans="1:26" s="48" customFormat="1" x14ac:dyDescent="0.2">
      <c r="A134" s="136" t="s">
        <v>107</v>
      </c>
      <c r="B134" s="18">
        <v>8360</v>
      </c>
      <c r="C134" s="18">
        <v>7723</v>
      </c>
      <c r="D134" s="129">
        <v>108.2</v>
      </c>
      <c r="E134" s="18">
        <v>5038</v>
      </c>
      <c r="F134" s="18">
        <v>2459</v>
      </c>
      <c r="G134" s="129">
        <v>204.9</v>
      </c>
      <c r="H134" s="18">
        <v>3322</v>
      </c>
      <c r="I134" s="18">
        <v>5264</v>
      </c>
      <c r="J134" s="129">
        <v>63.1</v>
      </c>
      <c r="K134" s="18">
        <v>23911</v>
      </c>
      <c r="L134" s="18">
        <v>20966</v>
      </c>
      <c r="M134" s="129">
        <v>114</v>
      </c>
      <c r="N134" s="18">
        <v>32271</v>
      </c>
      <c r="O134" s="18">
        <v>28689</v>
      </c>
      <c r="P134" s="129">
        <v>112.5</v>
      </c>
      <c r="Q134" s="103"/>
      <c r="R134" s="108"/>
      <c r="S134" s="108"/>
      <c r="T134" s="103"/>
      <c r="U134" s="108"/>
      <c r="V134" s="108"/>
      <c r="W134" s="103"/>
      <c r="X134" s="108"/>
      <c r="Y134" s="108"/>
      <c r="Z134" s="103"/>
    </row>
    <row r="135" spans="1:26" s="48" customFormat="1" x14ac:dyDescent="0.2">
      <c r="A135" s="136" t="s">
        <v>108</v>
      </c>
      <c r="B135" s="18">
        <v>324178</v>
      </c>
      <c r="C135" s="18">
        <v>331117</v>
      </c>
      <c r="D135" s="129">
        <v>97.9</v>
      </c>
      <c r="E135" s="18">
        <v>41767</v>
      </c>
      <c r="F135" s="18">
        <v>46605</v>
      </c>
      <c r="G135" s="129">
        <v>89.6</v>
      </c>
      <c r="H135" s="18">
        <v>282411</v>
      </c>
      <c r="I135" s="18">
        <v>284512</v>
      </c>
      <c r="J135" s="129">
        <v>99.3</v>
      </c>
      <c r="K135" s="18">
        <v>269687</v>
      </c>
      <c r="L135" s="18">
        <v>258511</v>
      </c>
      <c r="M135" s="129">
        <v>104.3</v>
      </c>
      <c r="N135" s="18">
        <v>593865</v>
      </c>
      <c r="O135" s="18">
        <v>589628</v>
      </c>
      <c r="P135" s="129">
        <v>100.7</v>
      </c>
      <c r="Q135" s="103"/>
      <c r="R135" s="108"/>
      <c r="S135" s="108"/>
      <c r="T135" s="103"/>
      <c r="U135" s="108"/>
      <c r="V135" s="108"/>
      <c r="W135" s="103"/>
      <c r="X135" s="108"/>
      <c r="Y135" s="108"/>
      <c r="Z135" s="103"/>
    </row>
    <row r="136" spans="1:26" s="48" customFormat="1" x14ac:dyDescent="0.2">
      <c r="A136" s="136" t="s">
        <v>109</v>
      </c>
      <c r="B136" s="18">
        <v>126947</v>
      </c>
      <c r="C136" s="18">
        <v>116028</v>
      </c>
      <c r="D136" s="129">
        <v>109.4</v>
      </c>
      <c r="E136" s="18">
        <v>4688</v>
      </c>
      <c r="F136" s="18">
        <v>4732</v>
      </c>
      <c r="G136" s="129">
        <v>99.1</v>
      </c>
      <c r="H136" s="18">
        <v>122259</v>
      </c>
      <c r="I136" s="18">
        <v>111296</v>
      </c>
      <c r="J136" s="129">
        <v>109.9</v>
      </c>
      <c r="K136" s="18">
        <v>137712</v>
      </c>
      <c r="L136" s="18">
        <v>133666</v>
      </c>
      <c r="M136" s="129">
        <v>103</v>
      </c>
      <c r="N136" s="18">
        <v>264659</v>
      </c>
      <c r="O136" s="18">
        <v>249694</v>
      </c>
      <c r="P136" s="129">
        <v>106</v>
      </c>
      <c r="Q136" s="103"/>
      <c r="R136" s="108"/>
      <c r="S136" s="108"/>
      <c r="T136" s="103"/>
      <c r="U136" s="108"/>
      <c r="V136" s="108"/>
      <c r="W136" s="103"/>
      <c r="X136" s="108"/>
      <c r="Y136" s="108"/>
      <c r="Z136" s="103"/>
    </row>
    <row r="137" spans="1:26" s="50" customFormat="1" x14ac:dyDescent="0.2">
      <c r="A137" s="136" t="s">
        <v>110</v>
      </c>
      <c r="B137" s="18">
        <v>205077</v>
      </c>
      <c r="C137" s="18">
        <v>199882</v>
      </c>
      <c r="D137" s="129">
        <v>102.6</v>
      </c>
      <c r="E137" s="18">
        <v>13239</v>
      </c>
      <c r="F137" s="18">
        <v>15458</v>
      </c>
      <c r="G137" s="129">
        <v>85.6</v>
      </c>
      <c r="H137" s="18">
        <v>191838</v>
      </c>
      <c r="I137" s="18">
        <v>184424</v>
      </c>
      <c r="J137" s="129">
        <v>104</v>
      </c>
      <c r="K137" s="18">
        <v>197174</v>
      </c>
      <c r="L137" s="18">
        <v>183256</v>
      </c>
      <c r="M137" s="129">
        <v>107.6</v>
      </c>
      <c r="N137" s="18">
        <v>402251</v>
      </c>
      <c r="O137" s="18">
        <v>383138</v>
      </c>
      <c r="P137" s="129">
        <v>105</v>
      </c>
      <c r="Q137" s="103"/>
      <c r="R137" s="108"/>
      <c r="S137" s="108"/>
      <c r="T137" s="103"/>
      <c r="U137" s="108"/>
      <c r="V137" s="108"/>
      <c r="W137" s="103"/>
      <c r="X137" s="108"/>
      <c r="Y137" s="108"/>
      <c r="Z137" s="103"/>
    </row>
    <row r="138" spans="1:26" s="50" customFormat="1" x14ac:dyDescent="0.2">
      <c r="A138" s="136" t="s">
        <v>111</v>
      </c>
      <c r="B138" s="18">
        <v>225883</v>
      </c>
      <c r="C138" s="18">
        <v>221872</v>
      </c>
      <c r="D138" s="129">
        <v>101.8</v>
      </c>
      <c r="E138" s="18">
        <v>47109</v>
      </c>
      <c r="F138" s="18">
        <v>33805</v>
      </c>
      <c r="G138" s="129">
        <v>139.4</v>
      </c>
      <c r="H138" s="18">
        <v>178774</v>
      </c>
      <c r="I138" s="18">
        <v>188067</v>
      </c>
      <c r="J138" s="129">
        <v>95.1</v>
      </c>
      <c r="K138" s="18">
        <v>165036</v>
      </c>
      <c r="L138" s="18">
        <v>150516</v>
      </c>
      <c r="M138" s="129">
        <v>109.6</v>
      </c>
      <c r="N138" s="18">
        <v>390919</v>
      </c>
      <c r="O138" s="18">
        <v>372388</v>
      </c>
      <c r="P138" s="129">
        <v>105</v>
      </c>
      <c r="Q138" s="103"/>
      <c r="R138" s="108"/>
      <c r="S138" s="108"/>
      <c r="T138" s="103"/>
      <c r="U138" s="108"/>
      <c r="V138" s="108"/>
      <c r="W138" s="103"/>
      <c r="X138" s="108"/>
      <c r="Y138" s="108"/>
      <c r="Z138" s="103"/>
    </row>
    <row r="139" spans="1:26" s="50" customFormat="1" x14ac:dyDescent="0.2">
      <c r="A139" s="136" t="s">
        <v>112</v>
      </c>
      <c r="B139" s="18">
        <v>21057</v>
      </c>
      <c r="C139" s="18">
        <v>22894</v>
      </c>
      <c r="D139" s="129">
        <v>92</v>
      </c>
      <c r="E139" s="18">
        <v>11000</v>
      </c>
      <c r="F139" s="18">
        <v>12622</v>
      </c>
      <c r="G139" s="129">
        <v>87.1</v>
      </c>
      <c r="H139" s="18">
        <v>10057</v>
      </c>
      <c r="I139" s="18">
        <v>10272</v>
      </c>
      <c r="J139" s="129">
        <v>97.9</v>
      </c>
      <c r="K139" s="18">
        <v>51500</v>
      </c>
      <c r="L139" s="18">
        <v>50077</v>
      </c>
      <c r="M139" s="129">
        <v>102.8</v>
      </c>
      <c r="N139" s="18">
        <v>72557</v>
      </c>
      <c r="O139" s="18">
        <v>72971</v>
      </c>
      <c r="P139" s="129">
        <v>99.4</v>
      </c>
      <c r="Q139" s="103"/>
      <c r="R139" s="108"/>
      <c r="S139" s="108"/>
      <c r="T139" s="103"/>
      <c r="U139" s="108"/>
      <c r="V139" s="108"/>
      <c r="W139" s="103"/>
      <c r="X139" s="108"/>
      <c r="Y139" s="108"/>
      <c r="Z139" s="103"/>
    </row>
    <row r="140" spans="1:26" s="50" customFormat="1" x14ac:dyDescent="0.2">
      <c r="A140" s="136" t="s">
        <v>113</v>
      </c>
      <c r="B140" s="18">
        <v>263585</v>
      </c>
      <c r="C140" s="18">
        <v>264934</v>
      </c>
      <c r="D140" s="129">
        <v>99.5</v>
      </c>
      <c r="E140" s="18">
        <v>35694</v>
      </c>
      <c r="F140" s="18">
        <v>40170</v>
      </c>
      <c r="G140" s="129">
        <v>88.9</v>
      </c>
      <c r="H140" s="18">
        <v>227891</v>
      </c>
      <c r="I140" s="18">
        <v>224764</v>
      </c>
      <c r="J140" s="129">
        <v>101.4</v>
      </c>
      <c r="K140" s="18">
        <v>220121</v>
      </c>
      <c r="L140" s="18">
        <v>214246</v>
      </c>
      <c r="M140" s="129">
        <v>102.7</v>
      </c>
      <c r="N140" s="18">
        <v>483706</v>
      </c>
      <c r="O140" s="18">
        <v>479180</v>
      </c>
      <c r="P140" s="129">
        <v>100.9</v>
      </c>
      <c r="Q140" s="103"/>
      <c r="R140" s="108"/>
      <c r="S140" s="108"/>
      <c r="T140" s="103"/>
      <c r="U140" s="108"/>
      <c r="V140" s="108"/>
      <c r="W140" s="103"/>
      <c r="X140" s="108"/>
      <c r="Y140" s="108"/>
      <c r="Z140" s="103"/>
    </row>
    <row r="141" spans="1:26" s="50" customFormat="1" ht="14.25" customHeight="1" x14ac:dyDescent="0.2">
      <c r="A141" s="136" t="s">
        <v>114</v>
      </c>
      <c r="B141" s="18">
        <v>271140</v>
      </c>
      <c r="C141" s="18">
        <v>270343</v>
      </c>
      <c r="D141" s="129">
        <v>100.3</v>
      </c>
      <c r="E141" s="18">
        <v>97299</v>
      </c>
      <c r="F141" s="18">
        <v>92515</v>
      </c>
      <c r="G141" s="129">
        <v>105.2</v>
      </c>
      <c r="H141" s="18">
        <v>173841</v>
      </c>
      <c r="I141" s="18">
        <v>177828</v>
      </c>
      <c r="J141" s="129">
        <v>97.8</v>
      </c>
      <c r="K141" s="18">
        <v>123205</v>
      </c>
      <c r="L141" s="18">
        <v>117763</v>
      </c>
      <c r="M141" s="129">
        <v>104.6</v>
      </c>
      <c r="N141" s="18">
        <v>394345</v>
      </c>
      <c r="O141" s="18">
        <v>388106</v>
      </c>
      <c r="P141" s="129">
        <v>101.6</v>
      </c>
      <c r="Q141" s="103"/>
      <c r="R141" s="108"/>
      <c r="S141" s="108"/>
      <c r="T141" s="103"/>
      <c r="U141" s="108"/>
      <c r="V141" s="108"/>
      <c r="W141" s="103"/>
      <c r="X141" s="108"/>
      <c r="Y141" s="108"/>
      <c r="Z141" s="103"/>
    </row>
    <row r="142" spans="1:26" s="48" customFormat="1" ht="14.25" customHeight="1" x14ac:dyDescent="0.2">
      <c r="A142" s="136" t="s">
        <v>115</v>
      </c>
      <c r="B142" s="18">
        <v>18688</v>
      </c>
      <c r="C142" s="18">
        <v>20583</v>
      </c>
      <c r="D142" s="129">
        <v>90.8</v>
      </c>
      <c r="E142" s="18">
        <v>6241</v>
      </c>
      <c r="F142" s="18">
        <v>3864</v>
      </c>
      <c r="G142" s="129">
        <v>161.5</v>
      </c>
      <c r="H142" s="18">
        <v>12447</v>
      </c>
      <c r="I142" s="18">
        <v>16719</v>
      </c>
      <c r="J142" s="129">
        <v>74.400000000000006</v>
      </c>
      <c r="K142" s="18">
        <v>170418</v>
      </c>
      <c r="L142" s="18">
        <v>155022</v>
      </c>
      <c r="M142" s="129">
        <v>109.9</v>
      </c>
      <c r="N142" s="18">
        <v>189106</v>
      </c>
      <c r="O142" s="18">
        <v>175605</v>
      </c>
      <c r="P142" s="129">
        <v>107.7</v>
      </c>
      <c r="Q142" s="103"/>
      <c r="R142" s="108"/>
      <c r="S142" s="108"/>
      <c r="T142" s="103"/>
      <c r="U142" s="108"/>
      <c r="V142" s="108"/>
      <c r="W142" s="103"/>
      <c r="X142" s="108"/>
      <c r="Y142" s="108"/>
      <c r="Z142" s="103"/>
    </row>
    <row r="143" spans="1:26" s="50" customFormat="1" ht="14.25" customHeight="1" x14ac:dyDescent="0.2">
      <c r="A143" s="136" t="s">
        <v>116</v>
      </c>
      <c r="B143" s="18">
        <v>356576</v>
      </c>
      <c r="C143" s="18">
        <v>342606</v>
      </c>
      <c r="D143" s="129">
        <v>104.1</v>
      </c>
      <c r="E143" s="18">
        <v>57520</v>
      </c>
      <c r="F143" s="18">
        <v>63605</v>
      </c>
      <c r="G143" s="129">
        <v>90.4</v>
      </c>
      <c r="H143" s="18">
        <v>299056</v>
      </c>
      <c r="I143" s="18">
        <v>279001</v>
      </c>
      <c r="J143" s="129">
        <v>107.2</v>
      </c>
      <c r="K143" s="18">
        <v>204355</v>
      </c>
      <c r="L143" s="18">
        <v>184360</v>
      </c>
      <c r="M143" s="129">
        <v>110.8</v>
      </c>
      <c r="N143" s="18">
        <v>560931</v>
      </c>
      <c r="O143" s="18">
        <v>526966</v>
      </c>
      <c r="P143" s="129">
        <v>106.4</v>
      </c>
      <c r="Q143" s="103"/>
      <c r="R143" s="108"/>
      <c r="S143" s="108"/>
      <c r="T143" s="103"/>
      <c r="U143" s="108"/>
      <c r="V143" s="108"/>
      <c r="W143" s="103"/>
      <c r="X143" s="108"/>
      <c r="Y143" s="108"/>
      <c r="Z143" s="103"/>
    </row>
    <row r="144" spans="1:26" s="50" customFormat="1" ht="14.25" customHeight="1" x14ac:dyDescent="0.2">
      <c r="A144" s="137" t="s">
        <v>117</v>
      </c>
      <c r="B144" s="18">
        <v>221409</v>
      </c>
      <c r="C144" s="18">
        <v>210290</v>
      </c>
      <c r="D144" s="129">
        <v>105.3</v>
      </c>
      <c r="E144" s="18">
        <v>5324</v>
      </c>
      <c r="F144" s="18">
        <v>4964</v>
      </c>
      <c r="G144" s="129">
        <v>107.3</v>
      </c>
      <c r="H144" s="18">
        <v>216085</v>
      </c>
      <c r="I144" s="18">
        <v>205326</v>
      </c>
      <c r="J144" s="129">
        <v>105.2</v>
      </c>
      <c r="K144" s="18">
        <v>109060</v>
      </c>
      <c r="L144" s="18">
        <v>107771</v>
      </c>
      <c r="M144" s="129">
        <v>101.2</v>
      </c>
      <c r="N144" s="18">
        <v>330469</v>
      </c>
      <c r="O144" s="18">
        <v>318061</v>
      </c>
      <c r="P144" s="129">
        <v>103.9</v>
      </c>
      <c r="Q144" s="103"/>
      <c r="R144" s="108"/>
      <c r="S144" s="108"/>
      <c r="T144" s="103"/>
      <c r="U144" s="108"/>
      <c r="V144" s="108"/>
      <c r="W144" s="103"/>
      <c r="X144" s="108"/>
      <c r="Y144" s="108"/>
      <c r="Z144" s="103"/>
    </row>
    <row r="145" spans="1:26" s="50" customFormat="1" ht="14.25" customHeight="1" x14ac:dyDescent="0.2">
      <c r="A145" s="136" t="s">
        <v>118</v>
      </c>
      <c r="B145" s="18">
        <v>155857</v>
      </c>
      <c r="C145" s="18">
        <v>152317</v>
      </c>
      <c r="D145" s="129">
        <v>102.3</v>
      </c>
      <c r="E145" s="18">
        <v>19996</v>
      </c>
      <c r="F145" s="18">
        <v>20624</v>
      </c>
      <c r="G145" s="129">
        <v>97</v>
      </c>
      <c r="H145" s="18">
        <v>135861</v>
      </c>
      <c r="I145" s="18">
        <v>131693</v>
      </c>
      <c r="J145" s="129">
        <v>103.2</v>
      </c>
      <c r="K145" s="18">
        <v>121907</v>
      </c>
      <c r="L145" s="18">
        <v>118462</v>
      </c>
      <c r="M145" s="129">
        <v>102.9</v>
      </c>
      <c r="N145" s="18">
        <v>277764</v>
      </c>
      <c r="O145" s="18">
        <v>270779</v>
      </c>
      <c r="P145" s="129">
        <v>102.6</v>
      </c>
      <c r="Q145" s="103"/>
      <c r="R145" s="108"/>
      <c r="S145" s="108"/>
      <c r="T145" s="103"/>
      <c r="U145" s="108"/>
      <c r="V145" s="108"/>
      <c r="W145" s="103"/>
      <c r="X145" s="108"/>
      <c r="Y145" s="108"/>
      <c r="Z145" s="103"/>
    </row>
    <row r="146" spans="1:26" s="50" customFormat="1" ht="14.25" customHeight="1" x14ac:dyDescent="0.2">
      <c r="A146" s="137" t="s">
        <v>119</v>
      </c>
      <c r="B146" s="18">
        <v>37260</v>
      </c>
      <c r="C146" s="18">
        <v>38852</v>
      </c>
      <c r="D146" s="129">
        <v>95.9</v>
      </c>
      <c r="E146" s="18">
        <v>15385</v>
      </c>
      <c r="F146" s="18">
        <v>16308</v>
      </c>
      <c r="G146" s="129">
        <v>94.3</v>
      </c>
      <c r="H146" s="18">
        <v>21875</v>
      </c>
      <c r="I146" s="18">
        <v>22544</v>
      </c>
      <c r="J146" s="129">
        <v>97</v>
      </c>
      <c r="K146" s="18">
        <v>112126</v>
      </c>
      <c r="L146" s="18">
        <v>95547</v>
      </c>
      <c r="M146" s="129">
        <v>117.4</v>
      </c>
      <c r="N146" s="18">
        <v>149386</v>
      </c>
      <c r="O146" s="18">
        <v>134399</v>
      </c>
      <c r="P146" s="129">
        <v>111.2</v>
      </c>
      <c r="Q146" s="103"/>
      <c r="R146" s="108"/>
      <c r="S146" s="108"/>
      <c r="T146" s="103"/>
      <c r="U146" s="108"/>
      <c r="V146" s="108"/>
      <c r="W146" s="103"/>
      <c r="X146" s="108"/>
      <c r="Y146" s="108"/>
      <c r="Z146" s="103"/>
    </row>
    <row r="147" spans="1:26" s="50" customFormat="1" ht="14.25" customHeight="1" x14ac:dyDescent="0.2">
      <c r="A147" s="138" t="s">
        <v>120</v>
      </c>
      <c r="B147" s="18">
        <v>18565</v>
      </c>
      <c r="C147" s="18">
        <v>16253</v>
      </c>
      <c r="D147" s="129">
        <v>114.2</v>
      </c>
      <c r="E147" s="18">
        <v>1157</v>
      </c>
      <c r="F147" s="18">
        <v>2578</v>
      </c>
      <c r="G147" s="129">
        <v>44.9</v>
      </c>
      <c r="H147" s="18">
        <v>17408</v>
      </c>
      <c r="I147" s="18">
        <v>13675</v>
      </c>
      <c r="J147" s="129">
        <v>127.3</v>
      </c>
      <c r="K147" s="18">
        <v>96206</v>
      </c>
      <c r="L147" s="18">
        <v>92229</v>
      </c>
      <c r="M147" s="129">
        <v>104.3</v>
      </c>
      <c r="N147" s="18">
        <v>114771</v>
      </c>
      <c r="O147" s="18">
        <v>108482</v>
      </c>
      <c r="P147" s="129">
        <v>105.8</v>
      </c>
      <c r="Q147" s="103"/>
      <c r="R147" s="108"/>
      <c r="S147" s="108"/>
      <c r="T147" s="103"/>
      <c r="U147" s="108"/>
      <c r="V147" s="108"/>
      <c r="W147" s="103"/>
      <c r="X147" s="108"/>
      <c r="Y147" s="108"/>
      <c r="Z147" s="103"/>
    </row>
    <row r="148" spans="1:26" s="50" customFormat="1" ht="14.25" customHeight="1" x14ac:dyDescent="0.2">
      <c r="A148" s="139" t="s">
        <v>121</v>
      </c>
      <c r="B148" s="16">
        <v>77852</v>
      </c>
      <c r="C148" s="16">
        <v>95563</v>
      </c>
      <c r="D148" s="133">
        <v>81.5</v>
      </c>
      <c r="E148" s="16">
        <v>6198</v>
      </c>
      <c r="F148" s="16">
        <v>4940</v>
      </c>
      <c r="G148" s="133">
        <v>125.5</v>
      </c>
      <c r="H148" s="16">
        <v>71654</v>
      </c>
      <c r="I148" s="16">
        <v>90623</v>
      </c>
      <c r="J148" s="133">
        <v>79.099999999999994</v>
      </c>
      <c r="K148" s="16">
        <v>127254</v>
      </c>
      <c r="L148" s="16">
        <v>123335</v>
      </c>
      <c r="M148" s="133">
        <v>103.2</v>
      </c>
      <c r="N148" s="16">
        <v>205106</v>
      </c>
      <c r="O148" s="16">
        <v>218898</v>
      </c>
      <c r="P148" s="133">
        <v>93.7</v>
      </c>
      <c r="Q148" s="103"/>
      <c r="R148" s="108"/>
      <c r="S148" s="108"/>
      <c r="T148" s="103"/>
      <c r="U148" s="108"/>
      <c r="V148" s="108"/>
      <c r="W148" s="103"/>
      <c r="X148" s="108"/>
      <c r="Y148" s="108"/>
      <c r="Z148" s="103"/>
    </row>
    <row r="150" spans="1:26" x14ac:dyDescent="0.2">
      <c r="A150" s="244" t="s">
        <v>184</v>
      </c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</row>
    <row r="151" spans="1:26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P151" s="79" t="s">
        <v>64</v>
      </c>
    </row>
    <row r="152" spans="1:26" ht="12.75" customHeight="1" x14ac:dyDescent="0.2">
      <c r="A152" s="216"/>
      <c r="B152" s="214" t="s">
        <v>89</v>
      </c>
      <c r="C152" s="214"/>
      <c r="D152" s="214"/>
      <c r="E152" s="215" t="s">
        <v>17</v>
      </c>
      <c r="F152" s="217"/>
      <c r="G152" s="217"/>
      <c r="H152" s="217"/>
      <c r="I152" s="217"/>
      <c r="J152" s="217"/>
      <c r="K152" s="218" t="s">
        <v>20</v>
      </c>
      <c r="L152" s="219"/>
      <c r="M152" s="220"/>
      <c r="N152" s="214" t="s">
        <v>88</v>
      </c>
      <c r="O152" s="214"/>
      <c r="P152" s="215"/>
    </row>
    <row r="153" spans="1:26" ht="32.25" customHeight="1" x14ac:dyDescent="0.2">
      <c r="A153" s="216"/>
      <c r="B153" s="214"/>
      <c r="C153" s="214"/>
      <c r="D153" s="214"/>
      <c r="E153" s="214" t="s">
        <v>18</v>
      </c>
      <c r="F153" s="214"/>
      <c r="G153" s="214"/>
      <c r="H153" s="214" t="s">
        <v>19</v>
      </c>
      <c r="I153" s="214"/>
      <c r="J153" s="214"/>
      <c r="K153" s="221"/>
      <c r="L153" s="222"/>
      <c r="M153" s="223"/>
      <c r="N153" s="214"/>
      <c r="O153" s="214"/>
      <c r="P153" s="215"/>
    </row>
    <row r="154" spans="1:26" ht="22.5" x14ac:dyDescent="0.2">
      <c r="A154" s="216"/>
      <c r="B154" s="22">
        <v>2026</v>
      </c>
      <c r="C154" s="22">
        <v>2025</v>
      </c>
      <c r="D154" s="22" t="s">
        <v>102</v>
      </c>
      <c r="E154" s="22">
        <v>2026</v>
      </c>
      <c r="F154" s="22">
        <v>2025</v>
      </c>
      <c r="G154" s="22" t="s">
        <v>102</v>
      </c>
      <c r="H154" s="22">
        <v>2026</v>
      </c>
      <c r="I154" s="22">
        <v>2025</v>
      </c>
      <c r="J154" s="22" t="s">
        <v>102</v>
      </c>
      <c r="K154" s="22">
        <v>2026</v>
      </c>
      <c r="L154" s="22">
        <v>2025</v>
      </c>
      <c r="M154" s="22" t="s">
        <v>102</v>
      </c>
      <c r="N154" s="22">
        <v>2026</v>
      </c>
      <c r="O154" s="22">
        <v>2025</v>
      </c>
      <c r="P154" s="23" t="s">
        <v>102</v>
      </c>
    </row>
    <row r="155" spans="1:26" s="48" customFormat="1" x14ac:dyDescent="0.2">
      <c r="A155" s="135" t="s">
        <v>104</v>
      </c>
      <c r="B155" s="144">
        <v>58477</v>
      </c>
      <c r="C155" s="144">
        <v>59189</v>
      </c>
      <c r="D155" s="142">
        <v>98.8</v>
      </c>
      <c r="E155" s="144">
        <v>3605</v>
      </c>
      <c r="F155" s="144">
        <v>4097</v>
      </c>
      <c r="G155" s="142">
        <v>88</v>
      </c>
      <c r="H155" s="144">
        <v>54872</v>
      </c>
      <c r="I155" s="144">
        <v>55092</v>
      </c>
      <c r="J155" s="142">
        <v>99.6</v>
      </c>
      <c r="K155" s="144">
        <v>140575</v>
      </c>
      <c r="L155" s="144">
        <v>136385</v>
      </c>
      <c r="M155" s="142">
        <v>103.1</v>
      </c>
      <c r="N155" s="144">
        <v>199052</v>
      </c>
      <c r="O155" s="144">
        <v>195574</v>
      </c>
      <c r="P155" s="142">
        <v>101.8</v>
      </c>
      <c r="Q155" s="103"/>
      <c r="R155" s="108"/>
      <c r="S155" s="108"/>
      <c r="T155" s="103"/>
      <c r="U155" s="108"/>
      <c r="V155" s="108"/>
      <c r="W155" s="103"/>
      <c r="X155" s="108"/>
      <c r="Y155" s="108"/>
      <c r="Z155" s="103"/>
    </row>
    <row r="156" spans="1:26" s="48" customFormat="1" x14ac:dyDescent="0.2">
      <c r="A156" s="136" t="s">
        <v>105</v>
      </c>
      <c r="B156" s="143" t="s">
        <v>103</v>
      </c>
      <c r="C156" s="143" t="s">
        <v>103</v>
      </c>
      <c r="D156" s="143" t="s">
        <v>103</v>
      </c>
      <c r="E156" s="143" t="s">
        <v>103</v>
      </c>
      <c r="F156" s="143" t="s">
        <v>103</v>
      </c>
      <c r="G156" s="143" t="s">
        <v>103</v>
      </c>
      <c r="H156" s="143" t="s">
        <v>103</v>
      </c>
      <c r="I156" s="143" t="s">
        <v>103</v>
      </c>
      <c r="J156" s="143" t="s">
        <v>103</v>
      </c>
      <c r="K156" s="18">
        <v>280</v>
      </c>
      <c r="L156" s="18">
        <v>341</v>
      </c>
      <c r="M156" s="129">
        <v>82.1</v>
      </c>
      <c r="N156" s="18">
        <v>280</v>
      </c>
      <c r="O156" s="18">
        <v>341</v>
      </c>
      <c r="P156" s="129">
        <v>82.1</v>
      </c>
      <c r="Q156" s="103"/>
      <c r="R156" s="108"/>
      <c r="S156" s="108"/>
      <c r="T156" s="103"/>
      <c r="U156" s="108"/>
      <c r="V156" s="108"/>
      <c r="W156" s="103"/>
      <c r="X156" s="108"/>
      <c r="Y156" s="108"/>
      <c r="Z156" s="103"/>
    </row>
    <row r="157" spans="1:26" s="48" customFormat="1" x14ac:dyDescent="0.2">
      <c r="A157" s="136" t="s">
        <v>106</v>
      </c>
      <c r="B157" s="18">
        <v>1877</v>
      </c>
      <c r="C157" s="18">
        <v>2228</v>
      </c>
      <c r="D157" s="129">
        <v>84.2</v>
      </c>
      <c r="E157" s="18">
        <v>394</v>
      </c>
      <c r="F157" s="18">
        <v>1263</v>
      </c>
      <c r="G157" s="129">
        <v>31.2</v>
      </c>
      <c r="H157" s="18">
        <v>1483</v>
      </c>
      <c r="I157" s="18">
        <v>965</v>
      </c>
      <c r="J157" s="129">
        <v>153.69999999999999</v>
      </c>
      <c r="K157" s="18">
        <v>5220</v>
      </c>
      <c r="L157" s="18">
        <v>5340</v>
      </c>
      <c r="M157" s="129">
        <v>97.8</v>
      </c>
      <c r="N157" s="18">
        <v>7097</v>
      </c>
      <c r="O157" s="18">
        <v>7568</v>
      </c>
      <c r="P157" s="129">
        <v>93.8</v>
      </c>
      <c r="Q157" s="103"/>
      <c r="R157" s="108"/>
      <c r="S157" s="108"/>
      <c r="T157" s="103"/>
      <c r="U157" s="108"/>
      <c r="V157" s="108"/>
      <c r="W157" s="103"/>
      <c r="X157" s="108"/>
      <c r="Y157" s="108"/>
      <c r="Z157" s="103"/>
    </row>
    <row r="158" spans="1:26" s="48" customFormat="1" x14ac:dyDescent="0.2">
      <c r="A158" s="136" t="s">
        <v>107</v>
      </c>
      <c r="B158" s="18">
        <v>307</v>
      </c>
      <c r="C158" s="18">
        <v>319</v>
      </c>
      <c r="D158" s="129">
        <v>96.2</v>
      </c>
      <c r="E158" s="143" t="s">
        <v>103</v>
      </c>
      <c r="F158" s="143" t="s">
        <v>103</v>
      </c>
      <c r="G158" s="143" t="s">
        <v>103</v>
      </c>
      <c r="H158" s="18">
        <v>307</v>
      </c>
      <c r="I158" s="18">
        <v>319</v>
      </c>
      <c r="J158" s="129">
        <v>96.2</v>
      </c>
      <c r="K158" s="18">
        <v>6135</v>
      </c>
      <c r="L158" s="18">
        <v>5075</v>
      </c>
      <c r="M158" s="129">
        <v>120.9</v>
      </c>
      <c r="N158" s="18">
        <v>6442</v>
      </c>
      <c r="O158" s="18">
        <v>5394</v>
      </c>
      <c r="P158" s="129">
        <v>119.4</v>
      </c>
      <c r="Q158" s="103"/>
      <c r="R158" s="108"/>
      <c r="S158" s="108"/>
      <c r="T158" s="103"/>
      <c r="U158" s="108"/>
      <c r="V158" s="108"/>
      <c r="W158" s="103"/>
      <c r="X158" s="108"/>
      <c r="Y158" s="108"/>
      <c r="Z158" s="103"/>
    </row>
    <row r="159" spans="1:26" s="48" customFormat="1" x14ac:dyDescent="0.2">
      <c r="A159" s="136" t="s">
        <v>108</v>
      </c>
      <c r="B159" s="18">
        <v>5446</v>
      </c>
      <c r="C159" s="18">
        <v>6255</v>
      </c>
      <c r="D159" s="129">
        <v>87.1</v>
      </c>
      <c r="E159" s="143" t="s">
        <v>103</v>
      </c>
      <c r="F159" s="143" t="s">
        <v>103</v>
      </c>
      <c r="G159" s="143" t="s">
        <v>103</v>
      </c>
      <c r="H159" s="18">
        <v>5446</v>
      </c>
      <c r="I159" s="18">
        <v>6255</v>
      </c>
      <c r="J159" s="129">
        <v>87.1</v>
      </c>
      <c r="K159" s="18">
        <v>24180</v>
      </c>
      <c r="L159" s="18">
        <v>23470</v>
      </c>
      <c r="M159" s="129">
        <v>103</v>
      </c>
      <c r="N159" s="18">
        <v>29626</v>
      </c>
      <c r="O159" s="18">
        <v>29725</v>
      </c>
      <c r="P159" s="129">
        <v>99.7</v>
      </c>
      <c r="Q159" s="103"/>
      <c r="R159" s="108"/>
      <c r="S159" s="108"/>
      <c r="T159" s="103"/>
      <c r="U159" s="108"/>
      <c r="V159" s="108"/>
      <c r="W159" s="103"/>
      <c r="X159" s="108"/>
      <c r="Y159" s="108"/>
      <c r="Z159" s="103"/>
    </row>
    <row r="160" spans="1:26" s="48" customFormat="1" x14ac:dyDescent="0.2">
      <c r="A160" s="136" t="s">
        <v>109</v>
      </c>
      <c r="B160" s="143" t="s">
        <v>103</v>
      </c>
      <c r="C160" s="143" t="s">
        <v>103</v>
      </c>
      <c r="D160" s="143" t="s">
        <v>103</v>
      </c>
      <c r="E160" s="143" t="s">
        <v>103</v>
      </c>
      <c r="F160" s="143" t="s">
        <v>103</v>
      </c>
      <c r="G160" s="143" t="s">
        <v>103</v>
      </c>
      <c r="H160" s="143" t="s">
        <v>103</v>
      </c>
      <c r="I160" s="143" t="s">
        <v>103</v>
      </c>
      <c r="J160" s="143" t="s">
        <v>103</v>
      </c>
      <c r="K160" s="18">
        <v>665</v>
      </c>
      <c r="L160" s="18">
        <v>1674</v>
      </c>
      <c r="M160" s="129">
        <v>39.700000000000003</v>
      </c>
      <c r="N160" s="18">
        <v>665</v>
      </c>
      <c r="O160" s="18">
        <v>1674</v>
      </c>
      <c r="P160" s="129">
        <v>39.700000000000003</v>
      </c>
      <c r="Q160" s="103"/>
      <c r="R160" s="108"/>
      <c r="S160" s="108"/>
      <c r="T160" s="103"/>
      <c r="U160" s="108"/>
      <c r="V160" s="108"/>
      <c r="W160" s="103"/>
      <c r="X160" s="108"/>
      <c r="Y160" s="108"/>
      <c r="Z160" s="103"/>
    </row>
    <row r="161" spans="1:26" s="50" customFormat="1" x14ac:dyDescent="0.2">
      <c r="A161" s="136" t="s">
        <v>110</v>
      </c>
      <c r="B161" s="18">
        <v>591</v>
      </c>
      <c r="C161" s="18">
        <v>629</v>
      </c>
      <c r="D161" s="129">
        <v>94</v>
      </c>
      <c r="E161" s="143" t="s">
        <v>103</v>
      </c>
      <c r="F161" s="143" t="s">
        <v>103</v>
      </c>
      <c r="G161" s="143" t="s">
        <v>103</v>
      </c>
      <c r="H161" s="18">
        <v>591</v>
      </c>
      <c r="I161" s="18">
        <v>629</v>
      </c>
      <c r="J161" s="129">
        <v>94</v>
      </c>
      <c r="K161" s="18">
        <v>7085</v>
      </c>
      <c r="L161" s="18">
        <v>6295</v>
      </c>
      <c r="M161" s="129">
        <v>112.5</v>
      </c>
      <c r="N161" s="18">
        <v>7676</v>
      </c>
      <c r="O161" s="18">
        <v>6924</v>
      </c>
      <c r="P161" s="129">
        <v>110.9</v>
      </c>
      <c r="Q161" s="103"/>
      <c r="R161" s="108"/>
      <c r="S161" s="108"/>
      <c r="T161" s="103"/>
      <c r="U161" s="108"/>
      <c r="V161" s="108"/>
      <c r="W161" s="103"/>
      <c r="X161" s="108"/>
      <c r="Y161" s="108"/>
      <c r="Z161" s="103"/>
    </row>
    <row r="162" spans="1:26" s="50" customFormat="1" x14ac:dyDescent="0.2">
      <c r="A162" s="136" t="s">
        <v>111</v>
      </c>
      <c r="B162" s="18">
        <v>4112</v>
      </c>
      <c r="C162" s="18">
        <v>4022</v>
      </c>
      <c r="D162" s="129">
        <v>102.2</v>
      </c>
      <c r="E162" s="18">
        <v>5</v>
      </c>
      <c r="F162" s="18">
        <v>5</v>
      </c>
      <c r="G162" s="129">
        <v>100</v>
      </c>
      <c r="H162" s="18">
        <v>4107</v>
      </c>
      <c r="I162" s="18">
        <v>4017</v>
      </c>
      <c r="J162" s="129">
        <v>102.2</v>
      </c>
      <c r="K162" s="18">
        <v>9336</v>
      </c>
      <c r="L162" s="18">
        <v>9797</v>
      </c>
      <c r="M162" s="129">
        <v>95.3</v>
      </c>
      <c r="N162" s="18">
        <v>13448</v>
      </c>
      <c r="O162" s="18">
        <v>13819</v>
      </c>
      <c r="P162" s="129">
        <v>97.3</v>
      </c>
      <c r="Q162" s="103"/>
      <c r="R162" s="108"/>
      <c r="S162" s="108"/>
      <c r="T162" s="103"/>
      <c r="U162" s="108"/>
      <c r="V162" s="108"/>
      <c r="W162" s="103"/>
      <c r="X162" s="108"/>
      <c r="Y162" s="108"/>
      <c r="Z162" s="103"/>
    </row>
    <row r="163" spans="1:26" s="50" customFormat="1" x14ac:dyDescent="0.2">
      <c r="A163" s="136" t="s">
        <v>112</v>
      </c>
      <c r="B163" s="143" t="s">
        <v>103</v>
      </c>
      <c r="C163" s="143" t="s">
        <v>103</v>
      </c>
      <c r="D163" s="143" t="s">
        <v>103</v>
      </c>
      <c r="E163" s="143" t="s">
        <v>103</v>
      </c>
      <c r="F163" s="143" t="s">
        <v>103</v>
      </c>
      <c r="G163" s="143" t="s">
        <v>103</v>
      </c>
      <c r="H163" s="143" t="s">
        <v>103</v>
      </c>
      <c r="I163" s="143" t="s">
        <v>103</v>
      </c>
      <c r="J163" s="143" t="s">
        <v>103</v>
      </c>
      <c r="K163" s="18">
        <v>1157</v>
      </c>
      <c r="L163" s="18">
        <v>1397</v>
      </c>
      <c r="M163" s="129">
        <v>82.8</v>
      </c>
      <c r="N163" s="18">
        <v>1157</v>
      </c>
      <c r="O163" s="18">
        <v>1397</v>
      </c>
      <c r="P163" s="129">
        <v>82.8</v>
      </c>
      <c r="Q163" s="103"/>
      <c r="R163" s="108"/>
      <c r="S163" s="108"/>
      <c r="T163" s="103"/>
      <c r="U163" s="108"/>
      <c r="V163" s="108"/>
      <c r="W163" s="103"/>
      <c r="X163" s="108"/>
      <c r="Y163" s="108"/>
      <c r="Z163" s="103"/>
    </row>
    <row r="164" spans="1:26" s="50" customFormat="1" x14ac:dyDescent="0.2">
      <c r="A164" s="136" t="s">
        <v>113</v>
      </c>
      <c r="B164" s="18">
        <v>6038</v>
      </c>
      <c r="C164" s="18">
        <v>5973</v>
      </c>
      <c r="D164" s="129">
        <v>101.1</v>
      </c>
      <c r="E164" s="143" t="s">
        <v>103</v>
      </c>
      <c r="F164" s="143" t="s">
        <v>103</v>
      </c>
      <c r="G164" s="143" t="s">
        <v>103</v>
      </c>
      <c r="H164" s="18">
        <v>6038</v>
      </c>
      <c r="I164" s="18">
        <v>5973</v>
      </c>
      <c r="J164" s="129">
        <v>101.1</v>
      </c>
      <c r="K164" s="18">
        <v>11592</v>
      </c>
      <c r="L164" s="18">
        <v>11472</v>
      </c>
      <c r="M164" s="129">
        <v>101</v>
      </c>
      <c r="N164" s="18">
        <v>17630</v>
      </c>
      <c r="O164" s="18">
        <v>17445</v>
      </c>
      <c r="P164" s="129">
        <v>101.1</v>
      </c>
      <c r="Q164" s="103"/>
      <c r="R164" s="108"/>
      <c r="S164" s="108"/>
      <c r="T164" s="103"/>
      <c r="U164" s="108"/>
      <c r="V164" s="108"/>
      <c r="W164" s="103"/>
      <c r="X164" s="108"/>
      <c r="Y164" s="108"/>
      <c r="Z164" s="103"/>
    </row>
    <row r="165" spans="1:26" s="50" customFormat="1" ht="14.25" customHeight="1" x14ac:dyDescent="0.2">
      <c r="A165" s="136" t="s">
        <v>114</v>
      </c>
      <c r="B165" s="18">
        <v>8180</v>
      </c>
      <c r="C165" s="18">
        <v>6990</v>
      </c>
      <c r="D165" s="129">
        <v>117</v>
      </c>
      <c r="E165" s="18">
        <v>990</v>
      </c>
      <c r="F165" s="18">
        <v>475</v>
      </c>
      <c r="G165" s="129">
        <v>208.4</v>
      </c>
      <c r="H165" s="18">
        <v>7190</v>
      </c>
      <c r="I165" s="18">
        <v>6515</v>
      </c>
      <c r="J165" s="129">
        <v>110.4</v>
      </c>
      <c r="K165" s="18">
        <v>17465</v>
      </c>
      <c r="L165" s="18">
        <v>17763</v>
      </c>
      <c r="M165" s="129">
        <v>98.3</v>
      </c>
      <c r="N165" s="18">
        <v>25645</v>
      </c>
      <c r="O165" s="18">
        <v>24753</v>
      </c>
      <c r="P165" s="129">
        <v>103.6</v>
      </c>
      <c r="Q165" s="103"/>
      <c r="R165" s="108"/>
      <c r="S165" s="108"/>
      <c r="T165" s="103"/>
      <c r="U165" s="108"/>
      <c r="V165" s="108"/>
      <c r="W165" s="103"/>
      <c r="X165" s="108"/>
      <c r="Y165" s="108"/>
      <c r="Z165" s="103"/>
    </row>
    <row r="166" spans="1:26" s="48" customFormat="1" ht="14.25" customHeight="1" x14ac:dyDescent="0.2">
      <c r="A166" s="136" t="s">
        <v>115</v>
      </c>
      <c r="B166" s="143" t="s">
        <v>103</v>
      </c>
      <c r="C166" s="143" t="s">
        <v>103</v>
      </c>
      <c r="D166" s="143" t="s">
        <v>103</v>
      </c>
      <c r="E166" s="143" t="s">
        <v>103</v>
      </c>
      <c r="F166" s="143" t="s">
        <v>103</v>
      </c>
      <c r="G166" s="143" t="s">
        <v>103</v>
      </c>
      <c r="H166" s="143" t="s">
        <v>103</v>
      </c>
      <c r="I166" s="143" t="s">
        <v>103</v>
      </c>
      <c r="J166" s="143" t="s">
        <v>103</v>
      </c>
      <c r="K166" s="18">
        <v>1158</v>
      </c>
      <c r="L166" s="18">
        <v>1095</v>
      </c>
      <c r="M166" s="129">
        <v>105.8</v>
      </c>
      <c r="N166" s="18">
        <v>1158</v>
      </c>
      <c r="O166" s="18">
        <v>1095</v>
      </c>
      <c r="P166" s="129">
        <v>105.8</v>
      </c>
      <c r="Q166" s="103"/>
      <c r="R166" s="108"/>
      <c r="S166" s="108"/>
      <c r="T166" s="103"/>
      <c r="U166" s="108"/>
      <c r="V166" s="108"/>
      <c r="W166" s="103"/>
      <c r="X166" s="108"/>
      <c r="Y166" s="108"/>
      <c r="Z166" s="103"/>
    </row>
    <row r="167" spans="1:26" s="50" customFormat="1" ht="14.25" customHeight="1" x14ac:dyDescent="0.2">
      <c r="A167" s="136" t="s">
        <v>116</v>
      </c>
      <c r="B167" s="18">
        <v>16535</v>
      </c>
      <c r="C167" s="18">
        <v>16126</v>
      </c>
      <c r="D167" s="129">
        <v>102.5</v>
      </c>
      <c r="E167" s="18">
        <v>2064</v>
      </c>
      <c r="F167" s="18">
        <v>2191</v>
      </c>
      <c r="G167" s="129">
        <v>94.2</v>
      </c>
      <c r="H167" s="18">
        <v>14471</v>
      </c>
      <c r="I167" s="18">
        <v>13935</v>
      </c>
      <c r="J167" s="129">
        <v>103.8</v>
      </c>
      <c r="K167" s="18">
        <v>11002</v>
      </c>
      <c r="L167" s="18">
        <v>10019</v>
      </c>
      <c r="M167" s="129">
        <v>109.8</v>
      </c>
      <c r="N167" s="18">
        <v>27537</v>
      </c>
      <c r="O167" s="18">
        <v>26145</v>
      </c>
      <c r="P167" s="129">
        <v>105.3</v>
      </c>
      <c r="Q167" s="103"/>
      <c r="R167" s="108"/>
      <c r="S167" s="108"/>
      <c r="T167" s="103"/>
      <c r="U167" s="108"/>
      <c r="V167" s="108"/>
      <c r="W167" s="103"/>
      <c r="X167" s="108"/>
      <c r="Y167" s="108"/>
      <c r="Z167" s="103"/>
    </row>
    <row r="168" spans="1:26" s="50" customFormat="1" ht="14.25" customHeight="1" x14ac:dyDescent="0.2">
      <c r="A168" s="137" t="s">
        <v>117</v>
      </c>
      <c r="B168" s="18">
        <v>4931</v>
      </c>
      <c r="C168" s="18">
        <v>6289</v>
      </c>
      <c r="D168" s="129">
        <v>78.400000000000006</v>
      </c>
      <c r="E168" s="143" t="s">
        <v>103</v>
      </c>
      <c r="F168" s="143" t="s">
        <v>103</v>
      </c>
      <c r="G168" s="143" t="s">
        <v>103</v>
      </c>
      <c r="H168" s="18">
        <v>4931</v>
      </c>
      <c r="I168" s="18">
        <v>6289</v>
      </c>
      <c r="J168" s="129">
        <v>78.400000000000006</v>
      </c>
      <c r="K168" s="18">
        <v>12166</v>
      </c>
      <c r="L168" s="18">
        <v>12107</v>
      </c>
      <c r="M168" s="129">
        <v>100.5</v>
      </c>
      <c r="N168" s="18">
        <v>17097</v>
      </c>
      <c r="O168" s="18">
        <v>18396</v>
      </c>
      <c r="P168" s="129">
        <v>92.9</v>
      </c>
      <c r="Q168" s="103"/>
      <c r="R168" s="108"/>
      <c r="S168" s="108"/>
      <c r="T168" s="103"/>
      <c r="U168" s="108"/>
      <c r="V168" s="108"/>
      <c r="W168" s="103"/>
      <c r="X168" s="108"/>
      <c r="Y168" s="108"/>
      <c r="Z168" s="103"/>
    </row>
    <row r="169" spans="1:26" s="50" customFormat="1" ht="14.25" customHeight="1" x14ac:dyDescent="0.2">
      <c r="A169" s="136" t="s">
        <v>118</v>
      </c>
      <c r="B169" s="18">
        <v>9691</v>
      </c>
      <c r="C169" s="18">
        <v>9731</v>
      </c>
      <c r="D169" s="129">
        <v>99.6</v>
      </c>
      <c r="E169" s="18">
        <v>129</v>
      </c>
      <c r="F169" s="18">
        <v>145</v>
      </c>
      <c r="G169" s="129">
        <v>89</v>
      </c>
      <c r="H169" s="18">
        <v>9562</v>
      </c>
      <c r="I169" s="18">
        <v>9586</v>
      </c>
      <c r="J169" s="129">
        <v>99.7</v>
      </c>
      <c r="K169" s="18">
        <v>21202</v>
      </c>
      <c r="L169" s="18">
        <v>18853</v>
      </c>
      <c r="M169" s="129">
        <v>112.5</v>
      </c>
      <c r="N169" s="18">
        <v>30893</v>
      </c>
      <c r="O169" s="18">
        <v>28584</v>
      </c>
      <c r="P169" s="129">
        <v>108.1</v>
      </c>
      <c r="Q169" s="103"/>
      <c r="R169" s="108"/>
      <c r="S169" s="108"/>
      <c r="T169" s="103"/>
      <c r="U169" s="108"/>
      <c r="V169" s="108"/>
      <c r="W169" s="103"/>
      <c r="X169" s="108"/>
      <c r="Y169" s="108"/>
      <c r="Z169" s="103"/>
    </row>
    <row r="170" spans="1:26" s="50" customFormat="1" ht="14.25" customHeight="1" x14ac:dyDescent="0.2">
      <c r="A170" s="137" t="s">
        <v>119</v>
      </c>
      <c r="B170" s="18">
        <v>328</v>
      </c>
      <c r="C170" s="18">
        <v>403</v>
      </c>
      <c r="D170" s="129">
        <v>81.400000000000006</v>
      </c>
      <c r="E170" s="18">
        <v>15</v>
      </c>
      <c r="F170" s="18">
        <v>10</v>
      </c>
      <c r="G170" s="129">
        <v>150</v>
      </c>
      <c r="H170" s="18">
        <v>313</v>
      </c>
      <c r="I170" s="18">
        <v>393</v>
      </c>
      <c r="J170" s="129">
        <v>79.599999999999994</v>
      </c>
      <c r="K170" s="18">
        <v>4729</v>
      </c>
      <c r="L170" s="18">
        <v>4644</v>
      </c>
      <c r="M170" s="129">
        <v>101.8</v>
      </c>
      <c r="N170" s="18">
        <v>5057</v>
      </c>
      <c r="O170" s="18">
        <v>5047</v>
      </c>
      <c r="P170" s="129">
        <v>100.2</v>
      </c>
      <c r="Q170" s="103"/>
      <c r="R170" s="108"/>
      <c r="S170" s="108"/>
      <c r="T170" s="103"/>
      <c r="U170" s="108"/>
      <c r="V170" s="108"/>
      <c r="W170" s="103"/>
      <c r="X170" s="108"/>
      <c r="Y170" s="108"/>
      <c r="Z170" s="103"/>
    </row>
    <row r="171" spans="1:26" s="50" customFormat="1" ht="14.25" customHeight="1" x14ac:dyDescent="0.2">
      <c r="A171" s="138" t="s">
        <v>120</v>
      </c>
      <c r="B171" s="18">
        <v>105</v>
      </c>
      <c r="C171" s="18">
        <v>85</v>
      </c>
      <c r="D171" s="129">
        <v>123.5</v>
      </c>
      <c r="E171" s="18">
        <v>8</v>
      </c>
      <c r="F171" s="18">
        <v>8</v>
      </c>
      <c r="G171" s="129">
        <v>100</v>
      </c>
      <c r="H171" s="18">
        <v>97</v>
      </c>
      <c r="I171" s="18">
        <v>77</v>
      </c>
      <c r="J171" s="129">
        <v>126</v>
      </c>
      <c r="K171" s="18">
        <v>4055</v>
      </c>
      <c r="L171" s="18">
        <v>4019</v>
      </c>
      <c r="M171" s="129">
        <v>100.9</v>
      </c>
      <c r="N171" s="18">
        <v>4160</v>
      </c>
      <c r="O171" s="18">
        <v>4104</v>
      </c>
      <c r="P171" s="129">
        <v>101.4</v>
      </c>
      <c r="Q171" s="103"/>
      <c r="R171" s="108"/>
      <c r="S171" s="108"/>
      <c r="T171" s="103"/>
      <c r="U171" s="108"/>
      <c r="V171" s="108"/>
      <c r="W171" s="103"/>
      <c r="X171" s="108"/>
      <c r="Y171" s="108"/>
      <c r="Z171" s="103"/>
    </row>
    <row r="172" spans="1:26" s="50" customFormat="1" ht="15.75" customHeight="1" x14ac:dyDescent="0.2">
      <c r="A172" s="139" t="s">
        <v>121</v>
      </c>
      <c r="B172" s="16">
        <v>336</v>
      </c>
      <c r="C172" s="16">
        <v>139</v>
      </c>
      <c r="D172" s="133">
        <v>241.7</v>
      </c>
      <c r="E172" s="17" t="s">
        <v>103</v>
      </c>
      <c r="F172" s="17" t="s">
        <v>103</v>
      </c>
      <c r="G172" s="17" t="s">
        <v>103</v>
      </c>
      <c r="H172" s="16">
        <v>336</v>
      </c>
      <c r="I172" s="16">
        <v>139</v>
      </c>
      <c r="J172" s="133">
        <v>241.7</v>
      </c>
      <c r="K172" s="16">
        <v>3148</v>
      </c>
      <c r="L172" s="16">
        <v>3024</v>
      </c>
      <c r="M172" s="133">
        <v>104.1</v>
      </c>
      <c r="N172" s="16">
        <v>3484</v>
      </c>
      <c r="O172" s="16">
        <v>3163</v>
      </c>
      <c r="P172" s="133">
        <v>110.1</v>
      </c>
      <c r="Q172" s="103"/>
      <c r="R172" s="108"/>
      <c r="S172" s="108"/>
      <c r="T172" s="103"/>
      <c r="U172" s="108"/>
      <c r="V172" s="108"/>
      <c r="W172" s="103"/>
      <c r="X172" s="108"/>
      <c r="Y172" s="108"/>
      <c r="Z172" s="103"/>
    </row>
    <row r="174" spans="1:26" x14ac:dyDescent="0.2">
      <c r="A174" s="243" t="s">
        <v>185</v>
      </c>
      <c r="B174" s="243"/>
      <c r="C174" s="243"/>
      <c r="D174" s="243"/>
      <c r="E174" s="243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</row>
    <row r="175" spans="1:26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P175" s="79" t="s">
        <v>64</v>
      </c>
    </row>
    <row r="176" spans="1:26" ht="12.75" customHeight="1" x14ac:dyDescent="0.2">
      <c r="A176" s="216"/>
      <c r="B176" s="214" t="s">
        <v>89</v>
      </c>
      <c r="C176" s="214"/>
      <c r="D176" s="214"/>
      <c r="E176" s="215" t="s">
        <v>17</v>
      </c>
      <c r="F176" s="217"/>
      <c r="G176" s="217"/>
      <c r="H176" s="217"/>
      <c r="I176" s="217"/>
      <c r="J176" s="217"/>
      <c r="K176" s="218" t="s">
        <v>20</v>
      </c>
      <c r="L176" s="219"/>
      <c r="M176" s="220"/>
      <c r="N176" s="214" t="s">
        <v>88</v>
      </c>
      <c r="O176" s="214"/>
      <c r="P176" s="215"/>
    </row>
    <row r="177" spans="1:26" ht="25.5" customHeight="1" x14ac:dyDescent="0.2">
      <c r="A177" s="216"/>
      <c r="B177" s="214"/>
      <c r="C177" s="214"/>
      <c r="D177" s="214"/>
      <c r="E177" s="214" t="s">
        <v>18</v>
      </c>
      <c r="F177" s="214"/>
      <c r="G177" s="214"/>
      <c r="H177" s="214" t="s">
        <v>19</v>
      </c>
      <c r="I177" s="214"/>
      <c r="J177" s="214"/>
      <c r="K177" s="221"/>
      <c r="L177" s="222"/>
      <c r="M177" s="223"/>
      <c r="N177" s="214"/>
      <c r="O177" s="214"/>
      <c r="P177" s="215"/>
    </row>
    <row r="178" spans="1:26" ht="22.5" x14ac:dyDescent="0.2">
      <c r="A178" s="216"/>
      <c r="B178" s="22">
        <v>2026</v>
      </c>
      <c r="C178" s="22">
        <v>2025</v>
      </c>
      <c r="D178" s="22" t="s">
        <v>102</v>
      </c>
      <c r="E178" s="22">
        <v>2026</v>
      </c>
      <c r="F178" s="22">
        <v>2025</v>
      </c>
      <c r="G178" s="22" t="s">
        <v>102</v>
      </c>
      <c r="H178" s="22">
        <v>2026</v>
      </c>
      <c r="I178" s="22">
        <v>2025</v>
      </c>
      <c r="J178" s="22" t="s">
        <v>102</v>
      </c>
      <c r="K178" s="22">
        <v>2026</v>
      </c>
      <c r="L178" s="22">
        <v>2025</v>
      </c>
      <c r="M178" s="22" t="s">
        <v>102</v>
      </c>
      <c r="N178" s="22">
        <v>2026</v>
      </c>
      <c r="O178" s="22">
        <v>2025</v>
      </c>
      <c r="P178" s="23" t="s">
        <v>102</v>
      </c>
    </row>
    <row r="179" spans="1:26" s="48" customFormat="1" x14ac:dyDescent="0.2">
      <c r="A179" s="135" t="s">
        <v>104</v>
      </c>
      <c r="B179" s="145" t="s">
        <v>103</v>
      </c>
      <c r="C179" s="145" t="s">
        <v>103</v>
      </c>
      <c r="D179" s="145" t="s">
        <v>103</v>
      </c>
      <c r="E179" s="145" t="s">
        <v>103</v>
      </c>
      <c r="F179" s="145" t="s">
        <v>103</v>
      </c>
      <c r="G179" s="145" t="s">
        <v>103</v>
      </c>
      <c r="H179" s="145" t="s">
        <v>103</v>
      </c>
      <c r="I179" s="145" t="s">
        <v>103</v>
      </c>
      <c r="J179" s="145" t="s">
        <v>103</v>
      </c>
      <c r="K179" s="144">
        <v>25</v>
      </c>
      <c r="L179" s="144">
        <v>141</v>
      </c>
      <c r="M179" s="142">
        <v>17.7</v>
      </c>
      <c r="N179" s="144">
        <v>25</v>
      </c>
      <c r="O179" s="144">
        <v>141</v>
      </c>
      <c r="P179" s="142">
        <v>17.7</v>
      </c>
      <c r="Q179" s="103"/>
      <c r="R179" s="108"/>
      <c r="S179" s="108"/>
      <c r="T179" s="103"/>
      <c r="U179" s="108"/>
      <c r="V179" s="108"/>
      <c r="W179" s="103"/>
      <c r="X179" s="108"/>
      <c r="Y179" s="108"/>
      <c r="Z179" s="103"/>
    </row>
    <row r="180" spans="1:26" s="48" customFormat="1" x14ac:dyDescent="0.2">
      <c r="A180" s="136" t="s">
        <v>106</v>
      </c>
      <c r="B180" s="143" t="s">
        <v>103</v>
      </c>
      <c r="C180" s="143" t="s">
        <v>103</v>
      </c>
      <c r="D180" s="143" t="s">
        <v>103</v>
      </c>
      <c r="E180" s="143" t="s">
        <v>103</v>
      </c>
      <c r="F180" s="143" t="s">
        <v>103</v>
      </c>
      <c r="G180" s="143" t="s">
        <v>103</v>
      </c>
      <c r="H180" s="143" t="s">
        <v>103</v>
      </c>
      <c r="I180" s="143" t="s">
        <v>103</v>
      </c>
      <c r="J180" s="143" t="s">
        <v>103</v>
      </c>
      <c r="K180" s="143" t="s">
        <v>103</v>
      </c>
      <c r="L180" s="18">
        <v>5</v>
      </c>
      <c r="M180" s="143" t="s">
        <v>103</v>
      </c>
      <c r="N180" s="143" t="s">
        <v>103</v>
      </c>
      <c r="O180" s="18">
        <v>5</v>
      </c>
      <c r="P180" s="143" t="s">
        <v>103</v>
      </c>
      <c r="Q180" s="103"/>
      <c r="R180" s="108"/>
      <c r="S180" s="108"/>
      <c r="T180" s="103"/>
      <c r="U180" s="108"/>
      <c r="V180" s="108"/>
      <c r="W180" s="103"/>
      <c r="X180" s="108"/>
      <c r="Y180" s="108"/>
      <c r="Z180" s="103"/>
    </row>
    <row r="181" spans="1:26" s="48" customFormat="1" x14ac:dyDescent="0.2">
      <c r="A181" s="136" t="s">
        <v>112</v>
      </c>
      <c r="B181" s="143" t="s">
        <v>103</v>
      </c>
      <c r="C181" s="143" t="s">
        <v>103</v>
      </c>
      <c r="D181" s="143" t="s">
        <v>103</v>
      </c>
      <c r="E181" s="143" t="s">
        <v>103</v>
      </c>
      <c r="F181" s="143" t="s">
        <v>103</v>
      </c>
      <c r="G181" s="143" t="s">
        <v>103</v>
      </c>
      <c r="H181" s="143" t="s">
        <v>103</v>
      </c>
      <c r="I181" s="143" t="s">
        <v>103</v>
      </c>
      <c r="J181" s="143" t="s">
        <v>103</v>
      </c>
      <c r="K181" s="143" t="s">
        <v>103</v>
      </c>
      <c r="L181" s="18">
        <v>2</v>
      </c>
      <c r="M181" s="143" t="s">
        <v>103</v>
      </c>
      <c r="N181" s="143" t="s">
        <v>103</v>
      </c>
      <c r="O181" s="18">
        <v>2</v>
      </c>
      <c r="P181" s="143" t="s">
        <v>103</v>
      </c>
      <c r="Q181" s="103"/>
      <c r="R181" s="108"/>
      <c r="S181" s="108"/>
      <c r="T181" s="103"/>
      <c r="U181" s="108"/>
      <c r="V181" s="108"/>
      <c r="W181" s="103"/>
      <c r="X181" s="108"/>
      <c r="Y181" s="108"/>
      <c r="Z181" s="103"/>
    </row>
    <row r="182" spans="1:26" s="48" customFormat="1" x14ac:dyDescent="0.2">
      <c r="A182" s="136" t="s">
        <v>115</v>
      </c>
      <c r="B182" s="143" t="s">
        <v>103</v>
      </c>
      <c r="C182" s="143" t="s">
        <v>103</v>
      </c>
      <c r="D182" s="143" t="s">
        <v>103</v>
      </c>
      <c r="E182" s="143" t="s">
        <v>103</v>
      </c>
      <c r="F182" s="143" t="s">
        <v>103</v>
      </c>
      <c r="G182" s="143" t="s">
        <v>103</v>
      </c>
      <c r="H182" s="143" t="s">
        <v>103</v>
      </c>
      <c r="I182" s="143" t="s">
        <v>103</v>
      </c>
      <c r="J182" s="143" t="s">
        <v>103</v>
      </c>
      <c r="K182" s="143" t="s">
        <v>103</v>
      </c>
      <c r="L182" s="18">
        <v>90</v>
      </c>
      <c r="M182" s="143" t="s">
        <v>103</v>
      </c>
      <c r="N182" s="143" t="s">
        <v>103</v>
      </c>
      <c r="O182" s="18">
        <v>90</v>
      </c>
      <c r="P182" s="143" t="s">
        <v>103</v>
      </c>
      <c r="Q182" s="103"/>
      <c r="R182" s="108"/>
      <c r="S182" s="108"/>
      <c r="T182" s="103"/>
      <c r="U182" s="108"/>
      <c r="V182" s="108"/>
      <c r="W182" s="103"/>
      <c r="X182" s="108"/>
      <c r="Y182" s="108"/>
      <c r="Z182" s="103"/>
    </row>
    <row r="183" spans="1:26" s="48" customFormat="1" x14ac:dyDescent="0.2">
      <c r="A183" s="137" t="s">
        <v>119</v>
      </c>
      <c r="B183" s="143" t="s">
        <v>103</v>
      </c>
      <c r="C183" s="143" t="s">
        <v>103</v>
      </c>
      <c r="D183" s="143" t="s">
        <v>103</v>
      </c>
      <c r="E183" s="143" t="s">
        <v>103</v>
      </c>
      <c r="F183" s="143" t="s">
        <v>103</v>
      </c>
      <c r="G183" s="143" t="s">
        <v>103</v>
      </c>
      <c r="H183" s="143" t="s">
        <v>103</v>
      </c>
      <c r="I183" s="143" t="s">
        <v>103</v>
      </c>
      <c r="J183" s="143" t="s">
        <v>103</v>
      </c>
      <c r="K183" s="18">
        <v>4</v>
      </c>
      <c r="L183" s="18">
        <v>23</v>
      </c>
      <c r="M183" s="129">
        <v>17.399999999999999</v>
      </c>
      <c r="N183" s="18">
        <v>4</v>
      </c>
      <c r="O183" s="18">
        <v>23</v>
      </c>
      <c r="P183" s="129">
        <v>17.399999999999999</v>
      </c>
      <c r="Q183" s="103"/>
      <c r="R183" s="108"/>
      <c r="S183" s="108"/>
      <c r="T183" s="103"/>
      <c r="U183" s="108"/>
      <c r="V183" s="108"/>
      <c r="W183" s="103"/>
      <c r="X183" s="108"/>
      <c r="Y183" s="108"/>
      <c r="Z183" s="103"/>
    </row>
    <row r="184" spans="1:26" s="48" customFormat="1" x14ac:dyDescent="0.2">
      <c r="A184" s="139" t="s">
        <v>120</v>
      </c>
      <c r="B184" s="17" t="s">
        <v>103</v>
      </c>
      <c r="C184" s="17" t="s">
        <v>103</v>
      </c>
      <c r="D184" s="17" t="s">
        <v>103</v>
      </c>
      <c r="E184" s="17" t="s">
        <v>103</v>
      </c>
      <c r="F184" s="17" t="s">
        <v>103</v>
      </c>
      <c r="G184" s="17" t="s">
        <v>103</v>
      </c>
      <c r="H184" s="17" t="s">
        <v>103</v>
      </c>
      <c r="I184" s="17" t="s">
        <v>103</v>
      </c>
      <c r="J184" s="17" t="s">
        <v>103</v>
      </c>
      <c r="K184" s="16">
        <v>21</v>
      </c>
      <c r="L184" s="16">
        <v>21</v>
      </c>
      <c r="M184" s="133">
        <v>100</v>
      </c>
      <c r="N184" s="16">
        <v>21</v>
      </c>
      <c r="O184" s="16">
        <v>21</v>
      </c>
      <c r="P184" s="133">
        <v>100</v>
      </c>
      <c r="Q184" s="103"/>
      <c r="R184" s="108"/>
      <c r="S184" s="108"/>
      <c r="T184" s="103"/>
      <c r="U184" s="108"/>
      <c r="V184" s="108"/>
      <c r="W184" s="103"/>
      <c r="X184" s="108"/>
      <c r="Y184" s="108"/>
      <c r="Z184" s="103"/>
    </row>
    <row r="186" spans="1:26" x14ac:dyDescent="0.2">
      <c r="A186" s="255" t="s">
        <v>186</v>
      </c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</row>
    <row r="187" spans="1:26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P187" s="79" t="s">
        <v>64</v>
      </c>
    </row>
    <row r="188" spans="1:26" ht="12.75" customHeight="1" x14ac:dyDescent="0.2">
      <c r="A188" s="216"/>
      <c r="B188" s="214" t="s">
        <v>89</v>
      </c>
      <c r="C188" s="214"/>
      <c r="D188" s="214"/>
      <c r="E188" s="215" t="s">
        <v>17</v>
      </c>
      <c r="F188" s="217"/>
      <c r="G188" s="217"/>
      <c r="H188" s="217"/>
      <c r="I188" s="217"/>
      <c r="J188" s="217"/>
      <c r="K188" s="218" t="s">
        <v>20</v>
      </c>
      <c r="L188" s="219"/>
      <c r="M188" s="220"/>
      <c r="N188" s="214" t="s">
        <v>88</v>
      </c>
      <c r="O188" s="214"/>
      <c r="P188" s="215"/>
    </row>
    <row r="189" spans="1:26" ht="27" customHeight="1" x14ac:dyDescent="0.2">
      <c r="A189" s="216"/>
      <c r="B189" s="214"/>
      <c r="C189" s="214"/>
      <c r="D189" s="214"/>
      <c r="E189" s="214" t="s">
        <v>18</v>
      </c>
      <c r="F189" s="214"/>
      <c r="G189" s="214"/>
      <c r="H189" s="214" t="s">
        <v>19</v>
      </c>
      <c r="I189" s="214"/>
      <c r="J189" s="214"/>
      <c r="K189" s="221"/>
      <c r="L189" s="222"/>
      <c r="M189" s="223"/>
      <c r="N189" s="214"/>
      <c r="O189" s="214"/>
      <c r="P189" s="215"/>
    </row>
    <row r="190" spans="1:26" ht="22.5" x14ac:dyDescent="0.2">
      <c r="A190" s="216"/>
      <c r="B190" s="22">
        <v>2026</v>
      </c>
      <c r="C190" s="22">
        <v>2025</v>
      </c>
      <c r="D190" s="22" t="s">
        <v>102</v>
      </c>
      <c r="E190" s="22">
        <v>2026</v>
      </c>
      <c r="F190" s="22">
        <v>2025</v>
      </c>
      <c r="G190" s="22" t="s">
        <v>102</v>
      </c>
      <c r="H190" s="22">
        <v>2026</v>
      </c>
      <c r="I190" s="22">
        <v>2025</v>
      </c>
      <c r="J190" s="22" t="s">
        <v>102</v>
      </c>
      <c r="K190" s="22">
        <v>2026</v>
      </c>
      <c r="L190" s="22">
        <v>2025</v>
      </c>
      <c r="M190" s="22" t="s">
        <v>102</v>
      </c>
      <c r="N190" s="22">
        <v>2026</v>
      </c>
      <c r="O190" s="22">
        <v>2025</v>
      </c>
      <c r="P190" s="23" t="s">
        <v>102</v>
      </c>
    </row>
    <row r="191" spans="1:26" s="48" customFormat="1" x14ac:dyDescent="0.2">
      <c r="A191" s="135" t="s">
        <v>104</v>
      </c>
      <c r="B191" s="144">
        <v>171243</v>
      </c>
      <c r="C191" s="144">
        <v>157460</v>
      </c>
      <c r="D191" s="142">
        <v>108.8</v>
      </c>
      <c r="E191" s="144">
        <v>41885</v>
      </c>
      <c r="F191" s="144">
        <v>37444</v>
      </c>
      <c r="G191" s="142">
        <v>111.9</v>
      </c>
      <c r="H191" s="144">
        <v>129358</v>
      </c>
      <c r="I191" s="144">
        <v>120016</v>
      </c>
      <c r="J191" s="142">
        <v>107.8</v>
      </c>
      <c r="K191" s="144">
        <v>372982</v>
      </c>
      <c r="L191" s="144">
        <v>342640</v>
      </c>
      <c r="M191" s="142">
        <v>108.9</v>
      </c>
      <c r="N191" s="144">
        <v>544225</v>
      </c>
      <c r="O191" s="144">
        <v>500100</v>
      </c>
      <c r="P191" s="142">
        <v>108.8</v>
      </c>
      <c r="Q191" s="103"/>
      <c r="R191" s="108"/>
      <c r="S191" s="108"/>
      <c r="T191" s="103"/>
      <c r="U191" s="108"/>
      <c r="V191" s="108"/>
      <c r="W191" s="103"/>
      <c r="X191" s="108"/>
      <c r="Y191" s="108"/>
      <c r="Z191" s="103"/>
    </row>
    <row r="192" spans="1:26" s="48" customFormat="1" x14ac:dyDescent="0.2">
      <c r="A192" s="136" t="s">
        <v>105</v>
      </c>
      <c r="B192" s="143" t="s">
        <v>103</v>
      </c>
      <c r="C192" s="143" t="s">
        <v>103</v>
      </c>
      <c r="D192" s="143" t="s">
        <v>103</v>
      </c>
      <c r="E192" s="143" t="s">
        <v>103</v>
      </c>
      <c r="F192" s="143" t="s">
        <v>103</v>
      </c>
      <c r="G192" s="143" t="s">
        <v>103</v>
      </c>
      <c r="H192" s="143" t="s">
        <v>103</v>
      </c>
      <c r="I192" s="143" t="s">
        <v>103</v>
      </c>
      <c r="J192" s="143" t="s">
        <v>103</v>
      </c>
      <c r="K192" s="18">
        <v>3792</v>
      </c>
      <c r="L192" s="18">
        <v>5567</v>
      </c>
      <c r="M192" s="129">
        <v>68.099999999999994</v>
      </c>
      <c r="N192" s="18">
        <v>3792</v>
      </c>
      <c r="O192" s="18">
        <v>5567</v>
      </c>
      <c r="P192" s="129">
        <v>68.099999999999994</v>
      </c>
      <c r="Q192" s="103"/>
      <c r="R192" s="108"/>
      <c r="S192" s="108"/>
      <c r="T192" s="103"/>
      <c r="U192" s="108"/>
      <c r="V192" s="108"/>
      <c r="W192" s="103"/>
      <c r="X192" s="108"/>
      <c r="Y192" s="108"/>
      <c r="Z192" s="103"/>
    </row>
    <row r="193" spans="1:26" s="48" customFormat="1" x14ac:dyDescent="0.2">
      <c r="A193" s="136" t="s">
        <v>106</v>
      </c>
      <c r="B193" s="18">
        <v>19806</v>
      </c>
      <c r="C193" s="18">
        <v>24385</v>
      </c>
      <c r="D193" s="129">
        <v>81.2</v>
      </c>
      <c r="E193" s="18">
        <v>7853</v>
      </c>
      <c r="F193" s="18">
        <v>9207</v>
      </c>
      <c r="G193" s="129">
        <v>85.3</v>
      </c>
      <c r="H193" s="18">
        <v>11953</v>
      </c>
      <c r="I193" s="18">
        <v>15178</v>
      </c>
      <c r="J193" s="129">
        <v>78.8</v>
      </c>
      <c r="K193" s="18">
        <v>13516</v>
      </c>
      <c r="L193" s="18">
        <v>7165</v>
      </c>
      <c r="M193" s="129">
        <v>188.6</v>
      </c>
      <c r="N193" s="18">
        <v>33322</v>
      </c>
      <c r="O193" s="18">
        <v>31550</v>
      </c>
      <c r="P193" s="129">
        <v>105.6</v>
      </c>
      <c r="Q193" s="103"/>
      <c r="R193" s="108"/>
      <c r="S193" s="108"/>
      <c r="T193" s="103"/>
      <c r="U193" s="108"/>
      <c r="V193" s="108"/>
      <c r="W193" s="103"/>
      <c r="X193" s="108"/>
      <c r="Y193" s="108"/>
      <c r="Z193" s="103"/>
    </row>
    <row r="194" spans="1:26" s="48" customFormat="1" x14ac:dyDescent="0.2">
      <c r="A194" s="136" t="s">
        <v>107</v>
      </c>
      <c r="B194" s="18">
        <v>1263</v>
      </c>
      <c r="C194" s="18">
        <v>448</v>
      </c>
      <c r="D194" s="129">
        <v>281.89999999999998</v>
      </c>
      <c r="E194" s="18">
        <v>710</v>
      </c>
      <c r="F194" s="18">
        <v>107</v>
      </c>
      <c r="G194" s="129">
        <v>663.6</v>
      </c>
      <c r="H194" s="18">
        <v>553</v>
      </c>
      <c r="I194" s="18">
        <v>341</v>
      </c>
      <c r="J194" s="129">
        <v>162.19999999999999</v>
      </c>
      <c r="K194" s="18">
        <v>3925</v>
      </c>
      <c r="L194" s="18">
        <v>3427</v>
      </c>
      <c r="M194" s="129">
        <v>114.5</v>
      </c>
      <c r="N194" s="18">
        <v>5188</v>
      </c>
      <c r="O194" s="18">
        <v>3875</v>
      </c>
      <c r="P194" s="129">
        <v>133.9</v>
      </c>
      <c r="Q194" s="103"/>
      <c r="R194" s="108"/>
      <c r="S194" s="108"/>
      <c r="T194" s="103"/>
      <c r="U194" s="108"/>
      <c r="V194" s="108"/>
      <c r="W194" s="103"/>
      <c r="X194" s="108"/>
      <c r="Y194" s="108"/>
      <c r="Z194" s="103"/>
    </row>
    <row r="195" spans="1:26" s="48" customFormat="1" x14ac:dyDescent="0.2">
      <c r="A195" s="136" t="s">
        <v>108</v>
      </c>
      <c r="B195" s="18">
        <v>15768</v>
      </c>
      <c r="C195" s="18">
        <v>15610</v>
      </c>
      <c r="D195" s="129">
        <v>101</v>
      </c>
      <c r="E195" s="18">
        <v>2932</v>
      </c>
      <c r="F195" s="18">
        <v>3257</v>
      </c>
      <c r="G195" s="129">
        <v>90</v>
      </c>
      <c r="H195" s="18">
        <v>12836</v>
      </c>
      <c r="I195" s="18">
        <v>12353</v>
      </c>
      <c r="J195" s="129">
        <v>103.9</v>
      </c>
      <c r="K195" s="18">
        <v>22122</v>
      </c>
      <c r="L195" s="18">
        <v>18922</v>
      </c>
      <c r="M195" s="129">
        <v>116.9</v>
      </c>
      <c r="N195" s="18">
        <v>37890</v>
      </c>
      <c r="O195" s="18">
        <v>34532</v>
      </c>
      <c r="P195" s="129">
        <v>109.7</v>
      </c>
      <c r="Q195" s="103"/>
      <c r="R195" s="108"/>
      <c r="S195" s="108"/>
      <c r="T195" s="103"/>
      <c r="U195" s="108"/>
      <c r="V195" s="108"/>
      <c r="W195" s="103"/>
      <c r="X195" s="108"/>
      <c r="Y195" s="108"/>
      <c r="Z195" s="103"/>
    </row>
    <row r="196" spans="1:26" s="48" customFormat="1" x14ac:dyDescent="0.2">
      <c r="A196" s="136" t="s">
        <v>109</v>
      </c>
      <c r="B196" s="18">
        <v>1028</v>
      </c>
      <c r="C196" s="18">
        <v>766</v>
      </c>
      <c r="D196" s="129">
        <v>134.19999999999999</v>
      </c>
      <c r="E196" s="18">
        <v>195</v>
      </c>
      <c r="F196" s="18">
        <v>195</v>
      </c>
      <c r="G196" s="129">
        <v>100</v>
      </c>
      <c r="H196" s="18">
        <v>833</v>
      </c>
      <c r="I196" s="18">
        <v>571</v>
      </c>
      <c r="J196" s="129">
        <v>145.9</v>
      </c>
      <c r="K196" s="18">
        <v>16231</v>
      </c>
      <c r="L196" s="18">
        <v>15653</v>
      </c>
      <c r="M196" s="129">
        <v>103.7</v>
      </c>
      <c r="N196" s="18">
        <v>17259</v>
      </c>
      <c r="O196" s="18">
        <v>16419</v>
      </c>
      <c r="P196" s="129">
        <v>105.1</v>
      </c>
      <c r="Q196" s="103"/>
      <c r="R196" s="108"/>
      <c r="S196" s="108"/>
      <c r="T196" s="103"/>
      <c r="U196" s="108"/>
      <c r="V196" s="108"/>
      <c r="W196" s="103"/>
      <c r="X196" s="108"/>
      <c r="Y196" s="108"/>
      <c r="Z196" s="103"/>
    </row>
    <row r="197" spans="1:26" s="50" customFormat="1" x14ac:dyDescent="0.2">
      <c r="A197" s="136" t="s">
        <v>110</v>
      </c>
      <c r="B197" s="18">
        <v>7944</v>
      </c>
      <c r="C197" s="18">
        <v>7571</v>
      </c>
      <c r="D197" s="129">
        <v>104.9</v>
      </c>
      <c r="E197" s="18">
        <v>721</v>
      </c>
      <c r="F197" s="18">
        <v>944</v>
      </c>
      <c r="G197" s="129">
        <v>76.400000000000006</v>
      </c>
      <c r="H197" s="18">
        <v>7223</v>
      </c>
      <c r="I197" s="18">
        <v>6627</v>
      </c>
      <c r="J197" s="129">
        <v>109</v>
      </c>
      <c r="K197" s="18">
        <v>22522</v>
      </c>
      <c r="L197" s="18">
        <v>20370</v>
      </c>
      <c r="M197" s="129">
        <v>110.6</v>
      </c>
      <c r="N197" s="18">
        <v>30466</v>
      </c>
      <c r="O197" s="18">
        <v>27941</v>
      </c>
      <c r="P197" s="129">
        <v>109</v>
      </c>
      <c r="Q197" s="103"/>
      <c r="R197" s="108"/>
      <c r="S197" s="108"/>
      <c r="T197" s="103"/>
      <c r="U197" s="108"/>
      <c r="V197" s="108"/>
      <c r="W197" s="103"/>
      <c r="X197" s="108"/>
      <c r="Y197" s="108"/>
      <c r="Z197" s="103"/>
    </row>
    <row r="198" spans="1:26" s="50" customFormat="1" x14ac:dyDescent="0.2">
      <c r="A198" s="136" t="s">
        <v>111</v>
      </c>
      <c r="B198" s="18">
        <v>15491</v>
      </c>
      <c r="C198" s="18">
        <v>15829</v>
      </c>
      <c r="D198" s="129">
        <v>97.9</v>
      </c>
      <c r="E198" s="18">
        <v>2513</v>
      </c>
      <c r="F198" s="18">
        <v>1901</v>
      </c>
      <c r="G198" s="129">
        <v>132.19999999999999</v>
      </c>
      <c r="H198" s="18">
        <v>12978</v>
      </c>
      <c r="I198" s="18">
        <v>13928</v>
      </c>
      <c r="J198" s="129">
        <v>93.2</v>
      </c>
      <c r="K198" s="18">
        <v>33937</v>
      </c>
      <c r="L198" s="18">
        <v>32605</v>
      </c>
      <c r="M198" s="129">
        <v>104.1</v>
      </c>
      <c r="N198" s="18">
        <v>49428</v>
      </c>
      <c r="O198" s="18">
        <v>48434</v>
      </c>
      <c r="P198" s="129">
        <v>102.1</v>
      </c>
      <c r="Q198" s="103"/>
      <c r="R198" s="108"/>
      <c r="S198" s="108"/>
      <c r="T198" s="103"/>
      <c r="U198" s="108"/>
      <c r="V198" s="108"/>
      <c r="W198" s="103"/>
      <c r="X198" s="108"/>
      <c r="Y198" s="108"/>
      <c r="Z198" s="103"/>
    </row>
    <row r="199" spans="1:26" s="50" customFormat="1" x14ac:dyDescent="0.2">
      <c r="A199" s="136" t="s">
        <v>112</v>
      </c>
      <c r="B199" s="18">
        <v>347</v>
      </c>
      <c r="C199" s="18">
        <v>522</v>
      </c>
      <c r="D199" s="129">
        <v>66.5</v>
      </c>
      <c r="E199" s="143" t="s">
        <v>103</v>
      </c>
      <c r="F199" s="143" t="s">
        <v>103</v>
      </c>
      <c r="G199" s="143" t="s">
        <v>103</v>
      </c>
      <c r="H199" s="18">
        <v>347</v>
      </c>
      <c r="I199" s="18">
        <v>522</v>
      </c>
      <c r="J199" s="129">
        <v>66.5</v>
      </c>
      <c r="K199" s="18">
        <v>10275</v>
      </c>
      <c r="L199" s="18">
        <v>9758</v>
      </c>
      <c r="M199" s="129">
        <v>105.3</v>
      </c>
      <c r="N199" s="18">
        <v>10622</v>
      </c>
      <c r="O199" s="18">
        <v>10280</v>
      </c>
      <c r="P199" s="129">
        <v>103.3</v>
      </c>
      <c r="Q199" s="103"/>
      <c r="R199" s="108"/>
      <c r="S199" s="108"/>
      <c r="T199" s="103"/>
      <c r="U199" s="108"/>
      <c r="V199" s="108"/>
      <c r="W199" s="103"/>
      <c r="X199" s="108"/>
      <c r="Y199" s="108"/>
      <c r="Z199" s="103"/>
    </row>
    <row r="200" spans="1:26" s="50" customFormat="1" x14ac:dyDescent="0.2">
      <c r="A200" s="136" t="s">
        <v>113</v>
      </c>
      <c r="B200" s="18">
        <v>16240</v>
      </c>
      <c r="C200" s="18">
        <v>12847</v>
      </c>
      <c r="D200" s="129">
        <v>126.4</v>
      </c>
      <c r="E200" s="18">
        <v>7724</v>
      </c>
      <c r="F200" s="18">
        <v>4509</v>
      </c>
      <c r="G200" s="129">
        <v>171.3</v>
      </c>
      <c r="H200" s="18">
        <v>8516</v>
      </c>
      <c r="I200" s="18">
        <v>8338</v>
      </c>
      <c r="J200" s="129">
        <v>102.1</v>
      </c>
      <c r="K200" s="18">
        <v>23105</v>
      </c>
      <c r="L200" s="18">
        <v>22670</v>
      </c>
      <c r="M200" s="129">
        <v>101.9</v>
      </c>
      <c r="N200" s="18">
        <v>39345</v>
      </c>
      <c r="O200" s="18">
        <v>35517</v>
      </c>
      <c r="P200" s="129">
        <v>110.8</v>
      </c>
      <c r="Q200" s="103"/>
      <c r="R200" s="108"/>
      <c r="S200" s="108"/>
      <c r="T200" s="103"/>
      <c r="U200" s="108"/>
      <c r="V200" s="108"/>
      <c r="W200" s="103"/>
      <c r="X200" s="108"/>
      <c r="Y200" s="108"/>
      <c r="Z200" s="103"/>
    </row>
    <row r="201" spans="1:26" s="50" customFormat="1" ht="14.25" customHeight="1" x14ac:dyDescent="0.2">
      <c r="A201" s="136" t="s">
        <v>114</v>
      </c>
      <c r="B201" s="18">
        <v>11128</v>
      </c>
      <c r="C201" s="18">
        <v>10849</v>
      </c>
      <c r="D201" s="129">
        <v>102.6</v>
      </c>
      <c r="E201" s="18">
        <v>4922</v>
      </c>
      <c r="F201" s="18">
        <v>5088</v>
      </c>
      <c r="G201" s="129">
        <v>96.7</v>
      </c>
      <c r="H201" s="18">
        <v>6206</v>
      </c>
      <c r="I201" s="18">
        <v>5761</v>
      </c>
      <c r="J201" s="129">
        <v>107.7</v>
      </c>
      <c r="K201" s="18">
        <v>13889</v>
      </c>
      <c r="L201" s="18">
        <v>13538</v>
      </c>
      <c r="M201" s="129">
        <v>102.6</v>
      </c>
      <c r="N201" s="18">
        <v>25017</v>
      </c>
      <c r="O201" s="18">
        <v>24387</v>
      </c>
      <c r="P201" s="129">
        <v>102.6</v>
      </c>
      <c r="Q201" s="103"/>
      <c r="R201" s="108"/>
      <c r="S201" s="108"/>
      <c r="T201" s="103"/>
      <c r="U201" s="108"/>
      <c r="V201" s="108"/>
      <c r="W201" s="103"/>
      <c r="X201" s="108"/>
      <c r="Y201" s="108"/>
      <c r="Z201" s="103"/>
    </row>
    <row r="202" spans="1:26" s="48" customFormat="1" ht="14.25" customHeight="1" x14ac:dyDescent="0.2">
      <c r="A202" s="136" t="s">
        <v>115</v>
      </c>
      <c r="B202" s="18">
        <v>5216</v>
      </c>
      <c r="C202" s="18">
        <v>4369</v>
      </c>
      <c r="D202" s="129">
        <v>119.4</v>
      </c>
      <c r="E202" s="18">
        <v>1390</v>
      </c>
      <c r="F202" s="18">
        <v>1226</v>
      </c>
      <c r="G202" s="129">
        <v>113.4</v>
      </c>
      <c r="H202" s="18">
        <v>3826</v>
      </c>
      <c r="I202" s="18">
        <v>3143</v>
      </c>
      <c r="J202" s="129">
        <v>121.7</v>
      </c>
      <c r="K202" s="18">
        <v>83208</v>
      </c>
      <c r="L202" s="18">
        <v>78321</v>
      </c>
      <c r="M202" s="129">
        <v>106.2</v>
      </c>
      <c r="N202" s="18">
        <v>88424</v>
      </c>
      <c r="O202" s="18">
        <v>82690</v>
      </c>
      <c r="P202" s="129">
        <v>106.9</v>
      </c>
      <c r="Q202" s="103"/>
      <c r="R202" s="108"/>
      <c r="S202" s="108"/>
      <c r="T202" s="103"/>
      <c r="U202" s="108"/>
      <c r="V202" s="108"/>
      <c r="W202" s="103"/>
      <c r="X202" s="108"/>
      <c r="Y202" s="108"/>
      <c r="Z202" s="103"/>
    </row>
    <row r="203" spans="1:26" s="50" customFormat="1" ht="14.25" customHeight="1" x14ac:dyDescent="0.2">
      <c r="A203" s="136" t="s">
        <v>116</v>
      </c>
      <c r="B203" s="18">
        <v>12685</v>
      </c>
      <c r="C203" s="18">
        <v>10709</v>
      </c>
      <c r="D203" s="129">
        <v>118.5</v>
      </c>
      <c r="E203" s="18">
        <v>3607</v>
      </c>
      <c r="F203" s="18">
        <v>2177</v>
      </c>
      <c r="G203" s="129">
        <v>165.7</v>
      </c>
      <c r="H203" s="18">
        <v>9078</v>
      </c>
      <c r="I203" s="18">
        <v>8532</v>
      </c>
      <c r="J203" s="129">
        <v>106.4</v>
      </c>
      <c r="K203" s="18">
        <v>18879</v>
      </c>
      <c r="L203" s="18">
        <v>16209</v>
      </c>
      <c r="M203" s="129">
        <v>116.5</v>
      </c>
      <c r="N203" s="18">
        <v>31564</v>
      </c>
      <c r="O203" s="18">
        <v>26918</v>
      </c>
      <c r="P203" s="129">
        <v>117.3</v>
      </c>
      <c r="Q203" s="103"/>
      <c r="R203" s="108"/>
      <c r="S203" s="108"/>
      <c r="T203" s="103"/>
      <c r="U203" s="108"/>
      <c r="V203" s="108"/>
      <c r="W203" s="103"/>
      <c r="X203" s="108"/>
      <c r="Y203" s="108"/>
      <c r="Z203" s="103"/>
    </row>
    <row r="204" spans="1:26" s="50" customFormat="1" ht="14.25" customHeight="1" x14ac:dyDescent="0.2">
      <c r="A204" s="137" t="s">
        <v>117</v>
      </c>
      <c r="B204" s="18">
        <v>19072</v>
      </c>
      <c r="C204" s="18">
        <v>12096</v>
      </c>
      <c r="D204" s="129">
        <v>157.69999999999999</v>
      </c>
      <c r="E204" s="18">
        <v>1216</v>
      </c>
      <c r="F204" s="18">
        <v>1480</v>
      </c>
      <c r="G204" s="129">
        <v>82.2</v>
      </c>
      <c r="H204" s="18">
        <v>17856</v>
      </c>
      <c r="I204" s="18">
        <v>10616</v>
      </c>
      <c r="J204" s="129">
        <v>168.2</v>
      </c>
      <c r="K204" s="18">
        <v>16243</v>
      </c>
      <c r="L204" s="18">
        <v>13295</v>
      </c>
      <c r="M204" s="129">
        <v>122.2</v>
      </c>
      <c r="N204" s="18">
        <v>35315</v>
      </c>
      <c r="O204" s="18">
        <v>25391</v>
      </c>
      <c r="P204" s="129">
        <v>139.1</v>
      </c>
      <c r="Q204" s="103"/>
      <c r="R204" s="108"/>
      <c r="S204" s="108"/>
      <c r="T204" s="103"/>
      <c r="U204" s="108"/>
      <c r="V204" s="108"/>
      <c r="W204" s="103"/>
      <c r="X204" s="108"/>
      <c r="Y204" s="108"/>
      <c r="Z204" s="103"/>
    </row>
    <row r="205" spans="1:26" s="50" customFormat="1" ht="14.25" customHeight="1" x14ac:dyDescent="0.2">
      <c r="A205" s="136" t="s">
        <v>118</v>
      </c>
      <c r="B205" s="18">
        <v>21747</v>
      </c>
      <c r="C205" s="18">
        <v>19955</v>
      </c>
      <c r="D205" s="129">
        <v>109</v>
      </c>
      <c r="E205" s="18">
        <v>1757</v>
      </c>
      <c r="F205" s="18">
        <v>1311</v>
      </c>
      <c r="G205" s="129">
        <v>134</v>
      </c>
      <c r="H205" s="18">
        <v>19990</v>
      </c>
      <c r="I205" s="18">
        <v>18644</v>
      </c>
      <c r="J205" s="129">
        <v>107.2</v>
      </c>
      <c r="K205" s="18">
        <v>17926</v>
      </c>
      <c r="L205" s="18">
        <v>17062</v>
      </c>
      <c r="M205" s="129">
        <v>105.1</v>
      </c>
      <c r="N205" s="18">
        <v>39673</v>
      </c>
      <c r="O205" s="18">
        <v>37017</v>
      </c>
      <c r="P205" s="129">
        <v>107.2</v>
      </c>
      <c r="Q205" s="103"/>
      <c r="R205" s="108"/>
      <c r="S205" s="108"/>
      <c r="T205" s="103"/>
      <c r="U205" s="108"/>
      <c r="V205" s="108"/>
      <c r="W205" s="103"/>
      <c r="X205" s="108"/>
      <c r="Y205" s="108"/>
      <c r="Z205" s="103"/>
    </row>
    <row r="206" spans="1:26" s="50" customFormat="1" ht="14.25" customHeight="1" x14ac:dyDescent="0.2">
      <c r="A206" s="137" t="s">
        <v>119</v>
      </c>
      <c r="B206" s="18">
        <v>6399</v>
      </c>
      <c r="C206" s="18">
        <v>5983</v>
      </c>
      <c r="D206" s="129">
        <v>107</v>
      </c>
      <c r="E206" s="18">
        <v>3356</v>
      </c>
      <c r="F206" s="18">
        <v>3441</v>
      </c>
      <c r="G206" s="129">
        <v>97.5</v>
      </c>
      <c r="H206" s="18">
        <v>3043</v>
      </c>
      <c r="I206" s="18">
        <v>2542</v>
      </c>
      <c r="J206" s="129">
        <v>119.7</v>
      </c>
      <c r="K206" s="18">
        <v>28770</v>
      </c>
      <c r="L206" s="18">
        <v>26808</v>
      </c>
      <c r="M206" s="129">
        <v>107.3</v>
      </c>
      <c r="N206" s="18">
        <v>35169</v>
      </c>
      <c r="O206" s="18">
        <v>32791</v>
      </c>
      <c r="P206" s="129">
        <v>107.3</v>
      </c>
      <c r="Q206" s="103"/>
      <c r="R206" s="108"/>
      <c r="S206" s="108"/>
      <c r="T206" s="103"/>
      <c r="U206" s="108"/>
      <c r="V206" s="108"/>
      <c r="W206" s="103"/>
      <c r="X206" s="108"/>
      <c r="Y206" s="108"/>
      <c r="Z206" s="103"/>
    </row>
    <row r="207" spans="1:26" s="50" customFormat="1" ht="14.25" customHeight="1" x14ac:dyDescent="0.2">
      <c r="A207" s="138" t="s">
        <v>120</v>
      </c>
      <c r="B207" s="18">
        <v>9133</v>
      </c>
      <c r="C207" s="18">
        <v>7810</v>
      </c>
      <c r="D207" s="129">
        <v>116.9</v>
      </c>
      <c r="E207" s="18">
        <v>2013</v>
      </c>
      <c r="F207" s="18">
        <v>2015</v>
      </c>
      <c r="G207" s="129">
        <v>99.9</v>
      </c>
      <c r="H207" s="18">
        <v>7120</v>
      </c>
      <c r="I207" s="18">
        <v>5795</v>
      </c>
      <c r="J207" s="129">
        <v>122.9</v>
      </c>
      <c r="K207" s="18">
        <v>31083</v>
      </c>
      <c r="L207" s="18">
        <v>28719</v>
      </c>
      <c r="M207" s="129">
        <v>108.2</v>
      </c>
      <c r="N207" s="18">
        <v>40216</v>
      </c>
      <c r="O207" s="18">
        <v>36529</v>
      </c>
      <c r="P207" s="129">
        <v>110.1</v>
      </c>
      <c r="Q207" s="103"/>
      <c r="R207" s="108"/>
      <c r="S207" s="108"/>
      <c r="T207" s="103"/>
      <c r="U207" s="108"/>
      <c r="V207" s="108"/>
      <c r="W207" s="103"/>
      <c r="X207" s="108"/>
      <c r="Y207" s="108"/>
      <c r="Z207" s="103"/>
    </row>
    <row r="208" spans="1:26" s="50" customFormat="1" ht="14.25" customHeight="1" x14ac:dyDescent="0.2">
      <c r="A208" s="139" t="s">
        <v>121</v>
      </c>
      <c r="B208" s="16">
        <v>7976</v>
      </c>
      <c r="C208" s="16">
        <v>7711</v>
      </c>
      <c r="D208" s="133">
        <v>103.4</v>
      </c>
      <c r="E208" s="16">
        <v>976</v>
      </c>
      <c r="F208" s="16">
        <v>586</v>
      </c>
      <c r="G208" s="133">
        <v>166.6</v>
      </c>
      <c r="H208" s="16">
        <v>7000</v>
      </c>
      <c r="I208" s="16">
        <v>7125</v>
      </c>
      <c r="J208" s="133">
        <v>98.2</v>
      </c>
      <c r="K208" s="16">
        <v>13559</v>
      </c>
      <c r="L208" s="16">
        <v>12551</v>
      </c>
      <c r="M208" s="133">
        <v>108</v>
      </c>
      <c r="N208" s="16">
        <v>21535</v>
      </c>
      <c r="O208" s="16">
        <v>20262</v>
      </c>
      <c r="P208" s="133">
        <v>106.3</v>
      </c>
      <c r="Q208" s="103"/>
      <c r="R208" s="108"/>
      <c r="S208" s="108"/>
      <c r="T208" s="103"/>
      <c r="U208" s="108"/>
      <c r="V208" s="108"/>
      <c r="W208" s="103"/>
      <c r="X208" s="108"/>
      <c r="Y208" s="108"/>
      <c r="Z208" s="103"/>
    </row>
    <row r="209" spans="1:26" ht="13.5" customHeight="1" x14ac:dyDescent="0.2"/>
    <row r="210" spans="1:26" x14ac:dyDescent="0.2">
      <c r="A210" s="256" t="s">
        <v>187</v>
      </c>
      <c r="B210" s="256"/>
      <c r="C210" s="256"/>
      <c r="D210" s="256"/>
      <c r="E210" s="256"/>
      <c r="F210" s="256"/>
      <c r="G210" s="256"/>
      <c r="H210" s="256"/>
      <c r="I210" s="256"/>
      <c r="J210" s="256"/>
      <c r="K210" s="256"/>
      <c r="L210" s="256"/>
      <c r="M210" s="256"/>
      <c r="N210" s="256"/>
      <c r="O210" s="256"/>
      <c r="P210" s="256"/>
    </row>
    <row r="211" spans="1:26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P211" s="79" t="s">
        <v>64</v>
      </c>
    </row>
    <row r="212" spans="1:26" ht="12.75" customHeight="1" x14ac:dyDescent="0.2">
      <c r="A212" s="216"/>
      <c r="B212" s="214" t="s">
        <v>89</v>
      </c>
      <c r="C212" s="214"/>
      <c r="D212" s="214"/>
      <c r="E212" s="215" t="s">
        <v>17</v>
      </c>
      <c r="F212" s="217"/>
      <c r="G212" s="217"/>
      <c r="H212" s="217"/>
      <c r="I212" s="217"/>
      <c r="J212" s="217"/>
      <c r="K212" s="218" t="s">
        <v>20</v>
      </c>
      <c r="L212" s="219"/>
      <c r="M212" s="220"/>
      <c r="N212" s="214" t="s">
        <v>88</v>
      </c>
      <c r="O212" s="214"/>
      <c r="P212" s="215"/>
    </row>
    <row r="213" spans="1:26" ht="32.25" customHeight="1" x14ac:dyDescent="0.2">
      <c r="A213" s="216"/>
      <c r="B213" s="214"/>
      <c r="C213" s="214"/>
      <c r="D213" s="214"/>
      <c r="E213" s="214" t="s">
        <v>18</v>
      </c>
      <c r="F213" s="214"/>
      <c r="G213" s="214"/>
      <c r="H213" s="214" t="s">
        <v>19</v>
      </c>
      <c r="I213" s="214"/>
      <c r="J213" s="214"/>
      <c r="K213" s="221"/>
      <c r="L213" s="222"/>
      <c r="M213" s="223"/>
      <c r="N213" s="214"/>
      <c r="O213" s="214"/>
      <c r="P213" s="215"/>
    </row>
    <row r="214" spans="1:26" ht="22.5" x14ac:dyDescent="0.2">
      <c r="A214" s="216"/>
      <c r="B214" s="22">
        <v>2026</v>
      </c>
      <c r="C214" s="22">
        <v>2025</v>
      </c>
      <c r="D214" s="22" t="s">
        <v>102</v>
      </c>
      <c r="E214" s="22">
        <v>2026</v>
      </c>
      <c r="F214" s="22">
        <v>2025</v>
      </c>
      <c r="G214" s="22" t="s">
        <v>102</v>
      </c>
      <c r="H214" s="22">
        <v>2026</v>
      </c>
      <c r="I214" s="22">
        <v>2025</v>
      </c>
      <c r="J214" s="22" t="s">
        <v>102</v>
      </c>
      <c r="K214" s="22">
        <v>2026</v>
      </c>
      <c r="L214" s="22">
        <v>2025</v>
      </c>
      <c r="M214" s="22" t="s">
        <v>102</v>
      </c>
      <c r="N214" s="22">
        <v>2026</v>
      </c>
      <c r="O214" s="22">
        <v>2025</v>
      </c>
      <c r="P214" s="23" t="s">
        <v>102</v>
      </c>
    </row>
    <row r="215" spans="1:26" s="48" customFormat="1" x14ac:dyDescent="0.2">
      <c r="A215" s="135" t="s">
        <v>104</v>
      </c>
      <c r="B215" s="144">
        <v>33316</v>
      </c>
      <c r="C215" s="144">
        <v>30700</v>
      </c>
      <c r="D215" s="142">
        <v>108.5</v>
      </c>
      <c r="E215" s="144">
        <v>6804</v>
      </c>
      <c r="F215" s="144">
        <v>6841</v>
      </c>
      <c r="G215" s="142">
        <v>99.5</v>
      </c>
      <c r="H215" s="144">
        <v>26512</v>
      </c>
      <c r="I215" s="144">
        <v>23859</v>
      </c>
      <c r="J215" s="142">
        <v>111.1</v>
      </c>
      <c r="K215" s="144">
        <v>12757</v>
      </c>
      <c r="L215" s="144">
        <v>12798</v>
      </c>
      <c r="M215" s="142">
        <v>99.7</v>
      </c>
      <c r="N215" s="144">
        <v>46073</v>
      </c>
      <c r="O215" s="144">
        <v>43498</v>
      </c>
      <c r="P215" s="142">
        <v>105.9</v>
      </c>
      <c r="Q215" s="103"/>
      <c r="R215" s="108"/>
      <c r="S215" s="108"/>
      <c r="T215" s="103"/>
      <c r="U215" s="108"/>
      <c r="V215" s="108"/>
      <c r="W215" s="103"/>
      <c r="X215" s="108"/>
      <c r="Y215" s="108"/>
      <c r="Z215" s="103"/>
    </row>
    <row r="216" spans="1:26" s="48" customFormat="1" x14ac:dyDescent="0.2">
      <c r="A216" s="136" t="s">
        <v>105</v>
      </c>
      <c r="B216" s="143" t="s">
        <v>103</v>
      </c>
      <c r="C216" s="143" t="s">
        <v>103</v>
      </c>
      <c r="D216" s="143" t="s">
        <v>103</v>
      </c>
      <c r="E216" s="143" t="s">
        <v>103</v>
      </c>
      <c r="F216" s="143" t="s">
        <v>103</v>
      </c>
      <c r="G216" s="143" t="s">
        <v>103</v>
      </c>
      <c r="H216" s="143" t="s">
        <v>103</v>
      </c>
      <c r="I216" s="143" t="s">
        <v>103</v>
      </c>
      <c r="J216" s="143" t="s">
        <v>103</v>
      </c>
      <c r="K216" s="18">
        <v>364</v>
      </c>
      <c r="L216" s="18">
        <v>572</v>
      </c>
      <c r="M216" s="129">
        <v>63.6</v>
      </c>
      <c r="N216" s="18">
        <v>364</v>
      </c>
      <c r="O216" s="18">
        <v>572</v>
      </c>
      <c r="P216" s="129">
        <v>63.6</v>
      </c>
      <c r="Q216" s="103"/>
      <c r="R216" s="108"/>
      <c r="S216" s="108"/>
      <c r="T216" s="103"/>
      <c r="U216" s="108"/>
      <c r="V216" s="108"/>
      <c r="W216" s="103"/>
      <c r="X216" s="108"/>
      <c r="Y216" s="108"/>
      <c r="Z216" s="103"/>
    </row>
    <row r="217" spans="1:26" s="48" customFormat="1" x14ac:dyDescent="0.2">
      <c r="A217" s="136" t="s">
        <v>106</v>
      </c>
      <c r="B217" s="18">
        <v>5514</v>
      </c>
      <c r="C217" s="18">
        <v>4038</v>
      </c>
      <c r="D217" s="129">
        <v>136.6</v>
      </c>
      <c r="E217" s="18">
        <v>1152</v>
      </c>
      <c r="F217" s="18">
        <v>1133</v>
      </c>
      <c r="G217" s="129">
        <v>101.7</v>
      </c>
      <c r="H217" s="18">
        <v>4362</v>
      </c>
      <c r="I217" s="18">
        <v>2905</v>
      </c>
      <c r="J217" s="129">
        <v>150.19999999999999</v>
      </c>
      <c r="K217" s="18">
        <v>880</v>
      </c>
      <c r="L217" s="18">
        <v>988</v>
      </c>
      <c r="M217" s="129">
        <v>89.1</v>
      </c>
      <c r="N217" s="18">
        <v>6394</v>
      </c>
      <c r="O217" s="18">
        <v>5026</v>
      </c>
      <c r="P217" s="129">
        <v>127.2</v>
      </c>
      <c r="Q217" s="103"/>
      <c r="R217" s="108"/>
      <c r="S217" s="108"/>
      <c r="T217" s="103"/>
      <c r="U217" s="108"/>
      <c r="V217" s="108"/>
      <c r="W217" s="103"/>
      <c r="X217" s="108"/>
      <c r="Y217" s="108"/>
      <c r="Z217" s="103"/>
    </row>
    <row r="218" spans="1:26" s="48" customFormat="1" x14ac:dyDescent="0.2">
      <c r="A218" s="136" t="s">
        <v>107</v>
      </c>
      <c r="B218" s="143" t="s">
        <v>103</v>
      </c>
      <c r="C218" s="143" t="s">
        <v>103</v>
      </c>
      <c r="D218" s="143" t="s">
        <v>103</v>
      </c>
      <c r="E218" s="143" t="s">
        <v>103</v>
      </c>
      <c r="F218" s="143" t="s">
        <v>103</v>
      </c>
      <c r="G218" s="143" t="s">
        <v>103</v>
      </c>
      <c r="H218" s="143" t="s">
        <v>103</v>
      </c>
      <c r="I218" s="143" t="s">
        <v>103</v>
      </c>
      <c r="J218" s="143" t="s">
        <v>103</v>
      </c>
      <c r="K218" s="18">
        <v>124</v>
      </c>
      <c r="L218" s="18">
        <v>80</v>
      </c>
      <c r="M218" s="129">
        <v>155</v>
      </c>
      <c r="N218" s="18">
        <v>124</v>
      </c>
      <c r="O218" s="18">
        <v>80</v>
      </c>
      <c r="P218" s="129">
        <v>155</v>
      </c>
      <c r="Q218" s="103"/>
      <c r="R218" s="108"/>
      <c r="S218" s="108"/>
      <c r="T218" s="103"/>
      <c r="U218" s="108"/>
      <c r="V218" s="108"/>
      <c r="W218" s="103"/>
      <c r="X218" s="108"/>
      <c r="Y218" s="108"/>
      <c r="Z218" s="103"/>
    </row>
    <row r="219" spans="1:26" s="48" customFormat="1" x14ac:dyDescent="0.2">
      <c r="A219" s="136" t="s">
        <v>108</v>
      </c>
      <c r="B219" s="18">
        <v>232</v>
      </c>
      <c r="C219" s="18">
        <v>145</v>
      </c>
      <c r="D219" s="129">
        <v>160</v>
      </c>
      <c r="E219" s="18">
        <v>49</v>
      </c>
      <c r="F219" s="143" t="s">
        <v>103</v>
      </c>
      <c r="G219" s="143" t="s">
        <v>103</v>
      </c>
      <c r="H219" s="18">
        <v>183</v>
      </c>
      <c r="I219" s="18">
        <v>145</v>
      </c>
      <c r="J219" s="129">
        <v>126.2</v>
      </c>
      <c r="K219" s="18">
        <v>221</v>
      </c>
      <c r="L219" s="18">
        <v>244</v>
      </c>
      <c r="M219" s="129">
        <v>90.6</v>
      </c>
      <c r="N219" s="18">
        <v>453</v>
      </c>
      <c r="O219" s="18">
        <v>389</v>
      </c>
      <c r="P219" s="129">
        <v>116.5</v>
      </c>
      <c r="Q219" s="103"/>
      <c r="R219" s="108"/>
      <c r="S219" s="108"/>
      <c r="T219" s="103"/>
      <c r="U219" s="108"/>
      <c r="V219" s="108"/>
      <c r="W219" s="103"/>
      <c r="X219" s="108"/>
      <c r="Y219" s="108"/>
      <c r="Z219" s="103"/>
    </row>
    <row r="220" spans="1:26" s="48" customFormat="1" x14ac:dyDescent="0.2">
      <c r="A220" s="136" t="s">
        <v>109</v>
      </c>
      <c r="B220" s="143" t="s">
        <v>103</v>
      </c>
      <c r="C220" s="143" t="s">
        <v>103</v>
      </c>
      <c r="D220" s="143" t="s">
        <v>103</v>
      </c>
      <c r="E220" s="143" t="s">
        <v>103</v>
      </c>
      <c r="F220" s="143" t="s">
        <v>103</v>
      </c>
      <c r="G220" s="143" t="s">
        <v>103</v>
      </c>
      <c r="H220" s="143" t="s">
        <v>103</v>
      </c>
      <c r="I220" s="143" t="s">
        <v>103</v>
      </c>
      <c r="J220" s="143" t="s">
        <v>103</v>
      </c>
      <c r="K220" s="18">
        <v>651</v>
      </c>
      <c r="L220" s="18">
        <v>620</v>
      </c>
      <c r="M220" s="129">
        <v>105</v>
      </c>
      <c r="N220" s="18">
        <v>651</v>
      </c>
      <c r="O220" s="18">
        <v>620</v>
      </c>
      <c r="P220" s="129">
        <v>105</v>
      </c>
      <c r="Q220" s="103"/>
      <c r="R220" s="108"/>
      <c r="S220" s="108"/>
      <c r="T220" s="103"/>
      <c r="U220" s="108"/>
      <c r="V220" s="108"/>
      <c r="W220" s="103"/>
      <c r="X220" s="108"/>
      <c r="Y220" s="108"/>
      <c r="Z220" s="103"/>
    </row>
    <row r="221" spans="1:26" s="50" customFormat="1" x14ac:dyDescent="0.2">
      <c r="A221" s="136" t="s">
        <v>110</v>
      </c>
      <c r="B221" s="18">
        <v>124</v>
      </c>
      <c r="C221" s="18">
        <v>110</v>
      </c>
      <c r="D221" s="129">
        <v>112.7</v>
      </c>
      <c r="E221" s="18">
        <v>124</v>
      </c>
      <c r="F221" s="18">
        <v>110</v>
      </c>
      <c r="G221" s="129">
        <v>112.7</v>
      </c>
      <c r="H221" s="143" t="s">
        <v>103</v>
      </c>
      <c r="I221" s="143" t="s">
        <v>103</v>
      </c>
      <c r="J221" s="143" t="s">
        <v>103</v>
      </c>
      <c r="K221" s="18">
        <v>241</v>
      </c>
      <c r="L221" s="18">
        <v>202</v>
      </c>
      <c r="M221" s="129">
        <v>119.3</v>
      </c>
      <c r="N221" s="18">
        <v>365</v>
      </c>
      <c r="O221" s="18">
        <v>312</v>
      </c>
      <c r="P221" s="129">
        <v>117</v>
      </c>
      <c r="Q221" s="103"/>
      <c r="R221" s="108"/>
      <c r="S221" s="108"/>
      <c r="T221" s="103"/>
      <c r="U221" s="108"/>
      <c r="V221" s="108"/>
      <c r="W221" s="103"/>
      <c r="X221" s="108"/>
      <c r="Y221" s="108"/>
      <c r="Z221" s="103"/>
    </row>
    <row r="222" spans="1:26" s="50" customFormat="1" x14ac:dyDescent="0.2">
      <c r="A222" s="136" t="s">
        <v>112</v>
      </c>
      <c r="B222" s="143" t="s">
        <v>103</v>
      </c>
      <c r="C222" s="143" t="s">
        <v>103</v>
      </c>
      <c r="D222" s="143" t="s">
        <v>103</v>
      </c>
      <c r="E222" s="143" t="s">
        <v>103</v>
      </c>
      <c r="F222" s="143" t="s">
        <v>103</v>
      </c>
      <c r="G222" s="143" t="s">
        <v>103</v>
      </c>
      <c r="H222" s="143" t="s">
        <v>103</v>
      </c>
      <c r="I222" s="143" t="s">
        <v>103</v>
      </c>
      <c r="J222" s="143" t="s">
        <v>103</v>
      </c>
      <c r="K222" s="18">
        <v>520</v>
      </c>
      <c r="L222" s="18">
        <v>506</v>
      </c>
      <c r="M222" s="129">
        <v>102.8</v>
      </c>
      <c r="N222" s="18">
        <v>520</v>
      </c>
      <c r="O222" s="18">
        <v>506</v>
      </c>
      <c r="P222" s="129">
        <v>102.8</v>
      </c>
      <c r="Q222" s="103"/>
      <c r="R222" s="108"/>
      <c r="S222" s="108"/>
      <c r="T222" s="103"/>
      <c r="U222" s="108"/>
      <c r="V222" s="108"/>
      <c r="W222" s="103"/>
      <c r="X222" s="108"/>
      <c r="Y222" s="108"/>
      <c r="Z222" s="103"/>
    </row>
    <row r="223" spans="1:26" s="50" customFormat="1" x14ac:dyDescent="0.2">
      <c r="A223" s="136" t="s">
        <v>113</v>
      </c>
      <c r="B223" s="18">
        <v>753</v>
      </c>
      <c r="C223" s="18">
        <v>455</v>
      </c>
      <c r="D223" s="129">
        <v>165.5</v>
      </c>
      <c r="E223" s="18">
        <v>274</v>
      </c>
      <c r="F223" s="18">
        <v>76</v>
      </c>
      <c r="G223" s="129">
        <v>360.5</v>
      </c>
      <c r="H223" s="18">
        <v>479</v>
      </c>
      <c r="I223" s="18">
        <v>379</v>
      </c>
      <c r="J223" s="129">
        <v>126.4</v>
      </c>
      <c r="K223" s="18">
        <v>300</v>
      </c>
      <c r="L223" s="18">
        <v>293</v>
      </c>
      <c r="M223" s="129">
        <v>102.4</v>
      </c>
      <c r="N223" s="18">
        <v>1053</v>
      </c>
      <c r="O223" s="18">
        <v>748</v>
      </c>
      <c r="P223" s="129">
        <v>140.80000000000001</v>
      </c>
      <c r="Q223" s="103"/>
      <c r="R223" s="108"/>
      <c r="S223" s="108"/>
      <c r="T223" s="103"/>
      <c r="U223" s="108"/>
      <c r="V223" s="108"/>
      <c r="W223" s="103"/>
      <c r="X223" s="108"/>
      <c r="Y223" s="108"/>
      <c r="Z223" s="103"/>
    </row>
    <row r="224" spans="1:26" s="50" customFormat="1" x14ac:dyDescent="0.2">
      <c r="A224" s="136" t="s">
        <v>114</v>
      </c>
      <c r="B224" s="18">
        <v>9384</v>
      </c>
      <c r="C224" s="18">
        <v>9323</v>
      </c>
      <c r="D224" s="129">
        <v>100.7</v>
      </c>
      <c r="E224" s="18">
        <v>3266</v>
      </c>
      <c r="F224" s="18">
        <v>3384</v>
      </c>
      <c r="G224" s="129">
        <v>96.5</v>
      </c>
      <c r="H224" s="18">
        <v>6118</v>
      </c>
      <c r="I224" s="18">
        <v>5939</v>
      </c>
      <c r="J224" s="129">
        <v>103</v>
      </c>
      <c r="K224" s="18">
        <v>1872</v>
      </c>
      <c r="L224" s="18">
        <v>1850</v>
      </c>
      <c r="M224" s="129">
        <v>101.2</v>
      </c>
      <c r="N224" s="18">
        <v>11256</v>
      </c>
      <c r="O224" s="18">
        <v>11173</v>
      </c>
      <c r="P224" s="129">
        <v>100.7</v>
      </c>
      <c r="Q224" s="103"/>
      <c r="R224" s="108"/>
      <c r="S224" s="108"/>
      <c r="T224" s="103"/>
      <c r="U224" s="108"/>
      <c r="V224" s="108"/>
      <c r="W224" s="103"/>
      <c r="X224" s="108"/>
      <c r="Y224" s="108"/>
      <c r="Z224" s="103"/>
    </row>
    <row r="225" spans="1:26" s="50" customFormat="1" ht="14.25" customHeight="1" x14ac:dyDescent="0.2">
      <c r="A225" s="136" t="s">
        <v>115</v>
      </c>
      <c r="B225" s="18">
        <v>42</v>
      </c>
      <c r="C225" s="18">
        <v>23</v>
      </c>
      <c r="D225" s="129">
        <v>182.6</v>
      </c>
      <c r="E225" s="143" t="s">
        <v>103</v>
      </c>
      <c r="F225" s="143" t="s">
        <v>103</v>
      </c>
      <c r="G225" s="143" t="s">
        <v>103</v>
      </c>
      <c r="H225" s="18">
        <v>42</v>
      </c>
      <c r="I225" s="18">
        <v>23</v>
      </c>
      <c r="J225" s="129">
        <v>182.6</v>
      </c>
      <c r="K225" s="18">
        <v>24</v>
      </c>
      <c r="L225" s="18">
        <v>21</v>
      </c>
      <c r="M225" s="129">
        <v>114.3</v>
      </c>
      <c r="N225" s="18">
        <v>66</v>
      </c>
      <c r="O225" s="18">
        <v>44</v>
      </c>
      <c r="P225" s="129">
        <v>150</v>
      </c>
      <c r="Q225" s="103"/>
      <c r="R225" s="108"/>
      <c r="S225" s="108"/>
      <c r="T225" s="103"/>
      <c r="U225" s="108"/>
      <c r="V225" s="108"/>
      <c r="W225" s="103"/>
      <c r="X225" s="108"/>
      <c r="Y225" s="108"/>
      <c r="Z225" s="103"/>
    </row>
    <row r="226" spans="1:26" s="48" customFormat="1" ht="14.25" customHeight="1" x14ac:dyDescent="0.2">
      <c r="A226" s="136" t="s">
        <v>116</v>
      </c>
      <c r="B226" s="18">
        <v>7</v>
      </c>
      <c r="C226" s="18">
        <v>102</v>
      </c>
      <c r="D226" s="129">
        <v>6.9</v>
      </c>
      <c r="E226" s="18">
        <v>7</v>
      </c>
      <c r="F226" s="18">
        <v>11</v>
      </c>
      <c r="G226" s="129">
        <v>63.6</v>
      </c>
      <c r="H226" s="143" t="s">
        <v>103</v>
      </c>
      <c r="I226" s="18">
        <v>91</v>
      </c>
      <c r="J226" s="143" t="s">
        <v>103</v>
      </c>
      <c r="K226" s="18">
        <v>133</v>
      </c>
      <c r="L226" s="18">
        <v>74</v>
      </c>
      <c r="M226" s="129">
        <v>179.7</v>
      </c>
      <c r="N226" s="18">
        <v>140</v>
      </c>
      <c r="O226" s="18">
        <v>176</v>
      </c>
      <c r="P226" s="129">
        <v>79.5</v>
      </c>
      <c r="Q226" s="103"/>
      <c r="R226" s="108"/>
      <c r="S226" s="108"/>
      <c r="T226" s="103"/>
      <c r="U226" s="108"/>
      <c r="V226" s="108"/>
      <c r="W226" s="103"/>
      <c r="X226" s="108"/>
      <c r="Y226" s="108"/>
      <c r="Z226" s="103"/>
    </row>
    <row r="227" spans="1:26" s="50" customFormat="1" ht="14.25" customHeight="1" x14ac:dyDescent="0.2">
      <c r="A227" s="137" t="s">
        <v>117</v>
      </c>
      <c r="B227" s="18">
        <v>2684</v>
      </c>
      <c r="C227" s="18">
        <v>3092</v>
      </c>
      <c r="D227" s="129">
        <v>86.8</v>
      </c>
      <c r="E227" s="143" t="s">
        <v>103</v>
      </c>
      <c r="F227" s="18">
        <v>80</v>
      </c>
      <c r="G227" s="143" t="s">
        <v>103</v>
      </c>
      <c r="H227" s="18">
        <v>2684</v>
      </c>
      <c r="I227" s="18">
        <v>3012</v>
      </c>
      <c r="J227" s="129">
        <v>89.1</v>
      </c>
      <c r="K227" s="18">
        <v>1308</v>
      </c>
      <c r="L227" s="18">
        <v>1117</v>
      </c>
      <c r="M227" s="129">
        <v>117.1</v>
      </c>
      <c r="N227" s="18">
        <v>3992</v>
      </c>
      <c r="O227" s="18">
        <v>4209</v>
      </c>
      <c r="P227" s="129">
        <v>94.8</v>
      </c>
      <c r="Q227" s="103"/>
      <c r="R227" s="108"/>
      <c r="S227" s="108"/>
      <c r="T227" s="103"/>
      <c r="U227" s="108"/>
      <c r="V227" s="108"/>
      <c r="W227" s="103"/>
      <c r="X227" s="108"/>
      <c r="Y227" s="108"/>
      <c r="Z227" s="103"/>
    </row>
    <row r="228" spans="1:26" s="50" customFormat="1" ht="14.25" customHeight="1" x14ac:dyDescent="0.2">
      <c r="A228" s="136" t="s">
        <v>118</v>
      </c>
      <c r="B228" s="18">
        <v>13456</v>
      </c>
      <c r="C228" s="18">
        <v>12451</v>
      </c>
      <c r="D228" s="129">
        <v>108.1</v>
      </c>
      <c r="E228" s="18">
        <v>1932</v>
      </c>
      <c r="F228" s="18">
        <v>2047</v>
      </c>
      <c r="G228" s="129">
        <v>94.4</v>
      </c>
      <c r="H228" s="18">
        <v>11524</v>
      </c>
      <c r="I228" s="18">
        <v>10404</v>
      </c>
      <c r="J228" s="129">
        <v>110.8</v>
      </c>
      <c r="K228" s="18">
        <v>4506</v>
      </c>
      <c r="L228" s="18">
        <v>4564</v>
      </c>
      <c r="M228" s="129">
        <v>98.7</v>
      </c>
      <c r="N228" s="18">
        <v>17962</v>
      </c>
      <c r="O228" s="18">
        <v>17015</v>
      </c>
      <c r="P228" s="129">
        <v>105.6</v>
      </c>
      <c r="Q228" s="103"/>
      <c r="R228" s="108"/>
      <c r="S228" s="108"/>
      <c r="T228" s="103"/>
      <c r="U228" s="108"/>
      <c r="V228" s="108"/>
      <c r="W228" s="103"/>
      <c r="X228" s="108"/>
      <c r="Y228" s="108"/>
      <c r="Z228" s="103"/>
    </row>
    <row r="229" spans="1:26" s="50" customFormat="1" ht="14.25" customHeight="1" x14ac:dyDescent="0.2">
      <c r="A229" s="137" t="s">
        <v>119</v>
      </c>
      <c r="B229" s="143" t="s">
        <v>103</v>
      </c>
      <c r="C229" s="143" t="s">
        <v>103</v>
      </c>
      <c r="D229" s="143" t="s">
        <v>103</v>
      </c>
      <c r="E229" s="143" t="s">
        <v>103</v>
      </c>
      <c r="F229" s="143" t="s">
        <v>103</v>
      </c>
      <c r="G229" s="143" t="s">
        <v>103</v>
      </c>
      <c r="H229" s="143" t="s">
        <v>103</v>
      </c>
      <c r="I229" s="143" t="s">
        <v>103</v>
      </c>
      <c r="J229" s="143" t="s">
        <v>103</v>
      </c>
      <c r="K229" s="18">
        <v>10</v>
      </c>
      <c r="L229" s="18">
        <v>10</v>
      </c>
      <c r="M229" s="129">
        <v>100</v>
      </c>
      <c r="N229" s="18">
        <v>10</v>
      </c>
      <c r="O229" s="18">
        <v>10</v>
      </c>
      <c r="P229" s="129">
        <v>100</v>
      </c>
      <c r="Q229" s="103"/>
      <c r="R229" s="108"/>
      <c r="S229" s="108"/>
      <c r="T229" s="103"/>
      <c r="U229" s="108"/>
      <c r="V229" s="108"/>
      <c r="W229" s="103"/>
      <c r="X229" s="108"/>
      <c r="Y229" s="108"/>
      <c r="Z229" s="103"/>
    </row>
    <row r="230" spans="1:26" s="50" customFormat="1" ht="14.25" customHeight="1" x14ac:dyDescent="0.2">
      <c r="A230" s="139" t="s">
        <v>121</v>
      </c>
      <c r="B230" s="16">
        <v>1120</v>
      </c>
      <c r="C230" s="16">
        <v>961</v>
      </c>
      <c r="D230" s="133">
        <v>116.5</v>
      </c>
      <c r="E230" s="17" t="s">
        <v>103</v>
      </c>
      <c r="F230" s="17" t="s">
        <v>103</v>
      </c>
      <c r="G230" s="17" t="s">
        <v>103</v>
      </c>
      <c r="H230" s="16">
        <v>1120</v>
      </c>
      <c r="I230" s="16">
        <v>961</v>
      </c>
      <c r="J230" s="133">
        <v>116.5</v>
      </c>
      <c r="K230" s="16">
        <v>1603</v>
      </c>
      <c r="L230" s="16">
        <v>1657</v>
      </c>
      <c r="M230" s="133">
        <v>96.7</v>
      </c>
      <c r="N230" s="16">
        <v>2723</v>
      </c>
      <c r="O230" s="16">
        <v>2618</v>
      </c>
      <c r="P230" s="133">
        <v>104</v>
      </c>
      <c r="Q230" s="103"/>
      <c r="R230" s="108"/>
      <c r="S230" s="108"/>
      <c r="T230" s="103"/>
      <c r="U230" s="108"/>
      <c r="V230" s="108"/>
      <c r="W230" s="103"/>
      <c r="X230" s="108"/>
      <c r="Y230" s="108"/>
      <c r="Z230" s="103"/>
    </row>
    <row r="231" spans="1:26" s="50" customFormat="1" x14ac:dyDescent="0.2">
      <c r="A231" s="49"/>
      <c r="B231" s="10"/>
      <c r="C231" s="111"/>
      <c r="D231" s="10"/>
      <c r="E231" s="48"/>
      <c r="F231" s="112"/>
      <c r="G231" s="10"/>
      <c r="H231" s="48"/>
      <c r="I231" s="113"/>
      <c r="J231" s="10"/>
      <c r="K231" s="48"/>
      <c r="L231" s="112"/>
      <c r="M231" s="10"/>
      <c r="N231" s="10"/>
      <c r="O231" s="114"/>
      <c r="P231" s="10"/>
      <c r="Q231" s="103"/>
      <c r="R231" s="108"/>
      <c r="S231" s="108"/>
      <c r="T231" s="103"/>
      <c r="U231" s="102"/>
      <c r="V231" s="102"/>
      <c r="W231" s="102"/>
      <c r="X231" s="108"/>
      <c r="Y231" s="108"/>
      <c r="Z231" s="103"/>
    </row>
    <row r="232" spans="1:26" x14ac:dyDescent="0.2">
      <c r="A232" s="257" t="s">
        <v>188</v>
      </c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</row>
    <row r="233" spans="1:26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P233" s="79" t="s">
        <v>64</v>
      </c>
    </row>
    <row r="234" spans="1:26" ht="12.75" customHeight="1" x14ac:dyDescent="0.2">
      <c r="A234" s="216"/>
      <c r="B234" s="214" t="s">
        <v>89</v>
      </c>
      <c r="C234" s="214"/>
      <c r="D234" s="214"/>
      <c r="E234" s="215" t="s">
        <v>17</v>
      </c>
      <c r="F234" s="217"/>
      <c r="G234" s="217"/>
      <c r="H234" s="217"/>
      <c r="I234" s="217"/>
      <c r="J234" s="217"/>
      <c r="K234" s="218" t="s">
        <v>20</v>
      </c>
      <c r="L234" s="219"/>
      <c r="M234" s="220"/>
      <c r="N234" s="214" t="s">
        <v>88</v>
      </c>
      <c r="O234" s="214"/>
      <c r="P234" s="215"/>
    </row>
    <row r="235" spans="1:26" ht="33.75" customHeight="1" x14ac:dyDescent="0.2">
      <c r="A235" s="216"/>
      <c r="B235" s="214"/>
      <c r="C235" s="214"/>
      <c r="D235" s="214"/>
      <c r="E235" s="214" t="s">
        <v>18</v>
      </c>
      <c r="F235" s="214"/>
      <c r="G235" s="214"/>
      <c r="H235" s="214" t="s">
        <v>19</v>
      </c>
      <c r="I235" s="214"/>
      <c r="J235" s="214"/>
      <c r="K235" s="221"/>
      <c r="L235" s="222"/>
      <c r="M235" s="223"/>
      <c r="N235" s="214"/>
      <c r="O235" s="214"/>
      <c r="P235" s="215"/>
    </row>
    <row r="236" spans="1:26" ht="22.5" x14ac:dyDescent="0.2">
      <c r="A236" s="216"/>
      <c r="B236" s="22">
        <v>2026</v>
      </c>
      <c r="C236" s="22">
        <v>2025</v>
      </c>
      <c r="D236" s="22" t="s">
        <v>102</v>
      </c>
      <c r="E236" s="22">
        <v>2026</v>
      </c>
      <c r="F236" s="22">
        <v>2025</v>
      </c>
      <c r="G236" s="22" t="s">
        <v>102</v>
      </c>
      <c r="H236" s="22">
        <v>2026</v>
      </c>
      <c r="I236" s="22">
        <v>2025</v>
      </c>
      <c r="J236" s="22" t="s">
        <v>102</v>
      </c>
      <c r="K236" s="22">
        <v>2026</v>
      </c>
      <c r="L236" s="22">
        <v>2025</v>
      </c>
      <c r="M236" s="22" t="s">
        <v>102</v>
      </c>
      <c r="N236" s="22">
        <v>2026</v>
      </c>
      <c r="O236" s="22">
        <v>2025</v>
      </c>
      <c r="P236" s="23" t="s">
        <v>102</v>
      </c>
      <c r="Q236" s="46"/>
    </row>
    <row r="237" spans="1:26" s="48" customFormat="1" x14ac:dyDescent="0.2">
      <c r="A237" s="135" t="s">
        <v>104</v>
      </c>
      <c r="B237" s="144">
        <v>1283118</v>
      </c>
      <c r="C237" s="144">
        <v>1247115</v>
      </c>
      <c r="D237" s="142">
        <v>102.9</v>
      </c>
      <c r="E237" s="144">
        <v>1042219</v>
      </c>
      <c r="F237" s="144">
        <v>1030228</v>
      </c>
      <c r="G237" s="142">
        <v>101.2</v>
      </c>
      <c r="H237" s="144">
        <v>240899</v>
      </c>
      <c r="I237" s="144">
        <v>216887</v>
      </c>
      <c r="J237" s="142">
        <v>111.1</v>
      </c>
      <c r="K237" s="144">
        <v>1316380</v>
      </c>
      <c r="L237" s="144">
        <v>1275646</v>
      </c>
      <c r="M237" s="142">
        <v>103.2</v>
      </c>
      <c r="N237" s="144">
        <v>2599498</v>
      </c>
      <c r="O237" s="144">
        <v>2522761</v>
      </c>
      <c r="P237" s="142">
        <v>103</v>
      </c>
      <c r="Q237" s="103"/>
      <c r="R237" s="108"/>
      <c r="S237" s="108"/>
      <c r="T237" s="103"/>
      <c r="U237" s="108"/>
      <c r="V237" s="108"/>
      <c r="W237" s="103"/>
      <c r="X237" s="108"/>
      <c r="Y237" s="108"/>
      <c r="Z237" s="103"/>
    </row>
    <row r="238" spans="1:26" s="48" customFormat="1" x14ac:dyDescent="0.2">
      <c r="A238" s="136" t="s">
        <v>105</v>
      </c>
      <c r="B238" s="143" t="s">
        <v>103</v>
      </c>
      <c r="C238" s="143" t="s">
        <v>103</v>
      </c>
      <c r="D238" s="143" t="s">
        <v>103</v>
      </c>
      <c r="E238" s="143" t="s">
        <v>103</v>
      </c>
      <c r="F238" s="143" t="s">
        <v>103</v>
      </c>
      <c r="G238" s="143" t="s">
        <v>103</v>
      </c>
      <c r="H238" s="143" t="s">
        <v>103</v>
      </c>
      <c r="I238" s="143" t="s">
        <v>103</v>
      </c>
      <c r="J238" s="143" t="s">
        <v>103</v>
      </c>
      <c r="K238" s="18">
        <v>3520</v>
      </c>
      <c r="L238" s="18">
        <v>4800</v>
      </c>
      <c r="M238" s="129">
        <v>73.3</v>
      </c>
      <c r="N238" s="18">
        <v>3520</v>
      </c>
      <c r="O238" s="18">
        <v>4800</v>
      </c>
      <c r="P238" s="129">
        <v>73.3</v>
      </c>
      <c r="Q238" s="103"/>
      <c r="R238" s="108"/>
      <c r="S238" s="108"/>
      <c r="T238" s="103"/>
      <c r="U238" s="108"/>
      <c r="V238" s="108"/>
      <c r="W238" s="103"/>
      <c r="X238" s="108"/>
      <c r="Y238" s="108"/>
      <c r="Z238" s="103"/>
    </row>
    <row r="239" spans="1:26" s="48" customFormat="1" x14ac:dyDescent="0.2">
      <c r="A239" s="136" t="s">
        <v>106</v>
      </c>
      <c r="B239" s="18">
        <v>1007</v>
      </c>
      <c r="C239" s="18">
        <v>1007</v>
      </c>
      <c r="D239" s="129">
        <v>100</v>
      </c>
      <c r="E239" s="143" t="s">
        <v>103</v>
      </c>
      <c r="F239" s="143" t="s">
        <v>103</v>
      </c>
      <c r="G239" s="143" t="s">
        <v>103</v>
      </c>
      <c r="H239" s="18">
        <v>1007</v>
      </c>
      <c r="I239" s="18">
        <v>1007</v>
      </c>
      <c r="J239" s="129">
        <v>100</v>
      </c>
      <c r="K239" s="18">
        <v>31577</v>
      </c>
      <c r="L239" s="18">
        <v>35156</v>
      </c>
      <c r="M239" s="129">
        <v>89.8</v>
      </c>
      <c r="N239" s="18">
        <v>32584</v>
      </c>
      <c r="O239" s="18">
        <v>36163</v>
      </c>
      <c r="P239" s="129">
        <v>90.1</v>
      </c>
      <c r="Q239" s="103"/>
      <c r="R239" s="108"/>
      <c r="S239" s="108"/>
      <c r="T239" s="103"/>
      <c r="U239" s="108"/>
      <c r="V239" s="108"/>
      <c r="W239" s="103"/>
      <c r="X239" s="108"/>
      <c r="Y239" s="108"/>
      <c r="Z239" s="103"/>
    </row>
    <row r="240" spans="1:26" s="48" customFormat="1" x14ac:dyDescent="0.2">
      <c r="A240" s="136" t="s">
        <v>107</v>
      </c>
      <c r="B240" s="18">
        <v>1500</v>
      </c>
      <c r="C240" s="18">
        <v>1000</v>
      </c>
      <c r="D240" s="129">
        <v>150</v>
      </c>
      <c r="E240" s="143" t="s">
        <v>103</v>
      </c>
      <c r="F240" s="18">
        <v>1000</v>
      </c>
      <c r="G240" s="143" t="s">
        <v>103</v>
      </c>
      <c r="H240" s="18">
        <v>1500</v>
      </c>
      <c r="I240" s="143" t="s">
        <v>103</v>
      </c>
      <c r="J240" s="143" t="s">
        <v>103</v>
      </c>
      <c r="K240" s="18">
        <v>15354</v>
      </c>
      <c r="L240" s="18">
        <v>16599</v>
      </c>
      <c r="M240" s="129">
        <v>92.5</v>
      </c>
      <c r="N240" s="18">
        <v>16854</v>
      </c>
      <c r="O240" s="18">
        <v>17599</v>
      </c>
      <c r="P240" s="129">
        <v>95.8</v>
      </c>
      <c r="Q240" s="103"/>
      <c r="R240" s="108"/>
      <c r="S240" s="108"/>
      <c r="T240" s="103"/>
      <c r="U240" s="108"/>
      <c r="V240" s="108"/>
      <c r="W240" s="103"/>
      <c r="X240" s="108"/>
      <c r="Y240" s="108"/>
      <c r="Z240" s="103"/>
    </row>
    <row r="241" spans="1:26" s="48" customFormat="1" x14ac:dyDescent="0.2">
      <c r="A241" s="136" t="s">
        <v>108</v>
      </c>
      <c r="B241" s="18">
        <v>5689</v>
      </c>
      <c r="C241" s="18">
        <v>6142</v>
      </c>
      <c r="D241" s="129">
        <v>92.6</v>
      </c>
      <c r="E241" s="143" t="s">
        <v>103</v>
      </c>
      <c r="F241" s="143" t="s">
        <v>103</v>
      </c>
      <c r="G241" s="143" t="s">
        <v>103</v>
      </c>
      <c r="H241" s="18">
        <v>5689</v>
      </c>
      <c r="I241" s="18">
        <v>6142</v>
      </c>
      <c r="J241" s="129">
        <v>92.6</v>
      </c>
      <c r="K241" s="18">
        <v>104106</v>
      </c>
      <c r="L241" s="18">
        <v>100870</v>
      </c>
      <c r="M241" s="129">
        <v>103.2</v>
      </c>
      <c r="N241" s="18">
        <v>109795</v>
      </c>
      <c r="O241" s="18">
        <v>107012</v>
      </c>
      <c r="P241" s="129">
        <v>102.6</v>
      </c>
      <c r="Q241" s="103"/>
      <c r="R241" s="108"/>
      <c r="S241" s="108"/>
      <c r="T241" s="103"/>
      <c r="U241" s="108"/>
      <c r="V241" s="108"/>
      <c r="W241" s="103"/>
      <c r="X241" s="108"/>
      <c r="Y241" s="108"/>
      <c r="Z241" s="103"/>
    </row>
    <row r="242" spans="1:26" s="48" customFormat="1" x14ac:dyDescent="0.2">
      <c r="A242" s="136" t="s">
        <v>109</v>
      </c>
      <c r="B242" s="143" t="s">
        <v>103</v>
      </c>
      <c r="C242" s="143" t="s">
        <v>103</v>
      </c>
      <c r="D242" s="143" t="s">
        <v>103</v>
      </c>
      <c r="E242" s="143" t="s">
        <v>103</v>
      </c>
      <c r="F242" s="143" t="s">
        <v>103</v>
      </c>
      <c r="G242" s="143" t="s">
        <v>103</v>
      </c>
      <c r="H242" s="143" t="s">
        <v>103</v>
      </c>
      <c r="I242" s="143" t="s">
        <v>103</v>
      </c>
      <c r="J242" s="143" t="s">
        <v>103</v>
      </c>
      <c r="K242" s="18">
        <v>90204</v>
      </c>
      <c r="L242" s="18">
        <v>85804</v>
      </c>
      <c r="M242" s="129">
        <v>105.1</v>
      </c>
      <c r="N242" s="18">
        <v>90204</v>
      </c>
      <c r="O242" s="18">
        <v>85804</v>
      </c>
      <c r="P242" s="129">
        <v>105.1</v>
      </c>
      <c r="Q242" s="103"/>
      <c r="R242" s="108"/>
      <c r="S242" s="108"/>
      <c r="T242" s="103"/>
      <c r="U242" s="108"/>
      <c r="V242" s="108"/>
      <c r="W242" s="103"/>
      <c r="X242" s="108"/>
      <c r="Y242" s="108"/>
      <c r="Z242" s="103"/>
    </row>
    <row r="243" spans="1:26" s="50" customFormat="1" x14ac:dyDescent="0.2">
      <c r="A243" s="136" t="s">
        <v>110</v>
      </c>
      <c r="B243" s="18">
        <v>150</v>
      </c>
      <c r="C243" s="18">
        <v>150</v>
      </c>
      <c r="D243" s="129">
        <v>100</v>
      </c>
      <c r="E243" s="18">
        <v>150</v>
      </c>
      <c r="F243" s="18">
        <v>150</v>
      </c>
      <c r="G243" s="129">
        <v>100</v>
      </c>
      <c r="H243" s="143" t="s">
        <v>103</v>
      </c>
      <c r="I243" s="143" t="s">
        <v>103</v>
      </c>
      <c r="J243" s="143" t="s">
        <v>103</v>
      </c>
      <c r="K243" s="18">
        <v>49223</v>
      </c>
      <c r="L243" s="18">
        <v>46798</v>
      </c>
      <c r="M243" s="129">
        <v>105.2</v>
      </c>
      <c r="N243" s="18">
        <v>49373</v>
      </c>
      <c r="O243" s="18">
        <v>46948</v>
      </c>
      <c r="P243" s="129">
        <v>105.2</v>
      </c>
      <c r="Q243" s="103"/>
      <c r="R243" s="108"/>
      <c r="S243" s="108"/>
      <c r="T243" s="103"/>
      <c r="U243" s="108"/>
      <c r="V243" s="108"/>
      <c r="W243" s="103"/>
      <c r="X243" s="108"/>
      <c r="Y243" s="108"/>
      <c r="Z243" s="103"/>
    </row>
    <row r="244" spans="1:26" s="50" customFormat="1" x14ac:dyDescent="0.2">
      <c r="A244" s="136" t="s">
        <v>111</v>
      </c>
      <c r="B244" s="18">
        <v>3329</v>
      </c>
      <c r="C244" s="18">
        <v>3258</v>
      </c>
      <c r="D244" s="129">
        <v>102.2</v>
      </c>
      <c r="E244" s="143" t="s">
        <v>103</v>
      </c>
      <c r="F244" s="143" t="s">
        <v>103</v>
      </c>
      <c r="G244" s="143" t="s">
        <v>103</v>
      </c>
      <c r="H244" s="18">
        <v>3329</v>
      </c>
      <c r="I244" s="18">
        <v>3258</v>
      </c>
      <c r="J244" s="129">
        <v>102.2</v>
      </c>
      <c r="K244" s="18">
        <v>88872</v>
      </c>
      <c r="L244" s="18">
        <v>84528</v>
      </c>
      <c r="M244" s="129">
        <v>105.1</v>
      </c>
      <c r="N244" s="18">
        <v>92201</v>
      </c>
      <c r="O244" s="18">
        <v>87786</v>
      </c>
      <c r="P244" s="129">
        <v>105</v>
      </c>
      <c r="Q244" s="103"/>
      <c r="R244" s="108"/>
      <c r="S244" s="108"/>
      <c r="T244" s="103"/>
      <c r="U244" s="108"/>
      <c r="V244" s="108"/>
      <c r="W244" s="103"/>
      <c r="X244" s="108"/>
      <c r="Y244" s="108"/>
      <c r="Z244" s="103"/>
    </row>
    <row r="245" spans="1:26" s="50" customFormat="1" x14ac:dyDescent="0.2">
      <c r="A245" s="136" t="s">
        <v>112</v>
      </c>
      <c r="B245" s="143" t="s">
        <v>103</v>
      </c>
      <c r="C245" s="143" t="s">
        <v>103</v>
      </c>
      <c r="D245" s="143" t="s">
        <v>103</v>
      </c>
      <c r="E245" s="143" t="s">
        <v>103</v>
      </c>
      <c r="F245" s="143" t="s">
        <v>103</v>
      </c>
      <c r="G245" s="143" t="s">
        <v>103</v>
      </c>
      <c r="H245" s="143" t="s">
        <v>103</v>
      </c>
      <c r="I245" s="143" t="s">
        <v>103</v>
      </c>
      <c r="J245" s="143" t="s">
        <v>103</v>
      </c>
      <c r="K245" s="18">
        <v>94482</v>
      </c>
      <c r="L245" s="18">
        <v>97682</v>
      </c>
      <c r="M245" s="129">
        <v>96.7</v>
      </c>
      <c r="N245" s="18">
        <v>94482</v>
      </c>
      <c r="O245" s="18">
        <v>97682</v>
      </c>
      <c r="P245" s="129">
        <v>96.7</v>
      </c>
      <c r="Q245" s="103"/>
      <c r="R245" s="108"/>
      <c r="S245" s="108"/>
      <c r="T245" s="103"/>
      <c r="U245" s="108"/>
      <c r="V245" s="108"/>
      <c r="W245" s="103"/>
      <c r="X245" s="108"/>
      <c r="Y245" s="108"/>
      <c r="Z245" s="103"/>
    </row>
    <row r="246" spans="1:26" s="50" customFormat="1" x14ac:dyDescent="0.2">
      <c r="A246" s="136" t="s">
        <v>113</v>
      </c>
      <c r="B246" s="18">
        <v>304225</v>
      </c>
      <c r="C246" s="18">
        <v>375061</v>
      </c>
      <c r="D246" s="129">
        <v>81.099999999999994</v>
      </c>
      <c r="E246" s="18">
        <v>213294</v>
      </c>
      <c r="F246" s="18">
        <v>304991</v>
      </c>
      <c r="G246" s="129">
        <v>69.900000000000006</v>
      </c>
      <c r="H246" s="18">
        <v>90931</v>
      </c>
      <c r="I246" s="18">
        <v>70070</v>
      </c>
      <c r="J246" s="129">
        <v>129.80000000000001</v>
      </c>
      <c r="K246" s="18">
        <v>115955</v>
      </c>
      <c r="L246" s="18">
        <v>114396</v>
      </c>
      <c r="M246" s="129">
        <v>101.4</v>
      </c>
      <c r="N246" s="18">
        <v>420180</v>
      </c>
      <c r="O246" s="18">
        <v>489457</v>
      </c>
      <c r="P246" s="129">
        <v>85.8</v>
      </c>
      <c r="Q246" s="103"/>
      <c r="R246" s="108"/>
      <c r="S246" s="108"/>
      <c r="T246" s="103"/>
      <c r="U246" s="108"/>
      <c r="V246" s="108"/>
      <c r="W246" s="103"/>
      <c r="X246" s="108"/>
      <c r="Y246" s="108"/>
      <c r="Z246" s="103"/>
    </row>
    <row r="247" spans="1:26" s="50" customFormat="1" ht="14.25" customHeight="1" x14ac:dyDescent="0.2">
      <c r="A247" s="136" t="s">
        <v>114</v>
      </c>
      <c r="B247" s="143" t="s">
        <v>103</v>
      </c>
      <c r="C247" s="143" t="s">
        <v>103</v>
      </c>
      <c r="D247" s="143" t="s">
        <v>103</v>
      </c>
      <c r="E247" s="143" t="s">
        <v>103</v>
      </c>
      <c r="F247" s="143" t="s">
        <v>103</v>
      </c>
      <c r="G247" s="143" t="s">
        <v>103</v>
      </c>
      <c r="H247" s="143" t="s">
        <v>103</v>
      </c>
      <c r="I247" s="143" t="s">
        <v>103</v>
      </c>
      <c r="J247" s="143" t="s">
        <v>103</v>
      </c>
      <c r="K247" s="18">
        <v>67265</v>
      </c>
      <c r="L247" s="18">
        <v>62939</v>
      </c>
      <c r="M247" s="129">
        <v>106.9</v>
      </c>
      <c r="N247" s="18">
        <v>67265</v>
      </c>
      <c r="O247" s="18">
        <v>62939</v>
      </c>
      <c r="P247" s="129">
        <v>106.9</v>
      </c>
      <c r="Q247" s="103"/>
      <c r="R247" s="108"/>
      <c r="S247" s="108"/>
      <c r="T247" s="103"/>
      <c r="U247" s="108"/>
      <c r="V247" s="108"/>
      <c r="W247" s="103"/>
      <c r="X247" s="108"/>
      <c r="Y247" s="108"/>
      <c r="Z247" s="103"/>
    </row>
    <row r="248" spans="1:26" s="48" customFormat="1" ht="14.25" customHeight="1" x14ac:dyDescent="0.2">
      <c r="A248" s="136" t="s">
        <v>115</v>
      </c>
      <c r="B248" s="18">
        <v>1200</v>
      </c>
      <c r="C248" s="18">
        <v>1176</v>
      </c>
      <c r="D248" s="129">
        <v>102</v>
      </c>
      <c r="E248" s="143" t="s">
        <v>103</v>
      </c>
      <c r="F248" s="143" t="s">
        <v>103</v>
      </c>
      <c r="G248" s="143" t="s">
        <v>103</v>
      </c>
      <c r="H248" s="18">
        <v>1200</v>
      </c>
      <c r="I248" s="18">
        <v>1176</v>
      </c>
      <c r="J248" s="129">
        <v>102</v>
      </c>
      <c r="K248" s="18">
        <v>198029</v>
      </c>
      <c r="L248" s="18">
        <v>193896</v>
      </c>
      <c r="M248" s="129">
        <v>102.1</v>
      </c>
      <c r="N248" s="18">
        <v>199229</v>
      </c>
      <c r="O248" s="18">
        <v>195072</v>
      </c>
      <c r="P248" s="129">
        <v>102.1</v>
      </c>
      <c r="Q248" s="103"/>
      <c r="R248" s="108"/>
      <c r="S248" s="108"/>
      <c r="T248" s="103"/>
      <c r="U248" s="108"/>
      <c r="V248" s="108"/>
      <c r="W248" s="103"/>
      <c r="X248" s="108"/>
      <c r="Y248" s="108"/>
      <c r="Z248" s="103"/>
    </row>
    <row r="249" spans="1:26" s="50" customFormat="1" ht="14.25" customHeight="1" x14ac:dyDescent="0.2">
      <c r="A249" s="136" t="s">
        <v>116</v>
      </c>
      <c r="B249" s="18">
        <v>618673</v>
      </c>
      <c r="C249" s="18">
        <v>572225</v>
      </c>
      <c r="D249" s="129">
        <v>108.1</v>
      </c>
      <c r="E249" s="18">
        <v>606255</v>
      </c>
      <c r="F249" s="18">
        <v>562049</v>
      </c>
      <c r="G249" s="129">
        <v>107.9</v>
      </c>
      <c r="H249" s="18">
        <v>12418</v>
      </c>
      <c r="I249" s="18">
        <v>10176</v>
      </c>
      <c r="J249" s="129">
        <v>122</v>
      </c>
      <c r="K249" s="18">
        <v>80204</v>
      </c>
      <c r="L249" s="18">
        <v>45618</v>
      </c>
      <c r="M249" s="129">
        <v>175.8</v>
      </c>
      <c r="N249" s="18">
        <v>698877</v>
      </c>
      <c r="O249" s="18">
        <v>617843</v>
      </c>
      <c r="P249" s="129">
        <v>113.1</v>
      </c>
      <c r="Q249" s="103"/>
      <c r="R249" s="108"/>
      <c r="S249" s="108"/>
      <c r="T249" s="103"/>
      <c r="U249" s="108"/>
      <c r="V249" s="108"/>
      <c r="W249" s="103"/>
      <c r="X249" s="108"/>
      <c r="Y249" s="108"/>
      <c r="Z249" s="103"/>
    </row>
    <row r="250" spans="1:26" s="50" customFormat="1" ht="14.25" customHeight="1" x14ac:dyDescent="0.2">
      <c r="A250" s="137" t="s">
        <v>117</v>
      </c>
      <c r="B250" s="18">
        <v>124825</v>
      </c>
      <c r="C250" s="18">
        <v>125058</v>
      </c>
      <c r="D250" s="129">
        <v>99.8</v>
      </c>
      <c r="E250" s="143" t="s">
        <v>103</v>
      </c>
      <c r="F250" s="143" t="s">
        <v>103</v>
      </c>
      <c r="G250" s="143" t="s">
        <v>103</v>
      </c>
      <c r="H250" s="18">
        <v>124825</v>
      </c>
      <c r="I250" s="18">
        <v>125058</v>
      </c>
      <c r="J250" s="129">
        <v>99.8</v>
      </c>
      <c r="K250" s="18">
        <v>42908</v>
      </c>
      <c r="L250" s="18">
        <v>56549</v>
      </c>
      <c r="M250" s="129">
        <v>75.900000000000006</v>
      </c>
      <c r="N250" s="18">
        <v>167733</v>
      </c>
      <c r="O250" s="18">
        <v>181607</v>
      </c>
      <c r="P250" s="129">
        <v>92.4</v>
      </c>
      <c r="Q250" s="103"/>
      <c r="R250" s="108"/>
      <c r="S250" s="108"/>
      <c r="T250" s="103"/>
      <c r="U250" s="108"/>
      <c r="V250" s="108"/>
      <c r="W250" s="103"/>
      <c r="X250" s="108"/>
      <c r="Y250" s="108"/>
      <c r="Z250" s="103"/>
    </row>
    <row r="251" spans="1:26" s="50" customFormat="1" ht="14.25" customHeight="1" x14ac:dyDescent="0.2">
      <c r="A251" s="136" t="s">
        <v>118</v>
      </c>
      <c r="B251" s="143" t="s">
        <v>103</v>
      </c>
      <c r="C251" s="143" t="s">
        <v>103</v>
      </c>
      <c r="D251" s="143" t="s">
        <v>103</v>
      </c>
      <c r="E251" s="143" t="s">
        <v>103</v>
      </c>
      <c r="F251" s="143" t="s">
        <v>103</v>
      </c>
      <c r="G251" s="143" t="s">
        <v>103</v>
      </c>
      <c r="H251" s="143" t="s">
        <v>103</v>
      </c>
      <c r="I251" s="143" t="s">
        <v>103</v>
      </c>
      <c r="J251" s="143" t="s">
        <v>103</v>
      </c>
      <c r="K251" s="18">
        <v>30633</v>
      </c>
      <c r="L251" s="18">
        <v>28697</v>
      </c>
      <c r="M251" s="129">
        <v>106.7</v>
      </c>
      <c r="N251" s="18">
        <v>30633</v>
      </c>
      <c r="O251" s="18">
        <v>28697</v>
      </c>
      <c r="P251" s="129">
        <v>106.7</v>
      </c>
      <c r="Q251" s="103"/>
      <c r="R251" s="108"/>
      <c r="S251" s="108"/>
      <c r="T251" s="103"/>
      <c r="U251" s="108"/>
      <c r="V251" s="108"/>
      <c r="W251" s="103"/>
      <c r="X251" s="108"/>
      <c r="Y251" s="108"/>
      <c r="Z251" s="103"/>
    </row>
    <row r="252" spans="1:26" s="50" customFormat="1" ht="14.25" customHeight="1" x14ac:dyDescent="0.2">
      <c r="A252" s="137" t="s">
        <v>119</v>
      </c>
      <c r="B252" s="18">
        <v>222520</v>
      </c>
      <c r="C252" s="18">
        <v>162038</v>
      </c>
      <c r="D252" s="129">
        <v>137.30000000000001</v>
      </c>
      <c r="E252" s="18">
        <v>222520</v>
      </c>
      <c r="F252" s="18">
        <v>162038</v>
      </c>
      <c r="G252" s="129">
        <v>137.30000000000001</v>
      </c>
      <c r="H252" s="143" t="s">
        <v>103</v>
      </c>
      <c r="I252" s="143" t="s">
        <v>103</v>
      </c>
      <c r="J252" s="143" t="s">
        <v>103</v>
      </c>
      <c r="K252" s="18">
        <v>100746</v>
      </c>
      <c r="L252" s="18">
        <v>102724</v>
      </c>
      <c r="M252" s="129">
        <v>98.1</v>
      </c>
      <c r="N252" s="18">
        <v>323266</v>
      </c>
      <c r="O252" s="18">
        <v>264762</v>
      </c>
      <c r="P252" s="129">
        <v>122.1</v>
      </c>
      <c r="Q252" s="103"/>
      <c r="R252" s="108"/>
      <c r="S252" s="108"/>
      <c r="T252" s="103"/>
      <c r="U252" s="108"/>
      <c r="V252" s="108"/>
      <c r="W252" s="103"/>
      <c r="X252" s="108"/>
      <c r="Y252" s="108"/>
      <c r="Z252" s="103"/>
    </row>
    <row r="253" spans="1:26" s="50" customFormat="1" ht="14.25" customHeight="1" x14ac:dyDescent="0.2">
      <c r="A253" s="138" t="s">
        <v>120</v>
      </c>
      <c r="B253" s="143" t="s">
        <v>103</v>
      </c>
      <c r="C253" s="143" t="s">
        <v>103</v>
      </c>
      <c r="D253" s="143" t="s">
        <v>103</v>
      </c>
      <c r="E253" s="143" t="s">
        <v>103</v>
      </c>
      <c r="F253" s="143" t="s">
        <v>103</v>
      </c>
      <c r="G253" s="143" t="s">
        <v>103</v>
      </c>
      <c r="H253" s="143" t="s">
        <v>103</v>
      </c>
      <c r="I253" s="143" t="s">
        <v>103</v>
      </c>
      <c r="J253" s="143" t="s">
        <v>103</v>
      </c>
      <c r="K253" s="18">
        <v>145634</v>
      </c>
      <c r="L253" s="18">
        <v>144407</v>
      </c>
      <c r="M253" s="129">
        <v>100.8</v>
      </c>
      <c r="N253" s="18">
        <v>145634</v>
      </c>
      <c r="O253" s="18">
        <v>144407</v>
      </c>
      <c r="P253" s="129">
        <v>100.8</v>
      </c>
      <c r="Q253" s="103"/>
      <c r="R253" s="108"/>
      <c r="S253" s="108"/>
      <c r="T253" s="103"/>
      <c r="U253" s="108"/>
      <c r="V253" s="108"/>
      <c r="W253" s="103"/>
      <c r="X253" s="108"/>
      <c r="Y253" s="108"/>
      <c r="Z253" s="103"/>
    </row>
    <row r="254" spans="1:26" s="50" customFormat="1" ht="14.25" customHeight="1" x14ac:dyDescent="0.2">
      <c r="A254" s="139" t="s">
        <v>121</v>
      </c>
      <c r="B254" s="17" t="s">
        <v>103</v>
      </c>
      <c r="C254" s="17" t="s">
        <v>103</v>
      </c>
      <c r="D254" s="17" t="s">
        <v>103</v>
      </c>
      <c r="E254" s="17" t="s">
        <v>103</v>
      </c>
      <c r="F254" s="17" t="s">
        <v>103</v>
      </c>
      <c r="G254" s="17" t="s">
        <v>103</v>
      </c>
      <c r="H254" s="17" t="s">
        <v>103</v>
      </c>
      <c r="I254" s="17" t="s">
        <v>103</v>
      </c>
      <c r="J254" s="17" t="s">
        <v>103</v>
      </c>
      <c r="K254" s="16">
        <v>57668</v>
      </c>
      <c r="L254" s="16">
        <v>54183</v>
      </c>
      <c r="M254" s="133">
        <v>106.4</v>
      </c>
      <c r="N254" s="16">
        <v>57668</v>
      </c>
      <c r="O254" s="16">
        <v>54183</v>
      </c>
      <c r="P254" s="133">
        <v>106.4</v>
      </c>
      <c r="Q254" s="103"/>
      <c r="R254" s="108"/>
      <c r="S254" s="108"/>
      <c r="T254" s="103"/>
      <c r="U254" s="108"/>
      <c r="V254" s="108"/>
      <c r="W254" s="103"/>
      <c r="X254" s="108"/>
      <c r="Y254" s="108"/>
      <c r="Z254" s="103"/>
    </row>
    <row r="262" spans="7:7" x14ac:dyDescent="0.2">
      <c r="G262" s="96"/>
    </row>
  </sheetData>
  <mergeCells count="107">
    <mergeCell ref="A27:P27"/>
    <mergeCell ref="A29:A31"/>
    <mergeCell ref="B29:D30"/>
    <mergeCell ref="E30:G30"/>
    <mergeCell ref="H30:J30"/>
    <mergeCell ref="E29:J29"/>
    <mergeCell ref="K29:M30"/>
    <mergeCell ref="N29:P30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232:P232"/>
    <mergeCell ref="N128:P129"/>
    <mergeCell ref="A126:P126"/>
    <mergeCell ref="E128:J128"/>
    <mergeCell ref="K128:M129"/>
    <mergeCell ref="K54:S54"/>
    <mergeCell ref="M56:M57"/>
    <mergeCell ref="N56:O56"/>
    <mergeCell ref="A128:A130"/>
    <mergeCell ref="E56:F56"/>
    <mergeCell ref="G56:G57"/>
    <mergeCell ref="E212:J212"/>
    <mergeCell ref="K212:M213"/>
    <mergeCell ref="N212:P213"/>
    <mergeCell ref="B176:D177"/>
    <mergeCell ref="E177:G177"/>
    <mergeCell ref="A54:A57"/>
    <mergeCell ref="B54:J55"/>
    <mergeCell ref="K55:S55"/>
    <mergeCell ref="B56:C56"/>
    <mergeCell ref="D56:D57"/>
    <mergeCell ref="A152:A154"/>
    <mergeCell ref="B128:D129"/>
    <mergeCell ref="E129:G129"/>
    <mergeCell ref="A234:A236"/>
    <mergeCell ref="A176:A178"/>
    <mergeCell ref="N234:P235"/>
    <mergeCell ref="A188:A190"/>
    <mergeCell ref="B188:D189"/>
    <mergeCell ref="A212:A214"/>
    <mergeCell ref="B212:D213"/>
    <mergeCell ref="E213:G213"/>
    <mergeCell ref="A186:P186"/>
    <mergeCell ref="A210:P210"/>
    <mergeCell ref="H177:J177"/>
    <mergeCell ref="E188:J188"/>
    <mergeCell ref="N188:P189"/>
    <mergeCell ref="E189:G189"/>
    <mergeCell ref="H189:J189"/>
    <mergeCell ref="N176:P177"/>
    <mergeCell ref="E176:J176"/>
    <mergeCell ref="K176:M177"/>
    <mergeCell ref="K188:M189"/>
    <mergeCell ref="B234:D235"/>
    <mergeCell ref="E235:G235"/>
    <mergeCell ref="H235:J235"/>
    <mergeCell ref="E234:J234"/>
    <mergeCell ref="K234:M235"/>
    <mergeCell ref="A51:S51"/>
    <mergeCell ref="A78:A81"/>
    <mergeCell ref="B78:J78"/>
    <mergeCell ref="K78:S79"/>
    <mergeCell ref="B79:J79"/>
    <mergeCell ref="B80:C80"/>
    <mergeCell ref="D80:D81"/>
    <mergeCell ref="E80:F80"/>
    <mergeCell ref="G80:G81"/>
    <mergeCell ref="H80:I80"/>
    <mergeCell ref="H56:I56"/>
    <mergeCell ref="J56:J57"/>
    <mergeCell ref="K56:L56"/>
    <mergeCell ref="P56:P57"/>
    <mergeCell ref="Q56:R56"/>
    <mergeCell ref="S56:S57"/>
    <mergeCell ref="N80:O80"/>
    <mergeCell ref="P80:P81"/>
    <mergeCell ref="Q80:R80"/>
    <mergeCell ref="S80:S81"/>
    <mergeCell ref="J80:J81"/>
    <mergeCell ref="K80:L80"/>
    <mergeCell ref="M80:M81"/>
    <mergeCell ref="A103:A106"/>
    <mergeCell ref="B103:J104"/>
    <mergeCell ref="B105:C105"/>
    <mergeCell ref="D105:D106"/>
    <mergeCell ref="E105:F105"/>
    <mergeCell ref="G105:G106"/>
    <mergeCell ref="H105:I105"/>
    <mergeCell ref="J105:J106"/>
    <mergeCell ref="H213:J213"/>
    <mergeCell ref="H129:J129"/>
    <mergeCell ref="A174:P174"/>
    <mergeCell ref="A150:P150"/>
    <mergeCell ref="E152:J152"/>
    <mergeCell ref="K152:M153"/>
    <mergeCell ref="N152:P153"/>
    <mergeCell ref="B152:D153"/>
    <mergeCell ref="E153:G153"/>
    <mergeCell ref="H153:J15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50" max="16383" man="1"/>
    <brk id="76" max="16383" man="1"/>
    <brk id="125" max="16383" man="1"/>
    <brk id="149" max="16383" man="1"/>
    <brk id="173" max="16383" man="1"/>
    <brk id="185" max="16383" man="1"/>
    <brk id="209" max="16383" man="1"/>
    <brk id="23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workbookViewId="0">
      <selection sqref="A1:P1"/>
    </sheetView>
  </sheetViews>
  <sheetFormatPr defaultRowHeight="12.75" x14ac:dyDescent="0.2"/>
  <cols>
    <col min="1" max="1" width="18.425781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9.25" customHeight="1" x14ac:dyDescent="0.2">
      <c r="A1" s="263" t="s">
        <v>189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3" spans="1:256" x14ac:dyDescent="0.2">
      <c r="A3" s="131"/>
      <c r="B3" s="134"/>
      <c r="C3" s="134"/>
      <c r="D3" s="134"/>
      <c r="E3" s="134"/>
      <c r="F3" s="134"/>
      <c r="G3" s="134"/>
      <c r="H3" s="134"/>
      <c r="I3" s="134"/>
      <c r="J3" s="134"/>
      <c r="K3" s="81"/>
      <c r="L3" s="81"/>
      <c r="M3" s="81"/>
      <c r="N3" s="81"/>
      <c r="O3" s="81"/>
      <c r="P3" s="82" t="s">
        <v>61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</row>
    <row r="4" spans="1:256" x14ac:dyDescent="0.2">
      <c r="A4" s="251"/>
      <c r="B4" s="247" t="s">
        <v>89</v>
      </c>
      <c r="C4" s="248"/>
      <c r="D4" s="259"/>
      <c r="E4" s="234" t="s">
        <v>17</v>
      </c>
      <c r="F4" s="246"/>
      <c r="G4" s="246"/>
      <c r="H4" s="246"/>
      <c r="I4" s="246"/>
      <c r="J4" s="251"/>
      <c r="K4" s="247" t="s">
        <v>95</v>
      </c>
      <c r="L4" s="248"/>
      <c r="M4" s="259"/>
      <c r="N4" s="247" t="s">
        <v>94</v>
      </c>
      <c r="O4" s="248"/>
      <c r="P4" s="248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</row>
    <row r="5" spans="1:256" ht="24.75" customHeight="1" x14ac:dyDescent="0.2">
      <c r="A5" s="251"/>
      <c r="B5" s="249"/>
      <c r="C5" s="250"/>
      <c r="D5" s="260"/>
      <c r="E5" s="234" t="s">
        <v>18</v>
      </c>
      <c r="F5" s="246"/>
      <c r="G5" s="251"/>
      <c r="H5" s="234" t="s">
        <v>19</v>
      </c>
      <c r="I5" s="246"/>
      <c r="J5" s="251"/>
      <c r="K5" s="249"/>
      <c r="L5" s="250"/>
      <c r="M5" s="260"/>
      <c r="N5" s="249"/>
      <c r="O5" s="250"/>
      <c r="P5" s="264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</row>
    <row r="6" spans="1:256" ht="22.5" x14ac:dyDescent="0.2">
      <c r="A6" s="251"/>
      <c r="B6" s="22">
        <v>2026</v>
      </c>
      <c r="C6" s="22">
        <v>2025</v>
      </c>
      <c r="D6" s="22" t="s">
        <v>102</v>
      </c>
      <c r="E6" s="22">
        <v>2026</v>
      </c>
      <c r="F6" s="22">
        <v>2025</v>
      </c>
      <c r="G6" s="22" t="s">
        <v>102</v>
      </c>
      <c r="H6" s="22">
        <v>2026</v>
      </c>
      <c r="I6" s="22">
        <v>2025</v>
      </c>
      <c r="J6" s="22" t="s">
        <v>102</v>
      </c>
      <c r="K6" s="22">
        <v>2026</v>
      </c>
      <c r="L6" s="22">
        <v>2025</v>
      </c>
      <c r="M6" s="22" t="s">
        <v>102</v>
      </c>
      <c r="N6" s="22">
        <v>2026</v>
      </c>
      <c r="O6" s="23">
        <v>2025</v>
      </c>
      <c r="P6" s="23" t="s">
        <v>102</v>
      </c>
      <c r="Q6" s="81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  <c r="IU6" s="83"/>
      <c r="IV6" s="83"/>
    </row>
    <row r="7" spans="1:256" x14ac:dyDescent="0.2">
      <c r="A7" s="135" t="s">
        <v>104</v>
      </c>
      <c r="B7" s="144">
        <v>2498</v>
      </c>
      <c r="C7" s="144">
        <v>2670</v>
      </c>
      <c r="D7" s="142">
        <v>93.6</v>
      </c>
      <c r="E7" s="144">
        <v>3448</v>
      </c>
      <c r="F7" s="144">
        <v>3272</v>
      </c>
      <c r="G7" s="142">
        <v>105.4</v>
      </c>
      <c r="H7" s="144">
        <v>1208</v>
      </c>
      <c r="I7" s="144">
        <v>1204</v>
      </c>
      <c r="J7" s="142">
        <v>100.4</v>
      </c>
      <c r="K7" s="144">
        <v>1385</v>
      </c>
      <c r="L7" s="144">
        <v>1450</v>
      </c>
      <c r="M7" s="142">
        <v>95.5</v>
      </c>
      <c r="N7" s="144">
        <v>1519</v>
      </c>
      <c r="O7" s="144">
        <v>1630</v>
      </c>
      <c r="P7" s="142">
        <v>93.2</v>
      </c>
      <c r="Q7" s="83"/>
      <c r="R7" s="106"/>
      <c r="S7" s="106"/>
      <c r="T7" s="106"/>
      <c r="U7" s="106"/>
      <c r="V7" s="106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</row>
    <row r="8" spans="1:256" x14ac:dyDescent="0.2">
      <c r="A8" s="136" t="s">
        <v>105</v>
      </c>
      <c r="B8" s="143" t="s">
        <v>103</v>
      </c>
      <c r="C8" s="143" t="s">
        <v>103</v>
      </c>
      <c r="D8" s="143" t="s">
        <v>103</v>
      </c>
      <c r="E8" s="143" t="s">
        <v>103</v>
      </c>
      <c r="F8" s="143" t="s">
        <v>103</v>
      </c>
      <c r="G8" s="143" t="s">
        <v>103</v>
      </c>
      <c r="H8" s="143" t="s">
        <v>103</v>
      </c>
      <c r="I8" s="143" t="s">
        <v>103</v>
      </c>
      <c r="J8" s="143" t="s">
        <v>103</v>
      </c>
      <c r="K8" s="18">
        <v>1202</v>
      </c>
      <c r="L8" s="18">
        <v>1564</v>
      </c>
      <c r="M8" s="129">
        <v>76.8</v>
      </c>
      <c r="N8" s="18">
        <v>1202</v>
      </c>
      <c r="O8" s="18">
        <v>1564</v>
      </c>
      <c r="P8" s="129">
        <v>76.8</v>
      </c>
      <c r="Q8" s="83"/>
      <c r="R8" s="106"/>
      <c r="S8" s="106"/>
      <c r="T8" s="106"/>
      <c r="U8" s="106"/>
      <c r="V8" s="106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  <c r="IU8" s="83"/>
      <c r="IV8" s="83"/>
    </row>
    <row r="9" spans="1:256" x14ac:dyDescent="0.2">
      <c r="A9" s="136" t="s">
        <v>106</v>
      </c>
      <c r="B9" s="18">
        <v>546</v>
      </c>
      <c r="C9" s="18">
        <v>618</v>
      </c>
      <c r="D9" s="129">
        <v>88.4</v>
      </c>
      <c r="E9" s="143" t="s">
        <v>103</v>
      </c>
      <c r="F9" s="18">
        <v>900</v>
      </c>
      <c r="G9" s="143" t="s">
        <v>103</v>
      </c>
      <c r="H9" s="18">
        <v>546</v>
      </c>
      <c r="I9" s="18">
        <v>489</v>
      </c>
      <c r="J9" s="129">
        <v>111.7</v>
      </c>
      <c r="K9" s="18">
        <v>1095</v>
      </c>
      <c r="L9" s="18">
        <v>1095</v>
      </c>
      <c r="M9" s="129">
        <v>100</v>
      </c>
      <c r="N9" s="18">
        <v>1089</v>
      </c>
      <c r="O9" s="18">
        <v>1090</v>
      </c>
      <c r="P9" s="129">
        <v>99.9</v>
      </c>
      <c r="Q9" s="83"/>
      <c r="R9" s="106"/>
      <c r="S9" s="106"/>
      <c r="T9" s="106"/>
      <c r="U9" s="106"/>
      <c r="V9" s="106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  <c r="GP9" s="83"/>
      <c r="GQ9" s="83"/>
      <c r="GR9" s="83"/>
      <c r="GS9" s="83"/>
      <c r="GT9" s="83"/>
      <c r="GU9" s="83"/>
      <c r="GV9" s="83"/>
      <c r="GW9" s="83"/>
      <c r="GX9" s="83"/>
      <c r="GY9" s="83"/>
      <c r="GZ9" s="83"/>
      <c r="HA9" s="83"/>
      <c r="HB9" s="83"/>
      <c r="HC9" s="83"/>
      <c r="HD9" s="83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  <c r="IU9" s="83"/>
      <c r="IV9" s="83"/>
    </row>
    <row r="10" spans="1:256" x14ac:dyDescent="0.2">
      <c r="A10" s="136" t="s">
        <v>107</v>
      </c>
      <c r="B10" s="18">
        <v>3195</v>
      </c>
      <c r="C10" s="18">
        <v>3231</v>
      </c>
      <c r="D10" s="129">
        <v>98.9</v>
      </c>
      <c r="E10" s="18">
        <v>3249</v>
      </c>
      <c r="F10" s="18">
        <v>3310</v>
      </c>
      <c r="G10" s="129">
        <v>98.2</v>
      </c>
      <c r="H10" s="18">
        <v>1004</v>
      </c>
      <c r="I10" s="18">
        <v>1357</v>
      </c>
      <c r="J10" s="129">
        <v>74</v>
      </c>
      <c r="K10" s="18">
        <v>1540</v>
      </c>
      <c r="L10" s="18">
        <v>1605</v>
      </c>
      <c r="M10" s="129">
        <v>95.9</v>
      </c>
      <c r="N10" s="18">
        <v>2102</v>
      </c>
      <c r="O10" s="18">
        <v>1999</v>
      </c>
      <c r="P10" s="129">
        <v>105.1</v>
      </c>
      <c r="Q10" s="83"/>
      <c r="R10" s="106"/>
      <c r="S10" s="106"/>
      <c r="T10" s="106"/>
      <c r="U10" s="106"/>
      <c r="V10" s="106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</row>
    <row r="11" spans="1:256" x14ac:dyDescent="0.2">
      <c r="A11" s="136" t="s">
        <v>108</v>
      </c>
      <c r="B11" s="18">
        <v>1258</v>
      </c>
      <c r="C11" s="18">
        <v>1107</v>
      </c>
      <c r="D11" s="129">
        <v>113.6</v>
      </c>
      <c r="E11" s="143" t="s">
        <v>103</v>
      </c>
      <c r="F11" s="18">
        <v>965</v>
      </c>
      <c r="G11" s="143" t="s">
        <v>103</v>
      </c>
      <c r="H11" s="18">
        <v>1258</v>
      </c>
      <c r="I11" s="18">
        <v>1109</v>
      </c>
      <c r="J11" s="129">
        <v>113.4</v>
      </c>
      <c r="K11" s="18">
        <v>1448</v>
      </c>
      <c r="L11" s="18">
        <v>1482</v>
      </c>
      <c r="M11" s="129">
        <v>97.7</v>
      </c>
      <c r="N11" s="18">
        <v>1430</v>
      </c>
      <c r="O11" s="18">
        <v>1445</v>
      </c>
      <c r="P11" s="129">
        <v>99</v>
      </c>
      <c r="Q11" s="83"/>
      <c r="R11" s="106"/>
      <c r="S11" s="106"/>
      <c r="T11" s="106"/>
      <c r="U11" s="106"/>
      <c r="V11" s="106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</row>
    <row r="12" spans="1:256" x14ac:dyDescent="0.2">
      <c r="A12" s="136" t="s">
        <v>109</v>
      </c>
      <c r="B12" s="18">
        <v>1094</v>
      </c>
      <c r="C12" s="18">
        <v>1278</v>
      </c>
      <c r="D12" s="129">
        <v>85.6</v>
      </c>
      <c r="E12" s="143" t="s">
        <v>103</v>
      </c>
      <c r="F12" s="143" t="s">
        <v>103</v>
      </c>
      <c r="G12" s="143" t="s">
        <v>103</v>
      </c>
      <c r="H12" s="18">
        <v>1094</v>
      </c>
      <c r="I12" s="18">
        <v>1278</v>
      </c>
      <c r="J12" s="129">
        <v>85.6</v>
      </c>
      <c r="K12" s="18">
        <v>1681</v>
      </c>
      <c r="L12" s="18">
        <v>1626</v>
      </c>
      <c r="M12" s="129">
        <v>103.4</v>
      </c>
      <c r="N12" s="18">
        <v>1675</v>
      </c>
      <c r="O12" s="18">
        <v>1621</v>
      </c>
      <c r="P12" s="129">
        <v>103.3</v>
      </c>
      <c r="Q12" s="83"/>
      <c r="R12" s="106"/>
      <c r="S12" s="106"/>
      <c r="T12" s="106"/>
      <c r="U12" s="106"/>
      <c r="V12" s="106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</row>
    <row r="13" spans="1:256" x14ac:dyDescent="0.2">
      <c r="A13" s="136" t="s">
        <v>110</v>
      </c>
      <c r="B13" s="18">
        <v>1343</v>
      </c>
      <c r="C13" s="18">
        <v>1012</v>
      </c>
      <c r="D13" s="129">
        <v>132.6</v>
      </c>
      <c r="E13" s="143" t="s">
        <v>103</v>
      </c>
      <c r="F13" s="143" t="s">
        <v>103</v>
      </c>
      <c r="G13" s="143" t="s">
        <v>103</v>
      </c>
      <c r="H13" s="18">
        <v>1343</v>
      </c>
      <c r="I13" s="18">
        <v>1012</v>
      </c>
      <c r="J13" s="129">
        <v>132.6</v>
      </c>
      <c r="K13" s="18">
        <v>1546</v>
      </c>
      <c r="L13" s="18">
        <v>1526</v>
      </c>
      <c r="M13" s="129">
        <v>101.3</v>
      </c>
      <c r="N13" s="18">
        <v>1542</v>
      </c>
      <c r="O13" s="18">
        <v>1511</v>
      </c>
      <c r="P13" s="129">
        <v>102</v>
      </c>
      <c r="Q13" s="83"/>
      <c r="R13" s="106"/>
      <c r="S13" s="106"/>
      <c r="T13" s="106"/>
      <c r="U13" s="106"/>
      <c r="V13" s="106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</row>
    <row r="14" spans="1:256" x14ac:dyDescent="0.2">
      <c r="A14" s="136" t="s">
        <v>111</v>
      </c>
      <c r="B14" s="18">
        <v>1180</v>
      </c>
      <c r="C14" s="18">
        <v>1588</v>
      </c>
      <c r="D14" s="129">
        <v>74.3</v>
      </c>
      <c r="E14" s="18">
        <v>1167</v>
      </c>
      <c r="F14" s="18">
        <v>1008</v>
      </c>
      <c r="G14" s="129">
        <v>115.7</v>
      </c>
      <c r="H14" s="18">
        <v>1184</v>
      </c>
      <c r="I14" s="18">
        <v>1626</v>
      </c>
      <c r="J14" s="129">
        <v>72.8</v>
      </c>
      <c r="K14" s="18">
        <v>1455</v>
      </c>
      <c r="L14" s="18">
        <v>1885</v>
      </c>
      <c r="M14" s="129">
        <v>77.2</v>
      </c>
      <c r="N14" s="18">
        <v>1437</v>
      </c>
      <c r="O14" s="18">
        <v>1856</v>
      </c>
      <c r="P14" s="129">
        <v>77.5</v>
      </c>
      <c r="Q14" s="83"/>
      <c r="R14" s="106"/>
      <c r="S14" s="106"/>
      <c r="T14" s="106"/>
      <c r="U14" s="106"/>
      <c r="V14" s="106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</row>
    <row r="15" spans="1:256" x14ac:dyDescent="0.2">
      <c r="A15" s="136" t="s">
        <v>112</v>
      </c>
      <c r="B15" s="18">
        <v>718</v>
      </c>
      <c r="C15" s="18">
        <v>1184</v>
      </c>
      <c r="D15" s="129">
        <v>60.7</v>
      </c>
      <c r="E15" s="143" t="s">
        <v>103</v>
      </c>
      <c r="F15" s="143" t="s">
        <v>103</v>
      </c>
      <c r="G15" s="143" t="s">
        <v>103</v>
      </c>
      <c r="H15" s="18">
        <v>718</v>
      </c>
      <c r="I15" s="18">
        <v>1184</v>
      </c>
      <c r="J15" s="129">
        <v>60.7</v>
      </c>
      <c r="K15" s="18">
        <v>1470</v>
      </c>
      <c r="L15" s="18">
        <v>2211</v>
      </c>
      <c r="M15" s="129">
        <v>66.5</v>
      </c>
      <c r="N15" s="18">
        <v>1469</v>
      </c>
      <c r="O15" s="18">
        <v>2206</v>
      </c>
      <c r="P15" s="129">
        <v>66.599999999999994</v>
      </c>
      <c r="Q15" s="83"/>
      <c r="R15" s="106"/>
      <c r="S15" s="106"/>
      <c r="T15" s="106"/>
      <c r="U15" s="106"/>
      <c r="V15" s="106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3"/>
      <c r="IU15" s="83"/>
      <c r="IV15" s="83"/>
    </row>
    <row r="16" spans="1:256" x14ac:dyDescent="0.2">
      <c r="A16" s="136" t="s">
        <v>113</v>
      </c>
      <c r="B16" s="18">
        <v>5154</v>
      </c>
      <c r="C16" s="18">
        <v>4943</v>
      </c>
      <c r="D16" s="129">
        <v>104.3</v>
      </c>
      <c r="E16" s="18">
        <v>5485</v>
      </c>
      <c r="F16" s="18">
        <v>5246</v>
      </c>
      <c r="G16" s="129">
        <v>104.6</v>
      </c>
      <c r="H16" s="18">
        <v>811</v>
      </c>
      <c r="I16" s="18">
        <v>768</v>
      </c>
      <c r="J16" s="129">
        <v>105.6</v>
      </c>
      <c r="K16" s="18">
        <v>1257</v>
      </c>
      <c r="L16" s="18">
        <v>1573</v>
      </c>
      <c r="M16" s="129">
        <v>79.900000000000006</v>
      </c>
      <c r="N16" s="18">
        <v>1482</v>
      </c>
      <c r="O16" s="18">
        <v>1875</v>
      </c>
      <c r="P16" s="129">
        <v>79</v>
      </c>
      <c r="Q16" s="83"/>
      <c r="R16" s="106"/>
      <c r="S16" s="106"/>
      <c r="T16" s="106"/>
      <c r="U16" s="106"/>
      <c r="V16" s="106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GW16" s="83"/>
      <c r="GX16" s="83"/>
      <c r="GY16" s="83"/>
      <c r="GZ16" s="83"/>
      <c r="HA16" s="83"/>
      <c r="HB16" s="83"/>
      <c r="HC16" s="83"/>
      <c r="HD16" s="83"/>
      <c r="HE16" s="83"/>
      <c r="HF16" s="83"/>
      <c r="HG16" s="83"/>
      <c r="HH16" s="83"/>
      <c r="HI16" s="83"/>
      <c r="HJ16" s="83"/>
      <c r="HK16" s="83"/>
      <c r="HL16" s="83"/>
      <c r="HM16" s="83"/>
      <c r="HN16" s="83"/>
      <c r="HO16" s="83"/>
      <c r="HP16" s="83"/>
      <c r="HQ16" s="83"/>
      <c r="HR16" s="83"/>
      <c r="HS16" s="83"/>
      <c r="HT16" s="83"/>
      <c r="HU16" s="83"/>
      <c r="HV16" s="83"/>
      <c r="HW16" s="83"/>
      <c r="HX16" s="83"/>
      <c r="HY16" s="83"/>
      <c r="HZ16" s="83"/>
      <c r="IA16" s="83"/>
      <c r="IB16" s="83"/>
      <c r="IC16" s="83"/>
      <c r="ID16" s="83"/>
      <c r="IE16" s="83"/>
      <c r="IF16" s="83"/>
      <c r="IG16" s="83"/>
      <c r="IH16" s="83"/>
      <c r="II16" s="83"/>
      <c r="IJ16" s="83"/>
      <c r="IK16" s="83"/>
      <c r="IL16" s="83"/>
      <c r="IM16" s="83"/>
      <c r="IN16" s="83"/>
      <c r="IO16" s="83"/>
      <c r="IP16" s="83"/>
      <c r="IQ16" s="83"/>
      <c r="IR16" s="83"/>
      <c r="IS16" s="83"/>
      <c r="IT16" s="83"/>
      <c r="IU16" s="83"/>
      <c r="IV16" s="83"/>
    </row>
    <row r="17" spans="1:256" x14ac:dyDescent="0.2">
      <c r="A17" s="136" t="s">
        <v>114</v>
      </c>
      <c r="B17" s="18">
        <v>805</v>
      </c>
      <c r="C17" s="18">
        <v>832</v>
      </c>
      <c r="D17" s="129">
        <v>96.8</v>
      </c>
      <c r="E17" s="18">
        <v>1252</v>
      </c>
      <c r="F17" s="18">
        <v>1321</v>
      </c>
      <c r="G17" s="129">
        <v>94.8</v>
      </c>
      <c r="H17" s="18">
        <v>798</v>
      </c>
      <c r="I17" s="18">
        <v>822</v>
      </c>
      <c r="J17" s="129">
        <v>97</v>
      </c>
      <c r="K17" s="18">
        <v>1319</v>
      </c>
      <c r="L17" s="18">
        <v>1313</v>
      </c>
      <c r="M17" s="129">
        <v>100.5</v>
      </c>
      <c r="N17" s="18">
        <v>1165</v>
      </c>
      <c r="O17" s="18">
        <v>1135</v>
      </c>
      <c r="P17" s="129">
        <v>102.6</v>
      </c>
      <c r="Q17" s="83"/>
      <c r="R17" s="106"/>
      <c r="S17" s="106"/>
      <c r="T17" s="106"/>
      <c r="U17" s="106"/>
      <c r="V17" s="106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83"/>
      <c r="IF17" s="83"/>
      <c r="IG17" s="83"/>
      <c r="IH17" s="83"/>
      <c r="II17" s="83"/>
      <c r="IJ17" s="83"/>
      <c r="IK17" s="83"/>
      <c r="IL17" s="83"/>
      <c r="IM17" s="83"/>
      <c r="IN17" s="83"/>
      <c r="IO17" s="83"/>
      <c r="IP17" s="83"/>
      <c r="IQ17" s="83"/>
      <c r="IR17" s="83"/>
      <c r="IS17" s="83"/>
      <c r="IT17" s="83"/>
      <c r="IU17" s="83"/>
      <c r="IV17" s="83"/>
    </row>
    <row r="18" spans="1:256" x14ac:dyDescent="0.2">
      <c r="A18" s="136" t="s">
        <v>115</v>
      </c>
      <c r="B18" s="18">
        <v>3037</v>
      </c>
      <c r="C18" s="18">
        <v>3085</v>
      </c>
      <c r="D18" s="129">
        <v>98.4</v>
      </c>
      <c r="E18" s="18">
        <v>3275</v>
      </c>
      <c r="F18" s="18">
        <v>3202</v>
      </c>
      <c r="G18" s="129">
        <v>102.3</v>
      </c>
      <c r="H18" s="18">
        <v>2029</v>
      </c>
      <c r="I18" s="18">
        <v>2067</v>
      </c>
      <c r="J18" s="129">
        <v>98.1</v>
      </c>
      <c r="K18" s="18">
        <v>1357</v>
      </c>
      <c r="L18" s="18">
        <v>1323</v>
      </c>
      <c r="M18" s="129">
        <v>102.6</v>
      </c>
      <c r="N18" s="18">
        <v>1763</v>
      </c>
      <c r="O18" s="18">
        <v>1900</v>
      </c>
      <c r="P18" s="129">
        <v>92.8</v>
      </c>
      <c r="Q18" s="83"/>
      <c r="R18" s="106"/>
      <c r="S18" s="106"/>
      <c r="T18" s="106"/>
      <c r="U18" s="106"/>
      <c r="V18" s="106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</row>
    <row r="19" spans="1:256" x14ac:dyDescent="0.2">
      <c r="A19" s="136" t="s">
        <v>116</v>
      </c>
      <c r="B19" s="18">
        <v>2628</v>
      </c>
      <c r="C19" s="18">
        <v>2774</v>
      </c>
      <c r="D19" s="129">
        <v>94.7</v>
      </c>
      <c r="E19" s="18">
        <v>3822</v>
      </c>
      <c r="F19" s="18">
        <v>3673</v>
      </c>
      <c r="G19" s="129">
        <v>104</v>
      </c>
      <c r="H19" s="18">
        <v>1379</v>
      </c>
      <c r="I19" s="18">
        <v>1412</v>
      </c>
      <c r="J19" s="129">
        <v>97.7</v>
      </c>
      <c r="K19" s="18">
        <v>1476</v>
      </c>
      <c r="L19" s="18">
        <v>1408</v>
      </c>
      <c r="M19" s="129">
        <v>104.8</v>
      </c>
      <c r="N19" s="18">
        <v>1559</v>
      </c>
      <c r="O19" s="18">
        <v>1503</v>
      </c>
      <c r="P19" s="129">
        <v>103.7</v>
      </c>
      <c r="Q19" s="83"/>
      <c r="R19" s="106"/>
      <c r="S19" s="106"/>
      <c r="T19" s="106"/>
      <c r="U19" s="106"/>
      <c r="V19" s="106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</row>
    <row r="20" spans="1:256" x14ac:dyDescent="0.2">
      <c r="A20" s="137" t="s">
        <v>117</v>
      </c>
      <c r="B20" s="18">
        <v>2279</v>
      </c>
      <c r="C20" s="18">
        <v>3040</v>
      </c>
      <c r="D20" s="129">
        <v>75</v>
      </c>
      <c r="E20" s="18">
        <v>2940</v>
      </c>
      <c r="F20" s="18">
        <v>4512</v>
      </c>
      <c r="G20" s="129">
        <v>65.2</v>
      </c>
      <c r="H20" s="18">
        <v>1335</v>
      </c>
      <c r="I20" s="18">
        <v>1193</v>
      </c>
      <c r="J20" s="129">
        <v>111.9</v>
      </c>
      <c r="K20" s="18">
        <v>1750</v>
      </c>
      <c r="L20" s="18">
        <v>1714</v>
      </c>
      <c r="M20" s="129">
        <v>102.1</v>
      </c>
      <c r="N20" s="18">
        <v>1803</v>
      </c>
      <c r="O20" s="18">
        <v>1809</v>
      </c>
      <c r="P20" s="129">
        <v>99.7</v>
      </c>
      <c r="Q20" s="83"/>
      <c r="R20" s="106"/>
      <c r="S20" s="106"/>
      <c r="T20" s="106"/>
      <c r="U20" s="106"/>
      <c r="V20" s="106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83"/>
      <c r="IF20" s="83"/>
      <c r="IG20" s="83"/>
      <c r="IH20" s="83"/>
      <c r="II20" s="83"/>
      <c r="IJ20" s="83"/>
      <c r="IK20" s="83"/>
      <c r="IL20" s="83"/>
      <c r="IM20" s="83"/>
      <c r="IN20" s="83"/>
      <c r="IO20" s="83"/>
      <c r="IP20" s="83"/>
      <c r="IQ20" s="83"/>
      <c r="IR20" s="83"/>
      <c r="IS20" s="83"/>
      <c r="IT20" s="83"/>
      <c r="IU20" s="83"/>
      <c r="IV20" s="83"/>
    </row>
    <row r="21" spans="1:256" x14ac:dyDescent="0.2">
      <c r="A21" s="136" t="s">
        <v>118</v>
      </c>
      <c r="B21" s="18">
        <v>815</v>
      </c>
      <c r="C21" s="18">
        <v>1381</v>
      </c>
      <c r="D21" s="129">
        <v>59</v>
      </c>
      <c r="E21" s="143" t="s">
        <v>103</v>
      </c>
      <c r="F21" s="143" t="s">
        <v>103</v>
      </c>
      <c r="G21" s="143" t="s">
        <v>103</v>
      </c>
      <c r="H21" s="18">
        <v>815</v>
      </c>
      <c r="I21" s="18">
        <v>1381</v>
      </c>
      <c r="J21" s="129">
        <v>59</v>
      </c>
      <c r="K21" s="18">
        <v>918</v>
      </c>
      <c r="L21" s="18">
        <v>889</v>
      </c>
      <c r="M21" s="129">
        <v>103.3</v>
      </c>
      <c r="N21" s="18">
        <v>910</v>
      </c>
      <c r="O21" s="18">
        <v>896</v>
      </c>
      <c r="P21" s="129">
        <v>101.5</v>
      </c>
      <c r="Q21" s="83"/>
      <c r="R21" s="106"/>
      <c r="S21" s="106"/>
      <c r="T21" s="106"/>
      <c r="U21" s="106"/>
      <c r="V21" s="106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  <c r="IF21" s="83"/>
      <c r="IG21" s="83"/>
      <c r="IH21" s="83"/>
      <c r="II21" s="83"/>
      <c r="IJ21" s="83"/>
      <c r="IK21" s="83"/>
      <c r="IL21" s="83"/>
      <c r="IM21" s="83"/>
      <c r="IN21" s="83"/>
      <c r="IO21" s="83"/>
      <c r="IP21" s="83"/>
      <c r="IQ21" s="83"/>
      <c r="IR21" s="83"/>
      <c r="IS21" s="83"/>
      <c r="IT21" s="83"/>
      <c r="IU21" s="83"/>
      <c r="IV21" s="83"/>
    </row>
    <row r="22" spans="1:256" x14ac:dyDescent="0.2">
      <c r="A22" s="137" t="s">
        <v>119</v>
      </c>
      <c r="B22" s="18">
        <v>3288</v>
      </c>
      <c r="C22" s="18">
        <v>3066</v>
      </c>
      <c r="D22" s="129">
        <v>107.2</v>
      </c>
      <c r="E22" s="18">
        <v>3611</v>
      </c>
      <c r="F22" s="18">
        <v>3156</v>
      </c>
      <c r="G22" s="129">
        <v>114.4</v>
      </c>
      <c r="H22" s="18">
        <v>1462</v>
      </c>
      <c r="I22" s="18">
        <v>1111</v>
      </c>
      <c r="J22" s="129">
        <v>131.69999999999999</v>
      </c>
      <c r="K22" s="18">
        <v>1492</v>
      </c>
      <c r="L22" s="18">
        <v>1499</v>
      </c>
      <c r="M22" s="129">
        <v>99.6</v>
      </c>
      <c r="N22" s="18">
        <v>1676</v>
      </c>
      <c r="O22" s="18">
        <v>1746</v>
      </c>
      <c r="P22" s="129">
        <v>96</v>
      </c>
      <c r="Q22" s="83"/>
      <c r="R22" s="106"/>
      <c r="S22" s="106"/>
      <c r="T22" s="106"/>
      <c r="U22" s="106"/>
      <c r="V22" s="106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3"/>
      <c r="HV22" s="83"/>
      <c r="HW22" s="83"/>
      <c r="HX22" s="83"/>
      <c r="HY22" s="83"/>
      <c r="HZ22" s="83"/>
      <c r="IA22" s="83"/>
      <c r="IB22" s="83"/>
      <c r="IC22" s="83"/>
      <c r="ID22" s="83"/>
      <c r="IE22" s="83"/>
      <c r="IF22" s="83"/>
      <c r="IG22" s="83"/>
      <c r="IH22" s="83"/>
      <c r="II22" s="83"/>
      <c r="IJ22" s="83"/>
      <c r="IK22" s="83"/>
      <c r="IL22" s="83"/>
      <c r="IM22" s="83"/>
      <c r="IN22" s="83"/>
      <c r="IO22" s="83"/>
      <c r="IP22" s="83"/>
      <c r="IQ22" s="83"/>
      <c r="IR22" s="83"/>
      <c r="IS22" s="83"/>
      <c r="IT22" s="83"/>
      <c r="IU22" s="83"/>
      <c r="IV22" s="83"/>
    </row>
    <row r="23" spans="1:256" x14ac:dyDescent="0.2">
      <c r="A23" s="138" t="s">
        <v>120</v>
      </c>
      <c r="B23" s="18">
        <v>3639</v>
      </c>
      <c r="C23" s="18">
        <v>1336</v>
      </c>
      <c r="D23" s="129">
        <v>272.39999999999998</v>
      </c>
      <c r="E23" s="18">
        <v>5190</v>
      </c>
      <c r="F23" s="18">
        <v>1469</v>
      </c>
      <c r="G23" s="129">
        <v>353.4</v>
      </c>
      <c r="H23" s="18">
        <v>1457</v>
      </c>
      <c r="I23" s="18">
        <v>1131</v>
      </c>
      <c r="J23" s="129">
        <v>128.80000000000001</v>
      </c>
      <c r="K23" s="18">
        <v>1255</v>
      </c>
      <c r="L23" s="18">
        <v>1291</v>
      </c>
      <c r="M23" s="129">
        <v>97.2</v>
      </c>
      <c r="N23" s="18">
        <v>1325</v>
      </c>
      <c r="O23" s="18">
        <v>1296</v>
      </c>
      <c r="P23" s="129">
        <v>102.2</v>
      </c>
      <c r="Q23" s="83"/>
      <c r="R23" s="106"/>
      <c r="S23" s="106"/>
      <c r="T23" s="106"/>
      <c r="U23" s="106"/>
      <c r="V23" s="106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  <c r="HC23" s="83"/>
      <c r="HD23" s="83"/>
      <c r="HE23" s="83"/>
      <c r="HF23" s="83"/>
      <c r="HG23" s="83"/>
      <c r="HH23" s="83"/>
      <c r="HI23" s="83"/>
      <c r="HJ23" s="83"/>
      <c r="HK23" s="83"/>
      <c r="HL23" s="83"/>
      <c r="HM23" s="83"/>
      <c r="HN23" s="83"/>
      <c r="HO23" s="83"/>
      <c r="HP23" s="83"/>
      <c r="HQ23" s="83"/>
      <c r="HR23" s="83"/>
      <c r="HS23" s="83"/>
      <c r="HT23" s="83"/>
      <c r="HU23" s="83"/>
      <c r="HV23" s="83"/>
      <c r="HW23" s="83"/>
      <c r="HX23" s="83"/>
      <c r="HY23" s="83"/>
      <c r="HZ23" s="83"/>
      <c r="IA23" s="83"/>
      <c r="IB23" s="83"/>
      <c r="IC23" s="83"/>
      <c r="ID23" s="83"/>
      <c r="IE23" s="83"/>
      <c r="IF23" s="83"/>
      <c r="IG23" s="83"/>
      <c r="IH23" s="83"/>
      <c r="II23" s="83"/>
      <c r="IJ23" s="83"/>
      <c r="IK23" s="83"/>
      <c r="IL23" s="83"/>
      <c r="IM23" s="83"/>
      <c r="IN23" s="83"/>
      <c r="IO23" s="83"/>
      <c r="IP23" s="83"/>
      <c r="IQ23" s="83"/>
      <c r="IR23" s="83"/>
      <c r="IS23" s="83"/>
      <c r="IT23" s="83"/>
      <c r="IU23" s="83"/>
      <c r="IV23" s="83"/>
    </row>
    <row r="24" spans="1:256" x14ac:dyDescent="0.2">
      <c r="A24" s="139" t="s">
        <v>121</v>
      </c>
      <c r="B24" s="16">
        <v>1415</v>
      </c>
      <c r="C24" s="16">
        <v>1346</v>
      </c>
      <c r="D24" s="133">
        <v>105.1</v>
      </c>
      <c r="E24" s="16">
        <v>1564</v>
      </c>
      <c r="F24" s="17" t="s">
        <v>103</v>
      </c>
      <c r="G24" s="17" t="s">
        <v>103</v>
      </c>
      <c r="H24" s="16">
        <v>1181</v>
      </c>
      <c r="I24" s="16">
        <v>1346</v>
      </c>
      <c r="J24" s="133">
        <v>87.7</v>
      </c>
      <c r="K24" s="16">
        <v>1334</v>
      </c>
      <c r="L24" s="16">
        <v>2012</v>
      </c>
      <c r="M24" s="133">
        <v>66.3</v>
      </c>
      <c r="N24" s="16">
        <v>1345</v>
      </c>
      <c r="O24" s="16">
        <v>1925</v>
      </c>
      <c r="P24" s="133">
        <v>69.900000000000006</v>
      </c>
      <c r="Q24" s="83"/>
      <c r="R24" s="106"/>
      <c r="S24" s="106"/>
      <c r="T24" s="106"/>
      <c r="U24" s="106"/>
      <c r="V24" s="106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/>
      <c r="GG24" s="83"/>
      <c r="GH24" s="83"/>
      <c r="GI24" s="83"/>
      <c r="GJ24" s="83"/>
      <c r="GK24" s="83"/>
      <c r="GL24" s="83"/>
      <c r="GM24" s="83"/>
      <c r="GN24" s="83"/>
      <c r="GO24" s="83"/>
      <c r="GP24" s="83"/>
      <c r="GQ24" s="83"/>
      <c r="GR24" s="83"/>
      <c r="GS24" s="83"/>
      <c r="GT24" s="83"/>
      <c r="GU24" s="83"/>
      <c r="GV24" s="83"/>
      <c r="GW24" s="83"/>
      <c r="GX24" s="83"/>
      <c r="GY24" s="83"/>
      <c r="GZ24" s="83"/>
      <c r="HA24" s="83"/>
      <c r="HB24" s="83"/>
      <c r="HC24" s="83"/>
      <c r="HD24" s="83"/>
      <c r="HE24" s="83"/>
      <c r="HF24" s="83"/>
      <c r="HG24" s="83"/>
      <c r="HH24" s="83"/>
      <c r="HI24" s="83"/>
      <c r="HJ24" s="83"/>
      <c r="HK24" s="83"/>
      <c r="HL24" s="83"/>
      <c r="HM24" s="83"/>
      <c r="HN24" s="83"/>
      <c r="HO24" s="83"/>
      <c r="HP24" s="83"/>
      <c r="HQ24" s="83"/>
      <c r="HR24" s="83"/>
      <c r="HS24" s="83"/>
      <c r="HT24" s="83"/>
      <c r="HU24" s="83"/>
      <c r="HV24" s="83"/>
      <c r="HW24" s="83"/>
      <c r="HX24" s="83"/>
      <c r="HY24" s="83"/>
      <c r="HZ24" s="83"/>
      <c r="IA24" s="83"/>
      <c r="IB24" s="83"/>
      <c r="IC24" s="83"/>
      <c r="ID24" s="83"/>
      <c r="IE24" s="83"/>
      <c r="IF24" s="83"/>
      <c r="IG24" s="83"/>
      <c r="IH24" s="83"/>
      <c r="II24" s="83"/>
      <c r="IJ24" s="83"/>
      <c r="IK24" s="83"/>
      <c r="IL24" s="83"/>
      <c r="IM24" s="83"/>
      <c r="IN24" s="83"/>
      <c r="IO24" s="83"/>
      <c r="IP24" s="83"/>
      <c r="IQ24" s="83"/>
      <c r="IR24" s="83"/>
      <c r="IS24" s="83"/>
      <c r="IT24" s="83"/>
      <c r="IU24" s="83"/>
      <c r="IV24" s="83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workbookViewId="0">
      <selection activeCell="G34" sqref="G34"/>
    </sheetView>
  </sheetViews>
  <sheetFormatPr defaultRowHeight="12.75" x14ac:dyDescent="0.2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18" customHeight="1" x14ac:dyDescent="0.2">
      <c r="A1" s="263" t="s">
        <v>190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1:256" x14ac:dyDescent="0.2">
      <c r="A2" s="73"/>
      <c r="B2" s="80"/>
      <c r="C2" s="80"/>
      <c r="D2" s="80"/>
      <c r="E2" s="81"/>
    </row>
    <row r="3" spans="1:256" x14ac:dyDescent="0.2">
      <c r="P3" s="82" t="s">
        <v>55</v>
      </c>
    </row>
    <row r="4" spans="1:256" x14ac:dyDescent="0.2">
      <c r="A4" s="251"/>
      <c r="B4" s="247" t="s">
        <v>89</v>
      </c>
      <c r="C4" s="248"/>
      <c r="D4" s="259"/>
      <c r="E4" s="234" t="s">
        <v>17</v>
      </c>
      <c r="F4" s="246"/>
      <c r="G4" s="246"/>
      <c r="H4" s="246"/>
      <c r="I4" s="246"/>
      <c r="J4" s="251"/>
      <c r="K4" s="247" t="s">
        <v>95</v>
      </c>
      <c r="L4" s="248"/>
      <c r="M4" s="259"/>
      <c r="N4" s="247" t="s">
        <v>94</v>
      </c>
      <c r="O4" s="248"/>
      <c r="P4" s="248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</row>
    <row r="5" spans="1:256" ht="24.75" customHeight="1" x14ac:dyDescent="0.2">
      <c r="A5" s="251"/>
      <c r="B5" s="249"/>
      <c r="C5" s="250"/>
      <c r="D5" s="260"/>
      <c r="E5" s="234" t="s">
        <v>18</v>
      </c>
      <c r="F5" s="246"/>
      <c r="G5" s="251"/>
      <c r="H5" s="234" t="s">
        <v>19</v>
      </c>
      <c r="I5" s="246"/>
      <c r="J5" s="251"/>
      <c r="K5" s="249"/>
      <c r="L5" s="250"/>
      <c r="M5" s="260"/>
      <c r="N5" s="249"/>
      <c r="O5" s="250"/>
      <c r="P5" s="250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</row>
    <row r="6" spans="1:256" ht="22.5" x14ac:dyDescent="0.2">
      <c r="A6" s="251"/>
      <c r="B6" s="22">
        <v>2026</v>
      </c>
      <c r="C6" s="22">
        <v>2025</v>
      </c>
      <c r="D6" s="22" t="s">
        <v>102</v>
      </c>
      <c r="E6" s="22">
        <v>2026</v>
      </c>
      <c r="F6" s="22">
        <v>2025</v>
      </c>
      <c r="G6" s="22" t="s">
        <v>102</v>
      </c>
      <c r="H6" s="22">
        <v>2026</v>
      </c>
      <c r="I6" s="22">
        <v>2025</v>
      </c>
      <c r="J6" s="22" t="s">
        <v>102</v>
      </c>
      <c r="K6" s="22">
        <v>2026</v>
      </c>
      <c r="L6" s="22">
        <v>2025</v>
      </c>
      <c r="M6" s="22" t="s">
        <v>102</v>
      </c>
      <c r="N6" s="22">
        <v>2026</v>
      </c>
      <c r="O6" s="22">
        <v>2025</v>
      </c>
      <c r="P6" s="23" t="s">
        <v>102</v>
      </c>
      <c r="Q6" s="81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  <c r="IU6" s="83"/>
      <c r="IV6" s="83"/>
    </row>
    <row r="7" spans="1:256" x14ac:dyDescent="0.2">
      <c r="A7" s="135" t="s">
        <v>104</v>
      </c>
      <c r="B7" s="144">
        <v>181</v>
      </c>
      <c r="C7" s="144">
        <v>173</v>
      </c>
      <c r="D7" s="142">
        <f>B7/C7*100</f>
        <v>104.62427745664739</v>
      </c>
      <c r="E7" s="144">
        <v>193</v>
      </c>
      <c r="F7" s="144">
        <v>180</v>
      </c>
      <c r="G7" s="142">
        <v>107.2</v>
      </c>
      <c r="H7" s="144">
        <v>136</v>
      </c>
      <c r="I7" s="144">
        <v>95</v>
      </c>
      <c r="J7" s="142">
        <f>H7/I7*100</f>
        <v>143.15789473684211</v>
      </c>
      <c r="K7" s="144">
        <v>105</v>
      </c>
      <c r="L7" s="144">
        <v>113</v>
      </c>
      <c r="M7" s="142">
        <f>K7/L7*100</f>
        <v>92.920353982300881</v>
      </c>
      <c r="N7" s="144">
        <v>142</v>
      </c>
      <c r="O7" s="144">
        <v>139</v>
      </c>
      <c r="P7" s="142">
        <f>N7/O7*100</f>
        <v>102.15827338129498</v>
      </c>
      <c r="Q7" s="83"/>
      <c r="R7" s="106"/>
      <c r="S7" s="106"/>
      <c r="T7" s="106"/>
      <c r="U7" s="106"/>
      <c r="V7" s="106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</row>
    <row r="8" spans="1:256" x14ac:dyDescent="0.2">
      <c r="A8" s="136" t="s">
        <v>105</v>
      </c>
      <c r="B8" s="143" t="s">
        <v>103</v>
      </c>
      <c r="C8" s="143" t="s">
        <v>103</v>
      </c>
      <c r="D8" s="143" t="s">
        <v>103</v>
      </c>
      <c r="E8" s="143" t="s">
        <v>103</v>
      </c>
      <c r="F8" s="143" t="s">
        <v>103</v>
      </c>
      <c r="G8" s="143" t="s">
        <v>103</v>
      </c>
      <c r="H8" s="143" t="s">
        <v>103</v>
      </c>
      <c r="I8" s="143" t="s">
        <v>103</v>
      </c>
      <c r="J8" s="143" t="s">
        <v>103</v>
      </c>
      <c r="K8" s="18">
        <v>72</v>
      </c>
      <c r="L8" s="18">
        <v>94</v>
      </c>
      <c r="M8" s="129">
        <f t="shared" ref="M8:M24" si="0">K8/L8*100</f>
        <v>76.59574468085107</v>
      </c>
      <c r="N8" s="18">
        <v>72</v>
      </c>
      <c r="O8" s="18">
        <v>94</v>
      </c>
      <c r="P8" s="129">
        <f t="shared" ref="P8:P24" si="1">N8/O8*100</f>
        <v>76.59574468085107</v>
      </c>
      <c r="Q8" s="83"/>
      <c r="R8" s="106"/>
      <c r="S8" s="106"/>
      <c r="T8" s="106"/>
      <c r="U8" s="106"/>
      <c r="V8" s="106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  <c r="IU8" s="83"/>
      <c r="IV8" s="83"/>
    </row>
    <row r="9" spans="1:256" x14ac:dyDescent="0.2">
      <c r="A9" s="136" t="s">
        <v>106</v>
      </c>
      <c r="B9" s="18">
        <v>28</v>
      </c>
      <c r="C9" s="18">
        <v>28</v>
      </c>
      <c r="D9" s="129">
        <f t="shared" ref="D9:D11" si="2">B9/C9*100</f>
        <v>100</v>
      </c>
      <c r="E9" s="143" t="s">
        <v>103</v>
      </c>
      <c r="F9" s="143" t="s">
        <v>103</v>
      </c>
      <c r="G9" s="143" t="s">
        <v>103</v>
      </c>
      <c r="H9" s="18">
        <v>28</v>
      </c>
      <c r="I9" s="18">
        <v>28</v>
      </c>
      <c r="J9" s="129">
        <f>H9/I9*100</f>
        <v>100</v>
      </c>
      <c r="K9" s="18">
        <v>98</v>
      </c>
      <c r="L9" s="18">
        <v>109</v>
      </c>
      <c r="M9" s="129">
        <f t="shared" si="0"/>
        <v>89.908256880733944</v>
      </c>
      <c r="N9" s="18">
        <v>96</v>
      </c>
      <c r="O9" s="18">
        <v>106</v>
      </c>
      <c r="P9" s="129">
        <f t="shared" si="1"/>
        <v>90.566037735849065</v>
      </c>
      <c r="Q9" s="83"/>
      <c r="R9" s="106"/>
      <c r="S9" s="106"/>
      <c r="T9" s="106"/>
      <c r="U9" s="106"/>
      <c r="V9" s="106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  <c r="GP9" s="83"/>
      <c r="GQ9" s="83"/>
      <c r="GR9" s="83"/>
      <c r="GS9" s="83"/>
      <c r="GT9" s="83"/>
      <c r="GU9" s="83"/>
      <c r="GV9" s="83"/>
      <c r="GW9" s="83"/>
      <c r="GX9" s="83"/>
      <c r="GY9" s="83"/>
      <c r="GZ9" s="83"/>
      <c r="HA9" s="83"/>
      <c r="HB9" s="83"/>
      <c r="HC9" s="83"/>
      <c r="HD9" s="83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  <c r="IU9" s="83"/>
      <c r="IV9" s="83"/>
    </row>
    <row r="10" spans="1:256" x14ac:dyDescent="0.2">
      <c r="A10" s="136" t="s">
        <v>107</v>
      </c>
      <c r="B10" s="18">
        <v>18</v>
      </c>
      <c r="C10" s="18">
        <v>62</v>
      </c>
      <c r="D10" s="129">
        <f t="shared" si="2"/>
        <v>29.032258064516132</v>
      </c>
      <c r="E10" s="143" t="s">
        <v>103</v>
      </c>
      <c r="F10" s="18">
        <v>62</v>
      </c>
      <c r="G10" s="143" t="s">
        <v>103</v>
      </c>
      <c r="H10" s="18">
        <v>18</v>
      </c>
      <c r="I10" s="143" t="s">
        <v>103</v>
      </c>
      <c r="J10" s="143" t="s">
        <v>103</v>
      </c>
      <c r="K10" s="18">
        <v>123</v>
      </c>
      <c r="L10" s="18">
        <v>116</v>
      </c>
      <c r="M10" s="129">
        <f t="shared" si="0"/>
        <v>106.03448275862068</v>
      </c>
      <c r="N10" s="18">
        <v>57</v>
      </c>
      <c r="O10" s="18">
        <v>119</v>
      </c>
      <c r="P10" s="129">
        <f t="shared" si="1"/>
        <v>47.899159663865547</v>
      </c>
      <c r="Q10" s="83"/>
      <c r="R10" s="106"/>
      <c r="S10" s="106"/>
      <c r="T10" s="106"/>
      <c r="U10" s="106"/>
      <c r="V10" s="106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</row>
    <row r="11" spans="1:256" x14ac:dyDescent="0.2">
      <c r="A11" s="136" t="s">
        <v>108</v>
      </c>
      <c r="B11" s="18">
        <v>84</v>
      </c>
      <c r="C11" s="18">
        <v>87</v>
      </c>
      <c r="D11" s="129">
        <f t="shared" si="2"/>
        <v>96.551724137931032</v>
      </c>
      <c r="E11" s="143" t="s">
        <v>103</v>
      </c>
      <c r="F11" s="143" t="s">
        <v>103</v>
      </c>
      <c r="G11" s="143" t="s">
        <v>103</v>
      </c>
      <c r="H11" s="18">
        <v>84</v>
      </c>
      <c r="I11" s="18">
        <v>87</v>
      </c>
      <c r="J11" s="129">
        <f>H11/I11*100</f>
        <v>96.551724137931032</v>
      </c>
      <c r="K11" s="18">
        <v>105</v>
      </c>
      <c r="L11" s="18">
        <v>121</v>
      </c>
      <c r="M11" s="129">
        <f t="shared" si="0"/>
        <v>86.776859504132233</v>
      </c>
      <c r="N11" s="18">
        <v>103</v>
      </c>
      <c r="O11" s="18">
        <v>119</v>
      </c>
      <c r="P11" s="129">
        <f t="shared" si="1"/>
        <v>86.554621848739501</v>
      </c>
      <c r="Q11" s="83"/>
      <c r="R11" s="106"/>
      <c r="S11" s="106"/>
      <c r="T11" s="106"/>
      <c r="U11" s="106"/>
      <c r="V11" s="106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</row>
    <row r="12" spans="1:256" x14ac:dyDescent="0.2">
      <c r="A12" s="136" t="s">
        <v>109</v>
      </c>
      <c r="B12" s="143" t="s">
        <v>103</v>
      </c>
      <c r="C12" s="143" t="s">
        <v>103</v>
      </c>
      <c r="D12" s="143" t="s">
        <v>103</v>
      </c>
      <c r="E12" s="143" t="s">
        <v>103</v>
      </c>
      <c r="F12" s="143" t="s">
        <v>103</v>
      </c>
      <c r="G12" s="143" t="s">
        <v>103</v>
      </c>
      <c r="H12" s="143" t="s">
        <v>103</v>
      </c>
      <c r="I12" s="143" t="s">
        <v>103</v>
      </c>
      <c r="J12" s="143" t="s">
        <v>103</v>
      </c>
      <c r="K12" s="18">
        <v>105</v>
      </c>
      <c r="L12" s="18">
        <v>133</v>
      </c>
      <c r="M12" s="129">
        <f t="shared" si="0"/>
        <v>78.94736842105263</v>
      </c>
      <c r="N12" s="18">
        <v>105</v>
      </c>
      <c r="O12" s="18">
        <v>133</v>
      </c>
      <c r="P12" s="129">
        <f t="shared" si="1"/>
        <v>78.94736842105263</v>
      </c>
      <c r="Q12" s="83"/>
      <c r="R12" s="106"/>
      <c r="S12" s="106"/>
      <c r="T12" s="106"/>
      <c r="U12" s="106"/>
      <c r="V12" s="106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</row>
    <row r="13" spans="1:256" x14ac:dyDescent="0.2">
      <c r="A13" s="136" t="s">
        <v>110</v>
      </c>
      <c r="B13" s="143" t="s">
        <v>103</v>
      </c>
      <c r="C13" s="143" t="s">
        <v>103</v>
      </c>
      <c r="D13" s="143" t="s">
        <v>103</v>
      </c>
      <c r="E13" s="143" t="s">
        <v>103</v>
      </c>
      <c r="F13" s="143" t="s">
        <v>103</v>
      </c>
      <c r="G13" s="143" t="s">
        <v>103</v>
      </c>
      <c r="H13" s="143" t="s">
        <v>103</v>
      </c>
      <c r="I13" s="143" t="s">
        <v>103</v>
      </c>
      <c r="J13" s="143" t="s">
        <v>103</v>
      </c>
      <c r="K13" s="18">
        <v>113</v>
      </c>
      <c r="L13" s="18">
        <v>96</v>
      </c>
      <c r="M13" s="129">
        <f t="shared" si="0"/>
        <v>117.70833333333333</v>
      </c>
      <c r="N13" s="18">
        <v>113</v>
      </c>
      <c r="O13" s="18">
        <v>96</v>
      </c>
      <c r="P13" s="129">
        <f t="shared" si="1"/>
        <v>117.70833333333333</v>
      </c>
      <c r="Q13" s="83"/>
      <c r="R13" s="106"/>
      <c r="S13" s="106"/>
      <c r="T13" s="106"/>
      <c r="U13" s="106"/>
      <c r="V13" s="106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</row>
    <row r="14" spans="1:256" x14ac:dyDescent="0.2">
      <c r="A14" s="136" t="s">
        <v>111</v>
      </c>
      <c r="B14" s="18">
        <v>14</v>
      </c>
      <c r="C14" s="18">
        <v>20</v>
      </c>
      <c r="D14" s="129">
        <f t="shared" ref="D14" si="3">B14/C14*100</f>
        <v>70</v>
      </c>
      <c r="E14" s="143" t="s">
        <v>103</v>
      </c>
      <c r="F14" s="143" t="s">
        <v>103</v>
      </c>
      <c r="G14" s="143" t="s">
        <v>103</v>
      </c>
      <c r="H14" s="18">
        <v>14</v>
      </c>
      <c r="I14" s="18">
        <v>20</v>
      </c>
      <c r="J14" s="129">
        <f>H14/I14*100</f>
        <v>70</v>
      </c>
      <c r="K14" s="18">
        <v>109</v>
      </c>
      <c r="L14" s="18">
        <v>119</v>
      </c>
      <c r="M14" s="129">
        <f t="shared" si="0"/>
        <v>91.596638655462186</v>
      </c>
      <c r="N14" s="18">
        <v>104</v>
      </c>
      <c r="O14" s="18">
        <v>116</v>
      </c>
      <c r="P14" s="129">
        <f t="shared" si="1"/>
        <v>89.65517241379311</v>
      </c>
      <c r="Q14" s="83"/>
      <c r="R14" s="106"/>
      <c r="S14" s="106"/>
      <c r="T14" s="106"/>
      <c r="U14" s="106"/>
      <c r="V14" s="106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</row>
    <row r="15" spans="1:256" x14ac:dyDescent="0.2">
      <c r="A15" s="136" t="s">
        <v>112</v>
      </c>
      <c r="B15" s="143" t="s">
        <v>103</v>
      </c>
      <c r="C15" s="143" t="s">
        <v>103</v>
      </c>
      <c r="D15" s="143" t="s">
        <v>103</v>
      </c>
      <c r="E15" s="143" t="s">
        <v>103</v>
      </c>
      <c r="F15" s="143" t="s">
        <v>103</v>
      </c>
      <c r="G15" s="143" t="s">
        <v>103</v>
      </c>
      <c r="H15" s="143" t="s">
        <v>103</v>
      </c>
      <c r="I15" s="143" t="s">
        <v>103</v>
      </c>
      <c r="J15" s="143" t="s">
        <v>103</v>
      </c>
      <c r="K15" s="18">
        <v>119</v>
      </c>
      <c r="L15" s="18">
        <v>127</v>
      </c>
      <c r="M15" s="129">
        <f t="shared" si="0"/>
        <v>93.7007874015748</v>
      </c>
      <c r="N15" s="18">
        <v>119</v>
      </c>
      <c r="O15" s="18">
        <v>127</v>
      </c>
      <c r="P15" s="129">
        <f t="shared" si="1"/>
        <v>93.7007874015748</v>
      </c>
      <c r="Q15" s="83"/>
      <c r="R15" s="106"/>
      <c r="S15" s="106"/>
      <c r="T15" s="106"/>
      <c r="U15" s="106"/>
      <c r="V15" s="106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3"/>
      <c r="IU15" s="83"/>
      <c r="IV15" s="83"/>
    </row>
    <row r="16" spans="1:256" x14ac:dyDescent="0.2">
      <c r="A16" s="136" t="s">
        <v>113</v>
      </c>
      <c r="B16" s="18">
        <v>136</v>
      </c>
      <c r="C16" s="18">
        <v>82</v>
      </c>
      <c r="D16" s="129">
        <f t="shared" ref="D16:D22" si="4">B16/C16*100</f>
        <v>165.85365853658536</v>
      </c>
      <c r="E16" s="143" t="s">
        <v>103</v>
      </c>
      <c r="F16" s="143" t="s">
        <v>103</v>
      </c>
      <c r="G16" s="143" t="s">
        <v>103</v>
      </c>
      <c r="H16" s="18">
        <v>136</v>
      </c>
      <c r="I16" s="18">
        <v>82</v>
      </c>
      <c r="J16" s="129">
        <f>H16/I16*100</f>
        <v>165.85365853658536</v>
      </c>
      <c r="K16" s="18">
        <v>101</v>
      </c>
      <c r="L16" s="18">
        <v>111</v>
      </c>
      <c r="M16" s="129">
        <f t="shared" si="0"/>
        <v>90.990990990990994</v>
      </c>
      <c r="N16" s="18">
        <v>120</v>
      </c>
      <c r="O16" s="18">
        <v>110</v>
      </c>
      <c r="P16" s="129">
        <f t="shared" si="1"/>
        <v>109.09090909090908</v>
      </c>
      <c r="Q16" s="83"/>
      <c r="R16" s="106"/>
      <c r="S16" s="106"/>
      <c r="T16" s="106"/>
      <c r="U16" s="106"/>
      <c r="V16" s="106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GW16" s="83"/>
      <c r="GX16" s="83"/>
      <c r="GY16" s="83"/>
      <c r="GZ16" s="83"/>
      <c r="HA16" s="83"/>
      <c r="HB16" s="83"/>
      <c r="HC16" s="83"/>
      <c r="HD16" s="83"/>
      <c r="HE16" s="83"/>
      <c r="HF16" s="83"/>
      <c r="HG16" s="83"/>
      <c r="HH16" s="83"/>
      <c r="HI16" s="83"/>
      <c r="HJ16" s="83"/>
      <c r="HK16" s="83"/>
      <c r="HL16" s="83"/>
      <c r="HM16" s="83"/>
      <c r="HN16" s="83"/>
      <c r="HO16" s="83"/>
      <c r="HP16" s="83"/>
      <c r="HQ16" s="83"/>
      <c r="HR16" s="83"/>
      <c r="HS16" s="83"/>
      <c r="HT16" s="83"/>
      <c r="HU16" s="83"/>
      <c r="HV16" s="83"/>
      <c r="HW16" s="83"/>
      <c r="HX16" s="83"/>
      <c r="HY16" s="83"/>
      <c r="HZ16" s="83"/>
      <c r="IA16" s="83"/>
      <c r="IB16" s="83"/>
      <c r="IC16" s="83"/>
      <c r="ID16" s="83"/>
      <c r="IE16" s="83"/>
      <c r="IF16" s="83"/>
      <c r="IG16" s="83"/>
      <c r="IH16" s="83"/>
      <c r="II16" s="83"/>
      <c r="IJ16" s="83"/>
      <c r="IK16" s="83"/>
      <c r="IL16" s="83"/>
      <c r="IM16" s="83"/>
      <c r="IN16" s="83"/>
      <c r="IO16" s="83"/>
      <c r="IP16" s="83"/>
      <c r="IQ16" s="83"/>
      <c r="IR16" s="83"/>
      <c r="IS16" s="83"/>
      <c r="IT16" s="83"/>
      <c r="IU16" s="83"/>
      <c r="IV16" s="83"/>
    </row>
    <row r="17" spans="1:256" x14ac:dyDescent="0.2">
      <c r="A17" s="136" t="s">
        <v>114</v>
      </c>
      <c r="B17" s="143" t="s">
        <v>103</v>
      </c>
      <c r="C17" s="143" t="s">
        <v>103</v>
      </c>
      <c r="D17" s="143" t="s">
        <v>103</v>
      </c>
      <c r="E17" s="143" t="s">
        <v>103</v>
      </c>
      <c r="F17" s="143" t="s">
        <v>103</v>
      </c>
      <c r="G17" s="143" t="s">
        <v>103</v>
      </c>
      <c r="H17" s="143" t="s">
        <v>103</v>
      </c>
      <c r="I17" s="143" t="s">
        <v>103</v>
      </c>
      <c r="J17" s="143" t="s">
        <v>103</v>
      </c>
      <c r="K17" s="18">
        <v>90</v>
      </c>
      <c r="L17" s="18">
        <v>94</v>
      </c>
      <c r="M17" s="129">
        <f t="shared" si="0"/>
        <v>95.744680851063833</v>
      </c>
      <c r="N17" s="18">
        <v>90</v>
      </c>
      <c r="O17" s="18">
        <v>94</v>
      </c>
      <c r="P17" s="129">
        <f t="shared" si="1"/>
        <v>95.744680851063833</v>
      </c>
      <c r="Q17" s="83"/>
      <c r="R17" s="106"/>
      <c r="S17" s="106"/>
      <c r="T17" s="106"/>
      <c r="U17" s="106"/>
      <c r="V17" s="106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83"/>
      <c r="IF17" s="83"/>
      <c r="IG17" s="83"/>
      <c r="IH17" s="83"/>
      <c r="II17" s="83"/>
      <c r="IJ17" s="83"/>
      <c r="IK17" s="83"/>
      <c r="IL17" s="83"/>
      <c r="IM17" s="83"/>
      <c r="IN17" s="83"/>
      <c r="IO17" s="83"/>
      <c r="IP17" s="83"/>
      <c r="IQ17" s="83"/>
      <c r="IR17" s="83"/>
      <c r="IS17" s="83"/>
      <c r="IT17" s="83"/>
      <c r="IU17" s="83"/>
      <c r="IV17" s="83"/>
    </row>
    <row r="18" spans="1:256" x14ac:dyDescent="0.2">
      <c r="A18" s="136" t="s">
        <v>115</v>
      </c>
      <c r="B18" s="143" t="s">
        <v>103</v>
      </c>
      <c r="C18" s="18">
        <v>17</v>
      </c>
      <c r="D18" s="143" t="s">
        <v>103</v>
      </c>
      <c r="E18" s="143" t="s">
        <v>103</v>
      </c>
      <c r="F18" s="143" t="s">
        <v>103</v>
      </c>
      <c r="G18" s="143" t="s">
        <v>103</v>
      </c>
      <c r="H18" s="143" t="s">
        <v>103</v>
      </c>
      <c r="I18" s="18">
        <v>17</v>
      </c>
      <c r="J18" s="143" t="s">
        <v>103</v>
      </c>
      <c r="K18" s="18">
        <v>115</v>
      </c>
      <c r="L18" s="18">
        <v>119</v>
      </c>
      <c r="M18" s="129">
        <f t="shared" si="0"/>
        <v>96.638655462184872</v>
      </c>
      <c r="N18" s="18">
        <v>115</v>
      </c>
      <c r="O18" s="18">
        <v>118</v>
      </c>
      <c r="P18" s="129">
        <f t="shared" si="1"/>
        <v>97.457627118644069</v>
      </c>
      <c r="Q18" s="83"/>
      <c r="R18" s="106"/>
      <c r="S18" s="106"/>
      <c r="T18" s="106"/>
      <c r="U18" s="106"/>
      <c r="V18" s="106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</row>
    <row r="19" spans="1:256" x14ac:dyDescent="0.2">
      <c r="A19" s="136" t="s">
        <v>116</v>
      </c>
      <c r="B19" s="18">
        <v>190</v>
      </c>
      <c r="C19" s="18">
        <v>182</v>
      </c>
      <c r="D19" s="129">
        <f t="shared" si="4"/>
        <v>104.39560439560441</v>
      </c>
      <c r="E19" s="18">
        <v>191</v>
      </c>
      <c r="F19" s="18">
        <v>183</v>
      </c>
      <c r="G19" s="129">
        <v>107.2</v>
      </c>
      <c r="H19" s="18">
        <v>39</v>
      </c>
      <c r="I19" s="18">
        <v>32</v>
      </c>
      <c r="J19" s="129">
        <f t="shared" ref="J19:J20" si="5">H19/I19*100</f>
        <v>121.875</v>
      </c>
      <c r="K19" s="18">
        <v>113</v>
      </c>
      <c r="L19" s="18">
        <v>100</v>
      </c>
      <c r="M19" s="129">
        <f t="shared" si="0"/>
        <v>112.99999999999999</v>
      </c>
      <c r="N19" s="18">
        <v>184</v>
      </c>
      <c r="O19" s="18">
        <v>176</v>
      </c>
      <c r="P19" s="129">
        <f t="shared" si="1"/>
        <v>104.54545454545455</v>
      </c>
      <c r="Q19" s="83"/>
      <c r="R19" s="106"/>
      <c r="S19" s="106"/>
      <c r="T19" s="106"/>
      <c r="U19" s="106"/>
      <c r="V19" s="106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</row>
    <row r="20" spans="1:256" x14ac:dyDescent="0.2">
      <c r="A20" s="137" t="s">
        <v>117</v>
      </c>
      <c r="B20" s="18">
        <v>150</v>
      </c>
      <c r="C20" s="18">
        <v>112</v>
      </c>
      <c r="D20" s="129">
        <f t="shared" si="4"/>
        <v>133.92857142857142</v>
      </c>
      <c r="E20" s="143" t="s">
        <v>103</v>
      </c>
      <c r="F20" s="143" t="s">
        <v>103</v>
      </c>
      <c r="G20" s="143" t="s">
        <v>103</v>
      </c>
      <c r="H20" s="18">
        <v>150</v>
      </c>
      <c r="I20" s="18">
        <v>112</v>
      </c>
      <c r="J20" s="129">
        <f t="shared" si="5"/>
        <v>133.92857142857142</v>
      </c>
      <c r="K20" s="18">
        <v>105</v>
      </c>
      <c r="L20" s="18">
        <v>109</v>
      </c>
      <c r="M20" s="129">
        <f t="shared" si="0"/>
        <v>96.330275229357795</v>
      </c>
      <c r="N20" s="18">
        <v>138</v>
      </c>
      <c r="O20" s="18">
        <v>111</v>
      </c>
      <c r="P20" s="129">
        <f t="shared" si="1"/>
        <v>124.32432432432432</v>
      </c>
      <c r="Q20" s="83"/>
      <c r="R20" s="106"/>
      <c r="S20" s="106"/>
      <c r="T20" s="106"/>
      <c r="U20" s="106"/>
      <c r="V20" s="106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83"/>
      <c r="IF20" s="83"/>
      <c r="IG20" s="83"/>
      <c r="IH20" s="83"/>
      <c r="II20" s="83"/>
      <c r="IJ20" s="83"/>
      <c r="IK20" s="83"/>
      <c r="IL20" s="83"/>
      <c r="IM20" s="83"/>
      <c r="IN20" s="83"/>
      <c r="IO20" s="83"/>
      <c r="IP20" s="83"/>
      <c r="IQ20" s="83"/>
      <c r="IR20" s="83"/>
      <c r="IS20" s="83"/>
      <c r="IT20" s="83"/>
      <c r="IU20" s="83"/>
      <c r="IV20" s="83"/>
    </row>
    <row r="21" spans="1:256" x14ac:dyDescent="0.2">
      <c r="A21" s="136" t="s">
        <v>118</v>
      </c>
      <c r="B21" s="143" t="s">
        <v>103</v>
      </c>
      <c r="C21" s="143" t="s">
        <v>103</v>
      </c>
      <c r="D21" s="143" t="s">
        <v>103</v>
      </c>
      <c r="E21" s="143" t="s">
        <v>103</v>
      </c>
      <c r="F21" s="143" t="s">
        <v>103</v>
      </c>
      <c r="G21" s="143" t="s">
        <v>103</v>
      </c>
      <c r="H21" s="143" t="s">
        <v>103</v>
      </c>
      <c r="I21" s="143" t="s">
        <v>103</v>
      </c>
      <c r="J21" s="143" t="s">
        <v>103</v>
      </c>
      <c r="K21" s="18">
        <v>78</v>
      </c>
      <c r="L21" s="18">
        <v>90</v>
      </c>
      <c r="M21" s="129">
        <f t="shared" si="0"/>
        <v>86.666666666666671</v>
      </c>
      <c r="N21" s="18">
        <v>78</v>
      </c>
      <c r="O21" s="18">
        <v>90</v>
      </c>
      <c r="P21" s="129">
        <f t="shared" si="1"/>
        <v>86.666666666666671</v>
      </c>
      <c r="Q21" s="83"/>
      <c r="R21" s="106"/>
      <c r="S21" s="106"/>
      <c r="T21" s="106"/>
      <c r="U21" s="106"/>
      <c r="V21" s="106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  <c r="IF21" s="83"/>
      <c r="IG21" s="83"/>
      <c r="IH21" s="83"/>
      <c r="II21" s="83"/>
      <c r="IJ21" s="83"/>
      <c r="IK21" s="83"/>
      <c r="IL21" s="83"/>
      <c r="IM21" s="83"/>
      <c r="IN21" s="83"/>
      <c r="IO21" s="83"/>
      <c r="IP21" s="83"/>
      <c r="IQ21" s="83"/>
      <c r="IR21" s="83"/>
      <c r="IS21" s="83"/>
      <c r="IT21" s="83"/>
      <c r="IU21" s="83"/>
      <c r="IV21" s="83"/>
    </row>
    <row r="22" spans="1:256" x14ac:dyDescent="0.2">
      <c r="A22" s="137" t="s">
        <v>119</v>
      </c>
      <c r="B22" s="18">
        <v>197</v>
      </c>
      <c r="C22" s="18">
        <v>173</v>
      </c>
      <c r="D22" s="129">
        <f t="shared" si="4"/>
        <v>113.87283236994219</v>
      </c>
      <c r="E22" s="18">
        <v>197</v>
      </c>
      <c r="F22" s="18">
        <v>173</v>
      </c>
      <c r="G22" s="129">
        <v>107.2</v>
      </c>
      <c r="H22" s="143" t="s">
        <v>103</v>
      </c>
      <c r="I22" s="143" t="s">
        <v>103</v>
      </c>
      <c r="J22" s="143" t="s">
        <v>103</v>
      </c>
      <c r="K22" s="18">
        <v>82</v>
      </c>
      <c r="L22" s="18">
        <v>87</v>
      </c>
      <c r="M22" s="129">
        <f t="shared" si="0"/>
        <v>94.252873563218387</v>
      </c>
      <c r="N22" s="18">
        <v>155</v>
      </c>
      <c r="O22" s="18">
        <v>136</v>
      </c>
      <c r="P22" s="129">
        <f t="shared" si="1"/>
        <v>113.97058823529412</v>
      </c>
      <c r="Q22" s="83"/>
      <c r="R22" s="106"/>
      <c r="S22" s="106"/>
      <c r="T22" s="106"/>
      <c r="U22" s="106"/>
      <c r="V22" s="106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3"/>
      <c r="HV22" s="83"/>
      <c r="HW22" s="83"/>
      <c r="HX22" s="83"/>
      <c r="HY22" s="83"/>
      <c r="HZ22" s="83"/>
      <c r="IA22" s="83"/>
      <c r="IB22" s="83"/>
      <c r="IC22" s="83"/>
      <c r="ID22" s="83"/>
      <c r="IE22" s="83"/>
      <c r="IF22" s="83"/>
      <c r="IG22" s="83"/>
      <c r="IH22" s="83"/>
      <c r="II22" s="83"/>
      <c r="IJ22" s="83"/>
      <c r="IK22" s="83"/>
      <c r="IL22" s="83"/>
      <c r="IM22" s="83"/>
      <c r="IN22" s="83"/>
      <c r="IO22" s="83"/>
      <c r="IP22" s="83"/>
      <c r="IQ22" s="83"/>
      <c r="IR22" s="83"/>
      <c r="IS22" s="83"/>
      <c r="IT22" s="83"/>
      <c r="IU22" s="83"/>
      <c r="IV22" s="83"/>
    </row>
    <row r="23" spans="1:256" x14ac:dyDescent="0.2">
      <c r="A23" s="138" t="s">
        <v>120</v>
      </c>
      <c r="B23" s="143" t="s">
        <v>103</v>
      </c>
      <c r="C23" s="143" t="s">
        <v>103</v>
      </c>
      <c r="D23" s="143" t="s">
        <v>103</v>
      </c>
      <c r="E23" s="143" t="s">
        <v>103</v>
      </c>
      <c r="F23" s="143" t="s">
        <v>103</v>
      </c>
      <c r="G23" s="143" t="s">
        <v>103</v>
      </c>
      <c r="H23" s="143" t="s">
        <v>103</v>
      </c>
      <c r="I23" s="143" t="s">
        <v>103</v>
      </c>
      <c r="J23" s="143" t="s">
        <v>103</v>
      </c>
      <c r="K23" s="18">
        <v>136</v>
      </c>
      <c r="L23" s="18">
        <v>138</v>
      </c>
      <c r="M23" s="129">
        <f t="shared" si="0"/>
        <v>98.550724637681171</v>
      </c>
      <c r="N23" s="18">
        <v>136</v>
      </c>
      <c r="O23" s="18">
        <v>138</v>
      </c>
      <c r="P23" s="129">
        <f t="shared" si="1"/>
        <v>98.550724637681171</v>
      </c>
      <c r="Q23" s="83"/>
      <c r="R23" s="106"/>
      <c r="S23" s="106"/>
      <c r="T23" s="106"/>
      <c r="U23" s="106"/>
      <c r="V23" s="106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  <c r="HC23" s="83"/>
      <c r="HD23" s="83"/>
      <c r="HE23" s="83"/>
      <c r="HF23" s="83"/>
      <c r="HG23" s="83"/>
      <c r="HH23" s="83"/>
      <c r="HI23" s="83"/>
      <c r="HJ23" s="83"/>
      <c r="HK23" s="83"/>
      <c r="HL23" s="83"/>
      <c r="HM23" s="83"/>
      <c r="HN23" s="83"/>
      <c r="HO23" s="83"/>
      <c r="HP23" s="83"/>
      <c r="HQ23" s="83"/>
      <c r="HR23" s="83"/>
      <c r="HS23" s="83"/>
      <c r="HT23" s="83"/>
      <c r="HU23" s="83"/>
      <c r="HV23" s="83"/>
      <c r="HW23" s="83"/>
      <c r="HX23" s="83"/>
      <c r="HY23" s="83"/>
      <c r="HZ23" s="83"/>
      <c r="IA23" s="83"/>
      <c r="IB23" s="83"/>
      <c r="IC23" s="83"/>
      <c r="ID23" s="83"/>
      <c r="IE23" s="83"/>
      <c r="IF23" s="83"/>
      <c r="IG23" s="83"/>
      <c r="IH23" s="83"/>
      <c r="II23" s="83"/>
      <c r="IJ23" s="83"/>
      <c r="IK23" s="83"/>
      <c r="IL23" s="83"/>
      <c r="IM23" s="83"/>
      <c r="IN23" s="83"/>
      <c r="IO23" s="83"/>
      <c r="IP23" s="83"/>
      <c r="IQ23" s="83"/>
      <c r="IR23" s="83"/>
      <c r="IS23" s="83"/>
      <c r="IT23" s="83"/>
      <c r="IU23" s="83"/>
      <c r="IV23" s="83"/>
    </row>
    <row r="24" spans="1:256" x14ac:dyDescent="0.2">
      <c r="A24" s="139" t="s">
        <v>121</v>
      </c>
      <c r="B24" s="17" t="s">
        <v>103</v>
      </c>
      <c r="C24" s="17" t="s">
        <v>103</v>
      </c>
      <c r="D24" s="17" t="s">
        <v>103</v>
      </c>
      <c r="E24" s="17" t="s">
        <v>103</v>
      </c>
      <c r="F24" s="17" t="s">
        <v>103</v>
      </c>
      <c r="G24" s="17" t="s">
        <v>103</v>
      </c>
      <c r="H24" s="17" t="s">
        <v>103</v>
      </c>
      <c r="I24" s="17" t="s">
        <v>103</v>
      </c>
      <c r="J24" s="17" t="s">
        <v>103</v>
      </c>
      <c r="K24" s="16">
        <v>94</v>
      </c>
      <c r="L24" s="16">
        <v>120</v>
      </c>
      <c r="M24" s="133">
        <f t="shared" si="0"/>
        <v>78.333333333333329</v>
      </c>
      <c r="N24" s="16">
        <v>94</v>
      </c>
      <c r="O24" s="16">
        <v>120</v>
      </c>
      <c r="P24" s="133">
        <f t="shared" si="1"/>
        <v>78.333333333333329</v>
      </c>
      <c r="Q24" s="83"/>
      <c r="R24" s="106"/>
      <c r="S24" s="106"/>
      <c r="T24" s="106"/>
      <c r="U24" s="106"/>
      <c r="V24" s="106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/>
      <c r="GG24" s="83"/>
      <c r="GH24" s="83"/>
      <c r="GI24" s="83"/>
      <c r="GJ24" s="83"/>
      <c r="GK24" s="83"/>
      <c r="GL24" s="83"/>
      <c r="GM24" s="83"/>
      <c r="GN24" s="83"/>
      <c r="GO24" s="83"/>
      <c r="GP24" s="83"/>
      <c r="GQ24" s="83"/>
      <c r="GR24" s="83"/>
      <c r="GS24" s="83"/>
      <c r="GT24" s="83"/>
      <c r="GU24" s="83"/>
      <c r="GV24" s="83"/>
      <c r="GW24" s="83"/>
      <c r="GX24" s="83"/>
      <c r="GY24" s="83"/>
      <c r="GZ24" s="83"/>
      <c r="HA24" s="83"/>
      <c r="HB24" s="83"/>
      <c r="HC24" s="83"/>
      <c r="HD24" s="83"/>
      <c r="HE24" s="83"/>
      <c r="HF24" s="83"/>
      <c r="HG24" s="83"/>
      <c r="HH24" s="83"/>
      <c r="HI24" s="83"/>
      <c r="HJ24" s="83"/>
      <c r="HK24" s="83"/>
      <c r="HL24" s="83"/>
      <c r="HM24" s="83"/>
      <c r="HN24" s="83"/>
      <c r="HO24" s="83"/>
      <c r="HP24" s="83"/>
      <c r="HQ24" s="83"/>
      <c r="HR24" s="83"/>
      <c r="HS24" s="83"/>
      <c r="HT24" s="83"/>
      <c r="HU24" s="83"/>
      <c r="HV24" s="83"/>
      <c r="HW24" s="83"/>
      <c r="HX24" s="83"/>
      <c r="HY24" s="83"/>
      <c r="HZ24" s="83"/>
      <c r="IA24" s="83"/>
      <c r="IB24" s="83"/>
      <c r="IC24" s="83"/>
      <c r="ID24" s="83"/>
      <c r="IE24" s="83"/>
      <c r="IF24" s="83"/>
      <c r="IG24" s="83"/>
      <c r="IH24" s="83"/>
      <c r="II24" s="83"/>
      <c r="IJ24" s="83"/>
      <c r="IK24" s="83"/>
      <c r="IL24" s="83"/>
      <c r="IM24" s="83"/>
      <c r="IN24" s="83"/>
      <c r="IO24" s="83"/>
      <c r="IP24" s="83"/>
      <c r="IQ24" s="83"/>
      <c r="IR24" s="83"/>
      <c r="IS24" s="83"/>
      <c r="IT24" s="83"/>
      <c r="IU24" s="83"/>
      <c r="IV24" s="83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zoomScaleNormal="100" workbookViewId="0">
      <selection activeCell="F57" sqref="F57"/>
    </sheetView>
  </sheetViews>
  <sheetFormatPr defaultRowHeight="12.75" x14ac:dyDescent="0.2"/>
  <cols>
    <col min="1" max="1" width="20" style="86" customWidth="1"/>
    <col min="2" max="2" width="10.42578125" style="86" customWidth="1"/>
    <col min="3" max="4" width="9.85546875" style="86" customWidth="1"/>
    <col min="5" max="5" width="9.7109375" style="86" customWidth="1"/>
    <col min="6" max="6" width="10.28515625" style="86" customWidth="1"/>
    <col min="7" max="7" width="11" style="86" customWidth="1"/>
    <col min="8" max="16384" width="9.140625" style="86"/>
  </cols>
  <sheetData>
    <row r="1" spans="1:15" ht="29.25" customHeight="1" x14ac:dyDescent="0.2">
      <c r="A1" s="265" t="s">
        <v>191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5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5" t="s">
        <v>64</v>
      </c>
    </row>
    <row r="3" spans="1:15" ht="14.45" customHeight="1" x14ac:dyDescent="0.2">
      <c r="A3" s="266"/>
      <c r="B3" s="267" t="s">
        <v>73</v>
      </c>
      <c r="C3" s="267"/>
      <c r="D3" s="268"/>
      <c r="E3" s="268"/>
      <c r="F3" s="268"/>
      <c r="G3" s="267" t="s">
        <v>74</v>
      </c>
      <c r="H3" s="267"/>
      <c r="I3" s="268"/>
      <c r="J3" s="268"/>
      <c r="K3" s="269"/>
    </row>
    <row r="4" spans="1:15" ht="16.899999999999999" customHeight="1" x14ac:dyDescent="0.2">
      <c r="A4" s="266"/>
      <c r="B4" s="267" t="s">
        <v>59</v>
      </c>
      <c r="C4" s="267"/>
      <c r="D4" s="267"/>
      <c r="E4" s="267" t="s">
        <v>92</v>
      </c>
      <c r="F4" s="267"/>
      <c r="G4" s="267" t="s">
        <v>59</v>
      </c>
      <c r="H4" s="267"/>
      <c r="I4" s="267"/>
      <c r="J4" s="267" t="s">
        <v>92</v>
      </c>
      <c r="K4" s="271"/>
    </row>
    <row r="5" spans="1:15" ht="29.45" customHeight="1" x14ac:dyDescent="0.2">
      <c r="A5" s="26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>
        <v>2026</v>
      </c>
      <c r="H5" s="22">
        <v>2025</v>
      </c>
      <c r="I5" s="22" t="s">
        <v>102</v>
      </c>
      <c r="J5" s="23">
        <v>2026</v>
      </c>
      <c r="K5" s="23">
        <v>2025</v>
      </c>
      <c r="L5" s="98"/>
    </row>
    <row r="6" spans="1:15" ht="12.75" customHeight="1" x14ac:dyDescent="0.2">
      <c r="A6" s="135" t="s">
        <v>104</v>
      </c>
      <c r="B6" s="153">
        <v>273319</v>
      </c>
      <c r="C6" s="153">
        <v>270879</v>
      </c>
      <c r="D6" s="154">
        <v>100.9</v>
      </c>
      <c r="E6" s="153">
        <v>45</v>
      </c>
      <c r="F6" s="153">
        <v>44</v>
      </c>
      <c r="G6" s="153">
        <v>169</v>
      </c>
      <c r="H6" s="153">
        <v>290</v>
      </c>
      <c r="I6" s="154">
        <v>58.3</v>
      </c>
      <c r="J6" s="153">
        <v>664</v>
      </c>
      <c r="K6" s="153">
        <v>212</v>
      </c>
      <c r="L6" s="97"/>
      <c r="M6" s="99"/>
      <c r="N6" s="99"/>
      <c r="O6" s="99"/>
    </row>
    <row r="7" spans="1:15" ht="12.75" customHeight="1" x14ac:dyDescent="0.2">
      <c r="A7" s="136" t="s">
        <v>105</v>
      </c>
      <c r="B7" s="155">
        <v>1235</v>
      </c>
      <c r="C7" s="155">
        <v>1516</v>
      </c>
      <c r="D7" s="156">
        <v>81.5</v>
      </c>
      <c r="E7" s="155">
        <v>56</v>
      </c>
      <c r="F7" s="155">
        <v>46</v>
      </c>
      <c r="G7" s="157" t="s">
        <v>103</v>
      </c>
      <c r="H7" s="157" t="s">
        <v>103</v>
      </c>
      <c r="I7" s="157" t="s">
        <v>103</v>
      </c>
      <c r="J7" s="157" t="s">
        <v>103</v>
      </c>
      <c r="K7" s="157" t="s">
        <v>103</v>
      </c>
      <c r="L7" s="97"/>
      <c r="M7" s="99"/>
      <c r="N7" s="99"/>
      <c r="O7" s="99"/>
    </row>
    <row r="8" spans="1:15" ht="12.75" customHeight="1" x14ac:dyDescent="0.2">
      <c r="A8" s="136" t="s">
        <v>106</v>
      </c>
      <c r="B8" s="155">
        <v>9779</v>
      </c>
      <c r="C8" s="155">
        <v>9893</v>
      </c>
      <c r="D8" s="156">
        <v>98.8</v>
      </c>
      <c r="E8" s="155">
        <v>35</v>
      </c>
      <c r="F8" s="155">
        <v>34</v>
      </c>
      <c r="G8" s="157" t="s">
        <v>103</v>
      </c>
      <c r="H8" s="155">
        <v>3</v>
      </c>
      <c r="I8" s="157" t="s">
        <v>103</v>
      </c>
      <c r="J8" s="157" t="s">
        <v>103</v>
      </c>
      <c r="K8" s="155">
        <v>100</v>
      </c>
      <c r="L8" s="97"/>
      <c r="M8" s="99"/>
      <c r="N8" s="99"/>
      <c r="O8" s="99"/>
    </row>
    <row r="9" spans="1:15" ht="12.75" customHeight="1" x14ac:dyDescent="0.2">
      <c r="A9" s="136" t="s">
        <v>107</v>
      </c>
      <c r="B9" s="155">
        <v>3244</v>
      </c>
      <c r="C9" s="155">
        <v>2860</v>
      </c>
      <c r="D9" s="156">
        <v>113.4</v>
      </c>
      <c r="E9" s="155">
        <v>42</v>
      </c>
      <c r="F9" s="155">
        <v>42</v>
      </c>
      <c r="G9" s="157" t="s">
        <v>103</v>
      </c>
      <c r="H9" s="157" t="s">
        <v>103</v>
      </c>
      <c r="I9" s="157" t="s">
        <v>103</v>
      </c>
      <c r="J9" s="157" t="s">
        <v>103</v>
      </c>
      <c r="K9" s="157" t="s">
        <v>103</v>
      </c>
      <c r="L9" s="97"/>
      <c r="M9" s="99"/>
      <c r="N9" s="99"/>
      <c r="O9" s="99"/>
    </row>
    <row r="10" spans="1:15" ht="12.75" customHeight="1" x14ac:dyDescent="0.2">
      <c r="A10" s="136" t="s">
        <v>108</v>
      </c>
      <c r="B10" s="155">
        <v>10567</v>
      </c>
      <c r="C10" s="155">
        <v>11728</v>
      </c>
      <c r="D10" s="156">
        <v>90.1</v>
      </c>
      <c r="E10" s="155">
        <v>35</v>
      </c>
      <c r="F10" s="155">
        <v>40</v>
      </c>
      <c r="G10" s="157" t="s">
        <v>103</v>
      </c>
      <c r="H10" s="157" t="s">
        <v>103</v>
      </c>
      <c r="I10" s="157" t="s">
        <v>103</v>
      </c>
      <c r="J10" s="157" t="s">
        <v>103</v>
      </c>
      <c r="K10" s="157" t="s">
        <v>103</v>
      </c>
      <c r="L10" s="97"/>
      <c r="M10" s="99"/>
      <c r="N10" s="99"/>
      <c r="O10" s="99"/>
    </row>
    <row r="11" spans="1:15" ht="12.75" customHeight="1" x14ac:dyDescent="0.2">
      <c r="A11" s="136" t="s">
        <v>109</v>
      </c>
      <c r="B11" s="155">
        <v>15631</v>
      </c>
      <c r="C11" s="155">
        <v>15453</v>
      </c>
      <c r="D11" s="156">
        <v>101.2</v>
      </c>
      <c r="E11" s="155">
        <v>44</v>
      </c>
      <c r="F11" s="155">
        <v>41</v>
      </c>
      <c r="G11" s="157" t="s">
        <v>103</v>
      </c>
      <c r="H11" s="157" t="s">
        <v>103</v>
      </c>
      <c r="I11" s="157" t="s">
        <v>103</v>
      </c>
      <c r="J11" s="157" t="s">
        <v>103</v>
      </c>
      <c r="K11" s="157" t="s">
        <v>103</v>
      </c>
      <c r="L11" s="97"/>
      <c r="M11" s="99"/>
      <c r="N11" s="99"/>
      <c r="O11" s="99"/>
    </row>
    <row r="12" spans="1:15" ht="12.75" customHeight="1" x14ac:dyDescent="0.2">
      <c r="A12" s="136" t="s">
        <v>110</v>
      </c>
      <c r="B12" s="155">
        <v>21482</v>
      </c>
      <c r="C12" s="155">
        <v>19647</v>
      </c>
      <c r="D12" s="156">
        <v>109.3</v>
      </c>
      <c r="E12" s="155">
        <v>41</v>
      </c>
      <c r="F12" s="155">
        <v>40</v>
      </c>
      <c r="G12" s="157" t="s">
        <v>103</v>
      </c>
      <c r="H12" s="157" t="s">
        <v>103</v>
      </c>
      <c r="I12" s="157" t="s">
        <v>103</v>
      </c>
      <c r="J12" s="157" t="s">
        <v>103</v>
      </c>
      <c r="K12" s="157" t="s">
        <v>103</v>
      </c>
      <c r="L12" s="97"/>
      <c r="M12" s="99"/>
      <c r="N12" s="99"/>
      <c r="O12" s="99"/>
    </row>
    <row r="13" spans="1:15" ht="12.75" customHeight="1" x14ac:dyDescent="0.2">
      <c r="A13" s="136" t="s">
        <v>111</v>
      </c>
      <c r="B13" s="155">
        <v>23383</v>
      </c>
      <c r="C13" s="155">
        <v>22609</v>
      </c>
      <c r="D13" s="156">
        <v>103.4</v>
      </c>
      <c r="E13" s="155">
        <v>43</v>
      </c>
      <c r="F13" s="155">
        <v>37</v>
      </c>
      <c r="G13" s="157" t="s">
        <v>103</v>
      </c>
      <c r="H13" s="157" t="s">
        <v>103</v>
      </c>
      <c r="I13" s="157" t="s">
        <v>103</v>
      </c>
      <c r="J13" s="157" t="s">
        <v>103</v>
      </c>
      <c r="K13" s="157" t="s">
        <v>103</v>
      </c>
      <c r="L13" s="97"/>
      <c r="M13" s="99"/>
      <c r="N13" s="99"/>
      <c r="O13" s="99"/>
    </row>
    <row r="14" spans="1:15" ht="12.75" customHeight="1" x14ac:dyDescent="0.2">
      <c r="A14" s="136" t="s">
        <v>112</v>
      </c>
      <c r="B14" s="155">
        <v>11466</v>
      </c>
      <c r="C14" s="155">
        <v>11477</v>
      </c>
      <c r="D14" s="156">
        <v>99.9</v>
      </c>
      <c r="E14" s="155">
        <v>44</v>
      </c>
      <c r="F14" s="155">
        <v>44</v>
      </c>
      <c r="G14" s="157" t="s">
        <v>103</v>
      </c>
      <c r="H14" s="155">
        <v>10</v>
      </c>
      <c r="I14" s="157" t="s">
        <v>103</v>
      </c>
      <c r="J14" s="157" t="s">
        <v>103</v>
      </c>
      <c r="K14" s="155">
        <v>1000</v>
      </c>
      <c r="L14" s="97"/>
      <c r="M14" s="99"/>
      <c r="N14" s="99"/>
      <c r="O14" s="99"/>
    </row>
    <row r="15" spans="1:15" ht="12.75" customHeight="1" x14ac:dyDescent="0.2">
      <c r="A15" s="136" t="s">
        <v>113</v>
      </c>
      <c r="B15" s="155">
        <v>17441</v>
      </c>
      <c r="C15" s="155">
        <v>16614</v>
      </c>
      <c r="D15" s="156">
        <v>105</v>
      </c>
      <c r="E15" s="155">
        <v>53</v>
      </c>
      <c r="F15" s="155">
        <v>56</v>
      </c>
      <c r="G15" s="157" t="s">
        <v>103</v>
      </c>
      <c r="H15" s="157" t="s">
        <v>103</v>
      </c>
      <c r="I15" s="157" t="s">
        <v>103</v>
      </c>
      <c r="J15" s="157" t="s">
        <v>103</v>
      </c>
      <c r="K15" s="157" t="s">
        <v>103</v>
      </c>
      <c r="L15" s="97"/>
      <c r="M15" s="99"/>
      <c r="N15" s="99"/>
      <c r="O15" s="99"/>
    </row>
    <row r="16" spans="1:15" ht="12.75" customHeight="1" x14ac:dyDescent="0.2">
      <c r="A16" s="136" t="s">
        <v>114</v>
      </c>
      <c r="B16" s="155">
        <v>17789</v>
      </c>
      <c r="C16" s="155">
        <v>18289</v>
      </c>
      <c r="D16" s="156">
        <v>97.3</v>
      </c>
      <c r="E16" s="155">
        <v>44</v>
      </c>
      <c r="F16" s="155">
        <v>45</v>
      </c>
      <c r="G16" s="157" t="s">
        <v>103</v>
      </c>
      <c r="H16" s="157" t="s">
        <v>103</v>
      </c>
      <c r="I16" s="157" t="s">
        <v>103</v>
      </c>
      <c r="J16" s="157" t="s">
        <v>103</v>
      </c>
      <c r="K16" s="157" t="s">
        <v>103</v>
      </c>
      <c r="L16" s="97"/>
      <c r="M16" s="99"/>
      <c r="N16" s="99"/>
      <c r="O16" s="99"/>
    </row>
    <row r="17" spans="1:15" ht="12.75" customHeight="1" x14ac:dyDescent="0.2">
      <c r="A17" s="136" t="s">
        <v>115</v>
      </c>
      <c r="B17" s="155">
        <v>47839</v>
      </c>
      <c r="C17" s="155">
        <v>46925</v>
      </c>
      <c r="D17" s="156">
        <v>101.9</v>
      </c>
      <c r="E17" s="155">
        <v>59</v>
      </c>
      <c r="F17" s="155">
        <v>58</v>
      </c>
      <c r="G17" s="155">
        <v>26</v>
      </c>
      <c r="H17" s="155">
        <v>39</v>
      </c>
      <c r="I17" s="156">
        <v>66.7</v>
      </c>
      <c r="J17" s="155">
        <v>63</v>
      </c>
      <c r="K17" s="155">
        <v>62</v>
      </c>
      <c r="L17" s="97"/>
      <c r="M17" s="99"/>
      <c r="N17" s="99"/>
      <c r="O17" s="99"/>
    </row>
    <row r="18" spans="1:15" ht="12.75" customHeight="1" x14ac:dyDescent="0.2">
      <c r="A18" s="136" t="s">
        <v>116</v>
      </c>
      <c r="B18" s="155">
        <v>18981</v>
      </c>
      <c r="C18" s="155">
        <v>18927</v>
      </c>
      <c r="D18" s="156">
        <v>100.3</v>
      </c>
      <c r="E18" s="155">
        <v>36</v>
      </c>
      <c r="F18" s="155">
        <v>42</v>
      </c>
      <c r="G18" s="157" t="s">
        <v>103</v>
      </c>
      <c r="H18" s="157" t="s">
        <v>103</v>
      </c>
      <c r="I18" s="157" t="s">
        <v>103</v>
      </c>
      <c r="J18" s="157" t="s">
        <v>103</v>
      </c>
      <c r="K18" s="157" t="s">
        <v>103</v>
      </c>
      <c r="L18" s="97"/>
      <c r="M18" s="99"/>
      <c r="N18" s="99"/>
      <c r="O18" s="99"/>
    </row>
    <row r="19" spans="1:15" ht="12.75" customHeight="1" x14ac:dyDescent="0.2">
      <c r="A19" s="137" t="s">
        <v>117</v>
      </c>
      <c r="B19" s="155">
        <v>14391</v>
      </c>
      <c r="C19" s="155">
        <v>15556</v>
      </c>
      <c r="D19" s="156">
        <v>92.5</v>
      </c>
      <c r="E19" s="155">
        <v>39</v>
      </c>
      <c r="F19" s="155">
        <v>40</v>
      </c>
      <c r="G19" s="157" t="s">
        <v>103</v>
      </c>
      <c r="H19" s="157" t="s">
        <v>103</v>
      </c>
      <c r="I19" s="157" t="s">
        <v>103</v>
      </c>
      <c r="J19" s="157" t="s">
        <v>103</v>
      </c>
      <c r="K19" s="157" t="s">
        <v>103</v>
      </c>
      <c r="L19" s="97"/>
      <c r="M19" s="99"/>
      <c r="N19" s="99"/>
      <c r="O19" s="99"/>
    </row>
    <row r="20" spans="1:15" ht="12.75" customHeight="1" x14ac:dyDescent="0.2">
      <c r="A20" s="136" t="s">
        <v>118</v>
      </c>
      <c r="B20" s="155">
        <v>10497</v>
      </c>
      <c r="C20" s="155">
        <v>9487</v>
      </c>
      <c r="D20" s="156">
        <v>110.6</v>
      </c>
      <c r="E20" s="155">
        <v>39</v>
      </c>
      <c r="F20" s="155">
        <v>36</v>
      </c>
      <c r="G20" s="157" t="s">
        <v>103</v>
      </c>
      <c r="H20" s="157" t="s">
        <v>103</v>
      </c>
      <c r="I20" s="157" t="s">
        <v>103</v>
      </c>
      <c r="J20" s="157" t="s">
        <v>103</v>
      </c>
      <c r="K20" s="157" t="s">
        <v>103</v>
      </c>
      <c r="L20" s="97"/>
      <c r="M20" s="99"/>
      <c r="N20" s="99"/>
      <c r="O20" s="99"/>
    </row>
    <row r="21" spans="1:15" ht="12.75" customHeight="1" x14ac:dyDescent="0.2">
      <c r="A21" s="137" t="s">
        <v>119</v>
      </c>
      <c r="B21" s="155">
        <v>15820</v>
      </c>
      <c r="C21" s="155">
        <v>15624</v>
      </c>
      <c r="D21" s="156">
        <v>101.3</v>
      </c>
      <c r="E21" s="155">
        <v>59</v>
      </c>
      <c r="F21" s="155">
        <v>61</v>
      </c>
      <c r="G21" s="155">
        <v>6</v>
      </c>
      <c r="H21" s="155">
        <v>10</v>
      </c>
      <c r="I21" s="156">
        <v>60</v>
      </c>
      <c r="J21" s="155">
        <v>75</v>
      </c>
      <c r="K21" s="155">
        <v>250</v>
      </c>
      <c r="L21" s="97"/>
      <c r="M21" s="99"/>
      <c r="N21" s="99"/>
      <c r="O21" s="99"/>
    </row>
    <row r="22" spans="1:15" ht="12.75" customHeight="1" x14ac:dyDescent="0.2">
      <c r="A22" s="138" t="s">
        <v>120</v>
      </c>
      <c r="B22" s="155">
        <v>19826</v>
      </c>
      <c r="C22" s="155">
        <v>19712</v>
      </c>
      <c r="D22" s="156">
        <v>100.6</v>
      </c>
      <c r="E22" s="155">
        <v>66</v>
      </c>
      <c r="F22" s="155">
        <v>67</v>
      </c>
      <c r="G22" s="155">
        <v>137</v>
      </c>
      <c r="H22" s="155">
        <v>226</v>
      </c>
      <c r="I22" s="156">
        <v>60.6</v>
      </c>
      <c r="J22" s="155">
        <v>1688</v>
      </c>
      <c r="K22" s="155">
        <v>1080</v>
      </c>
      <c r="L22" s="97"/>
      <c r="M22" s="99"/>
      <c r="N22" s="99"/>
      <c r="O22" s="99"/>
    </row>
    <row r="23" spans="1:15" ht="12.75" customHeight="1" x14ac:dyDescent="0.2">
      <c r="A23" s="139" t="s">
        <v>121</v>
      </c>
      <c r="B23" s="158">
        <v>13948</v>
      </c>
      <c r="C23" s="158">
        <v>14562</v>
      </c>
      <c r="D23" s="159">
        <v>95.8</v>
      </c>
      <c r="E23" s="158">
        <v>35</v>
      </c>
      <c r="F23" s="158">
        <v>39</v>
      </c>
      <c r="G23" s="160" t="s">
        <v>103</v>
      </c>
      <c r="H23" s="158">
        <v>2</v>
      </c>
      <c r="I23" s="160" t="s">
        <v>103</v>
      </c>
      <c r="J23" s="160" t="s">
        <v>103</v>
      </c>
      <c r="K23" s="158">
        <v>100</v>
      </c>
      <c r="L23" s="97"/>
      <c r="M23" s="99"/>
      <c r="N23" s="99"/>
      <c r="O23" s="99"/>
    </row>
    <row r="24" spans="1:15" x14ac:dyDescent="0.2">
      <c r="L24" s="98"/>
    </row>
    <row r="25" spans="1:15" ht="12.75" customHeight="1" x14ac:dyDescent="0.2">
      <c r="A25" s="87"/>
      <c r="B25" s="85"/>
      <c r="C25" s="85"/>
      <c r="D25" s="84"/>
      <c r="E25" s="84"/>
      <c r="F25" s="84"/>
      <c r="G25" s="88"/>
      <c r="H25" s="88"/>
      <c r="I25" s="88"/>
      <c r="J25" s="88"/>
      <c r="K25" s="89" t="s">
        <v>63</v>
      </c>
    </row>
    <row r="26" spans="1:15" x14ac:dyDescent="0.2">
      <c r="A26" s="266"/>
      <c r="B26" s="267" t="s">
        <v>75</v>
      </c>
      <c r="C26" s="267"/>
      <c r="D26" s="268"/>
      <c r="E26" s="268"/>
      <c r="F26" s="268"/>
      <c r="G26" s="267" t="s">
        <v>76</v>
      </c>
      <c r="H26" s="267"/>
      <c r="I26" s="268"/>
      <c r="J26" s="268"/>
      <c r="K26" s="269"/>
    </row>
    <row r="27" spans="1:15" ht="12.75" customHeight="1" x14ac:dyDescent="0.2">
      <c r="A27" s="266"/>
      <c r="B27" s="267" t="s">
        <v>59</v>
      </c>
      <c r="C27" s="267"/>
      <c r="D27" s="267"/>
      <c r="E27" s="267" t="s">
        <v>92</v>
      </c>
      <c r="F27" s="267"/>
      <c r="G27" s="267" t="s">
        <v>58</v>
      </c>
      <c r="H27" s="267"/>
      <c r="I27" s="267"/>
      <c r="J27" s="267" t="s">
        <v>92</v>
      </c>
      <c r="K27" s="270"/>
    </row>
    <row r="28" spans="1:15" ht="29.25" customHeight="1" x14ac:dyDescent="0.2">
      <c r="A28" s="266"/>
      <c r="B28" s="22">
        <v>2026</v>
      </c>
      <c r="C28" s="22">
        <v>2025</v>
      </c>
      <c r="D28" s="22" t="s">
        <v>102</v>
      </c>
      <c r="E28" s="22">
        <v>2026</v>
      </c>
      <c r="F28" s="22">
        <v>2025</v>
      </c>
      <c r="G28" s="22">
        <v>2026</v>
      </c>
      <c r="H28" s="22">
        <v>2025</v>
      </c>
      <c r="I28" s="22" t="s">
        <v>102</v>
      </c>
      <c r="J28" s="22">
        <v>2026</v>
      </c>
      <c r="K28" s="23">
        <v>2025</v>
      </c>
      <c r="L28" s="98"/>
    </row>
    <row r="29" spans="1:15" ht="12.75" customHeight="1" x14ac:dyDescent="0.2">
      <c r="A29" s="135" t="s">
        <v>104</v>
      </c>
      <c r="B29" s="153">
        <v>1419612</v>
      </c>
      <c r="C29" s="153">
        <v>1428532</v>
      </c>
      <c r="D29" s="154">
        <v>99.4</v>
      </c>
      <c r="E29" s="153">
        <v>52</v>
      </c>
      <c r="F29" s="153">
        <v>54</v>
      </c>
      <c r="G29" s="153">
        <v>69434</v>
      </c>
      <c r="H29" s="153">
        <v>69021</v>
      </c>
      <c r="I29" s="154">
        <v>100.6</v>
      </c>
      <c r="J29" s="153">
        <v>56</v>
      </c>
      <c r="K29" s="153">
        <v>57</v>
      </c>
    </row>
    <row r="30" spans="1:15" x14ac:dyDescent="0.2">
      <c r="A30" s="136" t="s">
        <v>105</v>
      </c>
      <c r="B30" s="155">
        <v>2616</v>
      </c>
      <c r="C30" s="155">
        <v>2199</v>
      </c>
      <c r="D30" s="156">
        <v>119</v>
      </c>
      <c r="E30" s="155">
        <v>61</v>
      </c>
      <c r="F30" s="155">
        <v>87</v>
      </c>
      <c r="G30" s="155">
        <v>77</v>
      </c>
      <c r="H30" s="155">
        <v>73</v>
      </c>
      <c r="I30" s="156">
        <v>105.5</v>
      </c>
      <c r="J30" s="155">
        <v>45</v>
      </c>
      <c r="K30" s="155">
        <v>56</v>
      </c>
    </row>
    <row r="31" spans="1:15" x14ac:dyDescent="0.2">
      <c r="A31" s="136" t="s">
        <v>106</v>
      </c>
      <c r="B31" s="155">
        <v>93213</v>
      </c>
      <c r="C31" s="155">
        <v>110717</v>
      </c>
      <c r="D31" s="156">
        <v>84.2</v>
      </c>
      <c r="E31" s="155">
        <v>34</v>
      </c>
      <c r="F31" s="155">
        <v>36</v>
      </c>
      <c r="G31" s="155">
        <v>2948</v>
      </c>
      <c r="H31" s="155">
        <v>2964</v>
      </c>
      <c r="I31" s="156">
        <v>99.5</v>
      </c>
      <c r="J31" s="155">
        <v>38</v>
      </c>
      <c r="K31" s="155">
        <v>40</v>
      </c>
    </row>
    <row r="32" spans="1:15" x14ac:dyDescent="0.2">
      <c r="A32" s="136" t="s">
        <v>107</v>
      </c>
      <c r="B32" s="155">
        <v>7846</v>
      </c>
      <c r="C32" s="155">
        <v>7899</v>
      </c>
      <c r="D32" s="156">
        <v>99.3</v>
      </c>
      <c r="E32" s="155">
        <v>49</v>
      </c>
      <c r="F32" s="155">
        <v>58</v>
      </c>
      <c r="G32" s="155">
        <v>1831</v>
      </c>
      <c r="H32" s="155">
        <v>1652</v>
      </c>
      <c r="I32" s="156">
        <v>110.8</v>
      </c>
      <c r="J32" s="155">
        <v>50</v>
      </c>
      <c r="K32" s="155">
        <v>54</v>
      </c>
    </row>
    <row r="33" spans="1:11" x14ac:dyDescent="0.2">
      <c r="A33" s="136" t="s">
        <v>108</v>
      </c>
      <c r="B33" s="155">
        <v>200028</v>
      </c>
      <c r="C33" s="155">
        <v>197665</v>
      </c>
      <c r="D33" s="156">
        <v>101.2</v>
      </c>
      <c r="E33" s="155">
        <v>62</v>
      </c>
      <c r="F33" s="155">
        <v>62</v>
      </c>
      <c r="G33" s="155">
        <v>12590</v>
      </c>
      <c r="H33" s="155">
        <v>12400</v>
      </c>
      <c r="I33" s="156">
        <v>101.5</v>
      </c>
      <c r="J33" s="155">
        <v>64</v>
      </c>
      <c r="K33" s="155">
        <v>68</v>
      </c>
    </row>
    <row r="34" spans="1:11" x14ac:dyDescent="0.2">
      <c r="A34" s="136" t="s">
        <v>109</v>
      </c>
      <c r="B34" s="155">
        <v>56522</v>
      </c>
      <c r="C34" s="155">
        <v>56435</v>
      </c>
      <c r="D34" s="156">
        <v>100.2</v>
      </c>
      <c r="E34" s="155">
        <v>39</v>
      </c>
      <c r="F34" s="155">
        <v>40</v>
      </c>
      <c r="G34" s="155">
        <v>288</v>
      </c>
      <c r="H34" s="155">
        <v>573</v>
      </c>
      <c r="I34" s="156">
        <v>50.3</v>
      </c>
      <c r="J34" s="155">
        <v>104</v>
      </c>
      <c r="K34" s="155">
        <v>72</v>
      </c>
    </row>
    <row r="35" spans="1:11" x14ac:dyDescent="0.2">
      <c r="A35" s="136" t="s">
        <v>110</v>
      </c>
      <c r="B35" s="155">
        <v>129367</v>
      </c>
      <c r="C35" s="155">
        <v>123126</v>
      </c>
      <c r="D35" s="156">
        <v>105.1</v>
      </c>
      <c r="E35" s="155">
        <v>50</v>
      </c>
      <c r="F35" s="155">
        <v>51</v>
      </c>
      <c r="G35" s="155">
        <v>3595</v>
      </c>
      <c r="H35" s="155">
        <v>3000</v>
      </c>
      <c r="I35" s="156">
        <v>119.8</v>
      </c>
      <c r="J35" s="155">
        <v>52</v>
      </c>
      <c r="K35" s="155">
        <v>62</v>
      </c>
    </row>
    <row r="36" spans="1:11" x14ac:dyDescent="0.2">
      <c r="A36" s="136" t="s">
        <v>111</v>
      </c>
      <c r="B36" s="155">
        <v>111080</v>
      </c>
      <c r="C36" s="155">
        <v>107417</v>
      </c>
      <c r="D36" s="156">
        <v>103.4</v>
      </c>
      <c r="E36" s="155">
        <v>52</v>
      </c>
      <c r="F36" s="155">
        <v>50</v>
      </c>
      <c r="G36" s="155">
        <v>5838</v>
      </c>
      <c r="H36" s="155">
        <v>6739</v>
      </c>
      <c r="I36" s="156">
        <v>86.6</v>
      </c>
      <c r="J36" s="155">
        <v>63</v>
      </c>
      <c r="K36" s="155">
        <v>62</v>
      </c>
    </row>
    <row r="37" spans="1:11" x14ac:dyDescent="0.2">
      <c r="A37" s="136" t="s">
        <v>112</v>
      </c>
      <c r="B37" s="155">
        <v>20482</v>
      </c>
      <c r="C37" s="155">
        <v>24342</v>
      </c>
      <c r="D37" s="156">
        <v>84.1</v>
      </c>
      <c r="E37" s="155">
        <v>62</v>
      </c>
      <c r="F37" s="155">
        <v>64</v>
      </c>
      <c r="G37" s="155">
        <v>414</v>
      </c>
      <c r="H37" s="155">
        <v>461</v>
      </c>
      <c r="I37" s="156">
        <v>89.8</v>
      </c>
      <c r="J37" s="155">
        <v>64</v>
      </c>
      <c r="K37" s="155">
        <v>65</v>
      </c>
    </row>
    <row r="38" spans="1:11" x14ac:dyDescent="0.2">
      <c r="A38" s="136" t="s">
        <v>113</v>
      </c>
      <c r="B38" s="155">
        <v>93634</v>
      </c>
      <c r="C38" s="155">
        <v>95824</v>
      </c>
      <c r="D38" s="156">
        <v>97.7</v>
      </c>
      <c r="E38" s="155">
        <v>52</v>
      </c>
      <c r="F38" s="155">
        <v>53</v>
      </c>
      <c r="G38" s="155">
        <v>3916</v>
      </c>
      <c r="H38" s="155">
        <v>3708</v>
      </c>
      <c r="I38" s="156">
        <v>105.6</v>
      </c>
      <c r="J38" s="155">
        <v>76</v>
      </c>
      <c r="K38" s="155">
        <v>78</v>
      </c>
    </row>
    <row r="39" spans="1:11" x14ac:dyDescent="0.2">
      <c r="A39" s="136" t="s">
        <v>114</v>
      </c>
      <c r="B39" s="155">
        <v>127890</v>
      </c>
      <c r="C39" s="155">
        <v>131483</v>
      </c>
      <c r="D39" s="156">
        <v>97.3</v>
      </c>
      <c r="E39" s="155">
        <v>63</v>
      </c>
      <c r="F39" s="155">
        <v>63</v>
      </c>
      <c r="G39" s="155">
        <v>12752</v>
      </c>
      <c r="H39" s="155">
        <v>12803</v>
      </c>
      <c r="I39" s="156">
        <v>99.6</v>
      </c>
      <c r="J39" s="155">
        <v>85</v>
      </c>
      <c r="K39" s="155">
        <v>83</v>
      </c>
    </row>
    <row r="40" spans="1:11" x14ac:dyDescent="0.2">
      <c r="A40" s="136" t="s">
        <v>115</v>
      </c>
      <c r="B40" s="155">
        <v>30539</v>
      </c>
      <c r="C40" s="155">
        <v>36273</v>
      </c>
      <c r="D40" s="156">
        <v>84.2</v>
      </c>
      <c r="E40" s="155">
        <v>50</v>
      </c>
      <c r="F40" s="155">
        <v>64</v>
      </c>
      <c r="G40" s="155">
        <v>178</v>
      </c>
      <c r="H40" s="155">
        <v>134</v>
      </c>
      <c r="I40" s="156">
        <v>132.80000000000001</v>
      </c>
      <c r="J40" s="155">
        <v>53</v>
      </c>
      <c r="K40" s="155">
        <v>57</v>
      </c>
    </row>
    <row r="41" spans="1:11" x14ac:dyDescent="0.2">
      <c r="A41" s="136" t="s">
        <v>116</v>
      </c>
      <c r="B41" s="155">
        <v>205878</v>
      </c>
      <c r="C41" s="155">
        <v>174754</v>
      </c>
      <c r="D41" s="156">
        <v>117.8</v>
      </c>
      <c r="E41" s="155">
        <v>50</v>
      </c>
      <c r="F41" s="155">
        <v>48</v>
      </c>
      <c r="G41" s="155">
        <v>8815</v>
      </c>
      <c r="H41" s="155">
        <v>7601</v>
      </c>
      <c r="I41" s="156">
        <v>116</v>
      </c>
      <c r="J41" s="155">
        <v>45</v>
      </c>
      <c r="K41" s="155">
        <v>42</v>
      </c>
    </row>
    <row r="42" spans="1:11" x14ac:dyDescent="0.2">
      <c r="A42" s="137" t="s">
        <v>117</v>
      </c>
      <c r="B42" s="155">
        <v>109881</v>
      </c>
      <c r="C42" s="155">
        <v>125399</v>
      </c>
      <c r="D42" s="156">
        <v>87.6</v>
      </c>
      <c r="E42" s="155">
        <v>66</v>
      </c>
      <c r="F42" s="155">
        <v>62</v>
      </c>
      <c r="G42" s="155">
        <v>6287</v>
      </c>
      <c r="H42" s="155">
        <v>7430</v>
      </c>
      <c r="I42" s="156">
        <v>84.6</v>
      </c>
      <c r="J42" s="155">
        <v>68</v>
      </c>
      <c r="K42" s="155">
        <v>58</v>
      </c>
    </row>
    <row r="43" spans="1:11" x14ac:dyDescent="0.2">
      <c r="A43" s="136" t="s">
        <v>118</v>
      </c>
      <c r="B43" s="155">
        <v>96789</v>
      </c>
      <c r="C43" s="155">
        <v>97090</v>
      </c>
      <c r="D43" s="156">
        <v>99.7</v>
      </c>
      <c r="E43" s="155">
        <v>63</v>
      </c>
      <c r="F43" s="155">
        <v>65</v>
      </c>
      <c r="G43" s="155">
        <v>5874</v>
      </c>
      <c r="H43" s="155">
        <v>5696</v>
      </c>
      <c r="I43" s="156">
        <v>103.1</v>
      </c>
      <c r="J43" s="155">
        <v>36</v>
      </c>
      <c r="K43" s="155">
        <v>36</v>
      </c>
    </row>
    <row r="44" spans="1:11" x14ac:dyDescent="0.2">
      <c r="A44" s="137" t="s">
        <v>119</v>
      </c>
      <c r="B44" s="155">
        <v>45047</v>
      </c>
      <c r="C44" s="155">
        <v>44254</v>
      </c>
      <c r="D44" s="156">
        <v>101.8</v>
      </c>
      <c r="E44" s="155">
        <v>69</v>
      </c>
      <c r="F44" s="155">
        <v>70</v>
      </c>
      <c r="G44" s="155">
        <v>1525</v>
      </c>
      <c r="H44" s="155">
        <v>1359</v>
      </c>
      <c r="I44" s="156">
        <v>112.2</v>
      </c>
      <c r="J44" s="155">
        <v>58</v>
      </c>
      <c r="K44" s="155">
        <v>59</v>
      </c>
    </row>
    <row r="45" spans="1:11" x14ac:dyDescent="0.2">
      <c r="A45" s="138" t="s">
        <v>120</v>
      </c>
      <c r="B45" s="155">
        <v>39524</v>
      </c>
      <c r="C45" s="155">
        <v>44970</v>
      </c>
      <c r="D45" s="156">
        <v>87.9</v>
      </c>
      <c r="E45" s="155">
        <v>78</v>
      </c>
      <c r="F45" s="155">
        <v>78</v>
      </c>
      <c r="G45" s="155">
        <v>1254</v>
      </c>
      <c r="H45" s="155">
        <v>1339</v>
      </c>
      <c r="I45" s="156">
        <v>93.7</v>
      </c>
      <c r="J45" s="155">
        <v>87</v>
      </c>
      <c r="K45" s="155">
        <v>75</v>
      </c>
    </row>
    <row r="46" spans="1:11" x14ac:dyDescent="0.2">
      <c r="A46" s="139" t="s">
        <v>121</v>
      </c>
      <c r="B46" s="158">
        <v>49276</v>
      </c>
      <c r="C46" s="158">
        <v>48685</v>
      </c>
      <c r="D46" s="159">
        <v>101.2</v>
      </c>
      <c r="E46" s="158">
        <v>43</v>
      </c>
      <c r="F46" s="158">
        <v>64</v>
      </c>
      <c r="G46" s="158">
        <v>1252</v>
      </c>
      <c r="H46" s="158">
        <v>1089</v>
      </c>
      <c r="I46" s="159">
        <v>115</v>
      </c>
      <c r="J46" s="158">
        <v>56</v>
      </c>
      <c r="K46" s="158">
        <v>63</v>
      </c>
    </row>
    <row r="48" spans="1:11" ht="12.75" customHeight="1" x14ac:dyDescent="0.2">
      <c r="A48" s="87"/>
      <c r="B48" s="84"/>
      <c r="C48" s="84"/>
      <c r="D48" s="84"/>
      <c r="E48" s="84"/>
      <c r="F48" s="84"/>
      <c r="G48" s="88"/>
      <c r="H48" s="88"/>
      <c r="I48" s="88"/>
      <c r="J48" s="88"/>
      <c r="K48" s="85" t="s">
        <v>63</v>
      </c>
    </row>
    <row r="49" spans="1:12" ht="12.75" customHeight="1" x14ac:dyDescent="0.2">
      <c r="A49" s="266"/>
      <c r="B49" s="267" t="s">
        <v>77</v>
      </c>
      <c r="C49" s="267"/>
      <c r="D49" s="268"/>
      <c r="E49" s="268"/>
      <c r="F49" s="268"/>
      <c r="G49" s="267" t="s">
        <v>78</v>
      </c>
      <c r="H49" s="267"/>
      <c r="I49" s="268"/>
      <c r="J49" s="268"/>
      <c r="K49" s="269"/>
    </row>
    <row r="50" spans="1:12" ht="12.75" customHeight="1" x14ac:dyDescent="0.2">
      <c r="A50" s="266"/>
      <c r="B50" s="267" t="s">
        <v>59</v>
      </c>
      <c r="C50" s="267"/>
      <c r="D50" s="267"/>
      <c r="E50" s="267" t="s">
        <v>92</v>
      </c>
      <c r="F50" s="267"/>
      <c r="G50" s="267" t="s">
        <v>59</v>
      </c>
      <c r="H50" s="267"/>
      <c r="I50" s="267"/>
      <c r="J50" s="267" t="s">
        <v>92</v>
      </c>
      <c r="K50" s="270"/>
    </row>
    <row r="51" spans="1:12" ht="29.25" customHeight="1" x14ac:dyDescent="0.2">
      <c r="A51" s="266"/>
      <c r="B51" s="22">
        <v>2026</v>
      </c>
      <c r="C51" s="22">
        <v>2025</v>
      </c>
      <c r="D51" s="22" t="s">
        <v>102</v>
      </c>
      <c r="E51" s="22">
        <v>2026</v>
      </c>
      <c r="F51" s="22">
        <v>2025</v>
      </c>
      <c r="G51" s="22">
        <v>2026</v>
      </c>
      <c r="H51" s="22">
        <v>2025</v>
      </c>
      <c r="I51" s="22" t="s">
        <v>102</v>
      </c>
      <c r="J51" s="22">
        <v>2026</v>
      </c>
      <c r="K51" s="23">
        <v>2025</v>
      </c>
      <c r="L51" s="98"/>
    </row>
    <row r="52" spans="1:12" ht="12.75" customHeight="1" x14ac:dyDescent="0.2">
      <c r="A52" s="135" t="s">
        <v>104</v>
      </c>
      <c r="B52" s="153">
        <v>85199</v>
      </c>
      <c r="C52" s="153">
        <v>82558</v>
      </c>
      <c r="D52" s="154">
        <v>103.2</v>
      </c>
      <c r="E52" s="153">
        <v>33</v>
      </c>
      <c r="F52" s="153">
        <v>34</v>
      </c>
      <c r="G52" s="153">
        <v>6285</v>
      </c>
      <c r="H52" s="153">
        <v>6499</v>
      </c>
      <c r="I52" s="154">
        <v>96.7</v>
      </c>
      <c r="J52" s="153">
        <v>28</v>
      </c>
      <c r="K52" s="153">
        <v>30</v>
      </c>
      <c r="L52" s="97"/>
    </row>
    <row r="53" spans="1:12" x14ac:dyDescent="0.2">
      <c r="A53" s="136" t="s">
        <v>105</v>
      </c>
      <c r="B53" s="155">
        <v>330</v>
      </c>
      <c r="C53" s="155">
        <v>402</v>
      </c>
      <c r="D53" s="156">
        <v>82.1</v>
      </c>
      <c r="E53" s="155">
        <v>26</v>
      </c>
      <c r="F53" s="155">
        <v>22</v>
      </c>
      <c r="G53" s="155">
        <v>14</v>
      </c>
      <c r="H53" s="155">
        <v>12</v>
      </c>
      <c r="I53" s="156">
        <v>116.7</v>
      </c>
      <c r="J53" s="155">
        <v>12</v>
      </c>
      <c r="K53" s="155">
        <v>12</v>
      </c>
      <c r="L53" s="97"/>
    </row>
    <row r="54" spans="1:12" x14ac:dyDescent="0.2">
      <c r="A54" s="136" t="s">
        <v>106</v>
      </c>
      <c r="B54" s="155">
        <v>2475</v>
      </c>
      <c r="C54" s="155">
        <v>3013</v>
      </c>
      <c r="D54" s="156">
        <v>82.1</v>
      </c>
      <c r="E54" s="155">
        <v>15</v>
      </c>
      <c r="F54" s="155">
        <v>22</v>
      </c>
      <c r="G54" s="155">
        <v>141</v>
      </c>
      <c r="H54" s="155">
        <v>196</v>
      </c>
      <c r="I54" s="156">
        <v>71.900000000000006</v>
      </c>
      <c r="J54" s="155">
        <v>7</v>
      </c>
      <c r="K54" s="155">
        <v>11</v>
      </c>
      <c r="L54" s="97"/>
    </row>
    <row r="55" spans="1:12" x14ac:dyDescent="0.2">
      <c r="A55" s="136" t="s">
        <v>107</v>
      </c>
      <c r="B55" s="155">
        <v>673</v>
      </c>
      <c r="C55" s="155">
        <v>564</v>
      </c>
      <c r="D55" s="156">
        <v>119.3</v>
      </c>
      <c r="E55" s="155">
        <v>27</v>
      </c>
      <c r="F55" s="155">
        <v>33</v>
      </c>
      <c r="G55" s="155">
        <v>12</v>
      </c>
      <c r="H55" s="155">
        <v>12</v>
      </c>
      <c r="I55" s="156">
        <v>100</v>
      </c>
      <c r="J55" s="155">
        <v>21</v>
      </c>
      <c r="K55" s="155">
        <v>21</v>
      </c>
      <c r="L55" s="97"/>
    </row>
    <row r="56" spans="1:12" x14ac:dyDescent="0.2">
      <c r="A56" s="136" t="s">
        <v>108</v>
      </c>
      <c r="B56" s="155">
        <v>8558</v>
      </c>
      <c r="C56" s="155">
        <v>7712</v>
      </c>
      <c r="D56" s="156">
        <v>111</v>
      </c>
      <c r="E56" s="155">
        <v>47</v>
      </c>
      <c r="F56" s="155">
        <v>45</v>
      </c>
      <c r="G56" s="155">
        <v>44</v>
      </c>
      <c r="H56" s="155">
        <v>29</v>
      </c>
      <c r="I56" s="156">
        <v>151.69999999999999</v>
      </c>
      <c r="J56" s="155">
        <v>19</v>
      </c>
      <c r="K56" s="155">
        <v>12</v>
      </c>
      <c r="L56" s="97"/>
    </row>
    <row r="57" spans="1:12" x14ac:dyDescent="0.2">
      <c r="A57" s="136" t="s">
        <v>109</v>
      </c>
      <c r="B57" s="155">
        <v>2650</v>
      </c>
      <c r="C57" s="155">
        <v>2529</v>
      </c>
      <c r="D57" s="156">
        <v>104.8</v>
      </c>
      <c r="E57" s="155">
        <v>28</v>
      </c>
      <c r="F57" s="155">
        <v>29</v>
      </c>
      <c r="G57" s="155">
        <v>211</v>
      </c>
      <c r="H57" s="155">
        <v>209</v>
      </c>
      <c r="I57" s="156">
        <v>101</v>
      </c>
      <c r="J57" s="155">
        <v>62</v>
      </c>
      <c r="K57" s="155">
        <v>82</v>
      </c>
      <c r="L57" s="97"/>
    </row>
    <row r="58" spans="1:12" x14ac:dyDescent="0.2">
      <c r="A58" s="136" t="s">
        <v>110</v>
      </c>
      <c r="B58" s="155">
        <v>4391</v>
      </c>
      <c r="C58" s="155">
        <v>4114</v>
      </c>
      <c r="D58" s="156">
        <v>106.7</v>
      </c>
      <c r="E58" s="155">
        <v>22</v>
      </c>
      <c r="F58" s="155">
        <v>22</v>
      </c>
      <c r="G58" s="155">
        <v>31</v>
      </c>
      <c r="H58" s="155">
        <v>19</v>
      </c>
      <c r="I58" s="156">
        <v>163.19999999999999</v>
      </c>
      <c r="J58" s="155">
        <v>15</v>
      </c>
      <c r="K58" s="155">
        <v>10</v>
      </c>
      <c r="L58" s="97"/>
    </row>
    <row r="59" spans="1:12" x14ac:dyDescent="0.2">
      <c r="A59" s="136" t="s">
        <v>111</v>
      </c>
      <c r="B59" s="155">
        <v>8798</v>
      </c>
      <c r="C59" s="155">
        <v>7691</v>
      </c>
      <c r="D59" s="156">
        <v>114.4</v>
      </c>
      <c r="E59" s="155">
        <v>28</v>
      </c>
      <c r="F59" s="155">
        <v>26</v>
      </c>
      <c r="G59" s="157" t="s">
        <v>103</v>
      </c>
      <c r="H59" s="157" t="s">
        <v>103</v>
      </c>
      <c r="I59" s="157" t="s">
        <v>103</v>
      </c>
      <c r="J59" s="157" t="s">
        <v>103</v>
      </c>
      <c r="K59" s="157" t="s">
        <v>103</v>
      </c>
      <c r="L59" s="97"/>
    </row>
    <row r="60" spans="1:12" x14ac:dyDescent="0.2">
      <c r="A60" s="136" t="s">
        <v>112</v>
      </c>
      <c r="B60" s="155">
        <v>1606</v>
      </c>
      <c r="C60" s="155">
        <v>1509</v>
      </c>
      <c r="D60" s="156">
        <v>106.4</v>
      </c>
      <c r="E60" s="155">
        <v>25</v>
      </c>
      <c r="F60" s="155">
        <v>24</v>
      </c>
      <c r="G60" s="155">
        <v>78</v>
      </c>
      <c r="H60" s="155">
        <v>88</v>
      </c>
      <c r="I60" s="156">
        <v>88.6</v>
      </c>
      <c r="J60" s="155">
        <v>27</v>
      </c>
      <c r="K60" s="155">
        <v>27</v>
      </c>
      <c r="L60" s="97"/>
    </row>
    <row r="61" spans="1:12" x14ac:dyDescent="0.2">
      <c r="A61" s="136" t="s">
        <v>113</v>
      </c>
      <c r="B61" s="155">
        <v>2840</v>
      </c>
      <c r="C61" s="155">
        <v>2784</v>
      </c>
      <c r="D61" s="156">
        <v>102</v>
      </c>
      <c r="E61" s="155">
        <v>22</v>
      </c>
      <c r="F61" s="155">
        <v>23</v>
      </c>
      <c r="G61" s="155">
        <v>195</v>
      </c>
      <c r="H61" s="155">
        <v>183</v>
      </c>
      <c r="I61" s="156">
        <v>106.6</v>
      </c>
      <c r="J61" s="155">
        <v>35</v>
      </c>
      <c r="K61" s="155">
        <v>44</v>
      </c>
      <c r="L61" s="97"/>
    </row>
    <row r="62" spans="1:12" x14ac:dyDescent="0.2">
      <c r="A62" s="136" t="s">
        <v>114</v>
      </c>
      <c r="B62" s="155">
        <v>6734</v>
      </c>
      <c r="C62" s="155">
        <v>6637</v>
      </c>
      <c r="D62" s="156">
        <v>101.5</v>
      </c>
      <c r="E62" s="155">
        <v>47</v>
      </c>
      <c r="F62" s="155">
        <v>46</v>
      </c>
      <c r="G62" s="155">
        <v>1974</v>
      </c>
      <c r="H62" s="155">
        <v>2082</v>
      </c>
      <c r="I62" s="156">
        <v>94.8</v>
      </c>
      <c r="J62" s="155">
        <v>36</v>
      </c>
      <c r="K62" s="155">
        <v>37</v>
      </c>
      <c r="L62" s="98"/>
    </row>
    <row r="63" spans="1:12" x14ac:dyDescent="0.2">
      <c r="A63" s="136" t="s">
        <v>115</v>
      </c>
      <c r="B63" s="155">
        <v>8723</v>
      </c>
      <c r="C63" s="155">
        <v>8649</v>
      </c>
      <c r="D63" s="156">
        <v>100.9</v>
      </c>
      <c r="E63" s="155">
        <v>38</v>
      </c>
      <c r="F63" s="155">
        <v>35</v>
      </c>
      <c r="G63" s="157" t="s">
        <v>103</v>
      </c>
      <c r="H63" s="157" t="s">
        <v>103</v>
      </c>
      <c r="I63" s="157" t="s">
        <v>103</v>
      </c>
      <c r="J63" s="157" t="s">
        <v>103</v>
      </c>
      <c r="K63" s="157" t="s">
        <v>103</v>
      </c>
    </row>
    <row r="64" spans="1:12" x14ac:dyDescent="0.2">
      <c r="A64" s="136" t="s">
        <v>116</v>
      </c>
      <c r="B64" s="155">
        <v>4675</v>
      </c>
      <c r="C64" s="155">
        <v>4568</v>
      </c>
      <c r="D64" s="156">
        <v>102.3</v>
      </c>
      <c r="E64" s="155">
        <v>26</v>
      </c>
      <c r="F64" s="155">
        <v>26</v>
      </c>
      <c r="G64" s="155">
        <v>17</v>
      </c>
      <c r="H64" s="155">
        <v>19</v>
      </c>
      <c r="I64" s="156">
        <v>89.5</v>
      </c>
      <c r="J64" s="155">
        <v>16</v>
      </c>
      <c r="K64" s="155">
        <v>28</v>
      </c>
    </row>
    <row r="65" spans="1:11" x14ac:dyDescent="0.2">
      <c r="A65" s="137" t="s">
        <v>117</v>
      </c>
      <c r="B65" s="155">
        <v>4713</v>
      </c>
      <c r="C65" s="155">
        <v>4753</v>
      </c>
      <c r="D65" s="156">
        <v>99.2</v>
      </c>
      <c r="E65" s="155">
        <v>41</v>
      </c>
      <c r="F65" s="155">
        <v>43</v>
      </c>
      <c r="G65" s="155">
        <v>641</v>
      </c>
      <c r="H65" s="155">
        <v>755</v>
      </c>
      <c r="I65" s="156">
        <v>84.9</v>
      </c>
      <c r="J65" s="155">
        <v>31</v>
      </c>
      <c r="K65" s="155">
        <v>33</v>
      </c>
    </row>
    <row r="66" spans="1:11" x14ac:dyDescent="0.2">
      <c r="A66" s="136" t="s">
        <v>118</v>
      </c>
      <c r="B66" s="155">
        <v>5948</v>
      </c>
      <c r="C66" s="155">
        <v>5960</v>
      </c>
      <c r="D66" s="156">
        <v>99.8</v>
      </c>
      <c r="E66" s="155">
        <v>29</v>
      </c>
      <c r="F66" s="155">
        <v>32</v>
      </c>
      <c r="G66" s="155">
        <v>1988</v>
      </c>
      <c r="H66" s="155">
        <v>2038</v>
      </c>
      <c r="I66" s="156">
        <v>97.5</v>
      </c>
      <c r="J66" s="155">
        <v>21</v>
      </c>
      <c r="K66" s="155">
        <v>24</v>
      </c>
    </row>
    <row r="67" spans="1:11" x14ac:dyDescent="0.2">
      <c r="A67" s="137" t="s">
        <v>119</v>
      </c>
      <c r="B67" s="155">
        <v>9036</v>
      </c>
      <c r="C67" s="155">
        <v>8849</v>
      </c>
      <c r="D67" s="156">
        <v>102.1</v>
      </c>
      <c r="E67" s="155">
        <v>56</v>
      </c>
      <c r="F67" s="155">
        <v>56</v>
      </c>
      <c r="G67" s="155">
        <v>2</v>
      </c>
      <c r="H67" s="155">
        <v>2</v>
      </c>
      <c r="I67" s="156">
        <v>100</v>
      </c>
      <c r="J67" s="155">
        <v>40</v>
      </c>
      <c r="K67" s="155">
        <v>40</v>
      </c>
    </row>
    <row r="68" spans="1:11" x14ac:dyDescent="0.2">
      <c r="A68" s="138" t="s">
        <v>120</v>
      </c>
      <c r="B68" s="155">
        <v>9146</v>
      </c>
      <c r="C68" s="155">
        <v>8811</v>
      </c>
      <c r="D68" s="156">
        <v>103.8</v>
      </c>
      <c r="E68" s="155">
        <v>40</v>
      </c>
      <c r="F68" s="155">
        <v>42</v>
      </c>
      <c r="G68" s="157" t="s">
        <v>103</v>
      </c>
      <c r="H68" s="157" t="s">
        <v>103</v>
      </c>
      <c r="I68" s="157" t="s">
        <v>103</v>
      </c>
      <c r="J68" s="157" t="s">
        <v>103</v>
      </c>
      <c r="K68" s="157" t="s">
        <v>103</v>
      </c>
    </row>
    <row r="69" spans="1:11" x14ac:dyDescent="0.2">
      <c r="A69" s="139" t="s">
        <v>121</v>
      </c>
      <c r="B69" s="158">
        <v>3903</v>
      </c>
      <c r="C69" s="158">
        <v>4013</v>
      </c>
      <c r="D69" s="159">
        <v>97.3</v>
      </c>
      <c r="E69" s="158">
        <v>30</v>
      </c>
      <c r="F69" s="158">
        <v>32</v>
      </c>
      <c r="G69" s="158">
        <v>937</v>
      </c>
      <c r="H69" s="158">
        <v>855</v>
      </c>
      <c r="I69" s="159">
        <v>109.6</v>
      </c>
      <c r="J69" s="158">
        <v>67</v>
      </c>
      <c r="K69" s="158">
        <v>60</v>
      </c>
    </row>
  </sheetData>
  <mergeCells count="22">
    <mergeCell ref="A3:A5"/>
    <mergeCell ref="B3:F3"/>
    <mergeCell ref="G3:K3"/>
    <mergeCell ref="A26:A28"/>
    <mergeCell ref="B26:F26"/>
    <mergeCell ref="G26:K26"/>
    <mergeCell ref="A1:K1"/>
    <mergeCell ref="A49:A51"/>
    <mergeCell ref="B49:F49"/>
    <mergeCell ref="G49:K49"/>
    <mergeCell ref="B50:D50"/>
    <mergeCell ref="E50:F50"/>
    <mergeCell ref="B4:D4"/>
    <mergeCell ref="E4:F4"/>
    <mergeCell ref="B27:D27"/>
    <mergeCell ref="E27:F27"/>
    <mergeCell ref="G50:I50"/>
    <mergeCell ref="J50:K50"/>
    <mergeCell ref="G27:I27"/>
    <mergeCell ref="J27:K27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25" zoomScaleNormal="100" workbookViewId="0">
      <selection activeCell="A45" sqref="A45"/>
    </sheetView>
  </sheetViews>
  <sheetFormatPr defaultRowHeight="12.75" x14ac:dyDescent="0.2"/>
  <cols>
    <col min="1" max="1" width="20.85546875" style="6" customWidth="1"/>
    <col min="2" max="2" width="13" style="6" customWidth="1"/>
    <col min="3" max="3" width="12.85546875" style="6" customWidth="1"/>
    <col min="4" max="4" width="12.28515625" style="6" customWidth="1"/>
    <col min="5" max="5" width="15.28515625" style="6" customWidth="1"/>
    <col min="6" max="6" width="12.28515625" style="6" customWidth="1"/>
    <col min="7" max="7" width="11.42578125" style="6" customWidth="1"/>
    <col min="8" max="8" width="9.140625" style="6"/>
    <col min="9" max="9" width="15.5703125" style="6" customWidth="1"/>
    <col min="10" max="16384" width="9.140625" style="6"/>
  </cols>
  <sheetData>
    <row r="1" spans="1:7" ht="21.75" customHeight="1" x14ac:dyDescent="0.2">
      <c r="A1" s="272" t="s">
        <v>192</v>
      </c>
      <c r="B1" s="272"/>
      <c r="C1" s="272"/>
      <c r="D1" s="272"/>
      <c r="E1" s="272"/>
      <c r="F1" s="272"/>
      <c r="G1" s="272"/>
    </row>
    <row r="2" spans="1:7" ht="12" customHeight="1" x14ac:dyDescent="0.2">
      <c r="A2" s="90"/>
      <c r="B2" s="90"/>
      <c r="C2" s="90"/>
      <c r="D2" s="90"/>
      <c r="E2" s="92"/>
      <c r="F2" s="92"/>
      <c r="G2" s="91" t="s">
        <v>64</v>
      </c>
    </row>
    <row r="3" spans="1:7" ht="15" customHeight="1" x14ac:dyDescent="0.2">
      <c r="A3" s="273"/>
      <c r="B3" s="274" t="s">
        <v>28</v>
      </c>
      <c r="C3" s="274"/>
      <c r="D3" s="274"/>
      <c r="E3" s="274" t="s">
        <v>30</v>
      </c>
      <c r="F3" s="274"/>
      <c r="G3" s="275"/>
    </row>
    <row r="4" spans="1:7" ht="12.6" customHeight="1" x14ac:dyDescent="0.2">
      <c r="A4" s="273"/>
      <c r="B4" s="274" t="s">
        <v>58</v>
      </c>
      <c r="C4" s="274"/>
      <c r="D4" s="274"/>
      <c r="E4" s="274" t="s">
        <v>59</v>
      </c>
      <c r="F4" s="274"/>
      <c r="G4" s="276"/>
    </row>
    <row r="5" spans="1:7" ht="27" customHeight="1" x14ac:dyDescent="0.2">
      <c r="A5" s="273"/>
      <c r="B5" s="22">
        <v>2026</v>
      </c>
      <c r="C5" s="22">
        <v>2025</v>
      </c>
      <c r="D5" s="22" t="s">
        <v>102</v>
      </c>
      <c r="E5" s="22">
        <v>2026</v>
      </c>
      <c r="F5" s="23">
        <v>2025</v>
      </c>
      <c r="G5" s="23" t="s">
        <v>102</v>
      </c>
    </row>
    <row r="6" spans="1:7" ht="13.5" customHeight="1" x14ac:dyDescent="0.2">
      <c r="A6" s="135" t="s">
        <v>104</v>
      </c>
      <c r="B6" s="144">
        <v>124</v>
      </c>
      <c r="C6" s="144">
        <v>273</v>
      </c>
      <c r="D6" s="142">
        <v>45.4</v>
      </c>
      <c r="E6" s="144">
        <v>1692</v>
      </c>
      <c r="F6" s="144">
        <v>2909</v>
      </c>
      <c r="G6" s="142">
        <v>58.2</v>
      </c>
    </row>
    <row r="7" spans="1:7" x14ac:dyDescent="0.2">
      <c r="A7" s="136" t="s">
        <v>106</v>
      </c>
      <c r="B7" s="143" t="s">
        <v>103</v>
      </c>
      <c r="C7" s="143" t="s">
        <v>103</v>
      </c>
      <c r="D7" s="143" t="s">
        <v>103</v>
      </c>
      <c r="E7" s="18">
        <v>3</v>
      </c>
      <c r="F7" s="18">
        <v>254</v>
      </c>
      <c r="G7" s="129">
        <v>1.2</v>
      </c>
    </row>
    <row r="8" spans="1:7" x14ac:dyDescent="0.2">
      <c r="A8" s="136" t="s">
        <v>107</v>
      </c>
      <c r="B8" s="18">
        <v>4</v>
      </c>
      <c r="C8" s="143" t="s">
        <v>103</v>
      </c>
      <c r="D8" s="143" t="s">
        <v>103</v>
      </c>
      <c r="E8" s="18">
        <v>1</v>
      </c>
      <c r="F8" s="18">
        <v>5</v>
      </c>
      <c r="G8" s="129">
        <v>20</v>
      </c>
    </row>
    <row r="9" spans="1:7" x14ac:dyDescent="0.2">
      <c r="A9" s="136" t="s">
        <v>108</v>
      </c>
      <c r="B9" s="18">
        <v>15</v>
      </c>
      <c r="C9" s="18">
        <v>11</v>
      </c>
      <c r="D9" s="129">
        <v>136.4</v>
      </c>
      <c r="E9" s="18">
        <v>25</v>
      </c>
      <c r="F9" s="18">
        <v>74</v>
      </c>
      <c r="G9" s="129">
        <v>33.799999999999997</v>
      </c>
    </row>
    <row r="10" spans="1:7" x14ac:dyDescent="0.2">
      <c r="A10" s="136" t="s">
        <v>111</v>
      </c>
      <c r="B10" s="143" t="s">
        <v>103</v>
      </c>
      <c r="C10" s="18">
        <v>2</v>
      </c>
      <c r="D10" s="143" t="s">
        <v>103</v>
      </c>
      <c r="E10" s="143" t="s">
        <v>103</v>
      </c>
      <c r="F10" s="143" t="s">
        <v>103</v>
      </c>
      <c r="G10" s="143" t="s">
        <v>103</v>
      </c>
    </row>
    <row r="11" spans="1:7" x14ac:dyDescent="0.2">
      <c r="A11" s="136" t="s">
        <v>113</v>
      </c>
      <c r="B11" s="18">
        <v>85</v>
      </c>
      <c r="C11" s="18">
        <v>71</v>
      </c>
      <c r="D11" s="129">
        <v>119.7</v>
      </c>
      <c r="E11" s="18">
        <v>101</v>
      </c>
      <c r="F11" s="143" t="s">
        <v>103</v>
      </c>
      <c r="G11" s="143" t="s">
        <v>103</v>
      </c>
    </row>
    <row r="12" spans="1:7" x14ac:dyDescent="0.2">
      <c r="A12" s="136" t="s">
        <v>114</v>
      </c>
      <c r="B12" s="143" t="s">
        <v>103</v>
      </c>
      <c r="C12" s="18">
        <v>1</v>
      </c>
      <c r="D12" s="143" t="s">
        <v>103</v>
      </c>
      <c r="E12" s="18">
        <v>84</v>
      </c>
      <c r="F12" s="18">
        <v>137</v>
      </c>
      <c r="G12" s="129">
        <v>61.3</v>
      </c>
    </row>
    <row r="13" spans="1:7" x14ac:dyDescent="0.2">
      <c r="A13" s="136" t="s">
        <v>115</v>
      </c>
      <c r="B13" s="18">
        <v>4</v>
      </c>
      <c r="C13" s="18">
        <v>6</v>
      </c>
      <c r="D13" s="129">
        <v>66.7</v>
      </c>
      <c r="E13" s="143" t="s">
        <v>103</v>
      </c>
      <c r="F13" s="143" t="s">
        <v>103</v>
      </c>
      <c r="G13" s="143" t="s">
        <v>103</v>
      </c>
    </row>
    <row r="14" spans="1:7" x14ac:dyDescent="0.2">
      <c r="A14" s="136" t="s">
        <v>116</v>
      </c>
      <c r="B14" s="18">
        <v>9</v>
      </c>
      <c r="C14" s="18">
        <v>33</v>
      </c>
      <c r="D14" s="129">
        <v>27.3</v>
      </c>
      <c r="E14" s="18">
        <v>179</v>
      </c>
      <c r="F14" s="18">
        <v>297</v>
      </c>
      <c r="G14" s="129">
        <v>60.3</v>
      </c>
    </row>
    <row r="15" spans="1:7" x14ac:dyDescent="0.2">
      <c r="A15" s="136" t="s">
        <v>118</v>
      </c>
      <c r="B15" s="143" t="s">
        <v>103</v>
      </c>
      <c r="C15" s="143" t="s">
        <v>103</v>
      </c>
      <c r="D15" s="143" t="s">
        <v>103</v>
      </c>
      <c r="E15" s="18">
        <v>1292</v>
      </c>
      <c r="F15" s="18">
        <v>779</v>
      </c>
      <c r="G15" s="129">
        <v>165.9</v>
      </c>
    </row>
    <row r="16" spans="1:7" x14ac:dyDescent="0.2">
      <c r="A16" s="137" t="s">
        <v>119</v>
      </c>
      <c r="B16" s="18">
        <v>7</v>
      </c>
      <c r="C16" s="18">
        <v>99</v>
      </c>
      <c r="D16" s="129">
        <v>7.1</v>
      </c>
      <c r="E16" s="18">
        <v>7</v>
      </c>
      <c r="F16" s="18">
        <v>1307</v>
      </c>
      <c r="G16" s="129">
        <v>0.5</v>
      </c>
    </row>
    <row r="17" spans="1:7" x14ac:dyDescent="0.2">
      <c r="A17" s="138" t="s">
        <v>120</v>
      </c>
      <c r="B17" s="143" t="s">
        <v>103</v>
      </c>
      <c r="C17" s="18">
        <v>50</v>
      </c>
      <c r="D17" s="143" t="s">
        <v>103</v>
      </c>
      <c r="E17" s="143" t="s">
        <v>103</v>
      </c>
      <c r="F17" s="18">
        <v>5</v>
      </c>
      <c r="G17" s="143" t="s">
        <v>103</v>
      </c>
    </row>
    <row r="18" spans="1:7" x14ac:dyDescent="0.2">
      <c r="A18" s="139" t="s">
        <v>121</v>
      </c>
      <c r="B18" s="17" t="s">
        <v>103</v>
      </c>
      <c r="C18" s="17" t="s">
        <v>103</v>
      </c>
      <c r="D18" s="17" t="s">
        <v>103</v>
      </c>
      <c r="E18" s="17" t="s">
        <v>103</v>
      </c>
      <c r="F18" s="16">
        <v>51</v>
      </c>
      <c r="G18" s="17" t="s">
        <v>103</v>
      </c>
    </row>
    <row r="19" spans="1:7" x14ac:dyDescent="0.2">
      <c r="B19" s="106"/>
      <c r="C19" s="106"/>
      <c r="D19" s="103"/>
      <c r="E19" s="103"/>
      <c r="F19" s="106"/>
      <c r="G19" s="106"/>
    </row>
    <row r="20" spans="1:7" x14ac:dyDescent="0.2">
      <c r="B20" s="90"/>
      <c r="C20" s="90"/>
      <c r="D20" s="90"/>
      <c r="E20" s="92"/>
      <c r="F20" s="92"/>
      <c r="G20" s="91" t="s">
        <v>63</v>
      </c>
    </row>
    <row r="21" spans="1:7" x14ac:dyDescent="0.2">
      <c r="A21" s="273"/>
      <c r="B21" s="274" t="s">
        <v>37</v>
      </c>
      <c r="C21" s="274"/>
      <c r="D21" s="277"/>
      <c r="E21" s="274" t="s">
        <v>32</v>
      </c>
      <c r="F21" s="274"/>
      <c r="G21" s="278"/>
    </row>
    <row r="22" spans="1:7" ht="12.75" customHeight="1" x14ac:dyDescent="0.2">
      <c r="A22" s="273"/>
      <c r="B22" s="274" t="s">
        <v>58</v>
      </c>
      <c r="C22" s="274"/>
      <c r="D22" s="274"/>
      <c r="E22" s="274" t="s">
        <v>59</v>
      </c>
      <c r="F22" s="274"/>
      <c r="G22" s="275"/>
    </row>
    <row r="23" spans="1:7" ht="22.5" x14ac:dyDescent="0.2">
      <c r="A23" s="273"/>
      <c r="B23" s="22">
        <v>2026</v>
      </c>
      <c r="C23" s="22">
        <v>2025</v>
      </c>
      <c r="D23" s="22" t="s">
        <v>102</v>
      </c>
      <c r="E23" s="22">
        <v>2026</v>
      </c>
      <c r="F23" s="22">
        <v>2025</v>
      </c>
      <c r="G23" s="23" t="s">
        <v>102</v>
      </c>
    </row>
    <row r="24" spans="1:7" x14ac:dyDescent="0.2">
      <c r="A24" s="146" t="s">
        <v>104</v>
      </c>
      <c r="B24" s="144">
        <v>13</v>
      </c>
      <c r="C24" s="144">
        <v>12</v>
      </c>
      <c r="D24" s="142">
        <v>108.3</v>
      </c>
      <c r="E24" s="145" t="s">
        <v>103</v>
      </c>
      <c r="F24" s="145" t="s">
        <v>103</v>
      </c>
      <c r="G24" s="145" t="s">
        <v>103</v>
      </c>
    </row>
    <row r="25" spans="1:7" x14ac:dyDescent="0.2">
      <c r="A25" s="150" t="s">
        <v>108</v>
      </c>
      <c r="B25" s="18">
        <v>11</v>
      </c>
      <c r="C25" s="18">
        <v>10</v>
      </c>
      <c r="D25" s="129">
        <v>110</v>
      </c>
      <c r="E25" s="143" t="s">
        <v>103</v>
      </c>
      <c r="F25" s="143" t="s">
        <v>103</v>
      </c>
      <c r="G25" s="143" t="s">
        <v>103</v>
      </c>
    </row>
    <row r="26" spans="1:7" x14ac:dyDescent="0.2">
      <c r="A26" s="136" t="s">
        <v>116</v>
      </c>
      <c r="B26" s="18">
        <v>2</v>
      </c>
      <c r="C26" s="143" t="s">
        <v>103</v>
      </c>
      <c r="D26" s="143" t="s">
        <v>103</v>
      </c>
      <c r="E26" s="143" t="s">
        <v>103</v>
      </c>
      <c r="F26" s="143" t="s">
        <v>103</v>
      </c>
      <c r="G26" s="143" t="s">
        <v>103</v>
      </c>
    </row>
    <row r="27" spans="1:7" x14ac:dyDescent="0.2">
      <c r="A27" s="139" t="s">
        <v>119</v>
      </c>
      <c r="B27" s="17" t="s">
        <v>103</v>
      </c>
      <c r="C27" s="16">
        <v>2</v>
      </c>
      <c r="D27" s="17" t="s">
        <v>103</v>
      </c>
      <c r="E27" s="17" t="s">
        <v>103</v>
      </c>
      <c r="F27" s="17" t="s">
        <v>103</v>
      </c>
      <c r="G27" s="17" t="s">
        <v>103</v>
      </c>
    </row>
    <row r="28" spans="1:7" x14ac:dyDescent="0.2">
      <c r="A28" s="93"/>
      <c r="B28" s="93"/>
      <c r="C28" s="93"/>
      <c r="D28" s="93"/>
      <c r="E28" s="93"/>
      <c r="F28" s="93"/>
      <c r="G28" s="93"/>
    </row>
    <row r="29" spans="1:7" x14ac:dyDescent="0.2">
      <c r="A29" s="93"/>
      <c r="B29" s="93"/>
      <c r="C29" s="93"/>
      <c r="D29" s="93"/>
      <c r="E29" s="93"/>
      <c r="F29" s="93"/>
      <c r="G29" s="93"/>
    </row>
    <row r="30" spans="1:7" x14ac:dyDescent="0.2">
      <c r="A30" s="94"/>
      <c r="B30" s="90"/>
      <c r="C30" s="90"/>
      <c r="D30" s="90"/>
      <c r="E30" s="92"/>
      <c r="F30" s="92"/>
      <c r="G30" s="91" t="s">
        <v>63</v>
      </c>
    </row>
    <row r="31" spans="1:7" x14ac:dyDescent="0.2">
      <c r="A31" s="273"/>
      <c r="B31" s="274" t="s">
        <v>45</v>
      </c>
      <c r="C31" s="274"/>
      <c r="D31" s="277"/>
      <c r="E31" s="274" t="s">
        <v>34</v>
      </c>
      <c r="F31" s="274"/>
      <c r="G31" s="278"/>
    </row>
    <row r="32" spans="1:7" ht="12.75" customHeight="1" x14ac:dyDescent="0.2">
      <c r="A32" s="273"/>
      <c r="B32" s="274" t="s">
        <v>58</v>
      </c>
      <c r="C32" s="274"/>
      <c r="D32" s="274"/>
      <c r="E32" s="274" t="s">
        <v>59</v>
      </c>
      <c r="F32" s="274"/>
      <c r="G32" s="275"/>
    </row>
    <row r="33" spans="1:13" ht="22.5" x14ac:dyDescent="0.2">
      <c r="A33" s="273"/>
      <c r="B33" s="22">
        <v>2026</v>
      </c>
      <c r="C33" s="22">
        <v>2025</v>
      </c>
      <c r="D33" s="22" t="s">
        <v>102</v>
      </c>
      <c r="E33" s="22">
        <v>2026</v>
      </c>
      <c r="F33" s="22">
        <v>2025</v>
      </c>
      <c r="G33" s="23" t="s">
        <v>102</v>
      </c>
    </row>
    <row r="34" spans="1:13" x14ac:dyDescent="0.2">
      <c r="A34" s="135" t="s">
        <v>104</v>
      </c>
      <c r="B34" s="144">
        <v>28</v>
      </c>
      <c r="C34" s="144">
        <v>12</v>
      </c>
      <c r="D34" s="142">
        <v>233.3</v>
      </c>
      <c r="E34" s="144">
        <v>8</v>
      </c>
      <c r="F34" s="144">
        <v>13</v>
      </c>
      <c r="G34" s="142">
        <v>61.5</v>
      </c>
      <c r="I34" s="19"/>
    </row>
    <row r="35" spans="1:13" x14ac:dyDescent="0.2">
      <c r="A35" s="136" t="s">
        <v>108</v>
      </c>
      <c r="B35" s="18">
        <v>9</v>
      </c>
      <c r="C35" s="18">
        <v>4</v>
      </c>
      <c r="D35" s="129">
        <v>225</v>
      </c>
      <c r="E35" s="143" t="s">
        <v>103</v>
      </c>
      <c r="F35" s="143" t="s">
        <v>103</v>
      </c>
      <c r="G35" s="143" t="s">
        <v>103</v>
      </c>
      <c r="I35" s="19"/>
    </row>
    <row r="36" spans="1:13" x14ac:dyDescent="0.2">
      <c r="A36" s="136" t="s">
        <v>113</v>
      </c>
      <c r="B36" s="18">
        <v>14</v>
      </c>
      <c r="C36" s="143" t="s">
        <v>103</v>
      </c>
      <c r="D36" s="143" t="s">
        <v>103</v>
      </c>
      <c r="E36" s="143" t="s">
        <v>103</v>
      </c>
      <c r="F36" s="143" t="s">
        <v>103</v>
      </c>
      <c r="G36" s="143" t="s">
        <v>103</v>
      </c>
      <c r="I36" s="151"/>
    </row>
    <row r="37" spans="1:13" x14ac:dyDescent="0.2">
      <c r="A37" s="136" t="s">
        <v>114</v>
      </c>
      <c r="B37" s="143" t="s">
        <v>103</v>
      </c>
      <c r="C37" s="18">
        <v>2</v>
      </c>
      <c r="D37" s="143" t="s">
        <v>103</v>
      </c>
      <c r="E37" s="18">
        <v>2</v>
      </c>
      <c r="F37" s="18">
        <v>10</v>
      </c>
      <c r="G37" s="129">
        <v>20</v>
      </c>
      <c r="I37" s="19"/>
    </row>
    <row r="38" spans="1:13" x14ac:dyDescent="0.2">
      <c r="A38" s="136" t="s">
        <v>116</v>
      </c>
      <c r="B38" s="18">
        <v>3</v>
      </c>
      <c r="C38" s="143" t="s">
        <v>103</v>
      </c>
      <c r="D38" s="143" t="s">
        <v>103</v>
      </c>
      <c r="E38" s="143" t="s">
        <v>103</v>
      </c>
      <c r="F38" s="143" t="s">
        <v>103</v>
      </c>
      <c r="G38" s="143" t="s">
        <v>103</v>
      </c>
      <c r="I38" s="151"/>
    </row>
    <row r="39" spans="1:13" x14ac:dyDescent="0.2">
      <c r="A39" s="136" t="s">
        <v>118</v>
      </c>
      <c r="B39" s="143" t="s">
        <v>103</v>
      </c>
      <c r="C39" s="143" t="s">
        <v>103</v>
      </c>
      <c r="D39" s="143" t="s">
        <v>103</v>
      </c>
      <c r="E39" s="18">
        <v>6</v>
      </c>
      <c r="F39" s="18">
        <v>3</v>
      </c>
      <c r="G39" s="129">
        <v>200</v>
      </c>
      <c r="I39" s="152"/>
    </row>
    <row r="40" spans="1:13" x14ac:dyDescent="0.2">
      <c r="A40" s="138" t="s">
        <v>120</v>
      </c>
      <c r="B40" s="143" t="s">
        <v>103</v>
      </c>
      <c r="C40" s="18">
        <v>2</v>
      </c>
      <c r="D40" s="143" t="s">
        <v>103</v>
      </c>
      <c r="E40" s="143" t="s">
        <v>103</v>
      </c>
      <c r="F40" s="143" t="s">
        <v>103</v>
      </c>
      <c r="G40" s="143" t="s">
        <v>103</v>
      </c>
      <c r="I40" s="152"/>
    </row>
    <row r="41" spans="1:13" x14ac:dyDescent="0.2">
      <c r="A41" s="139" t="s">
        <v>120</v>
      </c>
      <c r="B41" s="16">
        <v>2</v>
      </c>
      <c r="C41" s="16">
        <v>4</v>
      </c>
      <c r="D41" s="133">
        <v>50</v>
      </c>
      <c r="E41" s="17" t="s">
        <v>103</v>
      </c>
      <c r="F41" s="17" t="s">
        <v>103</v>
      </c>
      <c r="G41" s="17" t="s">
        <v>103</v>
      </c>
      <c r="I41" s="152"/>
    </row>
    <row r="42" spans="1:13" x14ac:dyDescent="0.2">
      <c r="A42" s="138"/>
      <c r="B42" s="148"/>
      <c r="C42" s="148"/>
      <c r="D42" s="149"/>
      <c r="E42" s="147"/>
      <c r="F42" s="147"/>
      <c r="G42" s="147"/>
      <c r="I42" s="152"/>
    </row>
    <row r="43" spans="1:13" x14ac:dyDescent="0.2">
      <c r="A43" s="138"/>
      <c r="B43" s="148"/>
      <c r="C43" s="148"/>
      <c r="D43" s="149"/>
      <c r="E43" s="147"/>
      <c r="F43" s="147"/>
      <c r="G43" s="147"/>
      <c r="I43" s="152"/>
    </row>
    <row r="44" spans="1:13" x14ac:dyDescent="0.2">
      <c r="A44" s="115"/>
      <c r="B44" s="32"/>
      <c r="C44" s="32"/>
      <c r="D44" s="95"/>
      <c r="E44" s="32"/>
      <c r="F44" s="32"/>
      <c r="G44" s="32"/>
      <c r="H44" s="32"/>
      <c r="I44" s="109"/>
      <c r="M44" s="132"/>
    </row>
    <row r="45" spans="1:13" x14ac:dyDescent="0.2">
      <c r="A45" s="182" t="s">
        <v>194</v>
      </c>
    </row>
    <row r="46" spans="1:13" x14ac:dyDescent="0.2">
      <c r="A46" s="183" t="s">
        <v>193</v>
      </c>
    </row>
    <row r="47" spans="1:13" ht="15" x14ac:dyDescent="0.25">
      <c r="A47" s="184"/>
    </row>
    <row r="48" spans="1:13" x14ac:dyDescent="0.2">
      <c r="A48" s="185" t="s">
        <v>155</v>
      </c>
    </row>
  </sheetData>
  <mergeCells count="16">
    <mergeCell ref="E22:G22"/>
    <mergeCell ref="B32:D32"/>
    <mergeCell ref="E4:G4"/>
    <mergeCell ref="A21:A23"/>
    <mergeCell ref="B21:D21"/>
    <mergeCell ref="E21:G21"/>
    <mergeCell ref="B22:D22"/>
    <mergeCell ref="E32:G32"/>
    <mergeCell ref="A31:A33"/>
    <mergeCell ref="B31:D31"/>
    <mergeCell ref="E31:G31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zoomScaleNormal="100" workbookViewId="0">
      <selection activeCell="A22" sqref="A22"/>
    </sheetView>
  </sheetViews>
  <sheetFormatPr defaultRowHeight="12.75" x14ac:dyDescent="0.2"/>
  <cols>
    <col min="1" max="1" width="4.42578125" style="33" customWidth="1"/>
    <col min="2" max="2" width="49.85546875" style="163" customWidth="1"/>
    <col min="3" max="3" width="97.7109375" style="163" customWidth="1"/>
    <col min="4" max="16384" width="9.140625" style="33"/>
  </cols>
  <sheetData>
    <row r="1" spans="2:12" ht="12.75" customHeight="1" x14ac:dyDescent="0.2"/>
    <row r="2" spans="2:12" ht="25.5" x14ac:dyDescent="0.2">
      <c r="B2" s="164" t="s">
        <v>127</v>
      </c>
      <c r="C2" s="165" t="s">
        <v>128</v>
      </c>
    </row>
    <row r="3" spans="2:12" ht="12.75" customHeight="1" x14ac:dyDescent="0.2">
      <c r="B3" s="164" t="s">
        <v>129</v>
      </c>
      <c r="C3" s="166" t="s">
        <v>130</v>
      </c>
    </row>
    <row r="4" spans="2:12" x14ac:dyDescent="0.2">
      <c r="B4" s="164" t="s">
        <v>131</v>
      </c>
      <c r="C4" s="167" t="s">
        <v>132</v>
      </c>
    </row>
    <row r="5" spans="2:12" x14ac:dyDescent="0.2">
      <c r="B5" s="168" t="s">
        <v>133</v>
      </c>
      <c r="C5" s="169" t="s">
        <v>134</v>
      </c>
    </row>
    <row r="6" spans="2:12" ht="12.75" customHeight="1" x14ac:dyDescent="0.2">
      <c r="B6" s="164" t="s">
        <v>135</v>
      </c>
      <c r="C6" s="170" t="s">
        <v>136</v>
      </c>
    </row>
    <row r="7" spans="2:12" x14ac:dyDescent="0.2">
      <c r="B7" s="171" t="s">
        <v>137</v>
      </c>
      <c r="C7" s="172" t="s">
        <v>138</v>
      </c>
    </row>
    <row r="8" spans="2:12" ht="25.5" x14ac:dyDescent="0.2">
      <c r="B8" s="164" t="s">
        <v>139</v>
      </c>
      <c r="C8" s="173" t="s">
        <v>140</v>
      </c>
    </row>
    <row r="9" spans="2:12" ht="12.75" customHeight="1" x14ac:dyDescent="0.2">
      <c r="B9" s="164" t="s">
        <v>141</v>
      </c>
      <c r="C9" s="188" t="s">
        <v>161</v>
      </c>
    </row>
    <row r="10" spans="2:12" ht="12.75" customHeight="1" x14ac:dyDescent="0.2">
      <c r="B10" s="164" t="s">
        <v>142</v>
      </c>
      <c r="C10" s="189" t="s">
        <v>103</v>
      </c>
    </row>
    <row r="11" spans="2:12" ht="26.25" customHeight="1" x14ac:dyDescent="0.2">
      <c r="B11" s="164" t="s">
        <v>143</v>
      </c>
      <c r="C11" s="199" t="s">
        <v>169</v>
      </c>
    </row>
    <row r="12" spans="2:12" ht="76.5" x14ac:dyDescent="0.2">
      <c r="B12" s="171" t="s">
        <v>144</v>
      </c>
      <c r="C12" s="174" t="s">
        <v>145</v>
      </c>
    </row>
    <row r="13" spans="2:12" x14ac:dyDescent="0.2">
      <c r="B13" s="164" t="s">
        <v>146</v>
      </c>
      <c r="C13" s="172" t="s">
        <v>156</v>
      </c>
    </row>
    <row r="14" spans="2:12" x14ac:dyDescent="0.2">
      <c r="B14" s="164" t="s">
        <v>147</v>
      </c>
      <c r="C14" s="172" t="s">
        <v>159</v>
      </c>
    </row>
    <row r="15" spans="2:12" x14ac:dyDescent="0.2">
      <c r="B15" s="164" t="s">
        <v>148</v>
      </c>
      <c r="C15" s="175" t="s">
        <v>157</v>
      </c>
    </row>
    <row r="16" spans="2:12" ht="17.25" customHeight="1" x14ac:dyDescent="0.4">
      <c r="B16" s="164" t="s">
        <v>149</v>
      </c>
      <c r="C16" s="186" t="s">
        <v>158</v>
      </c>
      <c r="L16" s="177"/>
    </row>
    <row r="17" spans="2:3" x14ac:dyDescent="0.2">
      <c r="B17" s="164" t="s">
        <v>150</v>
      </c>
      <c r="C17" s="75" t="s">
        <v>160</v>
      </c>
    </row>
    <row r="18" spans="2:3" ht="12.75" customHeight="1" x14ac:dyDescent="0.2">
      <c r="B18" s="164" t="s">
        <v>151</v>
      </c>
      <c r="C18" s="178">
        <v>1446</v>
      </c>
    </row>
    <row r="19" spans="2:3" ht="12.75" customHeight="1" x14ac:dyDescent="0.2">
      <c r="B19" s="179" t="s">
        <v>152</v>
      </c>
      <c r="C19" s="176" t="s">
        <v>153</v>
      </c>
    </row>
    <row r="20" spans="2:3" ht="12.75" customHeight="1" x14ac:dyDescent="0.2"/>
    <row r="21" spans="2:3" ht="12.75" customHeight="1" x14ac:dyDescent="0.2"/>
    <row r="25" spans="2:3" x14ac:dyDescent="0.2">
      <c r="B25" s="180"/>
      <c r="C25" s="75"/>
    </row>
    <row r="26" spans="2:3" x14ac:dyDescent="0.2">
      <c r="B26" s="180"/>
      <c r="C26" s="187"/>
    </row>
    <row r="27" spans="2:3" x14ac:dyDescent="0.2">
      <c r="B27" s="180"/>
      <c r="C27" s="187"/>
    </row>
    <row r="28" spans="2:3" x14ac:dyDescent="0.2">
      <c r="B28" s="180"/>
    </row>
    <row r="29" spans="2:3" x14ac:dyDescent="0.2">
      <c r="B29" s="181"/>
    </row>
  </sheetData>
  <hyperlinks>
    <hyperlink ref="C19" r:id="rId1"/>
    <hyperlink ref="C3" r:id="rId2"/>
    <hyperlink ref="C5" r:id="rId3"/>
    <hyperlink ref="C6" r:id="rId4"/>
    <hyperlink ref="C7" r:id="rId5" display="https://stat.gov.kz/upload/iblock/adc/07ptowg3f9u3zsh1rq2h6gbmdcmfzqkg/1.docx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zoomScaleNormal="100" workbookViewId="0">
      <selection activeCell="B14" sqref="B14"/>
    </sheetView>
  </sheetViews>
  <sheetFormatPr defaultRowHeight="12.75" x14ac:dyDescent="0.2"/>
  <cols>
    <col min="1" max="1" width="9" style="40" customWidth="1"/>
    <col min="2" max="2" width="112.28515625" style="43" customWidth="1"/>
    <col min="3" max="16384" width="9.140625" style="33"/>
  </cols>
  <sheetData>
    <row r="2" spans="1:2" x14ac:dyDescent="0.2">
      <c r="A2" s="207" t="s">
        <v>15</v>
      </c>
      <c r="B2" s="207"/>
    </row>
    <row r="3" spans="1:2" x14ac:dyDescent="0.2">
      <c r="B3" s="41"/>
    </row>
    <row r="4" spans="1:2" x14ac:dyDescent="0.2">
      <c r="A4" s="208" t="s">
        <v>162</v>
      </c>
      <c r="B4" s="209"/>
    </row>
    <row r="5" spans="1:2" x14ac:dyDescent="0.2">
      <c r="A5" s="130" t="s">
        <v>0</v>
      </c>
      <c r="B5" s="42" t="s">
        <v>16</v>
      </c>
    </row>
    <row r="6" spans="1:2" x14ac:dyDescent="0.2">
      <c r="A6" s="130" t="s">
        <v>1</v>
      </c>
      <c r="B6" s="42" t="s">
        <v>21</v>
      </c>
    </row>
    <row r="7" spans="1:2" x14ac:dyDescent="0.2">
      <c r="A7" s="130" t="s">
        <v>14</v>
      </c>
      <c r="B7" s="42" t="s">
        <v>39</v>
      </c>
    </row>
    <row r="8" spans="1:2" ht="16.5" customHeight="1" x14ac:dyDescent="0.2">
      <c r="A8" s="130" t="s">
        <v>11</v>
      </c>
      <c r="B8" s="42" t="s">
        <v>91</v>
      </c>
    </row>
    <row r="9" spans="1:2" x14ac:dyDescent="0.2">
      <c r="A9" s="130" t="s">
        <v>12</v>
      </c>
      <c r="B9" s="42" t="s">
        <v>47</v>
      </c>
    </row>
    <row r="10" spans="1:2" ht="17.25" customHeight="1" x14ac:dyDescent="0.2">
      <c r="A10" s="130" t="s">
        <v>13</v>
      </c>
      <c r="B10" s="42" t="s">
        <v>47</v>
      </c>
    </row>
    <row r="11" spans="1:2" x14ac:dyDescent="0.2">
      <c r="A11" s="130" t="s">
        <v>2</v>
      </c>
      <c r="B11" s="42" t="s">
        <v>50</v>
      </c>
    </row>
    <row r="12" spans="1:2" x14ac:dyDescent="0.2">
      <c r="A12" s="130" t="s">
        <v>3</v>
      </c>
      <c r="B12" s="42" t="s">
        <v>52</v>
      </c>
    </row>
    <row r="13" spans="1:2" x14ac:dyDescent="0.2">
      <c r="A13" s="130" t="s">
        <v>4</v>
      </c>
      <c r="B13" s="123" t="s">
        <v>54</v>
      </c>
    </row>
    <row r="14" spans="1:2" x14ac:dyDescent="0.2">
      <c r="A14" s="130" t="s">
        <v>5</v>
      </c>
      <c r="B14" s="123" t="s">
        <v>56</v>
      </c>
    </row>
    <row r="15" spans="1:2" x14ac:dyDescent="0.2">
      <c r="A15" s="130" t="s">
        <v>6</v>
      </c>
      <c r="B15" s="123" t="s">
        <v>90</v>
      </c>
    </row>
    <row r="16" spans="1:2" x14ac:dyDescent="0.2">
      <c r="A16" s="130" t="s">
        <v>170</v>
      </c>
      <c r="B16" s="123" t="s">
        <v>165</v>
      </c>
    </row>
    <row r="17" spans="1:2" x14ac:dyDescent="0.2">
      <c r="A17" s="130" t="s">
        <v>171</v>
      </c>
      <c r="B17" s="123" t="s">
        <v>101</v>
      </c>
    </row>
    <row r="18" spans="1:2" x14ac:dyDescent="0.2">
      <c r="A18" s="130" t="s">
        <v>172</v>
      </c>
      <c r="B18" s="123" t="s">
        <v>57</v>
      </c>
    </row>
    <row r="19" spans="1:2" x14ac:dyDescent="0.2">
      <c r="A19" s="130" t="s">
        <v>173</v>
      </c>
      <c r="B19" s="123" t="s">
        <v>66</v>
      </c>
    </row>
    <row r="20" spans="1:2" x14ac:dyDescent="0.2">
      <c r="A20" s="130" t="s">
        <v>174</v>
      </c>
      <c r="B20" s="123" t="s">
        <v>67</v>
      </c>
    </row>
    <row r="21" spans="1:2" x14ac:dyDescent="0.2">
      <c r="A21" s="130" t="s">
        <v>175</v>
      </c>
      <c r="B21" s="123" t="s">
        <v>68</v>
      </c>
    </row>
    <row r="22" spans="1:2" x14ac:dyDescent="0.2">
      <c r="A22" s="130" t="s">
        <v>176</v>
      </c>
      <c r="B22" s="123" t="s">
        <v>69</v>
      </c>
    </row>
    <row r="23" spans="1:2" x14ac:dyDescent="0.2">
      <c r="A23" s="130" t="s">
        <v>177</v>
      </c>
      <c r="B23" s="123" t="s">
        <v>70</v>
      </c>
    </row>
    <row r="24" spans="1:2" x14ac:dyDescent="0.2">
      <c r="A24" s="130" t="s">
        <v>178</v>
      </c>
      <c r="B24" s="123" t="s">
        <v>71</v>
      </c>
    </row>
    <row r="25" spans="1:2" x14ac:dyDescent="0.2">
      <c r="A25" s="130" t="s">
        <v>7</v>
      </c>
      <c r="B25" s="123" t="s">
        <v>60</v>
      </c>
    </row>
    <row r="26" spans="1:2" ht="14.25" customHeight="1" x14ac:dyDescent="0.2">
      <c r="A26" s="130" t="s">
        <v>8</v>
      </c>
      <c r="B26" s="123" t="s">
        <v>62</v>
      </c>
    </row>
    <row r="27" spans="1:2" x14ac:dyDescent="0.2">
      <c r="A27" s="130" t="s">
        <v>9</v>
      </c>
      <c r="B27" s="123" t="s">
        <v>154</v>
      </c>
    </row>
    <row r="28" spans="1:2" x14ac:dyDescent="0.2">
      <c r="A28" s="130" t="s">
        <v>10</v>
      </c>
      <c r="B28" s="123" t="s">
        <v>72</v>
      </c>
    </row>
  </sheetData>
  <mergeCells count="2">
    <mergeCell ref="A2:B2"/>
    <mergeCell ref="A4:B4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4" location="'6'!A1" display="Small skins received"/>
    <hyperlink ref="B25" location="'9'!A1" display="Average milk yield per dairy cow"/>
    <hyperlink ref="B26" location="'10'!A1" display="Average egg yield per laying hen"/>
    <hyperlink ref="B28" location="'13'!A1" display="Livestock loss"/>
    <hyperlink ref="B24" location="'8'!A1" display="Poultry "/>
    <hyperlink ref="B23" location="'8'!A1" display="Camels  "/>
    <hyperlink ref="B22" location="'8'!A1" display="Horses  "/>
    <hyperlink ref="B21" location="'8'!A1" display="Pigs "/>
    <hyperlink ref="B20" location="'8'!A1" display="Goats "/>
    <hyperlink ref="B19" location="'8'!A1" display="Sheeps "/>
    <hyperlink ref="B18" location="'8'!A1" display="The number of cattle in the direction of productivity"/>
    <hyperlink ref="B17" location="'8'!A1" display="Cattle of which are cows"/>
    <hyperlink ref="B16" location="'8'!A1" display="Number of livestock and poultry as of July 1, 2026"/>
    <hyperlink ref="B15" location="'8'!A1" display="Number of livestock and poultry"/>
    <hyperlink ref="B27" location="'12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opLeftCell="A14" zoomScaleNormal="100" zoomScaleSheetLayoutView="75" workbookViewId="0">
      <selection activeCell="A18" sqref="A17:A18"/>
    </sheetView>
  </sheetViews>
  <sheetFormatPr defaultRowHeight="12" x14ac:dyDescent="0.2"/>
  <cols>
    <col min="1" max="1" width="23.140625" style="20" customWidth="1"/>
    <col min="2" max="2" width="11.28515625" style="20" customWidth="1"/>
    <col min="3" max="3" width="11.7109375" style="20" customWidth="1"/>
    <col min="4" max="4" width="10.140625" style="20" customWidth="1"/>
    <col min="5" max="6" width="10.85546875" style="20" customWidth="1"/>
    <col min="7" max="7" width="8.85546875" style="20" customWidth="1"/>
    <col min="8" max="9" width="9.85546875" style="20" customWidth="1"/>
    <col min="10" max="10" width="9.42578125" style="20" customWidth="1"/>
    <col min="11" max="11" width="11.140625" style="20" customWidth="1"/>
    <col min="12" max="12" width="10.140625" style="20" customWidth="1"/>
    <col min="13" max="13" width="9.42578125" style="20" customWidth="1"/>
    <col min="14" max="15" width="10" style="20" bestFit="1" customWidth="1"/>
    <col min="16" max="16" width="10.42578125" style="20" customWidth="1"/>
    <col min="17" max="16384" width="9.140625" style="20"/>
  </cols>
  <sheetData>
    <row r="1" spans="1:19" ht="21.75" customHeight="1" x14ac:dyDescent="0.2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19" ht="1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9" ht="18.75" customHeight="1" x14ac:dyDescent="0.2">
      <c r="A3" s="216"/>
      <c r="B3" s="214" t="s">
        <v>89</v>
      </c>
      <c r="C3" s="214"/>
      <c r="D3" s="214"/>
      <c r="E3" s="215" t="s">
        <v>17</v>
      </c>
      <c r="F3" s="217"/>
      <c r="G3" s="217"/>
      <c r="H3" s="217"/>
      <c r="I3" s="217"/>
      <c r="J3" s="217"/>
      <c r="K3" s="218" t="s">
        <v>93</v>
      </c>
      <c r="L3" s="219"/>
      <c r="M3" s="220"/>
      <c r="N3" s="214" t="s">
        <v>88</v>
      </c>
      <c r="O3" s="214"/>
      <c r="P3" s="215"/>
    </row>
    <row r="4" spans="1:19" ht="26.45" customHeight="1" x14ac:dyDescent="0.2">
      <c r="A4" s="216"/>
      <c r="B4" s="214"/>
      <c r="C4" s="214"/>
      <c r="D4" s="214"/>
      <c r="E4" s="214" t="s">
        <v>18</v>
      </c>
      <c r="F4" s="214"/>
      <c r="G4" s="214"/>
      <c r="H4" s="214" t="s">
        <v>19</v>
      </c>
      <c r="I4" s="214"/>
      <c r="J4" s="214"/>
      <c r="K4" s="221"/>
      <c r="L4" s="222"/>
      <c r="M4" s="223"/>
      <c r="N4" s="214"/>
      <c r="O4" s="214"/>
      <c r="P4" s="215"/>
    </row>
    <row r="5" spans="1:19" ht="32.25" customHeight="1" x14ac:dyDescent="0.2">
      <c r="A5" s="21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2" t="s">
        <v>102</v>
      </c>
      <c r="Q5" s="118"/>
    </row>
    <row r="6" spans="1:19" ht="21" customHeight="1" x14ac:dyDescent="0.2">
      <c r="A6" s="211" t="s">
        <v>166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</row>
    <row r="7" spans="1:19" ht="45.75" customHeight="1" x14ac:dyDescent="0.2">
      <c r="A7" s="24" t="s">
        <v>22</v>
      </c>
      <c r="B7" s="190">
        <v>58878.97</v>
      </c>
      <c r="C7" s="190">
        <v>31130.28</v>
      </c>
      <c r="D7" s="190">
        <v>189.1</v>
      </c>
      <c r="E7" s="190">
        <v>51809.97</v>
      </c>
      <c r="F7" s="190">
        <v>23573.58</v>
      </c>
      <c r="G7" s="190">
        <v>219.8</v>
      </c>
      <c r="H7" s="190">
        <v>7069</v>
      </c>
      <c r="I7" s="190">
        <v>7556.7</v>
      </c>
      <c r="J7" s="190">
        <v>93.5</v>
      </c>
      <c r="K7" s="190">
        <v>77191</v>
      </c>
      <c r="L7" s="190">
        <v>75878.8</v>
      </c>
      <c r="M7" s="190">
        <v>101.7</v>
      </c>
      <c r="N7" s="190">
        <v>136069.97</v>
      </c>
      <c r="O7" s="190">
        <v>107009.08</v>
      </c>
      <c r="P7" s="190">
        <v>127.2</v>
      </c>
    </row>
    <row r="8" spans="1:19" ht="46.5" customHeight="1" x14ac:dyDescent="0.2">
      <c r="A8" s="25" t="s">
        <v>23</v>
      </c>
      <c r="B8" s="190">
        <v>33736.639999999999</v>
      </c>
      <c r="C8" s="190">
        <v>17986.07</v>
      </c>
      <c r="D8" s="190">
        <v>187.6</v>
      </c>
      <c r="E8" s="190">
        <v>30027.34</v>
      </c>
      <c r="F8" s="190">
        <v>14006.17</v>
      </c>
      <c r="G8" s="190">
        <v>214.4</v>
      </c>
      <c r="H8" s="190">
        <v>3709.3</v>
      </c>
      <c r="I8" s="190">
        <v>3979.9</v>
      </c>
      <c r="J8" s="190">
        <v>93.2</v>
      </c>
      <c r="K8" s="190">
        <v>40086.6</v>
      </c>
      <c r="L8" s="190">
        <v>39394.699999999997</v>
      </c>
      <c r="M8" s="190">
        <v>101.8</v>
      </c>
      <c r="N8" s="190">
        <v>73823.240000000005</v>
      </c>
      <c r="O8" s="190">
        <v>57380.77</v>
      </c>
      <c r="P8" s="190">
        <v>128.69999999999999</v>
      </c>
    </row>
    <row r="9" spans="1:19" x14ac:dyDescent="0.2">
      <c r="A9" s="25" t="s">
        <v>24</v>
      </c>
      <c r="B9" s="190">
        <v>56681.7</v>
      </c>
      <c r="C9" s="190">
        <v>78496.899999999994</v>
      </c>
      <c r="D9" s="190">
        <v>72.2</v>
      </c>
      <c r="E9" s="190">
        <v>46543.6</v>
      </c>
      <c r="F9" s="190">
        <v>68403.399999999994</v>
      </c>
      <c r="G9" s="190">
        <v>68</v>
      </c>
      <c r="H9" s="190">
        <v>10138.1</v>
      </c>
      <c r="I9" s="190">
        <v>10093.5</v>
      </c>
      <c r="J9" s="190">
        <v>100.4</v>
      </c>
      <c r="K9" s="190">
        <v>251389.3</v>
      </c>
      <c r="L9" s="190">
        <v>248863.3</v>
      </c>
      <c r="M9" s="190">
        <v>101</v>
      </c>
      <c r="N9" s="190">
        <v>308071</v>
      </c>
      <c r="O9" s="190">
        <v>327360.2</v>
      </c>
      <c r="P9" s="190">
        <v>94.1</v>
      </c>
    </row>
    <row r="10" spans="1:19" ht="21.75" customHeight="1" x14ac:dyDescent="0.2">
      <c r="A10" s="25" t="s">
        <v>25</v>
      </c>
      <c r="B10" s="190">
        <v>130066</v>
      </c>
      <c r="C10" s="190">
        <v>85623.1</v>
      </c>
      <c r="D10" s="190">
        <v>151.9</v>
      </c>
      <c r="E10" s="190">
        <v>108141.1</v>
      </c>
      <c r="F10" s="190">
        <v>77694.899999999994</v>
      </c>
      <c r="G10" s="190">
        <v>139.19999999999999</v>
      </c>
      <c r="H10" s="190">
        <v>21924.9</v>
      </c>
      <c r="I10" s="190">
        <v>7928.2</v>
      </c>
      <c r="J10" s="190">
        <v>276.5</v>
      </c>
      <c r="K10" s="190">
        <v>71166.3</v>
      </c>
      <c r="L10" s="190">
        <v>70914.600000000006</v>
      </c>
      <c r="M10" s="190">
        <v>100.4</v>
      </c>
      <c r="N10" s="190">
        <v>201232.3</v>
      </c>
      <c r="O10" s="190">
        <v>156537.70000000001</v>
      </c>
      <c r="P10" s="190">
        <v>128.6</v>
      </c>
    </row>
    <row r="11" spans="1:19" x14ac:dyDescent="0.2">
      <c r="A11" s="24" t="s">
        <v>26</v>
      </c>
      <c r="B11" s="191">
        <v>91297</v>
      </c>
      <c r="C11" s="191">
        <v>49630</v>
      </c>
      <c r="D11" s="192">
        <v>184</v>
      </c>
      <c r="E11" s="191">
        <v>79294</v>
      </c>
      <c r="F11" s="191">
        <v>36710</v>
      </c>
      <c r="G11" s="192">
        <v>216</v>
      </c>
      <c r="H11" s="191">
        <v>12003</v>
      </c>
      <c r="I11" s="191">
        <v>12920</v>
      </c>
      <c r="J11" s="192">
        <v>92.9</v>
      </c>
      <c r="K11" s="191">
        <v>152454</v>
      </c>
      <c r="L11" s="191">
        <v>149011</v>
      </c>
      <c r="M11" s="192">
        <v>102.3</v>
      </c>
      <c r="N11" s="191">
        <v>243751</v>
      </c>
      <c r="O11" s="191">
        <v>198641</v>
      </c>
      <c r="P11" s="192">
        <v>122.7</v>
      </c>
    </row>
    <row r="12" spans="1:19" x14ac:dyDescent="0.2">
      <c r="A12" s="24" t="s">
        <v>27</v>
      </c>
      <c r="B12" s="191">
        <v>166683</v>
      </c>
      <c r="C12" s="191">
        <v>111843</v>
      </c>
      <c r="D12" s="192">
        <v>149</v>
      </c>
      <c r="E12" s="191">
        <v>107368</v>
      </c>
      <c r="F12" s="191">
        <v>46672</v>
      </c>
      <c r="G12" s="192">
        <v>230</v>
      </c>
      <c r="H12" s="191">
        <v>59315</v>
      </c>
      <c r="I12" s="191">
        <v>65171</v>
      </c>
      <c r="J12" s="192">
        <v>91</v>
      </c>
      <c r="K12" s="191">
        <v>554538</v>
      </c>
      <c r="L12" s="191">
        <v>534481</v>
      </c>
      <c r="M12" s="192">
        <v>103.8</v>
      </c>
      <c r="N12" s="191">
        <v>721221</v>
      </c>
      <c r="O12" s="191">
        <v>646324</v>
      </c>
      <c r="P12" s="192">
        <v>111.6</v>
      </c>
    </row>
    <row r="13" spans="1:19" s="26" customFormat="1" ht="20.25" customHeight="1" x14ac:dyDescent="0.2">
      <c r="A13" s="212" t="s">
        <v>167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</row>
    <row r="14" spans="1:19" ht="12.75" customHeight="1" x14ac:dyDescent="0.2">
      <c r="A14" s="27" t="s">
        <v>28</v>
      </c>
      <c r="B14" s="18">
        <v>330581</v>
      </c>
      <c r="C14" s="18">
        <v>296106</v>
      </c>
      <c r="D14" s="129">
        <v>111.6</v>
      </c>
      <c r="E14" s="18">
        <v>95620</v>
      </c>
      <c r="F14" s="18">
        <v>77320</v>
      </c>
      <c r="G14" s="129">
        <v>123.7</v>
      </c>
      <c r="H14" s="18">
        <v>234961</v>
      </c>
      <c r="I14" s="18">
        <v>218786</v>
      </c>
      <c r="J14" s="129">
        <v>107.4</v>
      </c>
      <c r="K14" s="18">
        <v>879202</v>
      </c>
      <c r="L14" s="18">
        <v>866628</v>
      </c>
      <c r="M14" s="129">
        <v>101.5</v>
      </c>
      <c r="N14" s="18">
        <v>1209783</v>
      </c>
      <c r="O14" s="18">
        <v>1162734</v>
      </c>
      <c r="P14" s="129">
        <v>104</v>
      </c>
      <c r="R14" s="13"/>
      <c r="S14" s="13"/>
    </row>
    <row r="15" spans="1:19" ht="13.15" customHeight="1" x14ac:dyDescent="0.2">
      <c r="A15" s="28" t="s">
        <v>29</v>
      </c>
      <c r="B15" s="18">
        <v>152482</v>
      </c>
      <c r="C15" s="18">
        <v>160835</v>
      </c>
      <c r="D15" s="129">
        <v>94.8</v>
      </c>
      <c r="E15" s="18">
        <v>12469</v>
      </c>
      <c r="F15" s="18">
        <v>30705</v>
      </c>
      <c r="G15" s="129">
        <v>40.6</v>
      </c>
      <c r="H15" s="18">
        <v>140013</v>
      </c>
      <c r="I15" s="18">
        <v>130130</v>
      </c>
      <c r="J15" s="129">
        <v>107.6</v>
      </c>
      <c r="K15" s="18">
        <v>490181</v>
      </c>
      <c r="L15" s="18">
        <v>468987</v>
      </c>
      <c r="M15" s="129">
        <v>104.5</v>
      </c>
      <c r="N15" s="18">
        <v>642663</v>
      </c>
      <c r="O15" s="18">
        <v>629822</v>
      </c>
      <c r="P15" s="129">
        <v>102</v>
      </c>
      <c r="R15" s="13"/>
      <c r="S15" s="13"/>
    </row>
    <row r="16" spans="1:19" ht="13.15" customHeight="1" x14ac:dyDescent="0.2">
      <c r="A16" s="27" t="s">
        <v>30</v>
      </c>
      <c r="B16" s="18">
        <v>2688017</v>
      </c>
      <c r="C16" s="18">
        <v>2691679</v>
      </c>
      <c r="D16" s="129">
        <v>99.9</v>
      </c>
      <c r="E16" s="18">
        <v>485914</v>
      </c>
      <c r="F16" s="18">
        <v>498747</v>
      </c>
      <c r="G16" s="129">
        <v>97.4</v>
      </c>
      <c r="H16" s="18">
        <v>2202103</v>
      </c>
      <c r="I16" s="18">
        <v>2192932</v>
      </c>
      <c r="J16" s="129">
        <v>100.4</v>
      </c>
      <c r="K16" s="18">
        <v>2263654</v>
      </c>
      <c r="L16" s="18">
        <v>2120326</v>
      </c>
      <c r="M16" s="129">
        <v>106.8</v>
      </c>
      <c r="N16" s="18">
        <v>4951671</v>
      </c>
      <c r="O16" s="18">
        <v>4812005</v>
      </c>
      <c r="P16" s="129">
        <v>102.9</v>
      </c>
      <c r="R16" s="13"/>
      <c r="S16" s="13"/>
    </row>
    <row r="17" spans="1:19" ht="13.9" customHeight="1" x14ac:dyDescent="0.2">
      <c r="A17" s="27" t="s">
        <v>37</v>
      </c>
      <c r="B17" s="18">
        <v>58477</v>
      </c>
      <c r="C17" s="18">
        <v>59189</v>
      </c>
      <c r="D17" s="129">
        <v>98.8</v>
      </c>
      <c r="E17" s="18">
        <v>3605</v>
      </c>
      <c r="F17" s="18">
        <v>4097</v>
      </c>
      <c r="G17" s="129">
        <v>88</v>
      </c>
      <c r="H17" s="18">
        <v>54872</v>
      </c>
      <c r="I17" s="18">
        <v>55092</v>
      </c>
      <c r="J17" s="129">
        <v>99.6</v>
      </c>
      <c r="K17" s="18">
        <v>140575</v>
      </c>
      <c r="L17" s="18">
        <v>136385</v>
      </c>
      <c r="M17" s="129">
        <v>103.1</v>
      </c>
      <c r="N17" s="18">
        <v>199052</v>
      </c>
      <c r="O17" s="18">
        <v>195574</v>
      </c>
      <c r="P17" s="129">
        <v>101.8</v>
      </c>
      <c r="R17" s="13"/>
      <c r="S17" s="13"/>
    </row>
    <row r="18" spans="1:19" ht="13.9" customHeight="1" x14ac:dyDescent="0.2">
      <c r="A18" s="27" t="s">
        <v>32</v>
      </c>
      <c r="B18" s="143" t="s">
        <v>103</v>
      </c>
      <c r="C18" s="143" t="s">
        <v>103</v>
      </c>
      <c r="D18" s="143" t="s">
        <v>103</v>
      </c>
      <c r="E18" s="143" t="s">
        <v>103</v>
      </c>
      <c r="F18" s="143" t="s">
        <v>103</v>
      </c>
      <c r="G18" s="143" t="s">
        <v>103</v>
      </c>
      <c r="H18" s="143" t="s">
        <v>103</v>
      </c>
      <c r="I18" s="143" t="s">
        <v>103</v>
      </c>
      <c r="J18" s="143" t="s">
        <v>103</v>
      </c>
      <c r="K18" s="18">
        <v>25</v>
      </c>
      <c r="L18" s="18">
        <v>141</v>
      </c>
      <c r="M18" s="129">
        <v>17.7</v>
      </c>
      <c r="N18" s="18">
        <v>25</v>
      </c>
      <c r="O18" s="18">
        <v>141</v>
      </c>
      <c r="P18" s="129">
        <v>17.7</v>
      </c>
      <c r="R18" s="13"/>
      <c r="S18" s="13"/>
    </row>
    <row r="19" spans="1:19" ht="12" customHeight="1" x14ac:dyDescent="0.2">
      <c r="A19" s="27" t="s">
        <v>33</v>
      </c>
      <c r="B19" s="18">
        <v>171243</v>
      </c>
      <c r="C19" s="18">
        <v>157460</v>
      </c>
      <c r="D19" s="129">
        <v>108.8</v>
      </c>
      <c r="E19" s="18">
        <v>41885</v>
      </c>
      <c r="F19" s="18">
        <v>37444</v>
      </c>
      <c r="G19" s="129">
        <v>111.9</v>
      </c>
      <c r="H19" s="18">
        <v>129358</v>
      </c>
      <c r="I19" s="18">
        <v>120016</v>
      </c>
      <c r="J19" s="129">
        <v>107.8</v>
      </c>
      <c r="K19" s="18">
        <v>372982</v>
      </c>
      <c r="L19" s="18">
        <v>342640</v>
      </c>
      <c r="M19" s="129">
        <v>108.9</v>
      </c>
      <c r="N19" s="18">
        <v>544225</v>
      </c>
      <c r="O19" s="18">
        <v>500100</v>
      </c>
      <c r="P19" s="129">
        <v>108.8</v>
      </c>
      <c r="R19" s="13"/>
      <c r="S19" s="13"/>
    </row>
    <row r="20" spans="1:19" s="30" customFormat="1" x14ac:dyDescent="0.2">
      <c r="A20" s="29" t="s">
        <v>36</v>
      </c>
      <c r="B20" s="18">
        <v>33316</v>
      </c>
      <c r="C20" s="18">
        <v>30700</v>
      </c>
      <c r="D20" s="129">
        <v>108.5</v>
      </c>
      <c r="E20" s="18">
        <v>6804</v>
      </c>
      <c r="F20" s="18">
        <v>6841</v>
      </c>
      <c r="G20" s="129">
        <v>99.5</v>
      </c>
      <c r="H20" s="18">
        <v>26512</v>
      </c>
      <c r="I20" s="18">
        <v>23859</v>
      </c>
      <c r="J20" s="129">
        <v>111.1</v>
      </c>
      <c r="K20" s="18">
        <v>12757</v>
      </c>
      <c r="L20" s="18">
        <v>12798</v>
      </c>
      <c r="M20" s="129">
        <v>99.7</v>
      </c>
      <c r="N20" s="18">
        <v>46073</v>
      </c>
      <c r="O20" s="18">
        <v>43498</v>
      </c>
      <c r="P20" s="129">
        <v>105.9</v>
      </c>
      <c r="R20" s="13"/>
      <c r="S20" s="13"/>
    </row>
    <row r="21" spans="1:19" x14ac:dyDescent="0.2">
      <c r="A21" s="31" t="s">
        <v>35</v>
      </c>
      <c r="B21" s="16">
        <v>1283118</v>
      </c>
      <c r="C21" s="16">
        <v>1247115</v>
      </c>
      <c r="D21" s="133">
        <v>102.9</v>
      </c>
      <c r="E21" s="16">
        <v>1042219</v>
      </c>
      <c r="F21" s="16">
        <v>1030228</v>
      </c>
      <c r="G21" s="133">
        <v>101.2</v>
      </c>
      <c r="H21" s="16">
        <v>240899</v>
      </c>
      <c r="I21" s="16">
        <v>216887</v>
      </c>
      <c r="J21" s="133">
        <v>111.1</v>
      </c>
      <c r="K21" s="16">
        <v>1316380</v>
      </c>
      <c r="L21" s="16">
        <v>1275646</v>
      </c>
      <c r="M21" s="133">
        <v>103.2</v>
      </c>
      <c r="N21" s="16">
        <v>2599498</v>
      </c>
      <c r="O21" s="16">
        <v>2522761</v>
      </c>
      <c r="P21" s="133">
        <v>103</v>
      </c>
      <c r="R21" s="18"/>
      <c r="S21" s="18"/>
    </row>
    <row r="22" spans="1:19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9" ht="12" customHeight="1" x14ac:dyDescent="0.2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</row>
    <row r="24" spans="1:19" x14ac:dyDescent="0.2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</row>
    <row r="25" spans="1:19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zoomScaleNormal="100" workbookViewId="0">
      <selection sqref="A1:P1"/>
    </sheetView>
  </sheetViews>
  <sheetFormatPr defaultRowHeight="12.75" x14ac:dyDescent="0.2"/>
  <cols>
    <col min="1" max="1" width="19.4257812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 x14ac:dyDescent="0.2">
      <c r="A1" s="224" t="s">
        <v>79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26" ht="22.5" customHeight="1" x14ac:dyDescent="0.2">
      <c r="A2" s="224" t="s">
        <v>80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60" t="s">
        <v>38</v>
      </c>
    </row>
    <row r="4" spans="1:26" ht="14.45" customHeight="1" x14ac:dyDescent="0.2">
      <c r="A4" s="216"/>
      <c r="B4" s="214" t="s">
        <v>89</v>
      </c>
      <c r="C4" s="214"/>
      <c r="D4" s="214"/>
      <c r="E4" s="215" t="s">
        <v>17</v>
      </c>
      <c r="F4" s="217"/>
      <c r="G4" s="217"/>
      <c r="H4" s="217"/>
      <c r="I4" s="217"/>
      <c r="J4" s="217"/>
      <c r="K4" s="218" t="s">
        <v>93</v>
      </c>
      <c r="L4" s="219"/>
      <c r="M4" s="220"/>
      <c r="N4" s="214" t="s">
        <v>88</v>
      </c>
      <c r="O4" s="214"/>
      <c r="P4" s="215"/>
    </row>
    <row r="5" spans="1:26" ht="24.75" customHeight="1" x14ac:dyDescent="0.2">
      <c r="A5" s="216"/>
      <c r="B5" s="214"/>
      <c r="C5" s="214"/>
      <c r="D5" s="214"/>
      <c r="E5" s="214" t="s">
        <v>18</v>
      </c>
      <c r="F5" s="214"/>
      <c r="G5" s="214"/>
      <c r="H5" s="214" t="s">
        <v>19</v>
      </c>
      <c r="I5" s="214"/>
      <c r="J5" s="214"/>
      <c r="K5" s="221"/>
      <c r="L5" s="222"/>
      <c r="M5" s="223"/>
      <c r="N5" s="214"/>
      <c r="O5" s="214"/>
      <c r="P5" s="215"/>
    </row>
    <row r="6" spans="1:26" ht="24.6" customHeight="1" x14ac:dyDescent="0.2">
      <c r="A6" s="216"/>
      <c r="B6" s="22">
        <v>2026</v>
      </c>
      <c r="C6" s="22">
        <v>2025</v>
      </c>
      <c r="D6" s="22" t="s">
        <v>102</v>
      </c>
      <c r="E6" s="22">
        <v>2026</v>
      </c>
      <c r="F6" s="22">
        <v>2025</v>
      </c>
      <c r="G6" s="22" t="s">
        <v>102</v>
      </c>
      <c r="H6" s="22">
        <v>2026</v>
      </c>
      <c r="I6" s="22">
        <v>2025</v>
      </c>
      <c r="J6" s="22" t="s">
        <v>102</v>
      </c>
      <c r="K6" s="22">
        <v>2026</v>
      </c>
      <c r="L6" s="22">
        <v>2025</v>
      </c>
      <c r="M6" s="22" t="s">
        <v>102</v>
      </c>
      <c r="N6" s="22">
        <v>2026</v>
      </c>
      <c r="O6" s="22">
        <v>2025</v>
      </c>
      <c r="P6" s="22" t="s">
        <v>102</v>
      </c>
      <c r="Q6" s="117"/>
    </row>
    <row r="7" spans="1:26" s="2" customFormat="1" x14ac:dyDescent="0.2">
      <c r="A7" s="135" t="s">
        <v>104</v>
      </c>
      <c r="B7" s="140">
        <v>58878.97</v>
      </c>
      <c r="C7" s="140">
        <v>31130.28</v>
      </c>
      <c r="D7" s="140">
        <v>189.1</v>
      </c>
      <c r="E7" s="140">
        <v>51809.97</v>
      </c>
      <c r="F7" s="140">
        <v>23573.58</v>
      </c>
      <c r="G7" s="140">
        <v>219.8</v>
      </c>
      <c r="H7" s="140">
        <v>7069</v>
      </c>
      <c r="I7" s="140">
        <v>7556.7</v>
      </c>
      <c r="J7" s="140">
        <v>93.5</v>
      </c>
      <c r="K7" s="140">
        <v>77191</v>
      </c>
      <c r="L7" s="140">
        <v>75878.8</v>
      </c>
      <c r="M7" s="140">
        <v>101.7</v>
      </c>
      <c r="N7" s="140">
        <v>136069.97</v>
      </c>
      <c r="O7" s="140">
        <v>107009.08</v>
      </c>
      <c r="P7" s="140">
        <v>127.2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 x14ac:dyDescent="0.2">
      <c r="A8" s="136" t="s">
        <v>105</v>
      </c>
      <c r="B8" s="12" t="s">
        <v>103</v>
      </c>
      <c r="C8" s="12" t="s">
        <v>103</v>
      </c>
      <c r="D8" s="12" t="s">
        <v>103</v>
      </c>
      <c r="E8" s="12" t="s">
        <v>103</v>
      </c>
      <c r="F8" s="12" t="s">
        <v>103</v>
      </c>
      <c r="G8" s="12" t="s">
        <v>103</v>
      </c>
      <c r="H8" s="12" t="s">
        <v>103</v>
      </c>
      <c r="I8" s="12" t="s">
        <v>103</v>
      </c>
      <c r="J8" s="12" t="s">
        <v>103</v>
      </c>
      <c r="K8" s="12">
        <v>199.2</v>
      </c>
      <c r="L8" s="12">
        <v>223.9</v>
      </c>
      <c r="M8" s="12">
        <v>89</v>
      </c>
      <c r="N8" s="12">
        <v>199.2</v>
      </c>
      <c r="O8" s="12">
        <v>223.9</v>
      </c>
      <c r="P8" s="12">
        <v>89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 x14ac:dyDescent="0.2">
      <c r="A9" s="136" t="s">
        <v>106</v>
      </c>
      <c r="B9" s="12">
        <v>7466.76</v>
      </c>
      <c r="C9" s="12">
        <v>575.48</v>
      </c>
      <c r="D9" s="12">
        <v>1297.5</v>
      </c>
      <c r="E9" s="12">
        <v>7369.76</v>
      </c>
      <c r="F9" s="12">
        <v>477.28</v>
      </c>
      <c r="G9" s="12">
        <v>1544.1</v>
      </c>
      <c r="H9" s="12">
        <v>97</v>
      </c>
      <c r="I9" s="12">
        <v>98.2</v>
      </c>
      <c r="J9" s="12">
        <v>98.8</v>
      </c>
      <c r="K9" s="12">
        <v>1850.8</v>
      </c>
      <c r="L9" s="12">
        <v>1969.3</v>
      </c>
      <c r="M9" s="12">
        <v>94</v>
      </c>
      <c r="N9" s="12">
        <v>9317.56</v>
      </c>
      <c r="O9" s="12">
        <v>2544.7800000000002</v>
      </c>
      <c r="P9" s="12">
        <v>366.1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 x14ac:dyDescent="0.2">
      <c r="A10" s="136" t="s">
        <v>107</v>
      </c>
      <c r="B10" s="12">
        <v>65.48</v>
      </c>
      <c r="C10" s="12">
        <v>161.80000000000001</v>
      </c>
      <c r="D10" s="12">
        <v>40.5</v>
      </c>
      <c r="E10" s="12">
        <v>55.38</v>
      </c>
      <c r="F10" s="12">
        <v>139.6</v>
      </c>
      <c r="G10" s="12">
        <v>39.700000000000003</v>
      </c>
      <c r="H10" s="12">
        <v>10.1</v>
      </c>
      <c r="I10" s="12">
        <v>22.2</v>
      </c>
      <c r="J10" s="12">
        <v>45.5</v>
      </c>
      <c r="K10" s="12">
        <v>801.9</v>
      </c>
      <c r="L10" s="12">
        <v>751.2</v>
      </c>
      <c r="M10" s="12">
        <v>106.7</v>
      </c>
      <c r="N10" s="12">
        <v>867.38</v>
      </c>
      <c r="O10" s="12">
        <v>913</v>
      </c>
      <c r="P10" s="12">
        <v>95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 x14ac:dyDescent="0.2">
      <c r="A11" s="136" t="s">
        <v>108</v>
      </c>
      <c r="B11" s="12">
        <v>610.11</v>
      </c>
      <c r="C11" s="12">
        <v>670.83</v>
      </c>
      <c r="D11" s="12">
        <v>90.9</v>
      </c>
      <c r="E11" s="12">
        <v>59.11</v>
      </c>
      <c r="F11" s="12">
        <v>54.33</v>
      </c>
      <c r="G11" s="12">
        <v>108.8</v>
      </c>
      <c r="H11" s="12">
        <v>551</v>
      </c>
      <c r="I11" s="12">
        <v>616.5</v>
      </c>
      <c r="J11" s="12">
        <v>89.4</v>
      </c>
      <c r="K11" s="12">
        <v>4270.1000000000004</v>
      </c>
      <c r="L11" s="12">
        <v>4091.5</v>
      </c>
      <c r="M11" s="12">
        <v>104.4</v>
      </c>
      <c r="N11" s="12">
        <v>4880.21</v>
      </c>
      <c r="O11" s="12">
        <v>4762.33</v>
      </c>
      <c r="P11" s="12">
        <v>102.5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 x14ac:dyDescent="0.2">
      <c r="A12" s="136" t="s">
        <v>109</v>
      </c>
      <c r="B12" s="12">
        <v>92.1</v>
      </c>
      <c r="C12" s="12">
        <v>93.9</v>
      </c>
      <c r="D12" s="12">
        <v>98.1</v>
      </c>
      <c r="E12" s="12" t="s">
        <v>103</v>
      </c>
      <c r="F12" s="12" t="s">
        <v>103</v>
      </c>
      <c r="G12" s="12" t="s">
        <v>103</v>
      </c>
      <c r="H12" s="12">
        <v>92.1</v>
      </c>
      <c r="I12" s="12">
        <v>93.9</v>
      </c>
      <c r="J12" s="12">
        <v>98.1</v>
      </c>
      <c r="K12" s="12">
        <v>4230.8999999999996</v>
      </c>
      <c r="L12" s="12">
        <v>4138.3</v>
      </c>
      <c r="M12" s="12">
        <v>102.2</v>
      </c>
      <c r="N12" s="12">
        <v>4323</v>
      </c>
      <c r="O12" s="12">
        <v>4232.2</v>
      </c>
      <c r="P12" s="12">
        <v>102.1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x14ac:dyDescent="0.2">
      <c r="A13" s="136" t="s">
        <v>110</v>
      </c>
      <c r="B13" s="12">
        <v>827.71</v>
      </c>
      <c r="C13" s="12">
        <v>2319.3000000000002</v>
      </c>
      <c r="D13" s="12">
        <v>35.700000000000003</v>
      </c>
      <c r="E13" s="12">
        <v>284.11</v>
      </c>
      <c r="F13" s="12">
        <v>1801.7</v>
      </c>
      <c r="G13" s="12">
        <v>15.8</v>
      </c>
      <c r="H13" s="12">
        <v>543.6</v>
      </c>
      <c r="I13" s="12">
        <v>517.6</v>
      </c>
      <c r="J13" s="12">
        <v>105</v>
      </c>
      <c r="K13" s="12">
        <v>6248.9</v>
      </c>
      <c r="L13" s="12">
        <v>6098.2</v>
      </c>
      <c r="M13" s="12">
        <v>102.5</v>
      </c>
      <c r="N13" s="12">
        <v>7076.61</v>
      </c>
      <c r="O13" s="12">
        <v>8417.5</v>
      </c>
      <c r="P13" s="12">
        <v>84.1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 x14ac:dyDescent="0.2">
      <c r="A14" s="136" t="s">
        <v>111</v>
      </c>
      <c r="B14" s="12">
        <v>12337.6</v>
      </c>
      <c r="C14" s="12">
        <v>4762.67</v>
      </c>
      <c r="D14" s="12">
        <v>259</v>
      </c>
      <c r="E14" s="12">
        <v>11912.9</v>
      </c>
      <c r="F14" s="12">
        <v>4280.87</v>
      </c>
      <c r="G14" s="12">
        <v>278.3</v>
      </c>
      <c r="H14" s="12">
        <v>424.7</v>
      </c>
      <c r="I14" s="12">
        <v>481.8</v>
      </c>
      <c r="J14" s="12">
        <v>88.1</v>
      </c>
      <c r="K14" s="12">
        <v>5401.3</v>
      </c>
      <c r="L14" s="12">
        <v>5506</v>
      </c>
      <c r="M14" s="12">
        <v>98.1</v>
      </c>
      <c r="N14" s="12">
        <v>17738.900000000001</v>
      </c>
      <c r="O14" s="12">
        <v>10268.67</v>
      </c>
      <c r="P14" s="12">
        <v>172.7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 x14ac:dyDescent="0.2">
      <c r="A15" s="136" t="s">
        <v>112</v>
      </c>
      <c r="B15" s="12">
        <v>10</v>
      </c>
      <c r="C15" s="12">
        <v>13.6</v>
      </c>
      <c r="D15" s="12">
        <v>73.5</v>
      </c>
      <c r="E15" s="12" t="s">
        <v>103</v>
      </c>
      <c r="F15" s="12" t="s">
        <v>103</v>
      </c>
      <c r="G15" s="12" t="s">
        <v>103</v>
      </c>
      <c r="H15" s="12">
        <v>10</v>
      </c>
      <c r="I15" s="12">
        <v>13.6</v>
      </c>
      <c r="J15" s="12">
        <v>73.5</v>
      </c>
      <c r="K15" s="12">
        <v>2793</v>
      </c>
      <c r="L15" s="12">
        <v>2754.8</v>
      </c>
      <c r="M15" s="12">
        <v>101.4</v>
      </c>
      <c r="N15" s="12">
        <v>2803</v>
      </c>
      <c r="O15" s="12">
        <v>2768.4</v>
      </c>
      <c r="P15" s="12">
        <v>101.2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 x14ac:dyDescent="0.2">
      <c r="A16" s="136" t="s">
        <v>113</v>
      </c>
      <c r="B16" s="12">
        <v>6228.32</v>
      </c>
      <c r="C16" s="12">
        <v>6076.84</v>
      </c>
      <c r="D16" s="12">
        <v>102.5</v>
      </c>
      <c r="E16" s="12">
        <v>5821.72</v>
      </c>
      <c r="F16" s="12">
        <v>5680.84</v>
      </c>
      <c r="G16" s="12">
        <v>102.5</v>
      </c>
      <c r="H16" s="12">
        <v>406.6</v>
      </c>
      <c r="I16" s="12">
        <v>396</v>
      </c>
      <c r="J16" s="12">
        <v>102.7</v>
      </c>
      <c r="K16" s="12">
        <v>3323.3</v>
      </c>
      <c r="L16" s="12">
        <v>3305.6</v>
      </c>
      <c r="M16" s="12">
        <v>100.5</v>
      </c>
      <c r="N16" s="12">
        <v>9551.6200000000008</v>
      </c>
      <c r="O16" s="12">
        <v>9382.44</v>
      </c>
      <c r="P16" s="12">
        <v>101.8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 x14ac:dyDescent="0.2">
      <c r="A17" s="136" t="s">
        <v>114</v>
      </c>
      <c r="B17" s="12">
        <v>1504.48</v>
      </c>
      <c r="C17" s="12">
        <v>1344.63</v>
      </c>
      <c r="D17" s="12">
        <v>111.9</v>
      </c>
      <c r="E17" s="12">
        <v>573.48</v>
      </c>
      <c r="F17" s="12">
        <v>334.83</v>
      </c>
      <c r="G17" s="12">
        <v>171.3</v>
      </c>
      <c r="H17" s="12">
        <v>931</v>
      </c>
      <c r="I17" s="12">
        <v>1009.8</v>
      </c>
      <c r="J17" s="12">
        <v>92.2</v>
      </c>
      <c r="K17" s="12">
        <v>3579.4</v>
      </c>
      <c r="L17" s="12">
        <v>3533.4</v>
      </c>
      <c r="M17" s="12">
        <v>101.3</v>
      </c>
      <c r="N17" s="12">
        <v>5083.88</v>
      </c>
      <c r="O17" s="12">
        <v>4878.03</v>
      </c>
      <c r="P17" s="12">
        <v>104.2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 x14ac:dyDescent="0.2">
      <c r="A18" s="136" t="s">
        <v>115</v>
      </c>
      <c r="B18" s="12">
        <v>18723.93</v>
      </c>
      <c r="C18" s="12">
        <v>9211.16</v>
      </c>
      <c r="D18" s="12">
        <v>203.3</v>
      </c>
      <c r="E18" s="12">
        <v>17395.13</v>
      </c>
      <c r="F18" s="12">
        <v>7691.86</v>
      </c>
      <c r="G18" s="12">
        <v>226.1</v>
      </c>
      <c r="H18" s="12">
        <v>1328.8</v>
      </c>
      <c r="I18" s="12">
        <v>1519.3</v>
      </c>
      <c r="J18" s="12">
        <v>87.5</v>
      </c>
      <c r="K18" s="12">
        <v>13045.4</v>
      </c>
      <c r="L18" s="12">
        <v>12841.8</v>
      </c>
      <c r="M18" s="12">
        <v>101.6</v>
      </c>
      <c r="N18" s="12">
        <v>31769.33</v>
      </c>
      <c r="O18" s="12">
        <v>22052.959999999999</v>
      </c>
      <c r="P18" s="12">
        <v>144.1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 x14ac:dyDescent="0.2">
      <c r="A19" s="136" t="s">
        <v>116</v>
      </c>
      <c r="B19" s="12">
        <v>4824.53</v>
      </c>
      <c r="C19" s="12">
        <v>1245.8499999999999</v>
      </c>
      <c r="D19" s="12">
        <v>387.2</v>
      </c>
      <c r="E19" s="12">
        <v>4179.63</v>
      </c>
      <c r="F19" s="12">
        <v>636.54999999999995</v>
      </c>
      <c r="G19" s="12">
        <v>656.6</v>
      </c>
      <c r="H19" s="12">
        <v>644.9</v>
      </c>
      <c r="I19" s="12">
        <v>609.29999999999995</v>
      </c>
      <c r="J19" s="12">
        <v>105.8</v>
      </c>
      <c r="K19" s="12">
        <v>6653.3</v>
      </c>
      <c r="L19" s="12">
        <v>6253.8</v>
      </c>
      <c r="M19" s="12">
        <v>106.4</v>
      </c>
      <c r="N19" s="12">
        <v>11477.83</v>
      </c>
      <c r="O19" s="12">
        <v>7499.65</v>
      </c>
      <c r="P19" s="12">
        <v>153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 x14ac:dyDescent="0.2">
      <c r="A20" s="137" t="s">
        <v>117</v>
      </c>
      <c r="B20" s="12">
        <v>4133.8</v>
      </c>
      <c r="C20" s="12">
        <v>2781.4</v>
      </c>
      <c r="D20" s="12">
        <v>148.6</v>
      </c>
      <c r="E20" s="12">
        <v>3437</v>
      </c>
      <c r="F20" s="12">
        <v>2068.6</v>
      </c>
      <c r="G20" s="12">
        <v>166.2</v>
      </c>
      <c r="H20" s="12">
        <v>696.8</v>
      </c>
      <c r="I20" s="12">
        <v>712.8</v>
      </c>
      <c r="J20" s="12">
        <v>97.8</v>
      </c>
      <c r="K20" s="12">
        <v>2432.3000000000002</v>
      </c>
      <c r="L20" s="12">
        <v>2661.4</v>
      </c>
      <c r="M20" s="12">
        <v>91.4</v>
      </c>
      <c r="N20" s="12">
        <v>6566.1</v>
      </c>
      <c r="O20" s="12">
        <v>5442.8</v>
      </c>
      <c r="P20" s="12">
        <v>120.6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 x14ac:dyDescent="0.2">
      <c r="A21" s="136" t="s">
        <v>118</v>
      </c>
      <c r="B21" s="12">
        <v>456.7</v>
      </c>
      <c r="C21" s="12">
        <v>494.2</v>
      </c>
      <c r="D21" s="12">
        <v>92.4</v>
      </c>
      <c r="E21" s="12">
        <v>11.2</v>
      </c>
      <c r="F21" s="12" t="s">
        <v>103</v>
      </c>
      <c r="G21" s="12" t="s">
        <v>103</v>
      </c>
      <c r="H21" s="12">
        <v>445.5</v>
      </c>
      <c r="I21" s="12">
        <v>494.2</v>
      </c>
      <c r="J21" s="12">
        <v>90.1</v>
      </c>
      <c r="K21" s="12">
        <v>5367.2</v>
      </c>
      <c r="L21" s="12">
        <v>5119.7</v>
      </c>
      <c r="M21" s="12">
        <v>104.8</v>
      </c>
      <c r="N21" s="12">
        <v>5823.9</v>
      </c>
      <c r="O21" s="12">
        <v>5613.9</v>
      </c>
      <c r="P21" s="12">
        <v>103.7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 x14ac:dyDescent="0.2">
      <c r="A22" s="137" t="s">
        <v>119</v>
      </c>
      <c r="B22" s="12">
        <v>137.55000000000001</v>
      </c>
      <c r="C22" s="12">
        <v>176.96</v>
      </c>
      <c r="D22" s="12">
        <v>77.7</v>
      </c>
      <c r="E22" s="12">
        <v>2.5499999999999998</v>
      </c>
      <c r="F22" s="12">
        <v>17.16</v>
      </c>
      <c r="G22" s="12">
        <v>14.9</v>
      </c>
      <c r="H22" s="12">
        <v>135</v>
      </c>
      <c r="I22" s="12">
        <v>159.80000000000001</v>
      </c>
      <c r="J22" s="12">
        <v>84.5</v>
      </c>
      <c r="K22" s="12">
        <v>5632.7</v>
      </c>
      <c r="L22" s="12">
        <v>5380.9</v>
      </c>
      <c r="M22" s="12">
        <v>104.7</v>
      </c>
      <c r="N22" s="12">
        <v>5770.25</v>
      </c>
      <c r="O22" s="12">
        <v>5557.86</v>
      </c>
      <c r="P22" s="12">
        <v>103.8</v>
      </c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 x14ac:dyDescent="0.2">
      <c r="A23" s="138" t="s">
        <v>120</v>
      </c>
      <c r="B23" s="12">
        <v>816.6</v>
      </c>
      <c r="C23" s="12">
        <v>280.7</v>
      </c>
      <c r="D23" s="12">
        <v>290.89999999999998</v>
      </c>
      <c r="E23" s="12">
        <v>532.6</v>
      </c>
      <c r="F23" s="12" t="s">
        <v>103</v>
      </c>
      <c r="G23" s="12" t="s">
        <v>103</v>
      </c>
      <c r="H23" s="12">
        <v>284</v>
      </c>
      <c r="I23" s="12">
        <v>280.7</v>
      </c>
      <c r="J23" s="12">
        <v>101.2</v>
      </c>
      <c r="K23" s="12">
        <v>9089</v>
      </c>
      <c r="L23" s="12">
        <v>9007.5</v>
      </c>
      <c r="M23" s="12">
        <v>100.9</v>
      </c>
      <c r="N23" s="12">
        <v>9905.6</v>
      </c>
      <c r="O23" s="12">
        <v>9288.2000000000007</v>
      </c>
      <c r="P23" s="12">
        <v>106.6</v>
      </c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 x14ac:dyDescent="0.2">
      <c r="A24" s="139" t="s">
        <v>121</v>
      </c>
      <c r="B24" s="11">
        <v>643.6</v>
      </c>
      <c r="C24" s="11">
        <v>921.26</v>
      </c>
      <c r="D24" s="11">
        <v>69.900000000000006</v>
      </c>
      <c r="E24" s="11">
        <v>175.4</v>
      </c>
      <c r="F24" s="11">
        <v>389.96</v>
      </c>
      <c r="G24" s="11">
        <v>45</v>
      </c>
      <c r="H24" s="11">
        <v>468.2</v>
      </c>
      <c r="I24" s="11">
        <v>531.29999999999995</v>
      </c>
      <c r="J24" s="11">
        <v>88.1</v>
      </c>
      <c r="K24" s="11">
        <v>2272.9</v>
      </c>
      <c r="L24" s="11">
        <v>2241.8000000000002</v>
      </c>
      <c r="M24" s="11">
        <v>101.4</v>
      </c>
      <c r="N24" s="11">
        <v>2916.5</v>
      </c>
      <c r="O24" s="11">
        <v>3163.06</v>
      </c>
      <c r="P24" s="11">
        <v>92.2</v>
      </c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x14ac:dyDescent="0.2">
      <c r="L25" s="2"/>
    </row>
    <row r="26" spans="1:26" x14ac:dyDescent="0.2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 x14ac:dyDescent="0.2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 x14ac:dyDescent="0.2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 x14ac:dyDescent="0.2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 x14ac:dyDescent="0.2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 x14ac:dyDescent="0.2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 x14ac:dyDescent="0.2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 x14ac:dyDescent="0.2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 x14ac:dyDescent="0.2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 x14ac:dyDescent="0.2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 x14ac:dyDescent="0.2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 x14ac:dyDescent="0.2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 x14ac:dyDescent="0.2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 x14ac:dyDescent="0.2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 x14ac:dyDescent="0.2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 x14ac:dyDescent="0.2">
      <c r="B41" s="9"/>
      <c r="C41" s="9"/>
      <c r="D41" s="8"/>
      <c r="E41" s="9"/>
      <c r="F41" s="9"/>
      <c r="G41" s="8"/>
      <c r="H41" s="9"/>
      <c r="I41" s="9"/>
      <c r="J41" s="8"/>
      <c r="K41" s="9"/>
      <c r="L41" s="9"/>
      <c r="M41" s="8"/>
    </row>
    <row r="42" spans="2:13" x14ac:dyDescent="0.2">
      <c r="B42" s="9"/>
      <c r="C42" s="9"/>
      <c r="D42" s="8"/>
      <c r="E42" s="9"/>
      <c r="F42" s="7"/>
      <c r="G42" s="8"/>
      <c r="H42" s="7"/>
      <c r="I42" s="7"/>
      <c r="J42" s="7"/>
      <c r="K42" s="9"/>
      <c r="L42" s="9"/>
      <c r="M42" s="8"/>
    </row>
    <row r="43" spans="2:13" x14ac:dyDescent="0.2">
      <c r="B43" s="9"/>
      <c r="C43" s="9"/>
      <c r="D43" s="8"/>
      <c r="E43" s="9"/>
      <c r="F43" s="9"/>
      <c r="G43" s="8"/>
      <c r="H43" s="9"/>
      <c r="I43" s="9"/>
      <c r="J43" s="8"/>
      <c r="K43" s="9"/>
      <c r="L43" s="9"/>
      <c r="M43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E32" sqref="E32"/>
    </sheetView>
  </sheetViews>
  <sheetFormatPr defaultRowHeight="12.75" x14ac:dyDescent="0.2"/>
  <cols>
    <col min="1" max="1" width="17" style="33" customWidth="1"/>
    <col min="2" max="2" width="13" style="33" customWidth="1"/>
    <col min="3" max="3" width="12.85546875" style="33" customWidth="1"/>
    <col min="4" max="4" width="13.85546875" style="33" customWidth="1"/>
    <col min="5" max="5" width="11.7109375" style="33" customWidth="1"/>
    <col min="6" max="6" width="10.140625" style="33" customWidth="1"/>
    <col min="7" max="7" width="13" style="33" customWidth="1"/>
    <col min="8" max="8" width="10.28515625" style="33" customWidth="1"/>
    <col min="9" max="9" width="11.140625" style="33" customWidth="1"/>
    <col min="10" max="16384" width="9.140625" style="33"/>
  </cols>
  <sheetData>
    <row r="1" spans="1:10" ht="23.25" customHeight="1" x14ac:dyDescent="0.2">
      <c r="A1" s="225" t="s">
        <v>40</v>
      </c>
      <c r="B1" s="225"/>
      <c r="C1" s="225"/>
      <c r="D1" s="225"/>
      <c r="E1" s="225"/>
      <c r="F1" s="225"/>
      <c r="G1" s="225"/>
      <c r="H1" s="225"/>
      <c r="I1" s="225"/>
    </row>
    <row r="2" spans="1:10" ht="15" x14ac:dyDescent="0.2">
      <c r="A2" s="53"/>
      <c r="B2" s="54"/>
      <c r="C2" s="54"/>
      <c r="D2" s="54"/>
    </row>
    <row r="3" spans="1:10" s="58" customFormat="1" x14ac:dyDescent="0.2">
      <c r="A3" s="59"/>
      <c r="B3" s="59"/>
      <c r="C3" s="59"/>
      <c r="D3" s="59"/>
      <c r="E3" s="59"/>
      <c r="I3" s="141" t="s">
        <v>123</v>
      </c>
    </row>
    <row r="4" spans="1:10" s="58" customFormat="1" ht="13.5" customHeight="1" x14ac:dyDescent="0.2">
      <c r="A4" s="216"/>
      <c r="B4" s="214" t="s">
        <v>41</v>
      </c>
      <c r="C4" s="215" t="s">
        <v>17</v>
      </c>
      <c r="D4" s="217"/>
      <c r="E4" s="217"/>
      <c r="F4" s="217"/>
      <c r="G4" s="215"/>
      <c r="H4" s="217"/>
      <c r="I4" s="217"/>
    </row>
    <row r="5" spans="1:10" s="58" customFormat="1" ht="25.15" customHeight="1" x14ac:dyDescent="0.2">
      <c r="A5" s="216"/>
      <c r="B5" s="214"/>
      <c r="C5" s="22" t="s">
        <v>42</v>
      </c>
      <c r="D5" s="22" t="s">
        <v>43</v>
      </c>
      <c r="E5" s="22" t="s">
        <v>31</v>
      </c>
      <c r="F5" s="22" t="s">
        <v>44</v>
      </c>
      <c r="G5" s="22" t="s">
        <v>45</v>
      </c>
      <c r="H5" s="22" t="s">
        <v>34</v>
      </c>
      <c r="I5" s="22" t="s">
        <v>46</v>
      </c>
      <c r="J5" s="116"/>
    </row>
    <row r="6" spans="1:10" s="48" customFormat="1" x14ac:dyDescent="0.2">
      <c r="A6" s="135" t="s">
        <v>104</v>
      </c>
      <c r="B6" s="140">
        <v>136069.97</v>
      </c>
      <c r="C6" s="140">
        <v>81021.62</v>
      </c>
      <c r="D6" s="140">
        <v>30522.42</v>
      </c>
      <c r="E6" s="140">
        <v>1178.2</v>
      </c>
      <c r="F6" s="140">
        <v>1.8</v>
      </c>
      <c r="G6" s="140">
        <v>18349.71</v>
      </c>
      <c r="H6" s="140">
        <v>554.32000000000005</v>
      </c>
      <c r="I6" s="140">
        <v>4441.8999999999996</v>
      </c>
      <c r="J6" s="14"/>
    </row>
    <row r="7" spans="1:10" s="48" customFormat="1" x14ac:dyDescent="0.2">
      <c r="A7" s="136" t="s">
        <v>105</v>
      </c>
      <c r="B7" s="12">
        <v>199.2</v>
      </c>
      <c r="C7" s="12">
        <v>80.2</v>
      </c>
      <c r="D7" s="12">
        <v>47.8</v>
      </c>
      <c r="E7" s="12">
        <v>4.3</v>
      </c>
      <c r="F7" s="12" t="s">
        <v>103</v>
      </c>
      <c r="G7" s="12">
        <v>64.099999999999994</v>
      </c>
      <c r="H7" s="12">
        <v>0.9</v>
      </c>
      <c r="I7" s="12">
        <v>1.9</v>
      </c>
      <c r="J7" s="14"/>
    </row>
    <row r="8" spans="1:10" s="48" customFormat="1" x14ac:dyDescent="0.2">
      <c r="A8" s="136" t="s">
        <v>106</v>
      </c>
      <c r="B8" s="12">
        <v>9317.56</v>
      </c>
      <c r="C8" s="12">
        <v>7937.76</v>
      </c>
      <c r="D8" s="12">
        <v>978.6</v>
      </c>
      <c r="E8" s="12">
        <v>42.8</v>
      </c>
      <c r="F8" s="12" t="s">
        <v>103</v>
      </c>
      <c r="G8" s="12">
        <v>314.89999999999998</v>
      </c>
      <c r="H8" s="12">
        <v>29.4</v>
      </c>
      <c r="I8" s="12">
        <v>14.1</v>
      </c>
      <c r="J8" s="14"/>
    </row>
    <row r="9" spans="1:10" s="48" customFormat="1" x14ac:dyDescent="0.2">
      <c r="A9" s="136" t="s">
        <v>107</v>
      </c>
      <c r="B9" s="12">
        <v>867.38</v>
      </c>
      <c r="C9" s="12">
        <v>481.13</v>
      </c>
      <c r="D9" s="12">
        <v>134.55000000000001</v>
      </c>
      <c r="E9" s="12">
        <v>43</v>
      </c>
      <c r="F9" s="12" t="s">
        <v>103</v>
      </c>
      <c r="G9" s="12">
        <v>203.7</v>
      </c>
      <c r="H9" s="12" t="s">
        <v>103</v>
      </c>
      <c r="I9" s="12">
        <v>5</v>
      </c>
      <c r="J9" s="14"/>
    </row>
    <row r="10" spans="1:10" s="48" customFormat="1" x14ac:dyDescent="0.2">
      <c r="A10" s="136" t="s">
        <v>108</v>
      </c>
      <c r="B10" s="12">
        <v>4880.21</v>
      </c>
      <c r="C10" s="12">
        <v>1369.24</v>
      </c>
      <c r="D10" s="12">
        <v>2326.06</v>
      </c>
      <c r="E10" s="12">
        <v>192.8</v>
      </c>
      <c r="F10" s="12" t="s">
        <v>103</v>
      </c>
      <c r="G10" s="12">
        <v>981.71</v>
      </c>
      <c r="H10" s="12">
        <v>4.2</v>
      </c>
      <c r="I10" s="12">
        <v>6.2</v>
      </c>
      <c r="J10" s="14"/>
    </row>
    <row r="11" spans="1:10" s="48" customFormat="1" x14ac:dyDescent="0.2">
      <c r="A11" s="136" t="s">
        <v>109</v>
      </c>
      <c r="B11" s="12">
        <v>4323</v>
      </c>
      <c r="C11" s="12">
        <v>2854.3</v>
      </c>
      <c r="D11" s="12">
        <v>853.4</v>
      </c>
      <c r="E11" s="12">
        <v>0</v>
      </c>
      <c r="F11" s="12" t="s">
        <v>103</v>
      </c>
      <c r="G11" s="12">
        <v>609.70000000000005</v>
      </c>
      <c r="H11" s="12" t="s">
        <v>103</v>
      </c>
      <c r="I11" s="12">
        <v>5.6</v>
      </c>
      <c r="J11" s="14"/>
    </row>
    <row r="12" spans="1:10" s="50" customFormat="1" x14ac:dyDescent="0.2">
      <c r="A12" s="136" t="s">
        <v>110</v>
      </c>
      <c r="B12" s="12">
        <v>7076.61</v>
      </c>
      <c r="C12" s="12">
        <v>3766.4</v>
      </c>
      <c r="D12" s="12">
        <v>2471.81</v>
      </c>
      <c r="E12" s="12">
        <v>95.9</v>
      </c>
      <c r="F12" s="12" t="s">
        <v>103</v>
      </c>
      <c r="G12" s="12">
        <v>738.8</v>
      </c>
      <c r="H12" s="12" t="s">
        <v>103</v>
      </c>
      <c r="I12" s="12">
        <v>3.7</v>
      </c>
      <c r="J12" s="14"/>
    </row>
    <row r="13" spans="1:10" s="50" customFormat="1" x14ac:dyDescent="0.2">
      <c r="A13" s="136" t="s">
        <v>111</v>
      </c>
      <c r="B13" s="12">
        <v>17738.900000000001</v>
      </c>
      <c r="C13" s="12">
        <v>12218.86</v>
      </c>
      <c r="D13" s="12">
        <v>2904.88</v>
      </c>
      <c r="E13" s="12">
        <v>162.19999999999999</v>
      </c>
      <c r="F13" s="12" t="s">
        <v>103</v>
      </c>
      <c r="G13" s="12">
        <v>2399.96</v>
      </c>
      <c r="H13" s="12" t="s">
        <v>103</v>
      </c>
      <c r="I13" s="12">
        <v>53</v>
      </c>
      <c r="J13" s="14"/>
    </row>
    <row r="14" spans="1:10" s="50" customFormat="1" x14ac:dyDescent="0.2">
      <c r="A14" s="136" t="s">
        <v>112</v>
      </c>
      <c r="B14" s="12">
        <v>2803</v>
      </c>
      <c r="C14" s="12">
        <v>1890.6</v>
      </c>
      <c r="D14" s="12">
        <v>408.2</v>
      </c>
      <c r="E14" s="12">
        <v>2.7</v>
      </c>
      <c r="F14" s="12" t="s">
        <v>103</v>
      </c>
      <c r="G14" s="12">
        <v>497.5</v>
      </c>
      <c r="H14" s="12" t="s">
        <v>103</v>
      </c>
      <c r="I14" s="12">
        <v>4</v>
      </c>
      <c r="J14" s="14"/>
    </row>
    <row r="15" spans="1:10" s="50" customFormat="1" x14ac:dyDescent="0.2">
      <c r="A15" s="136" t="s">
        <v>113</v>
      </c>
      <c r="B15" s="12">
        <v>9551.6200000000008</v>
      </c>
      <c r="C15" s="12">
        <v>2572.0500000000002</v>
      </c>
      <c r="D15" s="12">
        <v>1475.17</v>
      </c>
      <c r="E15" s="12">
        <v>14.8</v>
      </c>
      <c r="F15" s="12" t="s">
        <v>103</v>
      </c>
      <c r="G15" s="12">
        <v>1360.8</v>
      </c>
      <c r="H15" s="12" t="s">
        <v>103</v>
      </c>
      <c r="I15" s="12">
        <v>4128.8</v>
      </c>
      <c r="J15" s="14"/>
    </row>
    <row r="16" spans="1:10" s="50" customFormat="1" ht="14.25" customHeight="1" x14ac:dyDescent="0.2">
      <c r="A16" s="136" t="s">
        <v>114</v>
      </c>
      <c r="B16" s="12">
        <v>5083.88</v>
      </c>
      <c r="C16" s="12">
        <v>1658.63</v>
      </c>
      <c r="D16" s="12">
        <v>2327.6999999999998</v>
      </c>
      <c r="E16" s="12">
        <v>164.5</v>
      </c>
      <c r="F16" s="12" t="s">
        <v>103</v>
      </c>
      <c r="G16" s="12">
        <v>765.13</v>
      </c>
      <c r="H16" s="12">
        <v>159.91999999999999</v>
      </c>
      <c r="I16" s="12">
        <v>8</v>
      </c>
      <c r="J16" s="14"/>
    </row>
    <row r="17" spans="1:10" s="48" customFormat="1" ht="14.25" customHeight="1" x14ac:dyDescent="0.2">
      <c r="A17" s="136" t="s">
        <v>115</v>
      </c>
      <c r="B17" s="12">
        <v>31769.33</v>
      </c>
      <c r="C17" s="12">
        <v>23148.639999999999</v>
      </c>
      <c r="D17" s="12">
        <v>6707.29</v>
      </c>
      <c r="E17" s="12">
        <v>40</v>
      </c>
      <c r="F17" s="12">
        <v>1.4</v>
      </c>
      <c r="G17" s="12">
        <v>1799.5</v>
      </c>
      <c r="H17" s="12" t="s">
        <v>103</v>
      </c>
      <c r="I17" s="12">
        <v>72.5</v>
      </c>
      <c r="J17" s="14"/>
    </row>
    <row r="18" spans="1:10" s="50" customFormat="1" ht="14.25" customHeight="1" x14ac:dyDescent="0.2">
      <c r="A18" s="136" t="s">
        <v>116</v>
      </c>
      <c r="B18" s="12">
        <v>11477.83</v>
      </c>
      <c r="C18" s="12">
        <v>7551.31</v>
      </c>
      <c r="D18" s="12">
        <v>2948.37</v>
      </c>
      <c r="E18" s="12">
        <v>121.2</v>
      </c>
      <c r="F18" s="12" t="s">
        <v>103</v>
      </c>
      <c r="G18" s="12">
        <v>853.15</v>
      </c>
      <c r="H18" s="12" t="s">
        <v>103</v>
      </c>
      <c r="I18" s="12">
        <v>3.8</v>
      </c>
      <c r="J18" s="14"/>
    </row>
    <row r="19" spans="1:10" s="50" customFormat="1" ht="14.25" customHeight="1" x14ac:dyDescent="0.2">
      <c r="A19" s="137" t="s">
        <v>117</v>
      </c>
      <c r="B19" s="12">
        <v>6566.1</v>
      </c>
      <c r="C19" s="12">
        <v>3579.3</v>
      </c>
      <c r="D19" s="12">
        <v>742.1</v>
      </c>
      <c r="E19" s="12">
        <v>75.8</v>
      </c>
      <c r="F19" s="12" t="s">
        <v>103</v>
      </c>
      <c r="G19" s="12">
        <v>2134.8000000000002</v>
      </c>
      <c r="H19" s="12">
        <v>13.4</v>
      </c>
      <c r="I19" s="12">
        <v>20.7</v>
      </c>
      <c r="J19" s="14"/>
    </row>
    <row r="20" spans="1:10" s="50" customFormat="1" ht="14.25" customHeight="1" x14ac:dyDescent="0.2">
      <c r="A20" s="136" t="s">
        <v>118</v>
      </c>
      <c r="B20" s="12">
        <v>5823.9</v>
      </c>
      <c r="C20" s="12">
        <v>2012.2</v>
      </c>
      <c r="D20" s="12">
        <v>2063.6</v>
      </c>
      <c r="E20" s="12">
        <v>81.3</v>
      </c>
      <c r="F20" s="12" t="s">
        <v>103</v>
      </c>
      <c r="G20" s="12">
        <v>1370.2</v>
      </c>
      <c r="H20" s="12">
        <v>287.3</v>
      </c>
      <c r="I20" s="12">
        <v>9.3000000000000007</v>
      </c>
      <c r="J20" s="14"/>
    </row>
    <row r="21" spans="1:10" s="50" customFormat="1" ht="14.25" customHeight="1" x14ac:dyDescent="0.2">
      <c r="A21" s="137" t="s">
        <v>119</v>
      </c>
      <c r="B21" s="12">
        <v>5770.25</v>
      </c>
      <c r="C21" s="12">
        <v>2324.89</v>
      </c>
      <c r="D21" s="12">
        <v>1335.26</v>
      </c>
      <c r="E21" s="12">
        <v>26.6</v>
      </c>
      <c r="F21" s="12" t="s">
        <v>103</v>
      </c>
      <c r="G21" s="12">
        <v>2072.6999999999998</v>
      </c>
      <c r="H21" s="12" t="s">
        <v>103</v>
      </c>
      <c r="I21" s="12">
        <v>10.8</v>
      </c>
      <c r="J21" s="14"/>
    </row>
    <row r="22" spans="1:10" s="50" customFormat="1" ht="14.25" customHeight="1" x14ac:dyDescent="0.2">
      <c r="A22" s="138" t="s">
        <v>120</v>
      </c>
      <c r="B22" s="12">
        <v>9905.6</v>
      </c>
      <c r="C22" s="12">
        <v>5881.92</v>
      </c>
      <c r="D22" s="12">
        <v>2235.08</v>
      </c>
      <c r="E22" s="12">
        <v>96.2</v>
      </c>
      <c r="F22" s="12">
        <v>0.4</v>
      </c>
      <c r="G22" s="12">
        <v>1615.8</v>
      </c>
      <c r="H22" s="12" t="s">
        <v>103</v>
      </c>
      <c r="I22" s="12">
        <v>76.2</v>
      </c>
      <c r="J22" s="14"/>
    </row>
    <row r="23" spans="1:10" s="50" customFormat="1" ht="14.25" customHeight="1" x14ac:dyDescent="0.2">
      <c r="A23" s="139" t="s">
        <v>121</v>
      </c>
      <c r="B23" s="11">
        <v>2916.5</v>
      </c>
      <c r="C23" s="11">
        <v>1694.59</v>
      </c>
      <c r="D23" s="11">
        <v>562.85</v>
      </c>
      <c r="E23" s="11">
        <v>14</v>
      </c>
      <c r="F23" s="11" t="s">
        <v>103</v>
      </c>
      <c r="G23" s="11">
        <v>567.46</v>
      </c>
      <c r="H23" s="11">
        <v>59.2</v>
      </c>
      <c r="I23" s="11">
        <v>18.399999999999999</v>
      </c>
      <c r="J23" s="14"/>
    </row>
  </sheetData>
  <mergeCells count="5">
    <mergeCell ref="A4:A5"/>
    <mergeCell ref="B4:B5"/>
    <mergeCell ref="A1:I1"/>
    <mergeCell ref="G4:I4"/>
    <mergeCell ref="C4:F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zoomScaleNormal="100" workbookViewId="0">
      <selection sqref="A1:P1"/>
    </sheetView>
  </sheetViews>
  <sheetFormatPr defaultRowHeight="12.75" x14ac:dyDescent="0.2"/>
  <cols>
    <col min="1" max="1" width="21.7109375" style="58" customWidth="1"/>
    <col min="2" max="2" width="9.85546875" style="58" customWidth="1"/>
    <col min="3" max="3" width="9.28515625" style="58" customWidth="1"/>
    <col min="4" max="4" width="8.7109375" style="58" customWidth="1"/>
    <col min="5" max="6" width="9.85546875" style="58" customWidth="1"/>
    <col min="7" max="7" width="9.7109375" style="58" customWidth="1"/>
    <col min="8" max="9" width="9.85546875" style="58" customWidth="1"/>
    <col min="10" max="10" width="8.7109375" style="58" customWidth="1"/>
    <col min="11" max="11" width="9.5703125" style="58" customWidth="1"/>
    <col min="12" max="13" width="9" style="58" customWidth="1"/>
    <col min="14" max="14" width="9.5703125" style="58" customWidth="1"/>
    <col min="15" max="17" width="9.140625" style="58"/>
    <col min="18" max="18" width="9.140625" style="58" customWidth="1"/>
    <col min="19" max="16384" width="9.140625" style="58"/>
  </cols>
  <sheetData>
    <row r="1" spans="1:26" ht="29.25" customHeight="1" x14ac:dyDescent="0.2">
      <c r="A1" s="224" t="s">
        <v>48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26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38</v>
      </c>
    </row>
    <row r="3" spans="1:26" ht="13.5" customHeight="1" x14ac:dyDescent="0.2">
      <c r="A3" s="216"/>
      <c r="B3" s="214" t="s">
        <v>89</v>
      </c>
      <c r="C3" s="214"/>
      <c r="D3" s="214"/>
      <c r="E3" s="215" t="s">
        <v>17</v>
      </c>
      <c r="F3" s="217"/>
      <c r="G3" s="217"/>
      <c r="H3" s="217"/>
      <c r="I3" s="217"/>
      <c r="J3" s="217"/>
      <c r="K3" s="218" t="s">
        <v>93</v>
      </c>
      <c r="L3" s="219"/>
      <c r="M3" s="220"/>
      <c r="N3" s="214" t="s">
        <v>88</v>
      </c>
      <c r="O3" s="214"/>
      <c r="P3" s="215"/>
    </row>
    <row r="4" spans="1:26" ht="25.15" customHeight="1" x14ac:dyDescent="0.2">
      <c r="A4" s="216"/>
      <c r="B4" s="214"/>
      <c r="C4" s="214"/>
      <c r="D4" s="214"/>
      <c r="E4" s="214" t="s">
        <v>18</v>
      </c>
      <c r="F4" s="214"/>
      <c r="G4" s="214"/>
      <c r="H4" s="214" t="s">
        <v>19</v>
      </c>
      <c r="I4" s="214"/>
      <c r="J4" s="214"/>
      <c r="K4" s="221"/>
      <c r="L4" s="222"/>
      <c r="M4" s="223"/>
      <c r="N4" s="214"/>
      <c r="O4" s="214"/>
      <c r="P4" s="215"/>
    </row>
    <row r="5" spans="1:26" ht="27" customHeight="1" x14ac:dyDescent="0.2">
      <c r="A5" s="21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2" t="s">
        <v>102</v>
      </c>
      <c r="Q5" s="116"/>
    </row>
    <row r="6" spans="1:26" s="48" customFormat="1" x14ac:dyDescent="0.2">
      <c r="A6" s="135" t="s">
        <v>104</v>
      </c>
      <c r="B6" s="140">
        <v>33736.639999999999</v>
      </c>
      <c r="C6" s="140">
        <v>17986.07</v>
      </c>
      <c r="D6" s="140">
        <v>187.6</v>
      </c>
      <c r="E6" s="140">
        <v>30027.34</v>
      </c>
      <c r="F6" s="140">
        <v>14006.17</v>
      </c>
      <c r="G6" s="140">
        <v>214.4</v>
      </c>
      <c r="H6" s="140">
        <v>3709.3</v>
      </c>
      <c r="I6" s="140">
        <v>3979.9</v>
      </c>
      <c r="J6" s="140">
        <v>93.2</v>
      </c>
      <c r="K6" s="140">
        <v>40086.6</v>
      </c>
      <c r="L6" s="140">
        <v>39394.699999999997</v>
      </c>
      <c r="M6" s="140">
        <v>101.8</v>
      </c>
      <c r="N6" s="140">
        <v>73823.240000000005</v>
      </c>
      <c r="O6" s="140">
        <v>57380.77</v>
      </c>
      <c r="P6" s="140">
        <v>128.69999999999999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2" t="s">
        <v>103</v>
      </c>
      <c r="C7" s="12" t="s">
        <v>103</v>
      </c>
      <c r="D7" s="12" t="s">
        <v>103</v>
      </c>
      <c r="E7" s="12" t="s">
        <v>103</v>
      </c>
      <c r="F7" s="12" t="s">
        <v>103</v>
      </c>
      <c r="G7" s="12" t="s">
        <v>103</v>
      </c>
      <c r="H7" s="12" t="s">
        <v>103</v>
      </c>
      <c r="I7" s="12" t="s">
        <v>103</v>
      </c>
      <c r="J7" s="12" t="s">
        <v>103</v>
      </c>
      <c r="K7" s="12">
        <v>103.3</v>
      </c>
      <c r="L7" s="12">
        <v>117.6</v>
      </c>
      <c r="M7" s="12">
        <v>87.8</v>
      </c>
      <c r="N7" s="12">
        <v>103.3</v>
      </c>
      <c r="O7" s="12">
        <v>117.6</v>
      </c>
      <c r="P7" s="12">
        <v>87.8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2">
        <v>4201.01</v>
      </c>
      <c r="C8" s="12">
        <v>305.37</v>
      </c>
      <c r="D8" s="12">
        <v>1375.7</v>
      </c>
      <c r="E8" s="12">
        <v>4150.3100000000004</v>
      </c>
      <c r="F8" s="12">
        <v>254.37</v>
      </c>
      <c r="G8" s="12">
        <v>1631.6</v>
      </c>
      <c r="H8" s="12">
        <v>50.7</v>
      </c>
      <c r="I8" s="12">
        <v>51</v>
      </c>
      <c r="J8" s="12">
        <v>99.4</v>
      </c>
      <c r="K8" s="12">
        <v>938.9</v>
      </c>
      <c r="L8" s="12">
        <v>1000.3</v>
      </c>
      <c r="M8" s="12">
        <v>93.9</v>
      </c>
      <c r="N8" s="12">
        <v>5139.91</v>
      </c>
      <c r="O8" s="12">
        <v>1305.67</v>
      </c>
      <c r="P8" s="12">
        <v>393.7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2">
        <v>34.380000000000003</v>
      </c>
      <c r="C9" s="12">
        <v>88.32</v>
      </c>
      <c r="D9" s="12">
        <v>38.9</v>
      </c>
      <c r="E9" s="12">
        <v>29.08</v>
      </c>
      <c r="F9" s="12">
        <v>76.62</v>
      </c>
      <c r="G9" s="12">
        <v>38</v>
      </c>
      <c r="H9" s="12">
        <v>5.3</v>
      </c>
      <c r="I9" s="12">
        <v>11.7</v>
      </c>
      <c r="J9" s="12">
        <v>45.3</v>
      </c>
      <c r="K9" s="12">
        <v>411.6</v>
      </c>
      <c r="L9" s="12">
        <v>385.9</v>
      </c>
      <c r="M9" s="12">
        <v>106.7</v>
      </c>
      <c r="N9" s="12">
        <v>445.98</v>
      </c>
      <c r="O9" s="12">
        <v>474.22</v>
      </c>
      <c r="P9" s="12">
        <v>94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2">
        <v>317.68</v>
      </c>
      <c r="C10" s="12">
        <v>351.42</v>
      </c>
      <c r="D10" s="12">
        <v>90.4</v>
      </c>
      <c r="E10" s="12">
        <v>30.68</v>
      </c>
      <c r="F10" s="12">
        <v>28.22</v>
      </c>
      <c r="G10" s="12">
        <v>108.7</v>
      </c>
      <c r="H10" s="12">
        <v>287</v>
      </c>
      <c r="I10" s="12">
        <v>323.2</v>
      </c>
      <c r="J10" s="12">
        <v>88.8</v>
      </c>
      <c r="K10" s="12">
        <v>2225.6999999999998</v>
      </c>
      <c r="L10" s="12">
        <v>2130.1</v>
      </c>
      <c r="M10" s="12">
        <v>104.5</v>
      </c>
      <c r="N10" s="12">
        <v>2543.38</v>
      </c>
      <c r="O10" s="12">
        <v>2481.52</v>
      </c>
      <c r="P10" s="12">
        <v>102.5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2">
        <v>46</v>
      </c>
      <c r="C11" s="12">
        <v>47</v>
      </c>
      <c r="D11" s="12">
        <v>97.9</v>
      </c>
      <c r="E11" s="12" t="s">
        <v>103</v>
      </c>
      <c r="F11" s="12" t="s">
        <v>103</v>
      </c>
      <c r="G11" s="12" t="s">
        <v>103</v>
      </c>
      <c r="H11" s="12">
        <v>46</v>
      </c>
      <c r="I11" s="12">
        <v>47</v>
      </c>
      <c r="J11" s="12">
        <v>97.9</v>
      </c>
      <c r="K11" s="12">
        <v>2125.6999999999998</v>
      </c>
      <c r="L11" s="12">
        <v>2079.1</v>
      </c>
      <c r="M11" s="12">
        <v>102.2</v>
      </c>
      <c r="N11" s="12">
        <v>2171.6999999999998</v>
      </c>
      <c r="O11" s="12">
        <v>2126.1</v>
      </c>
      <c r="P11" s="12">
        <v>102.1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2">
        <v>431.31</v>
      </c>
      <c r="C12" s="12">
        <v>1172.6500000000001</v>
      </c>
      <c r="D12" s="12">
        <v>36.799999999999997</v>
      </c>
      <c r="E12" s="12">
        <v>147.71</v>
      </c>
      <c r="F12" s="12">
        <v>900.85</v>
      </c>
      <c r="G12" s="12">
        <v>16.399999999999999</v>
      </c>
      <c r="H12" s="12">
        <v>283.60000000000002</v>
      </c>
      <c r="I12" s="12">
        <v>271.8</v>
      </c>
      <c r="J12" s="12">
        <v>104.3</v>
      </c>
      <c r="K12" s="12">
        <v>3251.1</v>
      </c>
      <c r="L12" s="12">
        <v>3173.4</v>
      </c>
      <c r="M12" s="12">
        <v>102.4</v>
      </c>
      <c r="N12" s="12">
        <v>3682.41</v>
      </c>
      <c r="O12" s="12">
        <v>4346.05</v>
      </c>
      <c r="P12" s="12">
        <v>84.7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2">
        <v>6584.5</v>
      </c>
      <c r="C13" s="12">
        <v>2561.9</v>
      </c>
      <c r="D13" s="12">
        <v>257</v>
      </c>
      <c r="E13" s="12">
        <v>6359.1</v>
      </c>
      <c r="F13" s="12">
        <v>2308.6</v>
      </c>
      <c r="G13" s="12">
        <v>275.5</v>
      </c>
      <c r="H13" s="12">
        <v>225.4</v>
      </c>
      <c r="I13" s="12">
        <v>253.3</v>
      </c>
      <c r="J13" s="12">
        <v>89</v>
      </c>
      <c r="K13" s="12">
        <v>2813.6</v>
      </c>
      <c r="L13" s="12">
        <v>2868.4</v>
      </c>
      <c r="M13" s="12">
        <v>98.1</v>
      </c>
      <c r="N13" s="12">
        <v>9398.1</v>
      </c>
      <c r="O13" s="12">
        <v>5430.3</v>
      </c>
      <c r="P13" s="12">
        <v>173.1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2">
        <v>5</v>
      </c>
      <c r="C14" s="12">
        <v>7</v>
      </c>
      <c r="D14" s="12">
        <v>71.400000000000006</v>
      </c>
      <c r="E14" s="12" t="s">
        <v>103</v>
      </c>
      <c r="F14" s="12" t="s">
        <v>103</v>
      </c>
      <c r="G14" s="12" t="s">
        <v>103</v>
      </c>
      <c r="H14" s="12">
        <v>5</v>
      </c>
      <c r="I14" s="12">
        <v>7</v>
      </c>
      <c r="J14" s="12">
        <v>71.400000000000006</v>
      </c>
      <c r="K14" s="12">
        <v>1404.4</v>
      </c>
      <c r="L14" s="12">
        <v>1388</v>
      </c>
      <c r="M14" s="12">
        <v>101.2</v>
      </c>
      <c r="N14" s="12">
        <v>1409.4</v>
      </c>
      <c r="O14" s="12">
        <v>1395</v>
      </c>
      <c r="P14" s="12">
        <v>101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2">
        <v>4536.09</v>
      </c>
      <c r="C15" s="12">
        <v>4495.12</v>
      </c>
      <c r="D15" s="12">
        <v>100.9</v>
      </c>
      <c r="E15" s="12">
        <v>4321.3900000000003</v>
      </c>
      <c r="F15" s="12">
        <v>4286.12</v>
      </c>
      <c r="G15" s="12">
        <v>100.8</v>
      </c>
      <c r="H15" s="12">
        <v>214.7</v>
      </c>
      <c r="I15" s="12">
        <v>209</v>
      </c>
      <c r="J15" s="12">
        <v>102.7</v>
      </c>
      <c r="K15" s="12">
        <v>1735.4</v>
      </c>
      <c r="L15" s="12">
        <v>1736.8</v>
      </c>
      <c r="M15" s="12">
        <v>99.9</v>
      </c>
      <c r="N15" s="12">
        <v>6271.49</v>
      </c>
      <c r="O15" s="12">
        <v>6231.92</v>
      </c>
      <c r="P15" s="12">
        <v>100.6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2">
        <v>812.64</v>
      </c>
      <c r="C16" s="12">
        <v>731.41</v>
      </c>
      <c r="D16" s="12">
        <v>111.1</v>
      </c>
      <c r="E16" s="12">
        <v>315.04000000000002</v>
      </c>
      <c r="F16" s="12">
        <v>181.31</v>
      </c>
      <c r="G16" s="12">
        <v>173.8</v>
      </c>
      <c r="H16" s="12">
        <v>497.6</v>
      </c>
      <c r="I16" s="12">
        <v>550.1</v>
      </c>
      <c r="J16" s="12">
        <v>90.5</v>
      </c>
      <c r="K16" s="12">
        <v>1946.2</v>
      </c>
      <c r="L16" s="12">
        <v>1921.5</v>
      </c>
      <c r="M16" s="12">
        <v>101.3</v>
      </c>
      <c r="N16" s="12">
        <v>2758.84</v>
      </c>
      <c r="O16" s="12">
        <v>2652.91</v>
      </c>
      <c r="P16" s="12">
        <v>104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2">
        <v>11076.96</v>
      </c>
      <c r="C17" s="12">
        <v>5146.17</v>
      </c>
      <c r="D17" s="12">
        <v>215.2</v>
      </c>
      <c r="E17" s="12">
        <v>10377.56</v>
      </c>
      <c r="F17" s="12">
        <v>4345.87</v>
      </c>
      <c r="G17" s="12">
        <v>238.8</v>
      </c>
      <c r="H17" s="12">
        <v>699.4</v>
      </c>
      <c r="I17" s="12">
        <v>800.3</v>
      </c>
      <c r="J17" s="12">
        <v>87.4</v>
      </c>
      <c r="K17" s="12">
        <v>6842.3</v>
      </c>
      <c r="L17" s="12">
        <v>6720.8</v>
      </c>
      <c r="M17" s="12">
        <v>101.8</v>
      </c>
      <c r="N17" s="12">
        <v>17919.259999999998</v>
      </c>
      <c r="O17" s="12">
        <v>11866.97</v>
      </c>
      <c r="P17" s="12">
        <v>151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2">
        <v>2517.0100000000002</v>
      </c>
      <c r="C18" s="12">
        <v>683.25</v>
      </c>
      <c r="D18" s="12">
        <v>368.4</v>
      </c>
      <c r="E18" s="12">
        <v>2181.21</v>
      </c>
      <c r="F18" s="12">
        <v>364.65</v>
      </c>
      <c r="G18" s="12">
        <v>598.20000000000005</v>
      </c>
      <c r="H18" s="12">
        <v>335.8</v>
      </c>
      <c r="I18" s="12">
        <v>318.60000000000002</v>
      </c>
      <c r="J18" s="12">
        <v>105.4</v>
      </c>
      <c r="K18" s="12">
        <v>3451</v>
      </c>
      <c r="L18" s="12">
        <v>3242.5</v>
      </c>
      <c r="M18" s="12">
        <v>106.4</v>
      </c>
      <c r="N18" s="12">
        <v>5968.01</v>
      </c>
      <c r="O18" s="12">
        <v>3925.75</v>
      </c>
      <c r="P18" s="12">
        <v>152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2">
        <v>2116.4</v>
      </c>
      <c r="C19" s="12">
        <v>1425.1</v>
      </c>
      <c r="D19" s="12">
        <v>148.5</v>
      </c>
      <c r="E19" s="12">
        <v>1749.2</v>
      </c>
      <c r="F19" s="12">
        <v>1050.8</v>
      </c>
      <c r="G19" s="12">
        <v>166.5</v>
      </c>
      <c r="H19" s="12">
        <v>367.2</v>
      </c>
      <c r="I19" s="12">
        <v>374.3</v>
      </c>
      <c r="J19" s="12">
        <v>98.1</v>
      </c>
      <c r="K19" s="12">
        <v>1265.4000000000001</v>
      </c>
      <c r="L19" s="12">
        <v>1382.6</v>
      </c>
      <c r="M19" s="12">
        <v>91.5</v>
      </c>
      <c r="N19" s="12">
        <v>3381.8</v>
      </c>
      <c r="O19" s="12">
        <v>2807.7</v>
      </c>
      <c r="P19" s="12">
        <v>120.4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2">
        <v>240.9</v>
      </c>
      <c r="C20" s="12">
        <v>259.60000000000002</v>
      </c>
      <c r="D20" s="12">
        <v>92.8</v>
      </c>
      <c r="E20" s="12">
        <v>6.1</v>
      </c>
      <c r="F20" s="12" t="s">
        <v>103</v>
      </c>
      <c r="G20" s="12" t="s">
        <v>103</v>
      </c>
      <c r="H20" s="12">
        <v>234.8</v>
      </c>
      <c r="I20" s="12">
        <v>259.60000000000002</v>
      </c>
      <c r="J20" s="12">
        <v>90.4</v>
      </c>
      <c r="K20" s="12">
        <v>2814.6</v>
      </c>
      <c r="L20" s="12">
        <v>2689.5</v>
      </c>
      <c r="M20" s="12">
        <v>104.7</v>
      </c>
      <c r="N20" s="12">
        <v>3055.5</v>
      </c>
      <c r="O20" s="12">
        <v>2949.1</v>
      </c>
      <c r="P20" s="12">
        <v>103.6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2">
        <v>70.05</v>
      </c>
      <c r="C21" s="12">
        <v>90.24</v>
      </c>
      <c r="D21" s="12">
        <v>77.599999999999994</v>
      </c>
      <c r="E21" s="12">
        <v>1.25</v>
      </c>
      <c r="F21" s="12">
        <v>8.74</v>
      </c>
      <c r="G21" s="12">
        <v>14.3</v>
      </c>
      <c r="H21" s="12">
        <v>68.8</v>
      </c>
      <c r="I21" s="12">
        <v>81.5</v>
      </c>
      <c r="J21" s="12">
        <v>84.4</v>
      </c>
      <c r="K21" s="12">
        <v>2872.8</v>
      </c>
      <c r="L21" s="12">
        <v>2749</v>
      </c>
      <c r="M21" s="12">
        <v>104.5</v>
      </c>
      <c r="N21" s="12">
        <v>2942.85</v>
      </c>
      <c r="O21" s="12">
        <v>2839.24</v>
      </c>
      <c r="P21" s="12">
        <v>103.6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2">
        <v>410.6</v>
      </c>
      <c r="C22" s="12">
        <v>143.19999999999999</v>
      </c>
      <c r="D22" s="12">
        <v>286.7</v>
      </c>
      <c r="E22" s="12">
        <v>266.3</v>
      </c>
      <c r="F22" s="12" t="s">
        <v>103</v>
      </c>
      <c r="G22" s="12" t="s">
        <v>103</v>
      </c>
      <c r="H22" s="12">
        <v>144.30000000000001</v>
      </c>
      <c r="I22" s="12">
        <v>143.19999999999999</v>
      </c>
      <c r="J22" s="12">
        <v>100.8</v>
      </c>
      <c r="K22" s="12">
        <v>4707.5</v>
      </c>
      <c r="L22" s="12">
        <v>4639.6000000000004</v>
      </c>
      <c r="M22" s="12">
        <v>101.5</v>
      </c>
      <c r="N22" s="12">
        <v>5118.1000000000004</v>
      </c>
      <c r="O22" s="12">
        <v>4782.8</v>
      </c>
      <c r="P22" s="12">
        <v>107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1">
        <v>336.91</v>
      </c>
      <c r="C23" s="11">
        <v>478.54</v>
      </c>
      <c r="D23" s="11">
        <v>70.400000000000006</v>
      </c>
      <c r="E23" s="11">
        <v>92.41</v>
      </c>
      <c r="F23" s="11">
        <v>200.04</v>
      </c>
      <c r="G23" s="11">
        <v>46.2</v>
      </c>
      <c r="H23" s="11">
        <v>244.5</v>
      </c>
      <c r="I23" s="11">
        <v>278.5</v>
      </c>
      <c r="J23" s="11">
        <v>87.8</v>
      </c>
      <c r="K23" s="11">
        <v>1177.5</v>
      </c>
      <c r="L23" s="11">
        <v>1169.7</v>
      </c>
      <c r="M23" s="11">
        <v>100.7</v>
      </c>
      <c r="N23" s="11">
        <v>1514.41</v>
      </c>
      <c r="O23" s="11">
        <v>1648.24</v>
      </c>
      <c r="P23" s="11">
        <v>91.9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F40" sqref="F40"/>
    </sheetView>
  </sheetViews>
  <sheetFormatPr defaultRowHeight="12.75" x14ac:dyDescent="0.2"/>
  <cols>
    <col min="1" max="1" width="20.28515625" style="33" customWidth="1"/>
    <col min="2" max="2" width="11.28515625" style="33" customWidth="1"/>
    <col min="3" max="3" width="13.5703125" style="33" customWidth="1"/>
    <col min="4" max="4" width="11.85546875" style="33" customWidth="1"/>
    <col min="5" max="5" width="12.42578125" style="33" customWidth="1"/>
    <col min="6" max="6" width="11.28515625" style="33" customWidth="1"/>
    <col min="7" max="7" width="12.140625" style="33" customWidth="1"/>
    <col min="8" max="9" width="12.5703125" style="33" customWidth="1"/>
    <col min="10" max="16384" width="9.140625" style="33"/>
  </cols>
  <sheetData>
    <row r="1" spans="1:10" ht="24.75" customHeight="1" x14ac:dyDescent="0.2">
      <c r="A1" s="225" t="s">
        <v>49</v>
      </c>
      <c r="B1" s="225"/>
      <c r="C1" s="225"/>
      <c r="D1" s="225"/>
      <c r="E1" s="225"/>
      <c r="F1" s="225"/>
      <c r="G1" s="225"/>
      <c r="H1" s="225"/>
      <c r="I1" s="225"/>
    </row>
    <row r="2" spans="1:10" x14ac:dyDescent="0.2">
      <c r="C2" s="47"/>
      <c r="D2" s="47"/>
    </row>
    <row r="3" spans="1:10" s="58" customFormat="1" x14ac:dyDescent="0.2">
      <c r="A3" s="59"/>
      <c r="B3" s="59"/>
      <c r="C3" s="59"/>
      <c r="D3" s="59"/>
      <c r="E3" s="59"/>
      <c r="I3" s="141" t="s">
        <v>124</v>
      </c>
    </row>
    <row r="4" spans="1:10" s="58" customFormat="1" ht="13.5" customHeight="1" x14ac:dyDescent="0.2">
      <c r="A4" s="216"/>
      <c r="B4" s="214" t="s">
        <v>41</v>
      </c>
      <c r="C4" s="215" t="s">
        <v>17</v>
      </c>
      <c r="D4" s="217"/>
      <c r="E4" s="217"/>
      <c r="F4" s="217"/>
      <c r="G4" s="215"/>
      <c r="H4" s="217"/>
      <c r="I4" s="219"/>
    </row>
    <row r="5" spans="1:10" s="58" customFormat="1" ht="25.15" customHeight="1" x14ac:dyDescent="0.2">
      <c r="A5" s="216"/>
      <c r="B5" s="214"/>
      <c r="C5" s="22" t="s">
        <v>42</v>
      </c>
      <c r="D5" s="22" t="s">
        <v>43</v>
      </c>
      <c r="E5" s="22" t="s">
        <v>31</v>
      </c>
      <c r="F5" s="22" t="s">
        <v>44</v>
      </c>
      <c r="G5" s="22" t="s">
        <v>45</v>
      </c>
      <c r="H5" s="23" t="s">
        <v>34</v>
      </c>
      <c r="I5" s="23" t="s">
        <v>46</v>
      </c>
      <c r="J5" s="116"/>
    </row>
    <row r="6" spans="1:10" s="48" customFormat="1" x14ac:dyDescent="0.2">
      <c r="A6" s="135" t="s">
        <v>104</v>
      </c>
      <c r="B6" s="140">
        <v>73823.240000000005</v>
      </c>
      <c r="C6" s="140">
        <v>43546.04</v>
      </c>
      <c r="D6" s="140">
        <v>16209.67</v>
      </c>
      <c r="E6" s="140">
        <v>610.79999999999995</v>
      </c>
      <c r="F6" s="140">
        <v>1.4</v>
      </c>
      <c r="G6" s="140">
        <v>9512.32</v>
      </c>
      <c r="H6" s="140">
        <v>289.01</v>
      </c>
      <c r="I6" s="140">
        <v>3654</v>
      </c>
      <c r="J6" s="14"/>
    </row>
    <row r="7" spans="1:10" s="48" customFormat="1" x14ac:dyDescent="0.2">
      <c r="A7" s="136" t="s">
        <v>105</v>
      </c>
      <c r="B7" s="12">
        <v>103.3</v>
      </c>
      <c r="C7" s="12">
        <v>41.3</v>
      </c>
      <c r="D7" s="12">
        <v>25</v>
      </c>
      <c r="E7" s="12">
        <v>2.2000000000000002</v>
      </c>
      <c r="F7" s="12" t="s">
        <v>103</v>
      </c>
      <c r="G7" s="12">
        <v>33</v>
      </c>
      <c r="H7" s="12">
        <v>0.5</v>
      </c>
      <c r="I7" s="12">
        <v>1.3</v>
      </c>
      <c r="J7" s="14"/>
    </row>
    <row r="8" spans="1:10" s="48" customFormat="1" x14ac:dyDescent="0.2">
      <c r="A8" s="136" t="s">
        <v>106</v>
      </c>
      <c r="B8" s="12">
        <v>5139.91</v>
      </c>
      <c r="C8" s="12">
        <v>4436.6099999999997</v>
      </c>
      <c r="D8" s="12">
        <v>496.6</v>
      </c>
      <c r="E8" s="12">
        <v>21.6</v>
      </c>
      <c r="F8" s="12" t="s">
        <v>103</v>
      </c>
      <c r="G8" s="12">
        <v>159.9</v>
      </c>
      <c r="H8" s="12">
        <v>15.3</v>
      </c>
      <c r="I8" s="12">
        <v>9.9</v>
      </c>
      <c r="J8" s="14"/>
    </row>
    <row r="9" spans="1:10" s="48" customFormat="1" x14ac:dyDescent="0.2">
      <c r="A9" s="136" t="s">
        <v>107</v>
      </c>
      <c r="B9" s="12">
        <v>445.98</v>
      </c>
      <c r="C9" s="12">
        <v>249.1</v>
      </c>
      <c r="D9" s="12">
        <v>68.78</v>
      </c>
      <c r="E9" s="12">
        <v>22.1</v>
      </c>
      <c r="F9" s="12" t="s">
        <v>103</v>
      </c>
      <c r="G9" s="12">
        <v>102.6</v>
      </c>
      <c r="H9" s="12" t="s">
        <v>103</v>
      </c>
      <c r="I9" s="12">
        <v>3.4</v>
      </c>
      <c r="J9" s="14"/>
    </row>
    <row r="10" spans="1:10" s="48" customFormat="1" x14ac:dyDescent="0.2">
      <c r="A10" s="136" t="s">
        <v>108</v>
      </c>
      <c r="B10" s="12">
        <v>2543.38</v>
      </c>
      <c r="C10" s="12">
        <v>710.86</v>
      </c>
      <c r="D10" s="12">
        <v>1209.83</v>
      </c>
      <c r="E10" s="12">
        <v>98.3</v>
      </c>
      <c r="F10" s="12" t="s">
        <v>103</v>
      </c>
      <c r="G10" s="12">
        <v>517.99</v>
      </c>
      <c r="H10" s="12">
        <v>2.2000000000000002</v>
      </c>
      <c r="I10" s="12">
        <v>4.2</v>
      </c>
      <c r="J10" s="14"/>
    </row>
    <row r="11" spans="1:10" s="48" customFormat="1" x14ac:dyDescent="0.2">
      <c r="A11" s="136" t="s">
        <v>109</v>
      </c>
      <c r="B11" s="12">
        <v>2171.6999999999998</v>
      </c>
      <c r="C11" s="12">
        <v>1427.2</v>
      </c>
      <c r="D11" s="12">
        <v>426.8</v>
      </c>
      <c r="E11" s="12">
        <v>0</v>
      </c>
      <c r="F11" s="12" t="s">
        <v>103</v>
      </c>
      <c r="G11" s="12">
        <v>313.8</v>
      </c>
      <c r="H11" s="12" t="s">
        <v>103</v>
      </c>
      <c r="I11" s="12">
        <v>3.9</v>
      </c>
      <c r="J11" s="14"/>
    </row>
    <row r="12" spans="1:10" s="50" customFormat="1" x14ac:dyDescent="0.2">
      <c r="A12" s="136" t="s">
        <v>110</v>
      </c>
      <c r="B12" s="12">
        <v>3682.41</v>
      </c>
      <c r="C12" s="12">
        <v>1963.4</v>
      </c>
      <c r="D12" s="12">
        <v>1284.51</v>
      </c>
      <c r="E12" s="12">
        <v>49.4</v>
      </c>
      <c r="F12" s="12" t="s">
        <v>103</v>
      </c>
      <c r="G12" s="12">
        <v>382.4</v>
      </c>
      <c r="H12" s="12" t="s">
        <v>103</v>
      </c>
      <c r="I12" s="12">
        <v>2.7</v>
      </c>
      <c r="J12" s="14"/>
    </row>
    <row r="13" spans="1:10" s="50" customFormat="1" x14ac:dyDescent="0.2">
      <c r="A13" s="136" t="s">
        <v>111</v>
      </c>
      <c r="B13" s="12">
        <v>9398.1</v>
      </c>
      <c r="C13" s="12">
        <v>6493.33</v>
      </c>
      <c r="D13" s="12">
        <v>1529.96</v>
      </c>
      <c r="E13" s="12">
        <v>84.5</v>
      </c>
      <c r="F13" s="12" t="s">
        <v>103</v>
      </c>
      <c r="G13" s="12">
        <v>1253.71</v>
      </c>
      <c r="H13" s="12" t="s">
        <v>103</v>
      </c>
      <c r="I13" s="12">
        <v>36.6</v>
      </c>
      <c r="J13" s="14"/>
    </row>
    <row r="14" spans="1:10" s="50" customFormat="1" x14ac:dyDescent="0.2">
      <c r="A14" s="136" t="s">
        <v>112</v>
      </c>
      <c r="B14" s="12">
        <v>1409.4</v>
      </c>
      <c r="C14" s="12">
        <v>945.4</v>
      </c>
      <c r="D14" s="12">
        <v>203.4</v>
      </c>
      <c r="E14" s="12">
        <v>1.4</v>
      </c>
      <c r="F14" s="12" t="s">
        <v>103</v>
      </c>
      <c r="G14" s="12">
        <v>256.39999999999998</v>
      </c>
      <c r="H14" s="12" t="s">
        <v>103</v>
      </c>
      <c r="I14" s="12">
        <v>2.8</v>
      </c>
      <c r="J14" s="14"/>
    </row>
    <row r="15" spans="1:10" s="50" customFormat="1" x14ac:dyDescent="0.2">
      <c r="A15" s="136" t="s">
        <v>113</v>
      </c>
      <c r="B15" s="12">
        <v>6271.49</v>
      </c>
      <c r="C15" s="12">
        <v>1344.29</v>
      </c>
      <c r="D15" s="12">
        <v>771.7</v>
      </c>
      <c r="E15" s="12">
        <v>7.8</v>
      </c>
      <c r="F15" s="12" t="s">
        <v>103</v>
      </c>
      <c r="G15" s="12">
        <v>713.6</v>
      </c>
      <c r="H15" s="12" t="s">
        <v>103</v>
      </c>
      <c r="I15" s="12">
        <v>3434.1</v>
      </c>
      <c r="J15" s="14"/>
    </row>
    <row r="16" spans="1:10" s="50" customFormat="1" ht="14.25" customHeight="1" x14ac:dyDescent="0.2">
      <c r="A16" s="136" t="s">
        <v>114</v>
      </c>
      <c r="B16" s="12">
        <v>2758.84</v>
      </c>
      <c r="C16" s="12">
        <v>910.54</v>
      </c>
      <c r="D16" s="12">
        <v>1271.42</v>
      </c>
      <c r="E16" s="12">
        <v>89.4</v>
      </c>
      <c r="F16" s="12" t="s">
        <v>103</v>
      </c>
      <c r="G16" s="12">
        <v>399.87</v>
      </c>
      <c r="H16" s="12">
        <v>82.11</v>
      </c>
      <c r="I16" s="12">
        <v>5.5</v>
      </c>
      <c r="J16" s="14"/>
    </row>
    <row r="17" spans="1:10" s="48" customFormat="1" ht="14.25" customHeight="1" x14ac:dyDescent="0.2">
      <c r="A17" s="136" t="s">
        <v>115</v>
      </c>
      <c r="B17" s="12">
        <v>17919.259999999998</v>
      </c>
      <c r="C17" s="12">
        <v>13105.34</v>
      </c>
      <c r="D17" s="12">
        <v>3798.92</v>
      </c>
      <c r="E17" s="12">
        <v>20.399999999999999</v>
      </c>
      <c r="F17" s="12">
        <v>1.1000000000000001</v>
      </c>
      <c r="G17" s="12">
        <v>940.7</v>
      </c>
      <c r="H17" s="12" t="s">
        <v>103</v>
      </c>
      <c r="I17" s="12">
        <v>52.8</v>
      </c>
      <c r="J17" s="14"/>
    </row>
    <row r="18" spans="1:10" s="50" customFormat="1" ht="14.25" customHeight="1" x14ac:dyDescent="0.2">
      <c r="A18" s="136" t="s">
        <v>116</v>
      </c>
      <c r="B18" s="12">
        <v>5968.01</v>
      </c>
      <c r="C18" s="12">
        <v>3918.86</v>
      </c>
      <c r="D18" s="12">
        <v>1540.16</v>
      </c>
      <c r="E18" s="12">
        <v>62.7</v>
      </c>
      <c r="F18" s="12" t="s">
        <v>103</v>
      </c>
      <c r="G18" s="12">
        <v>443.59</v>
      </c>
      <c r="H18" s="12" t="s">
        <v>103</v>
      </c>
      <c r="I18" s="12">
        <v>2.7</v>
      </c>
      <c r="J18" s="14"/>
    </row>
    <row r="19" spans="1:10" s="50" customFormat="1" ht="14.25" customHeight="1" x14ac:dyDescent="0.2">
      <c r="A19" s="137" t="s">
        <v>117</v>
      </c>
      <c r="B19" s="12">
        <v>3381.8</v>
      </c>
      <c r="C19" s="12">
        <v>1837.8</v>
      </c>
      <c r="D19" s="12">
        <v>390.7</v>
      </c>
      <c r="E19" s="12">
        <v>38.9</v>
      </c>
      <c r="F19" s="12" t="s">
        <v>103</v>
      </c>
      <c r="G19" s="12">
        <v>1093</v>
      </c>
      <c r="H19" s="12">
        <v>7</v>
      </c>
      <c r="I19" s="12">
        <v>14.4</v>
      </c>
      <c r="J19" s="14"/>
    </row>
    <row r="20" spans="1:10" s="50" customFormat="1" ht="14.25" customHeight="1" x14ac:dyDescent="0.2">
      <c r="A20" s="136" t="s">
        <v>118</v>
      </c>
      <c r="B20" s="12">
        <v>3055.5</v>
      </c>
      <c r="C20" s="12">
        <v>1064.9000000000001</v>
      </c>
      <c r="D20" s="12">
        <v>1065</v>
      </c>
      <c r="E20" s="12">
        <v>42.2</v>
      </c>
      <c r="F20" s="12" t="s">
        <v>103</v>
      </c>
      <c r="G20" s="12">
        <v>725.7</v>
      </c>
      <c r="H20" s="12">
        <v>151.1</v>
      </c>
      <c r="I20" s="12">
        <v>6.6</v>
      </c>
      <c r="J20" s="14"/>
    </row>
    <row r="21" spans="1:10" s="50" customFormat="1" ht="14.25" customHeight="1" x14ac:dyDescent="0.2">
      <c r="A21" s="137" t="s">
        <v>119</v>
      </c>
      <c r="B21" s="12">
        <v>2942.85</v>
      </c>
      <c r="C21" s="12">
        <v>1185.18</v>
      </c>
      <c r="D21" s="12">
        <v>680.17</v>
      </c>
      <c r="E21" s="12">
        <v>13.5</v>
      </c>
      <c r="F21" s="12" t="s">
        <v>103</v>
      </c>
      <c r="G21" s="12">
        <v>1056.4000000000001</v>
      </c>
      <c r="H21" s="12" t="s">
        <v>103</v>
      </c>
      <c r="I21" s="12">
        <v>7.6</v>
      </c>
      <c r="J21" s="14"/>
    </row>
    <row r="22" spans="1:10" s="50" customFormat="1" ht="14.25" customHeight="1" x14ac:dyDescent="0.2">
      <c r="A22" s="138" t="s">
        <v>120</v>
      </c>
      <c r="B22" s="12">
        <v>5118.1000000000004</v>
      </c>
      <c r="C22" s="12">
        <v>3032.41</v>
      </c>
      <c r="D22" s="12">
        <v>1156.0899999999999</v>
      </c>
      <c r="E22" s="12">
        <v>49.4</v>
      </c>
      <c r="F22" s="12">
        <v>0.3</v>
      </c>
      <c r="G22" s="12">
        <v>827.1</v>
      </c>
      <c r="H22" s="12" t="s">
        <v>103</v>
      </c>
      <c r="I22" s="12">
        <v>52.8</v>
      </c>
      <c r="J22" s="14"/>
    </row>
    <row r="23" spans="1:10" s="50" customFormat="1" ht="14.25" customHeight="1" x14ac:dyDescent="0.2">
      <c r="A23" s="139" t="s">
        <v>121</v>
      </c>
      <c r="B23" s="11">
        <v>1514.41</v>
      </c>
      <c r="C23" s="11">
        <v>879.81</v>
      </c>
      <c r="D23" s="11">
        <v>290.93</v>
      </c>
      <c r="E23" s="11">
        <v>7.2</v>
      </c>
      <c r="F23" s="11" t="s">
        <v>103</v>
      </c>
      <c r="G23" s="11">
        <v>292.77</v>
      </c>
      <c r="H23" s="11">
        <v>30.9</v>
      </c>
      <c r="I23" s="11">
        <v>12.8</v>
      </c>
      <c r="J23" s="14"/>
    </row>
  </sheetData>
  <mergeCells count="5">
    <mergeCell ref="A4:A5"/>
    <mergeCell ref="B4:B5"/>
    <mergeCell ref="C4:F4"/>
    <mergeCell ref="A1:I1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zoomScaleNormal="100" workbookViewId="0">
      <selection activeCell="H37" sqref="H37"/>
    </sheetView>
  </sheetViews>
  <sheetFormatPr defaultRowHeight="12.75" x14ac:dyDescent="0.2"/>
  <cols>
    <col min="1" max="1" width="20.28515625" style="61" customWidth="1"/>
    <col min="2" max="3" width="11.42578125" style="61" customWidth="1"/>
    <col min="4" max="4" width="9" style="61" customWidth="1"/>
    <col min="5" max="5" width="10" style="61" customWidth="1"/>
    <col min="6" max="6" width="9.28515625" style="61" customWidth="1"/>
    <col min="7" max="7" width="7.85546875" style="61" customWidth="1"/>
    <col min="8" max="8" width="10" style="61" customWidth="1"/>
    <col min="9" max="9" width="10.28515625" style="61" customWidth="1"/>
    <col min="10" max="10" width="9.140625" style="61" customWidth="1"/>
    <col min="11" max="12" width="11.42578125" style="61" customWidth="1"/>
    <col min="13" max="13" width="8" style="61" customWidth="1"/>
    <col min="14" max="16384" width="9.140625" style="61"/>
  </cols>
  <sheetData>
    <row r="1" spans="1:26" ht="30.6" customHeight="1" x14ac:dyDescent="0.2">
      <c r="A1" s="226" t="s">
        <v>51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26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38</v>
      </c>
    </row>
    <row r="3" spans="1:26" ht="12" customHeight="1" x14ac:dyDescent="0.2">
      <c r="A3" s="216"/>
      <c r="B3" s="214" t="s">
        <v>89</v>
      </c>
      <c r="C3" s="214"/>
      <c r="D3" s="214"/>
      <c r="E3" s="215" t="s">
        <v>17</v>
      </c>
      <c r="F3" s="217"/>
      <c r="G3" s="217"/>
      <c r="H3" s="217"/>
      <c r="I3" s="217"/>
      <c r="J3" s="217"/>
      <c r="K3" s="218" t="s">
        <v>93</v>
      </c>
      <c r="L3" s="219"/>
      <c r="M3" s="220"/>
      <c r="N3" s="214" t="s">
        <v>94</v>
      </c>
      <c r="O3" s="214"/>
      <c r="P3" s="215"/>
    </row>
    <row r="4" spans="1:26" ht="24.6" customHeight="1" x14ac:dyDescent="0.2">
      <c r="A4" s="216"/>
      <c r="B4" s="214"/>
      <c r="C4" s="214"/>
      <c r="D4" s="214"/>
      <c r="E4" s="214" t="s">
        <v>18</v>
      </c>
      <c r="F4" s="214"/>
      <c r="G4" s="214"/>
      <c r="H4" s="214" t="s">
        <v>19</v>
      </c>
      <c r="I4" s="214"/>
      <c r="J4" s="214"/>
      <c r="K4" s="221"/>
      <c r="L4" s="222"/>
      <c r="M4" s="223"/>
      <c r="N4" s="214"/>
      <c r="O4" s="214"/>
      <c r="P4" s="215"/>
    </row>
    <row r="5" spans="1:26" ht="28.9" customHeight="1" x14ac:dyDescent="0.2">
      <c r="A5" s="216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19"/>
    </row>
    <row r="6" spans="1:26" s="48" customFormat="1" x14ac:dyDescent="0.2">
      <c r="A6" s="135" t="s">
        <v>104</v>
      </c>
      <c r="B6" s="142">
        <v>56681.7</v>
      </c>
      <c r="C6" s="142">
        <v>78496.899999999994</v>
      </c>
      <c r="D6" s="142">
        <v>72.2</v>
      </c>
      <c r="E6" s="142">
        <v>46543.6</v>
      </c>
      <c r="F6" s="142">
        <v>68403.399999999994</v>
      </c>
      <c r="G6" s="142">
        <v>68</v>
      </c>
      <c r="H6" s="142">
        <v>10138.1</v>
      </c>
      <c r="I6" s="142">
        <v>10093.5</v>
      </c>
      <c r="J6" s="142">
        <v>100.4</v>
      </c>
      <c r="K6" s="142">
        <v>251389.3</v>
      </c>
      <c r="L6" s="142">
        <v>248863.3</v>
      </c>
      <c r="M6" s="142">
        <v>101</v>
      </c>
      <c r="N6" s="142">
        <v>308071</v>
      </c>
      <c r="O6" s="142">
        <v>327360.2</v>
      </c>
      <c r="P6" s="142">
        <v>94.1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29">
        <v>1547.3</v>
      </c>
      <c r="L7" s="129">
        <v>3203.7</v>
      </c>
      <c r="M7" s="129">
        <v>48.3</v>
      </c>
      <c r="N7" s="129">
        <v>1547.3</v>
      </c>
      <c r="O7" s="129">
        <v>3203.7</v>
      </c>
      <c r="P7" s="129">
        <v>48.3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29">
        <v>30.6</v>
      </c>
      <c r="C8" s="129">
        <v>40.200000000000003</v>
      </c>
      <c r="D8" s="129">
        <v>76.099999999999994</v>
      </c>
      <c r="E8" s="143" t="s">
        <v>103</v>
      </c>
      <c r="F8" s="129">
        <v>9</v>
      </c>
      <c r="G8" s="143" t="s">
        <v>103</v>
      </c>
      <c r="H8" s="129">
        <v>30.6</v>
      </c>
      <c r="I8" s="129">
        <v>31.2</v>
      </c>
      <c r="J8" s="129">
        <v>98.1</v>
      </c>
      <c r="K8" s="129">
        <v>3829.4</v>
      </c>
      <c r="L8" s="129">
        <v>3797.8</v>
      </c>
      <c r="M8" s="129">
        <v>100.8</v>
      </c>
      <c r="N8" s="129">
        <v>3860</v>
      </c>
      <c r="O8" s="129">
        <v>3838</v>
      </c>
      <c r="P8" s="129">
        <v>100.6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29">
        <v>3402.3</v>
      </c>
      <c r="C9" s="129">
        <v>2591.1</v>
      </c>
      <c r="D9" s="129">
        <v>131.30000000000001</v>
      </c>
      <c r="E9" s="129">
        <v>3378.3</v>
      </c>
      <c r="F9" s="129">
        <v>2530.3000000000002</v>
      </c>
      <c r="G9" s="129">
        <v>133.5</v>
      </c>
      <c r="H9" s="129">
        <v>24</v>
      </c>
      <c r="I9" s="129">
        <v>60.8</v>
      </c>
      <c r="J9" s="129">
        <v>39.5</v>
      </c>
      <c r="K9" s="129">
        <v>3538.6</v>
      </c>
      <c r="L9" s="129">
        <v>3308.6</v>
      </c>
      <c r="M9" s="129">
        <v>107</v>
      </c>
      <c r="N9" s="129">
        <v>6940.9</v>
      </c>
      <c r="O9" s="129">
        <v>5899.7</v>
      </c>
      <c r="P9" s="129">
        <v>117.6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29">
        <v>990.2</v>
      </c>
      <c r="C10" s="129">
        <v>1010.7</v>
      </c>
      <c r="D10" s="129">
        <v>98</v>
      </c>
      <c r="E10" s="143" t="s">
        <v>103</v>
      </c>
      <c r="F10" s="129">
        <v>34.700000000000003</v>
      </c>
      <c r="G10" s="143" t="s">
        <v>103</v>
      </c>
      <c r="H10" s="129">
        <v>990.2</v>
      </c>
      <c r="I10" s="129">
        <v>976</v>
      </c>
      <c r="J10" s="129">
        <v>101.5</v>
      </c>
      <c r="K10" s="129">
        <v>13251.3</v>
      </c>
      <c r="L10" s="129">
        <v>12644.1</v>
      </c>
      <c r="M10" s="129">
        <v>104.8</v>
      </c>
      <c r="N10" s="129">
        <v>14241.5</v>
      </c>
      <c r="O10" s="129">
        <v>13654.8</v>
      </c>
      <c r="P10" s="129">
        <v>104.3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29">
        <v>93.5</v>
      </c>
      <c r="C11" s="129">
        <v>117.8</v>
      </c>
      <c r="D11" s="129">
        <v>79.400000000000006</v>
      </c>
      <c r="E11" s="143" t="s">
        <v>103</v>
      </c>
      <c r="F11" s="143" t="s">
        <v>103</v>
      </c>
      <c r="G11" s="143" t="s">
        <v>103</v>
      </c>
      <c r="H11" s="129">
        <v>93.5</v>
      </c>
      <c r="I11" s="129">
        <v>117.8</v>
      </c>
      <c r="J11" s="129">
        <v>79.400000000000006</v>
      </c>
      <c r="K11" s="129">
        <v>21125.9</v>
      </c>
      <c r="L11" s="129">
        <v>22372</v>
      </c>
      <c r="M11" s="129">
        <v>94.4</v>
      </c>
      <c r="N11" s="129">
        <v>21219.4</v>
      </c>
      <c r="O11" s="129">
        <v>22489.8</v>
      </c>
      <c r="P11" s="129">
        <v>94.4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29">
        <v>337</v>
      </c>
      <c r="C12" s="129">
        <v>315.39999999999998</v>
      </c>
      <c r="D12" s="129">
        <v>106.8</v>
      </c>
      <c r="E12" s="143" t="s">
        <v>103</v>
      </c>
      <c r="F12" s="143" t="s">
        <v>103</v>
      </c>
      <c r="G12" s="143" t="s">
        <v>103</v>
      </c>
      <c r="H12" s="129">
        <v>337</v>
      </c>
      <c r="I12" s="129">
        <v>315.39999999999998</v>
      </c>
      <c r="J12" s="129">
        <v>106.8</v>
      </c>
      <c r="K12" s="129">
        <v>19755.400000000001</v>
      </c>
      <c r="L12" s="129">
        <v>19040.8</v>
      </c>
      <c r="M12" s="129">
        <v>103.8</v>
      </c>
      <c r="N12" s="129">
        <v>20092.400000000001</v>
      </c>
      <c r="O12" s="129">
        <v>19356.2</v>
      </c>
      <c r="P12" s="129">
        <v>103.8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29">
        <v>852.2</v>
      </c>
      <c r="C13" s="129">
        <v>1102.4000000000001</v>
      </c>
      <c r="D13" s="129">
        <v>77.3</v>
      </c>
      <c r="E13" s="129">
        <v>25.1</v>
      </c>
      <c r="F13" s="129">
        <v>37.299999999999997</v>
      </c>
      <c r="G13" s="129">
        <v>67.2</v>
      </c>
      <c r="H13" s="129">
        <v>827.1</v>
      </c>
      <c r="I13" s="129">
        <v>1065.0999999999999</v>
      </c>
      <c r="J13" s="129">
        <v>77.7</v>
      </c>
      <c r="K13" s="129">
        <v>16828.7</v>
      </c>
      <c r="L13" s="129">
        <v>17225.099999999999</v>
      </c>
      <c r="M13" s="129">
        <v>97.7</v>
      </c>
      <c r="N13" s="129">
        <v>17680.900000000001</v>
      </c>
      <c r="O13" s="129">
        <v>18327.5</v>
      </c>
      <c r="P13" s="129">
        <v>96.5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29">
        <v>11.3</v>
      </c>
      <c r="C14" s="129">
        <v>23.3</v>
      </c>
      <c r="D14" s="129">
        <v>48.5</v>
      </c>
      <c r="E14" s="143" t="s">
        <v>103</v>
      </c>
      <c r="F14" s="143" t="s">
        <v>103</v>
      </c>
      <c r="G14" s="143" t="s">
        <v>103</v>
      </c>
      <c r="H14" s="129">
        <v>11.3</v>
      </c>
      <c r="I14" s="129">
        <v>23.3</v>
      </c>
      <c r="J14" s="129">
        <v>48.5</v>
      </c>
      <c r="K14" s="129">
        <v>12969.8</v>
      </c>
      <c r="L14" s="129">
        <v>12661.5</v>
      </c>
      <c r="M14" s="129">
        <v>102.4</v>
      </c>
      <c r="N14" s="129">
        <v>12981.1</v>
      </c>
      <c r="O14" s="129">
        <v>12684.8</v>
      </c>
      <c r="P14" s="129">
        <v>102.3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29">
        <v>3153.6</v>
      </c>
      <c r="C15" s="129">
        <v>3828.1</v>
      </c>
      <c r="D15" s="129">
        <v>82.4</v>
      </c>
      <c r="E15" s="129">
        <v>3118.6</v>
      </c>
      <c r="F15" s="129">
        <v>3799.9</v>
      </c>
      <c r="G15" s="129">
        <v>82.1</v>
      </c>
      <c r="H15" s="129">
        <v>35</v>
      </c>
      <c r="I15" s="129">
        <v>28.2</v>
      </c>
      <c r="J15" s="129">
        <v>124.1</v>
      </c>
      <c r="K15" s="129">
        <v>12362.2</v>
      </c>
      <c r="L15" s="129">
        <v>11786.3</v>
      </c>
      <c r="M15" s="129">
        <v>104.9</v>
      </c>
      <c r="N15" s="129">
        <v>15515.8</v>
      </c>
      <c r="O15" s="129">
        <v>15614.4</v>
      </c>
      <c r="P15" s="129">
        <v>99.4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29">
        <v>2154.1</v>
      </c>
      <c r="C16" s="129">
        <v>2201.8000000000002</v>
      </c>
      <c r="D16" s="129">
        <v>97.8</v>
      </c>
      <c r="E16" s="129">
        <v>46</v>
      </c>
      <c r="F16" s="129">
        <v>69.5</v>
      </c>
      <c r="G16" s="129">
        <v>66.2</v>
      </c>
      <c r="H16" s="129">
        <v>2108.1</v>
      </c>
      <c r="I16" s="129">
        <v>2132.3000000000002</v>
      </c>
      <c r="J16" s="129">
        <v>98.9</v>
      </c>
      <c r="K16" s="129">
        <v>8841.6</v>
      </c>
      <c r="L16" s="129">
        <v>8466.7999999999993</v>
      </c>
      <c r="M16" s="129">
        <v>104.4</v>
      </c>
      <c r="N16" s="129">
        <v>10995.7</v>
      </c>
      <c r="O16" s="129">
        <v>10668.6</v>
      </c>
      <c r="P16" s="129">
        <v>103.1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29">
        <v>33751.4</v>
      </c>
      <c r="C17" s="129">
        <v>53182.1</v>
      </c>
      <c r="D17" s="129">
        <v>63.5</v>
      </c>
      <c r="E17" s="129">
        <v>30359.4</v>
      </c>
      <c r="F17" s="129">
        <v>50058.1</v>
      </c>
      <c r="G17" s="129">
        <v>60.6</v>
      </c>
      <c r="H17" s="129">
        <v>3392</v>
      </c>
      <c r="I17" s="129">
        <v>3124</v>
      </c>
      <c r="J17" s="129">
        <v>108.6</v>
      </c>
      <c r="K17" s="129">
        <v>48066.400000000001</v>
      </c>
      <c r="L17" s="129">
        <v>47040</v>
      </c>
      <c r="M17" s="129">
        <v>102.2</v>
      </c>
      <c r="N17" s="129">
        <v>81817.8</v>
      </c>
      <c r="O17" s="129">
        <v>100222.1</v>
      </c>
      <c r="P17" s="129">
        <v>81.599999999999994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29">
        <v>2374.6999999999998</v>
      </c>
      <c r="C18" s="129">
        <v>2225.8000000000002</v>
      </c>
      <c r="D18" s="129">
        <v>106.7</v>
      </c>
      <c r="E18" s="129">
        <v>1777</v>
      </c>
      <c r="F18" s="129">
        <v>1746.1</v>
      </c>
      <c r="G18" s="129">
        <v>101.8</v>
      </c>
      <c r="H18" s="129">
        <v>597.70000000000005</v>
      </c>
      <c r="I18" s="129">
        <v>479.7</v>
      </c>
      <c r="J18" s="129">
        <v>124.6</v>
      </c>
      <c r="K18" s="129">
        <v>16426.900000000001</v>
      </c>
      <c r="L18" s="129">
        <v>15224.3</v>
      </c>
      <c r="M18" s="129">
        <v>107.9</v>
      </c>
      <c r="N18" s="129">
        <v>18801.599999999999</v>
      </c>
      <c r="O18" s="129">
        <v>17450.099999999999</v>
      </c>
      <c r="P18" s="129">
        <v>107.7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29">
        <v>1859.2</v>
      </c>
      <c r="C19" s="129">
        <v>2079.6</v>
      </c>
      <c r="D19" s="129">
        <v>89.4</v>
      </c>
      <c r="E19" s="129">
        <v>1582.7</v>
      </c>
      <c r="F19" s="129">
        <v>1794.3</v>
      </c>
      <c r="G19" s="129">
        <v>88.2</v>
      </c>
      <c r="H19" s="129">
        <v>276.5</v>
      </c>
      <c r="I19" s="129">
        <v>285.3</v>
      </c>
      <c r="J19" s="129">
        <v>96.9</v>
      </c>
      <c r="K19" s="129">
        <v>13698.2</v>
      </c>
      <c r="L19" s="129">
        <v>14193.2</v>
      </c>
      <c r="M19" s="129">
        <v>96.5</v>
      </c>
      <c r="N19" s="129">
        <v>15557.4</v>
      </c>
      <c r="O19" s="129">
        <v>16272.8</v>
      </c>
      <c r="P19" s="129">
        <v>95.6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x14ac:dyDescent="0.2">
      <c r="A20" s="136" t="s">
        <v>118</v>
      </c>
      <c r="B20" s="129">
        <v>289.39999999999998</v>
      </c>
      <c r="C20" s="129">
        <v>296.7</v>
      </c>
      <c r="D20" s="129">
        <v>97.5</v>
      </c>
      <c r="E20" s="143" t="s">
        <v>103</v>
      </c>
      <c r="F20" s="143" t="s">
        <v>103</v>
      </c>
      <c r="G20" s="143" t="s">
        <v>103</v>
      </c>
      <c r="H20" s="129">
        <v>289.39999999999998</v>
      </c>
      <c r="I20" s="129">
        <v>296.7</v>
      </c>
      <c r="J20" s="129">
        <v>97.5</v>
      </c>
      <c r="K20" s="129">
        <v>5419.3</v>
      </c>
      <c r="L20" s="129">
        <v>5157.3999999999996</v>
      </c>
      <c r="M20" s="129">
        <v>105.1</v>
      </c>
      <c r="N20" s="129">
        <v>5708.7</v>
      </c>
      <c r="O20" s="129">
        <v>5454.1</v>
      </c>
      <c r="P20" s="129">
        <v>104.7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29">
        <v>4530</v>
      </c>
      <c r="C21" s="129">
        <v>7837.4</v>
      </c>
      <c r="D21" s="129">
        <v>57.8</v>
      </c>
      <c r="E21" s="129">
        <v>4452.7</v>
      </c>
      <c r="F21" s="129">
        <v>7777.9</v>
      </c>
      <c r="G21" s="129">
        <v>57.2</v>
      </c>
      <c r="H21" s="129">
        <v>77.3</v>
      </c>
      <c r="I21" s="129">
        <v>59.5</v>
      </c>
      <c r="J21" s="129">
        <v>129.9</v>
      </c>
      <c r="K21" s="129">
        <v>22137.7</v>
      </c>
      <c r="L21" s="129">
        <v>21555.599999999999</v>
      </c>
      <c r="M21" s="129">
        <v>102.7</v>
      </c>
      <c r="N21" s="129">
        <v>26667.7</v>
      </c>
      <c r="O21" s="129">
        <v>29393</v>
      </c>
      <c r="P21" s="129">
        <v>90.7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29">
        <v>1684.6</v>
      </c>
      <c r="C22" s="129">
        <v>846.7</v>
      </c>
      <c r="D22" s="129">
        <v>199</v>
      </c>
      <c r="E22" s="129">
        <v>1425.3</v>
      </c>
      <c r="F22" s="129">
        <v>546.4</v>
      </c>
      <c r="G22" s="129">
        <v>260.89999999999998</v>
      </c>
      <c r="H22" s="129">
        <v>259.3</v>
      </c>
      <c r="I22" s="129">
        <v>300.3</v>
      </c>
      <c r="J22" s="129">
        <v>86.3</v>
      </c>
      <c r="K22" s="129">
        <v>22633.8</v>
      </c>
      <c r="L22" s="129">
        <v>22948.400000000001</v>
      </c>
      <c r="M22" s="129">
        <v>98.6</v>
      </c>
      <c r="N22" s="129">
        <v>24318.400000000001</v>
      </c>
      <c r="O22" s="129">
        <v>23795.1</v>
      </c>
      <c r="P22" s="129">
        <v>102.2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33">
        <v>1167.5999999999999</v>
      </c>
      <c r="C23" s="133">
        <v>797.9</v>
      </c>
      <c r="D23" s="133">
        <v>146.30000000000001</v>
      </c>
      <c r="E23" s="133">
        <v>378.5</v>
      </c>
      <c r="F23" s="17" t="s">
        <v>103</v>
      </c>
      <c r="G23" s="17" t="s">
        <v>103</v>
      </c>
      <c r="H23" s="133">
        <v>789.1</v>
      </c>
      <c r="I23" s="133">
        <v>797.9</v>
      </c>
      <c r="J23" s="133">
        <v>98.9</v>
      </c>
      <c r="K23" s="133">
        <v>8956.7999999999993</v>
      </c>
      <c r="L23" s="133">
        <v>8237.7000000000007</v>
      </c>
      <c r="M23" s="133">
        <v>108.7</v>
      </c>
      <c r="N23" s="133">
        <v>10124.4</v>
      </c>
      <c r="O23" s="133">
        <v>9035.6</v>
      </c>
      <c r="P23" s="133">
        <v>112.1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26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26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6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26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26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26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26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26" x14ac:dyDescent="0.2">
      <c r="B32" s="14"/>
      <c r="C32" s="14"/>
      <c r="D32" s="14"/>
      <c r="E32" s="15"/>
      <c r="F32" s="15"/>
      <c r="G32" s="15"/>
      <c r="H32" s="14"/>
      <c r="I32" s="14"/>
      <c r="J32" s="14"/>
      <c r="K32" s="14"/>
      <c r="L32" s="14"/>
      <c r="M32" s="14"/>
    </row>
    <row r="33" spans="2:13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2:13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2:13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2:13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2:13" x14ac:dyDescent="0.2">
      <c r="B37" s="14"/>
      <c r="C37" s="14"/>
      <c r="D37" s="14"/>
      <c r="E37" s="15"/>
      <c r="F37" s="15"/>
      <c r="G37" s="15"/>
      <c r="H37" s="14"/>
      <c r="I37" s="14"/>
      <c r="J37" s="14"/>
      <c r="K37" s="14"/>
      <c r="L37" s="14"/>
      <c r="M37" s="14"/>
    </row>
    <row r="38" spans="2:13" x14ac:dyDescent="0.2">
      <c r="B38" s="14"/>
      <c r="C38" s="14"/>
      <c r="D38" s="14"/>
      <c r="E38" s="15"/>
      <c r="F38" s="15"/>
      <c r="G38" s="15"/>
      <c r="H38" s="14"/>
      <c r="I38" s="14"/>
      <c r="J38" s="14"/>
      <c r="K38" s="14"/>
      <c r="L38" s="14"/>
      <c r="M38" s="14"/>
    </row>
    <row r="39" spans="2:13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2026-03-13T06:02:11Z</cp:lastPrinted>
  <dcterms:created xsi:type="dcterms:W3CDTF">2009-03-11T05:00:38Z</dcterms:created>
  <dcterms:modified xsi:type="dcterms:W3CDTF">2026-08-13T11:22:59Z</dcterms:modified>
</cp:coreProperties>
</file>