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190" yWindow="-45" windowWidth="14505" windowHeight="12855" tabRatio="884"/>
  </bookViews>
  <sheets>
    <sheet name="Мұқаба" sheetId="24" r:id="rId1"/>
    <sheet name="Метадеректер" sheetId="25" r:id="rId2"/>
    <sheet name="Мазмұны" sheetId="3" r:id="rId3"/>
    <sheet name="1" sheetId="6" r:id="rId4"/>
    <sheet name="2.1" sheetId="7" r:id="rId5"/>
    <sheet name="2.2" sheetId="8" r:id="rId6"/>
    <sheet name="2.3" sheetId="9" r:id="rId7"/>
    <sheet name="2.4" sheetId="10" r:id="rId8"/>
    <sheet name="3" sheetId="11" r:id="rId9"/>
    <sheet name="4" sheetId="13" r:id="rId10"/>
    <sheet name="5" sheetId="14" r:id="rId11"/>
    <sheet name="6" sheetId="15" r:id="rId12"/>
    <sheet name="7" sheetId="17" r:id="rId13"/>
    <sheet name="8" sheetId="18" r:id="rId14"/>
    <sheet name="9" sheetId="19" r:id="rId15"/>
    <sheet name="10" sheetId="20" r:id="rId16"/>
    <sheet name="11" sheetId="21" r:id="rId17"/>
  </sheets>
  <definedNames>
    <definedName name="_xlnm.Print_Titles" localSheetId="4">'2.1'!$4:$6</definedName>
    <definedName name="_xlnm.Print_Titles" localSheetId="8">'3'!$3:$5</definedName>
    <definedName name="_xlnm.Print_Titles" localSheetId="9">'4'!$3:$5</definedName>
    <definedName name="_xlnm.Print_Titles" localSheetId="10">'5'!$3:$5</definedName>
    <definedName name="_xlnm.Print_Titles" localSheetId="11">'6'!$3:$5</definedName>
    <definedName name="_xlnm.Print_Titles" localSheetId="13">'8'!#REF!</definedName>
    <definedName name="_xlnm.Print_Titles" localSheetId="14">'9'!#REF!</definedName>
    <definedName name="_xlnm.Print_Area" localSheetId="3">'1'!$A$1:$P$22</definedName>
    <definedName name="_xlnm.Print_Area" localSheetId="4">'2.1'!$A$1:$P$13</definedName>
    <definedName name="_xlnm.Print_Area" localSheetId="12">'7'!$A$1:$S$136</definedName>
    <definedName name="_xlnm.Print_Area" localSheetId="0">Мұқаба!$A$1:$P$31</definedName>
  </definedNames>
  <calcPr calcId="124519" fullCalcOnLoad="1"/>
</workbook>
</file>

<file path=xl/calcChain.xml><?xml version="1.0" encoding="utf-8"?>
<calcChain xmlns="http://schemas.openxmlformats.org/spreadsheetml/2006/main">
  <c r="P13" i="11"/>
  <c r="M13"/>
  <c r="P12"/>
  <c r="M12"/>
  <c r="P11"/>
  <c r="M11"/>
  <c r="P10"/>
  <c r="M10"/>
  <c r="P9"/>
  <c r="M9"/>
  <c r="P7"/>
  <c r="M7"/>
  <c r="P6"/>
  <c r="M6"/>
  <c r="P12" i="9"/>
  <c r="M12"/>
  <c r="P11"/>
  <c r="M11"/>
  <c r="P10"/>
  <c r="M10"/>
  <c r="P9"/>
  <c r="M9"/>
  <c r="P8"/>
  <c r="M8"/>
  <c r="P7"/>
  <c r="M7"/>
  <c r="P6"/>
  <c r="M6"/>
  <c r="P13" i="7"/>
  <c r="M13"/>
  <c r="P12"/>
  <c r="M12"/>
  <c r="P11"/>
  <c r="M11"/>
  <c r="P10"/>
  <c r="M10"/>
  <c r="P9"/>
  <c r="M9"/>
  <c r="P8"/>
  <c r="M8"/>
  <c r="P7"/>
  <c r="M7"/>
  <c r="P13" i="19"/>
  <c r="M13"/>
  <c r="P12"/>
  <c r="M12"/>
  <c r="P11"/>
  <c r="M11"/>
  <c r="P10"/>
  <c r="M10"/>
  <c r="P9"/>
  <c r="M9"/>
  <c r="P8"/>
  <c r="M8"/>
  <c r="P7"/>
  <c r="M7"/>
  <c r="P6"/>
  <c r="M6"/>
  <c r="P12" i="18"/>
  <c r="M12"/>
  <c r="P11"/>
  <c r="M11"/>
  <c r="P10"/>
  <c r="M10"/>
  <c r="P9"/>
  <c r="M9"/>
  <c r="P8"/>
  <c r="M8"/>
  <c r="P7"/>
  <c r="M7"/>
  <c r="P6"/>
  <c r="M6"/>
</calcChain>
</file>

<file path=xl/sharedStrings.xml><?xml version="1.0" encoding="utf-8"?>
<sst xmlns="http://schemas.openxmlformats.org/spreadsheetml/2006/main" count="2302" uniqueCount="177">
  <si>
    <t xml:space="preserve"> Мазмұны </t>
  </si>
  <si>
    <t>1.</t>
  </si>
  <si>
    <t>Шаруашылықтың барлық санаттарындағы мал шаруашылығы дамуының негізгі көрсеткіштері</t>
  </si>
  <si>
    <t>2.</t>
  </si>
  <si>
    <t>Мал мен құстың шаруашылықта сойылғаны немесе союға өткізілгені</t>
  </si>
  <si>
    <t>2.1</t>
  </si>
  <si>
    <t>Мал мен құстың шаруашылықта сойылғаны немесе союға өткізілгені (тірідей салмақта)</t>
  </si>
  <si>
    <t>2.2</t>
  </si>
  <si>
    <t>Шаруашылықтың барлық санаттары бойынша мал мен құстың шаруашылықта сойылғаны немес союға өткізілгені (тірідей салмақта)</t>
  </si>
  <si>
    <t>2.3</t>
  </si>
  <si>
    <t>Мал мен құстың шаруашылықта сойылғаны немесе союға өткізілгені (сойыс салмақта)</t>
  </si>
  <si>
    <t>2.4</t>
  </si>
  <si>
    <t>Шаруашылықтың барлық санаттары бойынша мал мен құстың шаруашылықта сойылғаны немесе союға өткізілгені (сойыс салмақта)</t>
  </si>
  <si>
    <t>3.</t>
  </si>
  <si>
    <t>Сауылған сиыр сүтi</t>
  </si>
  <si>
    <t>4.</t>
  </si>
  <si>
    <t>Алынған тауық жұмыртқалары</t>
  </si>
  <si>
    <t>5.</t>
  </si>
  <si>
    <t>Алынған ірі терілер</t>
  </si>
  <si>
    <t>6.</t>
  </si>
  <si>
    <t>Алынған ұсақ терілер</t>
  </si>
  <si>
    <t>7.</t>
  </si>
  <si>
    <t>8.</t>
  </si>
  <si>
    <t>Ірі қара мал</t>
  </si>
  <si>
    <t xml:space="preserve">олардан сиыр </t>
  </si>
  <si>
    <t xml:space="preserve">Өнімділік бағыты бойынша ірі қара малдың саны  </t>
  </si>
  <si>
    <t>Қой</t>
  </si>
  <si>
    <t>Ешкі</t>
  </si>
  <si>
    <t>Шошқа</t>
  </si>
  <si>
    <t>Жылқы</t>
  </si>
  <si>
    <t>Түйе</t>
  </si>
  <si>
    <t>Құс</t>
  </si>
  <si>
    <t xml:space="preserve">Бір сауылатын сиырға келетін орташа сүт сауымы </t>
  </si>
  <si>
    <t>10.</t>
  </si>
  <si>
    <t>Бір жұмыртқалайтын тауыққа келетін орташа жұмыртқа шығымы</t>
  </si>
  <si>
    <t>11.</t>
  </si>
  <si>
    <t>Ауыл шаруашылығы малдарынан алынған төл</t>
  </si>
  <si>
    <t>Малдың өлім-жітімі</t>
  </si>
  <si>
    <t xml:space="preserve">Мал мен құстың шаруашылықта сойылғаны немесе союға өткізілгені (тірідей салмақта), тонна </t>
  </si>
  <si>
    <t>Мал мен құстың шаруашылықта сойылғаны немесе союға өткізілгені (сойыс салмақта), тонна</t>
  </si>
  <si>
    <t>Сиыр сүтi, тонна</t>
  </si>
  <si>
    <t>Тауық жұмыртқасы, мың дана</t>
  </si>
  <si>
    <t>Ірі терілер, дана</t>
  </si>
  <si>
    <t>Ұсақ терілер, дана</t>
  </si>
  <si>
    <t>олардан сиыр</t>
  </si>
  <si>
    <t>тонна</t>
  </si>
  <si>
    <t>Алматы қаласы</t>
  </si>
  <si>
    <t>2.2 Шаруашылықтың барлық санаттары бойынша мал мен құстың шаруашылықта сойылғаны немесе союға өткізілгені (тірідей салмақта)</t>
  </si>
  <si>
    <t>2.4 Шаруашылықтың барлық санаттары бойынша мал мен құстың шаруашылықта сойылғаны немесе союға өткізілгені (сойыс салмақта)</t>
  </si>
  <si>
    <t>мың дана</t>
  </si>
  <si>
    <t>дана</t>
  </si>
  <si>
    <t>бас</t>
  </si>
  <si>
    <t>Жалғасы</t>
  </si>
  <si>
    <t xml:space="preserve">Жетісу </t>
  </si>
  <si>
    <t>1. Шаруашылықтың барлық санаттарындағы мал шаруашылығы дамуының негізгі көрсеткіштері</t>
  </si>
  <si>
    <t>ауыл шаруашылығы кәсіпорындары</t>
  </si>
  <si>
    <t>дара кәсіпкерлер және шаруа немесе фермер қожалықтары</t>
  </si>
  <si>
    <t>Оның ішінде</t>
  </si>
  <si>
    <t>2. Мал мен құстың шаруашылықта сойылғаны немесе союға өткізілгені</t>
  </si>
  <si>
    <t>2.1 Мал мен құстың шаруашылықта сойылғаны немесе союға өткізілгені (тірідей салмақта)</t>
  </si>
  <si>
    <t xml:space="preserve">Мал мен құстың барлық түрлері </t>
  </si>
  <si>
    <t>ірі қара мал</t>
  </si>
  <si>
    <t xml:space="preserve">қой </t>
  </si>
  <si>
    <t>ешкі</t>
  </si>
  <si>
    <t>шошқа</t>
  </si>
  <si>
    <t>жылқы</t>
  </si>
  <si>
    <t>түйе</t>
  </si>
  <si>
    <t>құс</t>
  </si>
  <si>
    <t>2.3 Мал мен құстың шаруашылықта сойылғаны немесе союға өткізілгені (сойыс салмақта)</t>
  </si>
  <si>
    <t>3. Сауылған сиыр сүтi</t>
  </si>
  <si>
    <t>4. Алынған тауық жұмыртқалары</t>
  </si>
  <si>
    <t>Сүтті бағыттағы ІҚМ</t>
  </si>
  <si>
    <t>одан сиыр</t>
  </si>
  <si>
    <t>Барлығы</t>
  </si>
  <si>
    <t>Жалпы мал басына сүтті ІҚМ улесі</t>
  </si>
  <si>
    <t>Етті бағыттағы ІҚМ</t>
  </si>
  <si>
    <t>Жалпы мал басына етті ІҚМ улесі</t>
  </si>
  <si>
    <t>Сүтті-етті бағыттағы ІҚМ_x000D_</t>
  </si>
  <si>
    <t>Барлығы_x000D_</t>
  </si>
  <si>
    <t>одан сиыр_x000D_</t>
  </si>
  <si>
    <t>Жалпы мал басына сүтті-етті ІҚМ улесі</t>
  </si>
  <si>
    <t>Жалпы мал басына сүтті-етті ІҚМ улесі_x000D_</t>
  </si>
  <si>
    <t xml:space="preserve"> барлығы</t>
  </si>
  <si>
    <t>Торайлар</t>
  </si>
  <si>
    <t>Қозылар</t>
  </si>
  <si>
    <t>Лақтар</t>
  </si>
  <si>
    <t>Құлындар</t>
  </si>
  <si>
    <t>Боталар</t>
  </si>
  <si>
    <t>килограмм</t>
  </si>
  <si>
    <t>Ауыл шаруашылығы құрылымдары</t>
  </si>
  <si>
    <t>Шаруашылықтардың барлық санаттары</t>
  </si>
  <si>
    <t xml:space="preserve">Мал мен құстың саны </t>
  </si>
  <si>
    <t>Бұзаулар</t>
  </si>
  <si>
    <t>барлығы</t>
  </si>
  <si>
    <t>100 аналыққа есептегендегі</t>
  </si>
  <si>
    <t>жалғасы</t>
  </si>
  <si>
    <t>Жұртшылық шаруашылықтары</t>
  </si>
  <si>
    <t>2025 жыл</t>
  </si>
  <si>
    <t>9.</t>
  </si>
  <si>
    <t>5. Алынған ірі терілер</t>
  </si>
  <si>
    <t>6. Алынған ұсақ терілер</t>
  </si>
  <si>
    <t>2026 жыл</t>
  </si>
  <si>
    <t>2026 жыл 2025 жылға пайызбен</t>
  </si>
  <si>
    <t>7.1</t>
  </si>
  <si>
    <t>7.2</t>
  </si>
  <si>
    <t>7.3</t>
  </si>
  <si>
    <t>7.4</t>
  </si>
  <si>
    <t>7.5</t>
  </si>
  <si>
    <t>7.6</t>
  </si>
  <si>
    <t>7.7</t>
  </si>
  <si>
    <t>7.8</t>
  </si>
  <si>
    <t>11. Малдың өлім-жітімі</t>
  </si>
  <si>
    <t>10. Ауыл шаруашылығы малдарынан алынған төл</t>
  </si>
  <si>
    <t>9. Бір жұмыртқалайтын тауыққа келетін орташа жұмыртқа шығымы</t>
  </si>
  <si>
    <t>8. Бір сауылатын сиырға келетін орташа сүт сауымы</t>
  </si>
  <si>
    <t xml:space="preserve">7. Мал мен құстың саны </t>
  </si>
  <si>
    <t>7.2  Ірі қара мал</t>
  </si>
  <si>
    <t>7.3 Өнімділік бағыты бойынша ірі қара малдың саны</t>
  </si>
  <si>
    <t xml:space="preserve">7.4 Қой         </t>
  </si>
  <si>
    <t xml:space="preserve">7.5 Ешкі       </t>
  </si>
  <si>
    <t>7.6  Шошқа</t>
  </si>
  <si>
    <t xml:space="preserve">7.7 Жылқы    </t>
  </si>
  <si>
    <t>2026  жыл 2025 жылға пайызбен</t>
  </si>
  <si>
    <t>-</t>
  </si>
  <si>
    <t xml:space="preserve">Алатау </t>
  </si>
  <si>
    <t xml:space="preserve">Әуезов </t>
  </si>
  <si>
    <t xml:space="preserve">Бостандық </t>
  </si>
  <si>
    <t xml:space="preserve">Медеу </t>
  </si>
  <si>
    <t xml:space="preserve">Наурызбай </t>
  </si>
  <si>
    <t xml:space="preserve">Түрксіб </t>
  </si>
  <si>
    <t>7.8 Құс</t>
  </si>
  <si>
    <t>Алматы қаласындағы мал шаруашылығы дамуының негізгі көрсеткіштері</t>
  </si>
  <si>
    <t>3 серия. Ауыл, орман, аңшылық және балық шаруашылығының статистикасы</t>
  </si>
  <si>
    <t>Жариялау күні: 13.08.2026</t>
  </si>
  <si>
    <t>Келесі жариялау күні: 11.09.2026</t>
  </si>
  <si>
    <t>2026 жылғы қаңтар-шілде</t>
  </si>
  <si>
    <t xml:space="preserve">2026 жылғы 1 тамыздағы жағдай бойынша мал мен құстың саны </t>
  </si>
  <si>
    <t>2026 жылғы қаңтар-шілдедегі мал шаруашылығы өнімдерінің жеке түрлерін өндіру</t>
  </si>
  <si>
    <t xml:space="preserve">2026 жылғы 1 тамыздағы жағдай бойынша мал мен құстың саны, бас </t>
  </si>
  <si>
    <t xml:space="preserve">7.1  2026 жылғы 1 тамыздағы жағдай бойынша мал мен құстың саны </t>
  </si>
  <si>
    <t>© Қазақстан Республикасы Стратегиялық жоспарлау және реформалар агенттігінің Ұлттық статистика бюросы</t>
  </si>
  <si>
    <t>2026 жылғы 13 тамыз</t>
  </si>
  <si>
    <t>Статистикалық көрсеткіштің коды</t>
  </si>
  <si>
    <t>14340104, 14340105, 143201, 143401, 14340101, 14340102, 143502, 143503, 143504, 14320201, 14320302, 143306, 145404</t>
  </si>
  <si>
    <t>Статистикалық көрсеткіштің анықтамасы</t>
  </si>
  <si>
    <t xml:space="preserve">https://stat.gov.kz/ru/classifiers/statistical/23/ </t>
  </si>
  <si>
    <t>Өлшем бірлігі</t>
  </si>
  <si>
    <t>168, 470, 166, 796</t>
  </si>
  <si>
    <t xml:space="preserve">Өлшем бірліктер мемлекетаралық жіктеуіші </t>
  </si>
  <si>
    <t>https://stat.gov.kz/ru/classifiers/statistical/20/</t>
  </si>
  <si>
    <t>Есептеу әдістемесі</t>
  </si>
  <si>
    <t>https://stat.gov.kz/ru/methodology/18/</t>
  </si>
  <si>
    <t>Әдістемелік түсініктемелер</t>
  </si>
  <si>
    <t xml:space="preserve">Мал шаруашылығы бойынша статистикалық көрсеткіштерді қалыптастыру әдістемесі </t>
  </si>
  <si>
    <t>Көрсеткіштің дереккөзі</t>
  </si>
  <si>
    <t xml:space="preserve">24-сх (айлық) "Мал шаруашылығының жай-күйі туралы есеп", А-008  (тоқсандық) "Дара кәсіпкерлер, шаруа немесе фермер қожалықтарында және жұртшылық шаруашылықтарында мал шаруашылығы өнімдерін өндіру" 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</si>
  <si>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</si>
  <si>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</si>
  <si>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</si>
  <si>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</si>
  <si>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</si>
  <si>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</si>
  <si>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Өнеркәсіп және қоршаған орта статистикасы басқармасы</t>
  </si>
  <si>
    <t>Жауапты орындаушы</t>
  </si>
  <si>
    <t>Нурмуханбет Біржан</t>
  </si>
  <si>
    <t>Байланыс телефоны</t>
  </si>
  <si>
    <t>+7 727 375 21 45</t>
  </si>
  <si>
    <t>Электрондық почта</t>
  </si>
  <si>
    <t>br.nurmukhanbet@aspire.gov.kz</t>
  </si>
  <si>
    <t>Департаменттің мекенжайы</t>
  </si>
  <si>
    <t>050008, Алматы қаласы, Абай даңғылы, 125</t>
  </si>
  <si>
    <t>Бірыңғай байланыс орталығы</t>
  </si>
  <si>
    <t>Деректерді пайдалану тураплы</t>
  </si>
  <si>
    <t>https://stat.gov.kz/ru/description/</t>
  </si>
  <si>
    <t>https://stat.gov.kz/upload/iblock/a0d/6bb5ro2s1bt109t6ijw070abrruf9hm7/%D0%A1%D0%BF%D1%80%D0%B0%D0%B2%D0%BE%D1%87%D0%BD%D0%B8%D0%BA%20skpsh..xlsx</t>
  </si>
  <si>
    <t>https://stat.gov.kz/ru/region/almaty/spreadsheets/?industry=1485&amp;year=2026&amp;name=10643&amp;period=month&amp;type=spreadsheets</t>
  </si>
  <si>
    <t>№07-24/393-ВН</t>
  </si>
</sst>
</file>

<file path=xl/styles.xml><?xml version="1.0" encoding="utf-8"?>
<styleSheet xmlns="http://schemas.openxmlformats.org/spreadsheetml/2006/main">
  <numFmts count="8">
    <numFmt numFmtId="182" formatCode="###\ ###\ ###\ ###\ ##0"/>
    <numFmt numFmtId="183" formatCode="0.0"/>
    <numFmt numFmtId="184" formatCode="#,##0.0"/>
    <numFmt numFmtId="185" formatCode="###\ ###\ ###\ ###\ ##0.0"/>
    <numFmt numFmtId="186" formatCode="###\ ###\ ###\ ##0.00"/>
    <numFmt numFmtId="187" formatCode="###\ ###\ ###\ ##0.0"/>
    <numFmt numFmtId="188" formatCode="###\ ###\ ###\ ##0"/>
    <numFmt numFmtId="209" formatCode="s&quot;tan&quot;d&quot;aR&quot;d"/>
  </numFmts>
  <fonts count="42">
    <font>
      <sz val="10"/>
      <name val="Arial Cyr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b/>
      <sz val="11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sz val="8"/>
      <color indexed="8"/>
      <name val="Calibri"/>
      <family val="2"/>
      <charset val="204"/>
    </font>
    <font>
      <u/>
      <sz val="10"/>
      <color indexed="12"/>
      <name val="Arial Cyr"/>
      <charset val="204"/>
    </font>
    <font>
      <sz val="8"/>
      <name val="Arial Cyr"/>
      <charset val="204"/>
    </font>
    <font>
      <sz val="10"/>
      <color indexed="8"/>
      <name val="Arial"/>
      <family val="2"/>
      <charset val="204"/>
    </font>
    <font>
      <sz val="8"/>
      <color indexed="8"/>
      <name val="Roboto"/>
      <charset val="204"/>
    </font>
    <font>
      <u/>
      <sz val="10"/>
      <color indexed="12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color rgb="FFFF0000"/>
      <name val="Arial Cyr"/>
      <charset val="204"/>
    </font>
    <font>
      <sz val="8"/>
      <color rgb="FFFF0000"/>
      <name val="Calibri"/>
      <family val="2"/>
      <charset val="204"/>
    </font>
    <font>
      <u/>
      <sz val="10"/>
      <color theme="10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05">
    <xf numFmtId="0" fontId="0" fillId="0" borderId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5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/>
    <xf numFmtId="0" fontId="23" fillId="0" borderId="0" applyNumberFormat="0" applyFill="0" applyBorder="0" applyProtection="0"/>
    <xf numFmtId="0" fontId="31" fillId="0" borderId="0" applyNumberFormat="0" applyFill="0" applyBorder="0" applyAlignment="0" applyProtection="0"/>
    <xf numFmtId="0" fontId="32" fillId="8" borderId="0" applyNumberFormat="0" applyBorder="0" applyAlignment="0" applyProtection="0"/>
    <xf numFmtId="0" fontId="33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5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28" fillId="0" borderId="0"/>
    <xf numFmtId="0" fontId="28" fillId="0" borderId="0"/>
    <xf numFmtId="0" fontId="5" fillId="0" borderId="0"/>
    <xf numFmtId="0" fontId="5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24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3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 applyNumberFormat="0" applyFill="0" applyBorder="0" applyAlignment="0" applyProtection="0"/>
    <xf numFmtId="0" fontId="28" fillId="9" borderId="14" applyNumberFormat="0" applyFont="0" applyAlignment="0" applyProtection="0"/>
  </cellStyleXfs>
  <cellXfs count="332">
    <xf numFmtId="0" fontId="0" fillId="0" borderId="0" xfId="0"/>
    <xf numFmtId="182" fontId="36" fillId="0" borderId="0" xfId="14" applyNumberFormat="1" applyFont="1" applyFill="1" applyBorder="1" applyAlignment="1">
      <alignment horizontal="right"/>
    </xf>
    <xf numFmtId="185" fontId="36" fillId="0" borderId="0" xfId="14" applyNumberFormat="1" applyFont="1" applyFill="1" applyBorder="1" applyAlignment="1">
      <alignment horizontal="right"/>
    </xf>
    <xf numFmtId="0" fontId="36" fillId="0" borderId="1" xfId="195" applyFont="1" applyFill="1" applyBorder="1" applyAlignment="1"/>
    <xf numFmtId="0" fontId="5" fillId="0" borderId="0" xfId="0" applyFont="1" applyFill="1"/>
    <xf numFmtId="0" fontId="5" fillId="0" borderId="0" xfId="14" applyFill="1"/>
    <xf numFmtId="186" fontId="6" fillId="0" borderId="0" xfId="0" applyNumberFormat="1" applyFont="1" applyAlignment="1">
      <alignment horizontal="right" wrapText="1"/>
    </xf>
    <xf numFmtId="187" fontId="6" fillId="0" borderId="0" xfId="0" applyNumberFormat="1" applyFont="1" applyAlignment="1">
      <alignment horizontal="right" wrapText="1"/>
    </xf>
    <xf numFmtId="0" fontId="36" fillId="0" borderId="1" xfId="199" applyFont="1" applyFill="1" applyBorder="1" applyAlignment="1"/>
    <xf numFmtId="0" fontId="4" fillId="0" borderId="0" xfId="14" applyFont="1" applyFill="1" applyBorder="1"/>
    <xf numFmtId="188" fontId="6" fillId="0" borderId="0" xfId="0" applyNumberFormat="1" applyFont="1" applyAlignment="1">
      <alignment horizontal="right" wrapText="1"/>
    </xf>
    <xf numFmtId="3" fontId="36" fillId="0" borderId="0" xfId="14" applyNumberFormat="1" applyFont="1" applyFill="1" applyAlignment="1">
      <alignment horizontal="right"/>
    </xf>
    <xf numFmtId="0" fontId="1" fillId="0" borderId="0" xfId="187" applyFont="1" applyFill="1"/>
    <xf numFmtId="49" fontId="36" fillId="0" borderId="0" xfId="14" applyNumberFormat="1" applyFont="1" applyFill="1" applyBorder="1" applyAlignment="1"/>
    <xf numFmtId="183" fontId="36" fillId="0" borderId="0" xfId="14" applyNumberFormat="1" applyFont="1" applyFill="1" applyAlignment="1">
      <alignment horizontal="right"/>
    </xf>
    <xf numFmtId="0" fontId="1" fillId="0" borderId="0" xfId="0" applyFont="1" applyFill="1"/>
    <xf numFmtId="0" fontId="1" fillId="0" borderId="0" xfId="194"/>
    <xf numFmtId="0" fontId="36" fillId="0" borderId="1" xfId="14" applyFont="1" applyBorder="1"/>
    <xf numFmtId="0" fontId="36" fillId="0" borderId="0" xfId="14" applyFont="1" applyBorder="1" applyAlignment="1"/>
    <xf numFmtId="0" fontId="1" fillId="0" borderId="0" xfId="194" applyBorder="1"/>
    <xf numFmtId="0" fontId="1" fillId="0" borderId="0" xfId="197"/>
    <xf numFmtId="188" fontId="6" fillId="0" borderId="0" xfId="0" applyNumberFormat="1" applyFont="1" applyFill="1" applyAlignment="1">
      <alignment horizontal="right" wrapText="1"/>
    </xf>
    <xf numFmtId="0" fontId="0" fillId="0" borderId="0" xfId="0" applyBorder="1"/>
    <xf numFmtId="188" fontId="6" fillId="0" borderId="0" xfId="0" applyNumberFormat="1" applyFont="1" applyFill="1" applyBorder="1" applyAlignment="1">
      <alignment horizontal="right" wrapText="1"/>
    </xf>
    <xf numFmtId="0" fontId="6" fillId="0" borderId="0" xfId="0" applyFont="1" applyFill="1" applyAlignment="1">
      <alignment horizontal="right" wrapText="1"/>
    </xf>
    <xf numFmtId="0" fontId="37" fillId="0" borderId="0" xfId="187" applyFont="1" applyFill="1"/>
    <xf numFmtId="0" fontId="2" fillId="0" borderId="0" xfId="0" applyFont="1" applyFill="1"/>
    <xf numFmtId="184" fontId="2" fillId="0" borderId="0" xfId="0" applyNumberFormat="1" applyFont="1" applyFill="1"/>
    <xf numFmtId="0" fontId="5" fillId="0" borderId="0" xfId="14" applyFont="1" applyFill="1"/>
    <xf numFmtId="0" fontId="5" fillId="0" borderId="0" xfId="14" applyFill="1" applyBorder="1"/>
    <xf numFmtId="186" fontId="6" fillId="0" borderId="0" xfId="0" applyNumberFormat="1" applyFont="1" applyFill="1" applyAlignment="1">
      <alignment horizontal="right" wrapText="1"/>
    </xf>
    <xf numFmtId="187" fontId="6" fillId="0" borderId="0" xfId="0" applyNumberFormat="1" applyFont="1" applyFill="1" applyAlignment="1">
      <alignment horizontal="right" wrapText="1"/>
    </xf>
    <xf numFmtId="187" fontId="2" fillId="0" borderId="0" xfId="0" applyNumberFormat="1" applyFont="1" applyFill="1" applyAlignment="1">
      <alignment horizontal="right" wrapText="1"/>
    </xf>
    <xf numFmtId="0" fontId="2" fillId="0" borderId="0" xfId="0" applyFont="1" applyFill="1" applyAlignment="1">
      <alignment horizontal="right" wrapText="1"/>
    </xf>
    <xf numFmtId="0" fontId="1" fillId="0" borderId="0" xfId="199" applyFont="1" applyFill="1"/>
    <xf numFmtId="188" fontId="2" fillId="0" borderId="0" xfId="0" applyNumberFormat="1" applyFont="1" applyFill="1" applyAlignment="1">
      <alignment horizontal="right" wrapText="1"/>
    </xf>
    <xf numFmtId="0" fontId="1" fillId="0" borderId="0" xfId="201" applyFont="1" applyFill="1"/>
    <xf numFmtId="188" fontId="7" fillId="0" borderId="0" xfId="0" applyNumberFormat="1" applyFont="1" applyFill="1" applyAlignment="1">
      <alignment horizontal="right" wrapText="1"/>
    </xf>
    <xf numFmtId="0" fontId="36" fillId="0" borderId="1" xfId="200" applyFont="1" applyFill="1" applyBorder="1" applyAlignment="1"/>
    <xf numFmtId="0" fontId="1" fillId="0" borderId="0" xfId="200" applyFont="1" applyFill="1"/>
    <xf numFmtId="0" fontId="36" fillId="0" borderId="1" xfId="201" applyFont="1" applyFill="1" applyBorder="1" applyAlignment="1"/>
    <xf numFmtId="0" fontId="4" fillId="0" borderId="2" xfId="14" applyFont="1" applyFill="1" applyBorder="1"/>
    <xf numFmtId="0" fontId="1" fillId="0" borderId="0" xfId="187" applyFill="1"/>
    <xf numFmtId="0" fontId="36" fillId="0" borderId="1" xfId="187" applyFont="1" applyFill="1" applyBorder="1" applyAlignment="1"/>
    <xf numFmtId="0" fontId="36" fillId="0" borderId="1" xfId="187" applyFont="1" applyFill="1" applyBorder="1" applyAlignment="1">
      <alignment horizontal="right"/>
    </xf>
    <xf numFmtId="0" fontId="1" fillId="0" borderId="0" xfId="187" applyFill="1" applyBorder="1"/>
    <xf numFmtId="184" fontId="4" fillId="0" borderId="0" xfId="14" applyNumberFormat="1" applyFont="1" applyFill="1" applyBorder="1"/>
    <xf numFmtId="0" fontId="1" fillId="0" borderId="0" xfId="187" applyFont="1" applyFill="1" applyBorder="1"/>
    <xf numFmtId="0" fontId="3" fillId="0" borderId="0" xfId="0" applyFont="1" applyFill="1"/>
    <xf numFmtId="4" fontId="2" fillId="0" borderId="0" xfId="0" applyNumberFormat="1" applyFont="1" applyFill="1" applyAlignment="1">
      <alignment horizontal="right"/>
    </xf>
    <xf numFmtId="3" fontId="2" fillId="0" borderId="0" xfId="0" applyNumberFormat="1" applyFont="1" applyFill="1"/>
    <xf numFmtId="0" fontId="2" fillId="0" borderId="0" xfId="0" applyNumberFormat="1" applyFont="1" applyFill="1"/>
    <xf numFmtId="0" fontId="36" fillId="0" borderId="0" xfId="0" applyFont="1" applyFill="1" applyBorder="1"/>
    <xf numFmtId="0" fontId="36" fillId="0" borderId="0" xfId="0" applyFont="1" applyFill="1"/>
    <xf numFmtId="0" fontId="36" fillId="0" borderId="0" xfId="0" applyFont="1" applyFill="1" applyBorder="1" applyAlignment="1"/>
    <xf numFmtId="183" fontId="1" fillId="0" borderId="0" xfId="187" applyNumberFormat="1" applyFont="1" applyFill="1"/>
    <xf numFmtId="0" fontId="6" fillId="0" borderId="0" xfId="146" applyFont="1" applyFill="1" applyAlignment="1">
      <alignment horizontal="right" wrapText="1"/>
    </xf>
    <xf numFmtId="0" fontId="38" fillId="0" borderId="0" xfId="146" applyFont="1" applyFill="1" applyAlignment="1">
      <alignment horizontal="right" wrapText="1"/>
    </xf>
    <xf numFmtId="3" fontId="3" fillId="0" borderId="0" xfId="0" applyNumberFormat="1" applyFont="1" applyFill="1"/>
    <xf numFmtId="3" fontId="2" fillId="0" borderId="0" xfId="0" applyNumberFormat="1" applyFont="1" applyFill="1" applyAlignment="1">
      <alignment horizontal="right"/>
    </xf>
    <xf numFmtId="188" fontId="2" fillId="0" borderId="0" xfId="0" applyNumberFormat="1" applyFont="1" applyFill="1" applyBorder="1" applyAlignment="1">
      <alignment horizontal="right" wrapText="1"/>
    </xf>
    <xf numFmtId="187" fontId="8" fillId="0" borderId="0" xfId="0" applyNumberFormat="1" applyFont="1" applyAlignment="1">
      <alignment horizontal="right" wrapText="1"/>
    </xf>
    <xf numFmtId="188" fontId="8" fillId="0" borderId="0" xfId="0" applyNumberFormat="1" applyFont="1" applyAlignment="1">
      <alignment horizontal="right" wrapText="1"/>
    </xf>
    <xf numFmtId="0" fontId="1" fillId="0" borderId="0" xfId="200" applyFont="1" applyFill="1" applyBorder="1"/>
    <xf numFmtId="0" fontId="5" fillId="0" borderId="0" xfId="14" applyFont="1" applyFill="1" applyBorder="1"/>
    <xf numFmtId="0" fontId="1" fillId="0" borderId="0" xfId="0" applyFont="1" applyFill="1" applyBorder="1"/>
    <xf numFmtId="0" fontId="2" fillId="0" borderId="0" xfId="0" applyFont="1" applyFill="1" applyAlignment="1">
      <alignment horizontal="left" wrapText="1"/>
    </xf>
    <xf numFmtId="187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188" fontId="9" fillId="0" borderId="0" xfId="0" applyNumberFormat="1" applyFont="1" applyAlignment="1">
      <alignment horizontal="right" wrapText="1"/>
    </xf>
    <xf numFmtId="184" fontId="5" fillId="0" borderId="0" xfId="14" applyNumberFormat="1" applyFill="1" applyBorder="1"/>
    <xf numFmtId="0" fontId="12" fillId="0" borderId="0" xfId="198" applyFont="1" applyFill="1"/>
    <xf numFmtId="0" fontId="10" fillId="0" borderId="1" xfId="198" applyFont="1" applyFill="1" applyBorder="1" applyAlignment="1"/>
    <xf numFmtId="0" fontId="10" fillId="0" borderId="1" xfId="198" applyFont="1" applyFill="1" applyBorder="1" applyAlignment="1">
      <alignment horizontal="right"/>
    </xf>
    <xf numFmtId="0" fontId="10" fillId="0" borderId="3" xfId="202" applyFont="1" applyBorder="1" applyAlignment="1">
      <alignment horizontal="center" vertical="center" wrapText="1"/>
    </xf>
    <xf numFmtId="0" fontId="10" fillId="0" borderId="4" xfId="202" applyFont="1" applyBorder="1" applyAlignment="1">
      <alignment horizontal="center" vertical="center" wrapText="1"/>
    </xf>
    <xf numFmtId="0" fontId="12" fillId="0" borderId="0" xfId="198" applyFont="1" applyFill="1" applyBorder="1"/>
    <xf numFmtId="187" fontId="11" fillId="0" borderId="0" xfId="0" applyNumberFormat="1" applyFont="1" applyAlignment="1">
      <alignment horizontal="right" wrapText="1"/>
    </xf>
    <xf numFmtId="0" fontId="10" fillId="0" borderId="0" xfId="0" applyFont="1" applyFill="1"/>
    <xf numFmtId="0" fontId="11" fillId="0" borderId="0" xfId="0" applyFont="1" applyAlignment="1">
      <alignment horizontal="right" wrapText="1"/>
    </xf>
    <xf numFmtId="184" fontId="12" fillId="0" borderId="0" xfId="198" applyNumberFormat="1" applyFont="1" applyFill="1"/>
    <xf numFmtId="0" fontId="12" fillId="0" borderId="0" xfId="0" applyFont="1"/>
    <xf numFmtId="0" fontId="10" fillId="0" borderId="0" xfId="0" applyFont="1"/>
    <xf numFmtId="0" fontId="10" fillId="0" borderId="3" xfId="0" applyFont="1" applyFill="1" applyBorder="1" applyAlignment="1">
      <alignment horizontal="center" vertical="center" wrapText="1"/>
    </xf>
    <xf numFmtId="0" fontId="12" fillId="0" borderId="0" xfId="0" applyFont="1" applyFill="1"/>
    <xf numFmtId="186" fontId="11" fillId="0" borderId="0" xfId="0" applyNumberFormat="1" applyFont="1" applyAlignment="1">
      <alignment horizontal="right" wrapText="1"/>
    </xf>
    <xf numFmtId="188" fontId="11" fillId="0" borderId="0" xfId="0" applyNumberFormat="1" applyFont="1" applyAlignment="1">
      <alignment horizontal="right" wrapText="1"/>
    </xf>
    <xf numFmtId="183" fontId="11" fillId="0" borderId="0" xfId="0" applyNumberFormat="1" applyFont="1" applyAlignment="1">
      <alignment horizontal="right" wrapText="1"/>
    </xf>
    <xf numFmtId="188" fontId="11" fillId="0" borderId="1" xfId="0" applyNumberFormat="1" applyFont="1" applyBorder="1" applyAlignment="1">
      <alignment horizontal="right" wrapText="1"/>
    </xf>
    <xf numFmtId="0" fontId="11" fillId="0" borderId="1" xfId="0" applyFont="1" applyBorder="1" applyAlignment="1">
      <alignment horizontal="right" wrapText="1"/>
    </xf>
    <xf numFmtId="187" fontId="11" fillId="0" borderId="1" xfId="0" applyNumberFormat="1" applyFont="1" applyBorder="1" applyAlignment="1">
      <alignment horizontal="right" wrapText="1"/>
    </xf>
    <xf numFmtId="188" fontId="11" fillId="0" borderId="0" xfId="0" applyNumberFormat="1" applyFont="1" applyBorder="1" applyAlignment="1">
      <alignment horizontal="right" wrapText="1"/>
    </xf>
    <xf numFmtId="187" fontId="11" fillId="0" borderId="0" xfId="0" applyNumberFormat="1" applyFont="1" applyBorder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183" fontId="11" fillId="0" borderId="1" xfId="0" applyNumberFormat="1" applyFont="1" applyBorder="1" applyAlignment="1">
      <alignment horizontal="right" wrapText="1"/>
    </xf>
    <xf numFmtId="188" fontId="11" fillId="0" borderId="0" xfId="0" applyNumberFormat="1" applyFont="1" applyAlignment="1">
      <alignment horizontal="center" vertical="center" wrapText="1"/>
    </xf>
    <xf numFmtId="187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9" fontId="10" fillId="0" borderId="0" xfId="15" applyNumberFormat="1" applyFont="1" applyBorder="1" applyAlignment="1">
      <alignment horizontal="left" wrapText="1"/>
    </xf>
    <xf numFmtId="49" fontId="10" fillId="0" borderId="1" xfId="15" applyNumberFormat="1" applyFont="1" applyBorder="1" applyAlignment="1">
      <alignment horizontal="left" wrapText="1"/>
    </xf>
    <xf numFmtId="0" fontId="10" fillId="0" borderId="1" xfId="0" applyFont="1" applyFill="1" applyBorder="1" applyAlignment="1">
      <alignment horizontal="right"/>
    </xf>
    <xf numFmtId="0" fontId="10" fillId="0" borderId="1" xfId="199" applyFont="1" applyFill="1" applyBorder="1" applyAlignment="1"/>
    <xf numFmtId="0" fontId="12" fillId="0" borderId="0" xfId="199" applyFont="1" applyFill="1"/>
    <xf numFmtId="0" fontId="10" fillId="0" borderId="1" xfId="199" applyFont="1" applyFill="1" applyBorder="1" applyAlignment="1">
      <alignment horizontal="right"/>
    </xf>
    <xf numFmtId="49" fontId="10" fillId="0" borderId="0" xfId="14" applyNumberFormat="1" applyFont="1" applyFill="1" applyBorder="1" applyAlignment="1"/>
    <xf numFmtId="0" fontId="12" fillId="0" borderId="0" xfId="196" applyFont="1"/>
    <xf numFmtId="0" fontId="10" fillId="0" borderId="1" xfId="196" applyFont="1" applyBorder="1" applyAlignment="1"/>
    <xf numFmtId="0" fontId="12" fillId="0" borderId="0" xfId="197" applyFont="1"/>
    <xf numFmtId="0" fontId="10" fillId="0" borderId="1" xfId="197" applyFont="1" applyBorder="1" applyAlignment="1"/>
    <xf numFmtId="0" fontId="10" fillId="0" borderId="0" xfId="197" applyFont="1"/>
    <xf numFmtId="0" fontId="10" fillId="0" borderId="1" xfId="197" applyFont="1" applyBorder="1" applyAlignment="1">
      <alignment horizontal="right"/>
    </xf>
    <xf numFmtId="0" fontId="10" fillId="0" borderId="0" xfId="197" applyFont="1" applyAlignment="1">
      <alignment horizontal="right" wrapText="1"/>
    </xf>
    <xf numFmtId="0" fontId="10" fillId="0" borderId="1" xfId="197" applyFont="1" applyFill="1" applyBorder="1" applyAlignment="1"/>
    <xf numFmtId="0" fontId="10" fillId="0" borderId="0" xfId="197" applyFont="1" applyFill="1"/>
    <xf numFmtId="0" fontId="10" fillId="0" borderId="0" xfId="197" applyFont="1" applyFill="1" applyAlignment="1">
      <alignment horizontal="right" wrapText="1"/>
    </xf>
    <xf numFmtId="0" fontId="16" fillId="0" borderId="0" xfId="0" applyFont="1"/>
    <xf numFmtId="0" fontId="10" fillId="0" borderId="0" xfId="44" applyNumberFormat="1" applyFont="1" applyFill="1" applyBorder="1" applyAlignment="1" applyProtection="1">
      <alignment vertical="top" wrapText="1"/>
    </xf>
    <xf numFmtId="0" fontId="17" fillId="0" borderId="0" xfId="44" applyNumberFormat="1" applyFont="1" applyFill="1" applyBorder="1" applyAlignment="1" applyProtection="1">
      <alignment horizontal="right" vertical="top" wrapText="1"/>
    </xf>
    <xf numFmtId="0" fontId="12" fillId="0" borderId="0" xfId="0" applyFont="1" applyAlignment="1">
      <alignment vertical="top" wrapText="1"/>
    </xf>
    <xf numFmtId="0" fontId="12" fillId="0" borderId="0" xfId="0" applyFont="1" applyFill="1" applyAlignment="1">
      <alignment vertical="top" wrapText="1"/>
    </xf>
    <xf numFmtId="0" fontId="16" fillId="0" borderId="0" xfId="0" applyFont="1" applyFill="1"/>
    <xf numFmtId="0" fontId="19" fillId="0" borderId="0" xfId="0" applyFont="1" applyFill="1" applyAlignment="1"/>
    <xf numFmtId="0" fontId="20" fillId="0" borderId="0" xfId="44" applyNumberFormat="1" applyFont="1" applyFill="1" applyBorder="1" applyAlignment="1" applyProtection="1"/>
    <xf numFmtId="0" fontId="12" fillId="0" borderId="0" xfId="0" applyFont="1" applyAlignment="1"/>
    <xf numFmtId="0" fontId="12" fillId="0" borderId="0" xfId="44" applyNumberFormat="1" applyFont="1" applyFill="1" applyBorder="1" applyAlignment="1" applyProtection="1"/>
    <xf numFmtId="0" fontId="17" fillId="0" borderId="0" xfId="44" applyNumberFormat="1" applyFont="1" applyFill="1" applyBorder="1" applyAlignment="1" applyProtection="1">
      <alignment vertical="center"/>
    </xf>
    <xf numFmtId="0" fontId="12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39" fillId="0" borderId="0" xfId="7" applyFont="1" applyBorder="1" applyAlignment="1" applyProtection="1">
      <alignment horizontal="left" vertical="center" wrapText="1" indent="1"/>
    </xf>
    <xf numFmtId="0" fontId="39" fillId="0" borderId="0" xfId="7" applyFont="1" applyBorder="1" applyAlignment="1" applyProtection="1">
      <alignment horizontal="left" wrapText="1" indent="1"/>
    </xf>
    <xf numFmtId="0" fontId="12" fillId="0" borderId="0" xfId="0" applyFont="1" applyBorder="1"/>
    <xf numFmtId="0" fontId="16" fillId="0" borderId="0" xfId="202" applyFont="1"/>
    <xf numFmtId="0" fontId="14" fillId="0" borderId="1" xfId="202" applyFont="1" applyBorder="1" applyAlignment="1">
      <alignment horizontal="center" vertical="center" wrapText="1"/>
    </xf>
    <xf numFmtId="0" fontId="16" fillId="0" borderId="0" xfId="202" applyFont="1" applyAlignment="1">
      <alignment vertical="center"/>
    </xf>
    <xf numFmtId="0" fontId="12" fillId="0" borderId="0" xfId="195" applyFont="1" applyFill="1"/>
    <xf numFmtId="0" fontId="10" fillId="0" borderId="1" xfId="195" applyFont="1" applyFill="1" applyBorder="1" applyAlignment="1"/>
    <xf numFmtId="0" fontId="10" fillId="0" borderId="1" xfId="195" applyFont="1" applyFill="1" applyBorder="1" applyAlignment="1">
      <alignment horizontal="right"/>
    </xf>
    <xf numFmtId="183" fontId="12" fillId="0" borderId="0" xfId="195" applyNumberFormat="1" applyFont="1" applyFill="1"/>
    <xf numFmtId="184" fontId="10" fillId="0" borderId="0" xfId="0" applyNumberFormat="1" applyFont="1"/>
    <xf numFmtId="184" fontId="12" fillId="0" borderId="0" xfId="195" applyNumberFormat="1" applyFont="1" applyFill="1"/>
    <xf numFmtId="184" fontId="1" fillId="0" borderId="0" xfId="199" applyNumberFormat="1" applyFont="1" applyFill="1"/>
    <xf numFmtId="0" fontId="6" fillId="0" borderId="0" xfId="146" applyFont="1" applyAlignment="1">
      <alignment horizontal="right" wrapText="1"/>
    </xf>
    <xf numFmtId="186" fontId="6" fillId="0" borderId="0" xfId="146" applyNumberFormat="1" applyFont="1" applyAlignment="1">
      <alignment horizontal="right" wrapText="1"/>
    </xf>
    <xf numFmtId="187" fontId="6" fillId="0" borderId="0" xfId="146" applyNumberFormat="1" applyFont="1" applyAlignment="1">
      <alignment horizontal="right" wrapText="1"/>
    </xf>
    <xf numFmtId="0" fontId="22" fillId="0" borderId="0" xfId="146" applyFont="1" applyAlignment="1">
      <alignment horizontal="right" wrapText="1"/>
    </xf>
    <xf numFmtId="187" fontId="22" fillId="0" borderId="0" xfId="146" applyNumberFormat="1" applyFont="1" applyAlignment="1">
      <alignment horizontal="right" wrapText="1"/>
    </xf>
    <xf numFmtId="3" fontId="1" fillId="0" borderId="0" xfId="200" applyNumberFormat="1" applyFont="1" applyFill="1"/>
    <xf numFmtId="188" fontId="22" fillId="0" borderId="0" xfId="146" applyNumberFormat="1" applyFont="1" applyAlignment="1">
      <alignment horizontal="right" wrapText="1"/>
    </xf>
    <xf numFmtId="188" fontId="1" fillId="0" borderId="0" xfId="201" applyNumberFormat="1" applyFont="1" applyFill="1"/>
    <xf numFmtId="0" fontId="10" fillId="0" borderId="1" xfId="196" applyFont="1" applyBorder="1" applyAlignment="1">
      <alignment horizontal="right"/>
    </xf>
    <xf numFmtId="0" fontId="11" fillId="0" borderId="3" xfId="12" applyFont="1" applyBorder="1" applyAlignment="1">
      <alignment horizontal="center" vertical="center" wrapText="1"/>
    </xf>
    <xf numFmtId="0" fontId="11" fillId="0" borderId="4" xfId="12" applyFont="1" applyBorder="1" applyAlignment="1">
      <alignment horizontal="center" vertical="center" wrapText="1"/>
    </xf>
    <xf numFmtId="0" fontId="11" fillId="0" borderId="0" xfId="12" applyFont="1" applyAlignment="1">
      <alignment horizontal="left" wrapText="1"/>
    </xf>
    <xf numFmtId="188" fontId="11" fillId="0" borderId="0" xfId="146" applyNumberFormat="1" applyFont="1" applyAlignment="1">
      <alignment horizontal="center" vertical="center" wrapText="1"/>
    </xf>
    <xf numFmtId="187" fontId="11" fillId="0" borderId="0" xfId="146" applyNumberFormat="1" applyFont="1" applyAlignment="1">
      <alignment horizontal="center" vertical="center" wrapText="1"/>
    </xf>
    <xf numFmtId="187" fontId="10" fillId="0" borderId="0" xfId="0" applyNumberFormat="1" applyFont="1" applyFill="1" applyAlignment="1">
      <alignment horizontal="center" vertical="center" wrapText="1"/>
    </xf>
    <xf numFmtId="0" fontId="12" fillId="0" borderId="0" xfId="196" applyFont="1" applyFill="1"/>
    <xf numFmtId="0" fontId="11" fillId="0" borderId="0" xfId="146" applyFont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1" fillId="0" borderId="0" xfId="12" applyFont="1" applyAlignment="1">
      <alignment horizontal="left" vertical="center" wrapText="1"/>
    </xf>
    <xf numFmtId="187" fontId="11" fillId="0" borderId="0" xfId="0" applyNumberFormat="1" applyFont="1" applyFill="1" applyAlignment="1">
      <alignment horizontal="center" vertical="center" wrapText="1"/>
    </xf>
    <xf numFmtId="188" fontId="11" fillId="0" borderId="0" xfId="0" applyNumberFormat="1" applyFont="1" applyBorder="1" applyAlignment="1">
      <alignment horizontal="right" vertical="center" wrapText="1"/>
    </xf>
    <xf numFmtId="0" fontId="11" fillId="0" borderId="0" xfId="0" applyFont="1" applyBorder="1" applyAlignment="1">
      <alignment horizontal="right" vertical="center" wrapText="1"/>
    </xf>
    <xf numFmtId="0" fontId="12" fillId="0" borderId="0" xfId="196" applyFont="1" applyBorder="1"/>
    <xf numFmtId="187" fontId="11" fillId="0" borderId="0" xfId="0" applyNumberFormat="1" applyFont="1" applyBorder="1" applyAlignment="1">
      <alignment horizontal="right" vertical="center" wrapText="1"/>
    </xf>
    <xf numFmtId="0" fontId="10" fillId="0" borderId="0" xfId="0" applyFont="1" applyAlignment="1">
      <alignment horizontal="left"/>
    </xf>
    <xf numFmtId="0" fontId="11" fillId="0" borderId="0" xfId="12" applyFont="1" applyAlignment="1">
      <alignment horizontal="right" wrapText="1"/>
    </xf>
    <xf numFmtId="0" fontId="11" fillId="0" borderId="0" xfId="12" applyFont="1" applyAlignment="1">
      <alignment horizontal="right" vertical="center" wrapText="1"/>
    </xf>
    <xf numFmtId="0" fontId="11" fillId="0" borderId="0" xfId="12" applyFont="1" applyAlignment="1">
      <alignment wrapText="1"/>
    </xf>
    <xf numFmtId="0" fontId="12" fillId="0" borderId="0" xfId="194" applyFont="1"/>
    <xf numFmtId="0" fontId="16" fillId="0" borderId="0" xfId="202" applyFont="1" applyBorder="1"/>
    <xf numFmtId="0" fontId="14" fillId="0" borderId="0" xfId="0" applyFont="1" applyFill="1" applyAlignment="1">
      <alignment horizontal="center" vertical="center" wrapText="1"/>
    </xf>
    <xf numFmtId="0" fontId="12" fillId="0" borderId="0" xfId="195" applyFont="1" applyFill="1" applyBorder="1"/>
    <xf numFmtId="0" fontId="36" fillId="0" borderId="0" xfId="187" applyFont="1" applyFill="1" applyBorder="1" applyAlignment="1">
      <alignment horizontal="right"/>
    </xf>
    <xf numFmtId="0" fontId="36" fillId="0" borderId="0" xfId="0" applyFont="1" applyFill="1" applyBorder="1" applyAlignment="1">
      <alignment horizontal="right"/>
    </xf>
    <xf numFmtId="0" fontId="1" fillId="0" borderId="0" xfId="197" applyBorder="1"/>
    <xf numFmtId="0" fontId="13" fillId="0" borderId="0" xfId="0" applyFont="1" applyBorder="1" applyAlignment="1">
      <alignment horizontal="left"/>
    </xf>
    <xf numFmtId="188" fontId="11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/>
    </xf>
    <xf numFmtId="187" fontId="6" fillId="0" borderId="0" xfId="0" applyNumberFormat="1" applyFont="1" applyBorder="1" applyAlignment="1">
      <alignment horizontal="right" wrapText="1"/>
    </xf>
    <xf numFmtId="187" fontId="8" fillId="0" borderId="0" xfId="0" applyNumberFormat="1" applyFont="1" applyBorder="1" applyAlignment="1">
      <alignment horizontal="right" wrapText="1"/>
    </xf>
    <xf numFmtId="188" fontId="8" fillId="0" borderId="0" xfId="0" applyNumberFormat="1" applyFont="1" applyBorder="1" applyAlignment="1">
      <alignment horizontal="right" wrapText="1"/>
    </xf>
    <xf numFmtId="0" fontId="1" fillId="0" borderId="0" xfId="199" applyFont="1" applyFill="1" applyBorder="1"/>
    <xf numFmtId="0" fontId="13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188" fontId="26" fillId="0" borderId="0" xfId="0" applyNumberFormat="1" applyFont="1" applyBorder="1" applyAlignment="1">
      <alignment horizontal="right" wrapText="1"/>
    </xf>
    <xf numFmtId="0" fontId="26" fillId="0" borderId="0" xfId="0" applyFont="1" applyBorder="1" applyAlignment="1">
      <alignment horizontal="right" wrapText="1"/>
    </xf>
    <xf numFmtId="0" fontId="10" fillId="0" borderId="0" xfId="0" applyFont="1" applyBorder="1" applyAlignment="1">
      <alignment wrapText="1"/>
    </xf>
    <xf numFmtId="187" fontId="26" fillId="0" borderId="0" xfId="0" applyNumberFormat="1" applyFont="1" applyBorder="1" applyAlignment="1">
      <alignment horizontal="right" wrapText="1"/>
    </xf>
    <xf numFmtId="49" fontId="12" fillId="0" borderId="0" xfId="0" applyNumberFormat="1" applyFont="1" applyBorder="1" applyAlignment="1">
      <alignment horizontal="center" vertical="center" wrapText="1"/>
    </xf>
    <xf numFmtId="184" fontId="1" fillId="0" borderId="0" xfId="199" applyNumberFormat="1" applyFont="1" applyFill="1" applyBorder="1"/>
    <xf numFmtId="184" fontId="1" fillId="0" borderId="0" xfId="199" applyNumberFormat="1" applyFont="1" applyFill="1" applyBorder="1" applyAlignment="1"/>
    <xf numFmtId="184" fontId="1" fillId="0" borderId="0" xfId="199" applyNumberFormat="1" applyFont="1" applyFill="1" applyAlignment="1"/>
    <xf numFmtId="0" fontId="10" fillId="0" borderId="0" xfId="0" applyFont="1" applyBorder="1" applyAlignment="1">
      <alignment horizontal="left" wrapText="1"/>
    </xf>
    <xf numFmtId="0" fontId="13" fillId="0" borderId="0" xfId="0" applyFont="1" applyBorder="1" applyAlignment="1">
      <alignment horizontal="left" wrapText="1"/>
    </xf>
    <xf numFmtId="0" fontId="17" fillId="0" borderId="0" xfId="44" applyNumberFormat="1" applyFont="1" applyFill="1" applyBorder="1" applyAlignment="1" applyProtection="1">
      <alignment vertical="top"/>
    </xf>
    <xf numFmtId="0" fontId="12" fillId="0" borderId="0" xfId="194" applyFont="1" applyBorder="1"/>
    <xf numFmtId="0" fontId="10" fillId="0" borderId="4" xfId="0" applyFont="1" applyFill="1" applyBorder="1" applyAlignment="1">
      <alignment horizontal="center" vertical="center" wrapText="1"/>
    </xf>
    <xf numFmtId="0" fontId="1" fillId="0" borderId="0" xfId="201" applyFont="1" applyFill="1" applyBorder="1"/>
    <xf numFmtId="0" fontId="10" fillId="0" borderId="1" xfId="15" applyFont="1" applyBorder="1"/>
    <xf numFmtId="0" fontId="10" fillId="0" borderId="0" xfId="15" applyFont="1" applyBorder="1" applyAlignment="1"/>
    <xf numFmtId="0" fontId="10" fillId="0" borderId="1" xfId="15" applyFont="1" applyBorder="1" applyAlignment="1">
      <alignment horizontal="right"/>
    </xf>
    <xf numFmtId="188" fontId="10" fillId="0" borderId="0" xfId="0" applyNumberFormat="1" applyFont="1" applyAlignment="1">
      <alignment horizontal="right" wrapText="1"/>
    </xf>
    <xf numFmtId="183" fontId="10" fillId="0" borderId="1" xfId="0" applyNumberFormat="1" applyFont="1" applyFill="1" applyBorder="1" applyAlignment="1"/>
    <xf numFmtId="0" fontId="15" fillId="0" borderId="0" xfId="0" applyFont="1" applyFill="1" applyAlignment="1">
      <alignment horizontal="left"/>
    </xf>
    <xf numFmtId="183" fontId="15" fillId="0" borderId="0" xfId="0" applyNumberFormat="1" applyFont="1" applyFill="1" applyAlignment="1">
      <alignment horizontal="right"/>
    </xf>
    <xf numFmtId="0" fontId="11" fillId="0" borderId="0" xfId="0" applyFont="1" applyAlignment="1">
      <alignment horizontal="left" wrapText="1" indent="1"/>
    </xf>
    <xf numFmtId="0" fontId="11" fillId="0" borderId="1" xfId="0" applyFont="1" applyBorder="1" applyAlignment="1">
      <alignment horizontal="left" wrapText="1" indent="1"/>
    </xf>
    <xf numFmtId="0" fontId="14" fillId="0" borderId="0" xfId="0" applyFont="1" applyFill="1" applyAlignment="1">
      <alignment vertical="center" wrapText="1"/>
    </xf>
    <xf numFmtId="183" fontId="10" fillId="0" borderId="1" xfId="0" applyNumberFormat="1" applyFont="1" applyBorder="1" applyAlignment="1"/>
    <xf numFmtId="0" fontId="10" fillId="0" borderId="1" xfId="0" applyFont="1" applyBorder="1" applyAlignment="1">
      <alignment horizontal="right"/>
    </xf>
    <xf numFmtId="2" fontId="14" fillId="0" borderId="0" xfId="0" applyNumberFormat="1" applyFont="1" applyAlignment="1">
      <alignment vertical="center" wrapText="1"/>
    </xf>
    <xf numFmtId="0" fontId="12" fillId="0" borderId="0" xfId="197" applyFont="1" applyBorder="1"/>
    <xf numFmtId="188" fontId="26" fillId="0" borderId="5" xfId="0" applyNumberFormat="1" applyFont="1" applyBorder="1" applyAlignment="1">
      <alignment horizontal="right" wrapText="1"/>
    </xf>
    <xf numFmtId="0" fontId="10" fillId="0" borderId="1" xfId="187" applyFont="1" applyFill="1" applyBorder="1" applyAlignment="1">
      <alignment horizontal="right"/>
    </xf>
    <xf numFmtId="0" fontId="10" fillId="0" borderId="1" xfId="200" applyFont="1" applyFill="1" applyBorder="1" applyAlignment="1">
      <alignment horizontal="right"/>
    </xf>
    <xf numFmtId="0" fontId="10" fillId="0" borderId="1" xfId="201" applyFont="1" applyFill="1" applyBorder="1" applyAlignment="1">
      <alignment horizontal="right"/>
    </xf>
    <xf numFmtId="0" fontId="10" fillId="0" borderId="0" xfId="0" applyFont="1" applyFill="1" applyAlignment="1">
      <alignment horizontal="right"/>
    </xf>
    <xf numFmtId="0" fontId="10" fillId="0" borderId="1" xfId="14" applyFont="1" applyBorder="1" applyAlignment="1">
      <alignment horizontal="right"/>
    </xf>
    <xf numFmtId="188" fontId="11" fillId="0" borderId="0" xfId="0" applyNumberFormat="1" applyFont="1" applyAlignment="1">
      <alignment horizontal="right" vertical="center" wrapText="1"/>
    </xf>
    <xf numFmtId="187" fontId="11" fillId="0" borderId="0" xfId="0" applyNumberFormat="1" applyFont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188" fontId="11" fillId="0" borderId="1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horizontal="right" vertical="center" wrapText="1"/>
    </xf>
    <xf numFmtId="187" fontId="11" fillId="0" borderId="1" xfId="0" applyNumberFormat="1" applyFont="1" applyBorder="1" applyAlignment="1">
      <alignment horizontal="right" vertical="center" wrapText="1"/>
    </xf>
    <xf numFmtId="184" fontId="11" fillId="0" borderId="0" xfId="0" applyNumberFormat="1" applyFont="1" applyAlignment="1">
      <alignment horizontal="right" wrapText="1"/>
    </xf>
    <xf numFmtId="184" fontId="11" fillId="0" borderId="1" xfId="0" applyNumberFormat="1" applyFont="1" applyBorder="1" applyAlignment="1">
      <alignment horizontal="right" wrapText="1"/>
    </xf>
    <xf numFmtId="0" fontId="11" fillId="0" borderId="5" xfId="0" applyFont="1" applyBorder="1" applyAlignment="1">
      <alignment horizontal="right" vertical="center" wrapText="1"/>
    </xf>
    <xf numFmtId="0" fontId="11" fillId="0" borderId="0" xfId="0" applyFont="1" applyAlignment="1">
      <alignment horizontal="left" wrapText="1"/>
    </xf>
    <xf numFmtId="0" fontId="11" fillId="0" borderId="5" xfId="0" applyFont="1" applyBorder="1" applyAlignment="1">
      <alignment horizontal="left" wrapText="1"/>
    </xf>
    <xf numFmtId="0" fontId="21" fillId="0" borderId="0" xfId="0" applyFont="1" applyFill="1"/>
    <xf numFmtId="0" fontId="14" fillId="0" borderId="3" xfId="44" applyFont="1" applyBorder="1" applyAlignment="1">
      <alignment horizontal="left" vertical="top"/>
    </xf>
    <xf numFmtId="0" fontId="40" fillId="0" borderId="3" xfId="168" applyFont="1" applyFill="1" applyBorder="1" applyAlignment="1">
      <alignment horizontal="left" vertical="top" wrapText="1"/>
    </xf>
    <xf numFmtId="0" fontId="14" fillId="0" borderId="3" xfId="44" applyFont="1" applyBorder="1" applyAlignment="1">
      <alignment horizontal="left" wrapText="1"/>
    </xf>
    <xf numFmtId="0" fontId="39" fillId="0" borderId="6" xfId="7" applyFont="1" applyFill="1" applyBorder="1" applyAlignment="1" applyProtection="1"/>
    <xf numFmtId="0" fontId="14" fillId="0" borderId="3" xfId="44" applyFont="1" applyBorder="1" applyAlignment="1">
      <alignment horizontal="left"/>
    </xf>
    <xf numFmtId="0" fontId="40" fillId="0" borderId="6" xfId="55" applyFont="1" applyBorder="1" applyAlignment="1">
      <alignment horizontal="left" vertical="center" wrapText="1"/>
    </xf>
    <xf numFmtId="0" fontId="39" fillId="0" borderId="6" xfId="7" applyFont="1" applyFill="1" applyBorder="1" applyAlignment="1" applyProtection="1">
      <alignment wrapText="1"/>
    </xf>
    <xf numFmtId="0" fontId="40" fillId="0" borderId="3" xfId="166" applyFont="1" applyBorder="1" applyAlignment="1">
      <alignment wrapText="1"/>
    </xf>
    <xf numFmtId="0" fontId="41" fillId="0" borderId="0" xfId="44" applyFont="1"/>
    <xf numFmtId="0" fontId="14" fillId="0" borderId="3" xfId="0" applyFont="1" applyBorder="1" applyAlignment="1">
      <alignment vertical="top"/>
    </xf>
    <xf numFmtId="0" fontId="40" fillId="0" borderId="3" xfId="0" applyFont="1" applyBorder="1" applyAlignment="1">
      <alignment vertical="top" wrapText="1"/>
    </xf>
    <xf numFmtId="0" fontId="40" fillId="0" borderId="3" xfId="44" applyFont="1" applyBorder="1" applyAlignment="1">
      <alignment vertical="center" wrapText="1"/>
    </xf>
    <xf numFmtId="49" fontId="40" fillId="0" borderId="6" xfId="55" applyNumberFormat="1" applyFont="1" applyFill="1" applyBorder="1" applyAlignment="1">
      <alignment vertical="center" wrapText="1"/>
    </xf>
    <xf numFmtId="0" fontId="12" fillId="0" borderId="3" xfId="0" applyFont="1" applyBorder="1" applyAlignment="1">
      <alignment horizontal="left" wrapText="1"/>
    </xf>
    <xf numFmtId="0" fontId="14" fillId="0" borderId="3" xfId="44" applyFont="1" applyFill="1" applyBorder="1" applyAlignment="1">
      <alignment horizontal="left"/>
    </xf>
    <xf numFmtId="0" fontId="40" fillId="0" borderId="3" xfId="44" applyFont="1" applyBorder="1" applyAlignment="1">
      <alignment horizontal="left" wrapText="1"/>
    </xf>
    <xf numFmtId="0" fontId="39" fillId="0" borderId="6" xfId="7" applyFont="1" applyBorder="1" applyAlignment="1" applyProtection="1"/>
    <xf numFmtId="49" fontId="39" fillId="0" borderId="6" xfId="7" applyNumberFormat="1" applyFont="1" applyFill="1" applyBorder="1" applyAlignment="1" applyProtection="1"/>
    <xf numFmtId="209" fontId="27" fillId="0" borderId="3" xfId="7" applyNumberFormat="1" applyFont="1" applyFill="1" applyBorder="1" applyAlignment="1" applyProtection="1">
      <alignment vertical="top" wrapText="1"/>
    </xf>
    <xf numFmtId="0" fontId="39" fillId="0" borderId="3" xfId="7" applyFont="1" applyBorder="1" applyAlignment="1" applyProtection="1">
      <alignment vertical="center" wrapText="1"/>
    </xf>
    <xf numFmtId="0" fontId="17" fillId="0" borderId="0" xfId="44" applyNumberFormat="1" applyFont="1" applyFill="1" applyBorder="1" applyAlignment="1" applyProtection="1">
      <alignment horizontal="right" vertical="top" wrapText="1"/>
    </xf>
    <xf numFmtId="0" fontId="12" fillId="0" borderId="0" xfId="0" applyFont="1" applyAlignment="1">
      <alignment vertical="top" wrapText="1"/>
    </xf>
    <xf numFmtId="0" fontId="17" fillId="0" borderId="0" xfId="44" applyNumberFormat="1" applyFont="1" applyFill="1" applyBorder="1" applyAlignment="1" applyProtection="1">
      <alignment horizontal="left" vertical="top"/>
    </xf>
    <xf numFmtId="0" fontId="14" fillId="0" borderId="0" xfId="0" applyFont="1" applyFill="1" applyAlignment="1">
      <alignment horizontal="left" vertical="top"/>
    </xf>
    <xf numFmtId="0" fontId="18" fillId="0" borderId="0" xfId="44" applyNumberFormat="1" applyFont="1" applyFill="1" applyBorder="1" applyAlignment="1" applyProtection="1">
      <alignment horizontal="left" vertical="center" wrapText="1"/>
    </xf>
    <xf numFmtId="0" fontId="12" fillId="0" borderId="0" xfId="0" applyFont="1" applyAlignment="1">
      <alignment horizontal="center"/>
    </xf>
    <xf numFmtId="0" fontId="10" fillId="0" borderId="4" xfId="202" applyFont="1" applyBorder="1" applyAlignment="1">
      <alignment horizontal="center" vertical="center" wrapText="1"/>
    </xf>
    <xf numFmtId="0" fontId="10" fillId="0" borderId="5" xfId="202" applyFont="1" applyBorder="1" applyAlignment="1">
      <alignment horizontal="center" vertical="center" wrapText="1"/>
    </xf>
    <xf numFmtId="0" fontId="10" fillId="0" borderId="6" xfId="202" applyFont="1" applyBorder="1" applyAlignment="1">
      <alignment horizontal="center" vertical="center" wrapText="1"/>
    </xf>
    <xf numFmtId="0" fontId="10" fillId="0" borderId="7" xfId="202" applyFont="1" applyBorder="1" applyAlignment="1">
      <alignment horizontal="center" vertical="center" wrapText="1"/>
    </xf>
    <xf numFmtId="0" fontId="10" fillId="0" borderId="2" xfId="202" applyFont="1" applyBorder="1" applyAlignment="1">
      <alignment horizontal="center" vertical="center" wrapText="1"/>
    </xf>
    <xf numFmtId="0" fontId="10" fillId="0" borderId="8" xfId="202" applyFont="1" applyBorder="1" applyAlignment="1">
      <alignment horizontal="center" vertical="center" wrapText="1"/>
    </xf>
    <xf numFmtId="0" fontId="10" fillId="0" borderId="9" xfId="202" applyFont="1" applyBorder="1" applyAlignment="1">
      <alignment horizontal="center" vertical="center" wrapText="1"/>
    </xf>
    <xf numFmtId="0" fontId="10" fillId="0" borderId="1" xfId="202" applyFont="1" applyBorder="1" applyAlignment="1">
      <alignment horizontal="center" vertical="center" wrapText="1"/>
    </xf>
    <xf numFmtId="0" fontId="10" fillId="0" borderId="10" xfId="202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14" fillId="0" borderId="0" xfId="202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0" fillId="0" borderId="6" xfId="202" applyFont="1" applyBorder="1" applyAlignment="1">
      <alignment horizontal="center" vertical="center"/>
    </xf>
    <xf numFmtId="0" fontId="14" fillId="0" borderId="2" xfId="202" applyFont="1" applyBorder="1" applyAlignment="1">
      <alignment horizontal="center" vertical="center" wrapText="1"/>
    </xf>
    <xf numFmtId="0" fontId="14" fillId="0" borderId="0" xfId="14" applyFont="1" applyFill="1" applyAlignment="1">
      <alignment horizontal="center" vertical="center" wrapText="1"/>
    </xf>
    <xf numFmtId="183" fontId="10" fillId="0" borderId="6" xfId="0" applyNumberFormat="1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top" wrapText="1"/>
    </xf>
    <xf numFmtId="0" fontId="10" fillId="0" borderId="5" xfId="0" applyFont="1" applyFill="1" applyBorder="1" applyAlignment="1">
      <alignment horizontal="center" vertical="top"/>
    </xf>
    <xf numFmtId="0" fontId="14" fillId="0" borderId="0" xfId="0" applyFont="1" applyFill="1" applyAlignment="1">
      <alignment horizontal="center" vertical="center" wrapText="1"/>
    </xf>
    <xf numFmtId="0" fontId="10" fillId="0" borderId="0" xfId="202" applyFont="1" applyBorder="1" applyAlignment="1">
      <alignment horizontal="center" vertical="center" wrapText="1"/>
    </xf>
    <xf numFmtId="0" fontId="36" fillId="0" borderId="6" xfId="202" applyFont="1" applyBorder="1" applyAlignment="1">
      <alignment horizontal="center" vertical="center"/>
    </xf>
    <xf numFmtId="183" fontId="10" fillId="0" borderId="6" xfId="0" applyNumberFormat="1" applyFont="1" applyBorder="1" applyAlignment="1">
      <alignment horizontal="center"/>
    </xf>
    <xf numFmtId="2" fontId="14" fillId="0" borderId="0" xfId="0" applyNumberFormat="1" applyFont="1" applyAlignment="1">
      <alignment horizontal="center" vertical="center" wrapText="1"/>
    </xf>
    <xf numFmtId="0" fontId="14" fillId="0" borderId="0" xfId="198" applyFont="1" applyFill="1" applyAlignment="1">
      <alignment horizontal="center" vertical="center" wrapText="1"/>
    </xf>
    <xf numFmtId="0" fontId="14" fillId="0" borderId="0" xfId="199" applyFont="1" applyFill="1" applyAlignment="1">
      <alignment horizontal="center" vertical="center" wrapText="1"/>
    </xf>
    <xf numFmtId="0" fontId="14" fillId="0" borderId="0" xfId="200" applyFont="1" applyFill="1" applyAlignment="1">
      <alignment horizontal="center" vertical="center" wrapText="1"/>
    </xf>
    <xf numFmtId="0" fontId="14" fillId="0" borderId="0" xfId="201" applyFont="1" applyFill="1" applyAlignment="1">
      <alignment horizontal="center" vertical="center" wrapText="1"/>
    </xf>
    <xf numFmtId="0" fontId="14" fillId="0" borderId="0" xfId="187" applyFont="1" applyFill="1" applyAlignment="1">
      <alignment horizontal="center" vertical="center" wrapText="1"/>
    </xf>
    <xf numFmtId="0" fontId="10" fillId="0" borderId="3" xfId="202" applyFont="1" applyBorder="1" applyAlignment="1">
      <alignment horizontal="center" vertical="center" wrapText="1"/>
    </xf>
    <xf numFmtId="0" fontId="14" fillId="0" borderId="0" xfId="190" applyFont="1" applyFill="1" applyAlignment="1">
      <alignment horizontal="center" vertical="center" wrapText="1"/>
    </xf>
    <xf numFmtId="0" fontId="14" fillId="0" borderId="0" xfId="191" applyFont="1" applyFill="1" applyAlignment="1">
      <alignment horizontal="center" vertical="center" wrapText="1"/>
    </xf>
    <xf numFmtId="0" fontId="14" fillId="0" borderId="0" xfId="193" applyFont="1" applyFill="1" applyAlignment="1">
      <alignment horizontal="center" vertical="center" wrapText="1"/>
    </xf>
    <xf numFmtId="0" fontId="14" fillId="0" borderId="0" xfId="189" applyFont="1" applyFill="1" applyAlignment="1">
      <alignment horizontal="center" vertical="center" wrapText="1"/>
    </xf>
    <xf numFmtId="0" fontId="14" fillId="0" borderId="0" xfId="192" applyFont="1" applyFill="1" applyAlignment="1">
      <alignment horizontal="center" vertical="center" wrapText="1"/>
    </xf>
    <xf numFmtId="183" fontId="14" fillId="0" borderId="0" xfId="188" applyNumberFormat="1" applyFont="1" applyFill="1" applyAlignment="1">
      <alignment horizontal="center" vertical="center" wrapText="1"/>
    </xf>
    <xf numFmtId="0" fontId="36" fillId="0" borderId="8" xfId="0" applyFont="1" applyFill="1" applyBorder="1" applyAlignment="1">
      <alignment horizontal="center"/>
    </xf>
    <xf numFmtId="0" fontId="36" fillId="0" borderId="11" xfId="0" applyFont="1" applyFill="1" applyBorder="1" applyAlignment="1">
      <alignment horizontal="center"/>
    </xf>
    <xf numFmtId="0" fontId="36" fillId="0" borderId="10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0" fontId="14" fillId="0" borderId="0" xfId="194" applyFont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1" fillId="0" borderId="3" xfId="12" applyFont="1" applyBorder="1" applyAlignment="1">
      <alignment horizontal="center" vertical="center" wrapText="1"/>
    </xf>
    <xf numFmtId="0" fontId="11" fillId="0" borderId="6" xfId="12" applyFont="1" applyBorder="1" applyAlignment="1">
      <alignment horizontal="center" vertical="center" wrapText="1"/>
    </xf>
    <xf numFmtId="0" fontId="11" fillId="0" borderId="4" xfId="12" applyFont="1" applyBorder="1" applyAlignment="1">
      <alignment horizontal="center" vertical="center" wrapText="1"/>
    </xf>
    <xf numFmtId="0" fontId="14" fillId="0" borderId="0" xfId="196" applyFont="1" applyAlignment="1">
      <alignment horizontal="center" vertical="center" wrapText="1"/>
    </xf>
    <xf numFmtId="0" fontId="14" fillId="0" borderId="0" xfId="197" applyFont="1" applyAlignment="1">
      <alignment horizontal="center" vertical="center" wrapText="1"/>
    </xf>
    <xf numFmtId="0" fontId="10" fillId="0" borderId="6" xfId="197" applyFont="1" applyBorder="1" applyAlignment="1">
      <alignment horizontal="center" vertical="center"/>
    </xf>
    <xf numFmtId="0" fontId="10" fillId="0" borderId="3" xfId="197" applyFont="1" applyBorder="1" applyAlignment="1">
      <alignment horizontal="center" vertical="center" wrapText="1"/>
    </xf>
    <xf numFmtId="0" fontId="10" fillId="0" borderId="4" xfId="197" applyFont="1" applyBorder="1" applyAlignment="1">
      <alignment horizontal="center" vertical="center" wrapText="1"/>
    </xf>
    <xf numFmtId="0" fontId="10" fillId="0" borderId="3" xfId="197" applyFont="1" applyBorder="1" applyAlignment="1">
      <alignment horizontal="center" vertical="center"/>
    </xf>
    <xf numFmtId="0" fontId="10" fillId="0" borderId="4" xfId="197" applyFont="1" applyBorder="1" applyAlignment="1">
      <alignment horizontal="center" vertical="center"/>
    </xf>
    <xf numFmtId="0" fontId="10" fillId="0" borderId="6" xfId="197" applyFont="1" applyFill="1" applyBorder="1" applyAlignment="1">
      <alignment horizontal="center" vertical="center"/>
    </xf>
    <xf numFmtId="0" fontId="10" fillId="0" borderId="3" xfId="197" applyFont="1" applyFill="1" applyBorder="1" applyAlignment="1">
      <alignment horizontal="center" vertical="center" wrapText="1"/>
    </xf>
    <xf numFmtId="0" fontId="10" fillId="0" borderId="3" xfId="197" applyFont="1" applyFill="1" applyBorder="1" applyAlignment="1">
      <alignment horizontal="center" vertical="center"/>
    </xf>
    <xf numFmtId="0" fontId="10" fillId="0" borderId="4" xfId="197" applyFont="1" applyFill="1" applyBorder="1" applyAlignment="1">
      <alignment horizontal="center" vertical="center"/>
    </xf>
  </cellXfs>
  <cellStyles count="205">
    <cellStyle name="60% — акцент1 2" xfId="1"/>
    <cellStyle name="60% — акцент2 2" xfId="2"/>
    <cellStyle name="60% — акцент3 2" xfId="3"/>
    <cellStyle name="60% — акцент4 2" xfId="4"/>
    <cellStyle name="60% — акцент5 2" xfId="5"/>
    <cellStyle name="60% — акцент6 2" xfId="6"/>
    <cellStyle name="Гиперссылка" xfId="7" builtinId="8"/>
    <cellStyle name="Гиперссылка 2" xfId="8"/>
    <cellStyle name="Гиперссылка 3" xfId="9"/>
    <cellStyle name="Название 2" xfId="10"/>
    <cellStyle name="Нейтральный 2" xfId="11"/>
    <cellStyle name="Обычный" xfId="0" builtinId="0"/>
    <cellStyle name="Обычный 10" xfId="12"/>
    <cellStyle name="Обычный 11" xfId="13"/>
    <cellStyle name="Обычный 2" xfId="14"/>
    <cellStyle name="Обычный 2 10" xfId="15"/>
    <cellStyle name="Обычный 2 11" xfId="16"/>
    <cellStyle name="Обычный 2 12" xfId="17"/>
    <cellStyle name="Обычный 2 13" xfId="18"/>
    <cellStyle name="Обычный 2 14" xfId="19"/>
    <cellStyle name="Обычный 2 15" xfId="20"/>
    <cellStyle name="Обычный 2 16" xfId="21"/>
    <cellStyle name="Обычный 2 17" xfId="22"/>
    <cellStyle name="Обычный 2 17 2" xfId="23"/>
    <cellStyle name="Обычный 2 17 2 2" xfId="24"/>
    <cellStyle name="Обычный 2 18" xfId="25"/>
    <cellStyle name="Обычный 2 19" xfId="26"/>
    <cellStyle name="Обычный 2 19 2" xfId="27"/>
    <cellStyle name="Обычный 2 19 2 2" xfId="28"/>
    <cellStyle name="Обычный 2 19 2 2 2" xfId="29"/>
    <cellStyle name="Обычный 2 19 2 2 2 2" xfId="30"/>
    <cellStyle name="Обычный 2 19 2 2 2 2 2" xfId="31"/>
    <cellStyle name="Обычный 2 19 2 2 2 2 3" xfId="32"/>
    <cellStyle name="Обычный 2 19 2 2 3" xfId="33"/>
    <cellStyle name="Обычный 2 19 2 2 4" xfId="34"/>
    <cellStyle name="Обычный 2 19 2 3" xfId="35"/>
    <cellStyle name="Обычный 2 19 2 3 2" xfId="36"/>
    <cellStyle name="Обычный 2 19 2 3 3" xfId="37"/>
    <cellStyle name="Обычный 2 19 3" xfId="38"/>
    <cellStyle name="Обычный 2 19 3 2" xfId="39"/>
    <cellStyle name="Обычный 2 19 3 2 2" xfId="40"/>
    <cellStyle name="Обычный 2 19 3 2 3" xfId="41"/>
    <cellStyle name="Обычный 2 19 4" xfId="42"/>
    <cellStyle name="Обычный 2 19 5" xfId="43"/>
    <cellStyle name="Обычный 2 2" xfId="44"/>
    <cellStyle name="Обычный 2 2 2" xfId="45"/>
    <cellStyle name="Обычный 2 2 2 2" xfId="46"/>
    <cellStyle name="Обычный 2 2 2 2 2" xfId="47"/>
    <cellStyle name="Обычный 2 2 2 2 2 2" xfId="48"/>
    <cellStyle name="Обычный 2 2 2 2 2 2 2" xfId="49"/>
    <cellStyle name="Обычный 2 2 2 2 2 2 2 2" xfId="50"/>
    <cellStyle name="Обычный 2 2 2 2 2 2 2 2 2" xfId="51"/>
    <cellStyle name="Обычный 2 2 2 2 2 2 2 2 2 2" xfId="52"/>
    <cellStyle name="Обычный 2 2 2 2 2 2 2 2 2 2 2" xfId="53"/>
    <cellStyle name="Обычный 2 2 2 2 2 2 2 2 2 2 2 2" xfId="54"/>
    <cellStyle name="Обычный 2 2 2 2 2 2 2 2 2 2 2 2 2" xfId="55"/>
    <cellStyle name="Обычный 2 2 2 2 2 2 2 2 2 3" xfId="56"/>
    <cellStyle name="Обычный 2 2 2 2 2 2 2 2 3" xfId="57"/>
    <cellStyle name="Обычный 2 2 2 2 2 2 2 2 3 2" xfId="58"/>
    <cellStyle name="Обычный 2 2 2 2 2 2 2 3" xfId="59"/>
    <cellStyle name="Обычный 2 2 2 2 2 2 2 3 2" xfId="60"/>
    <cellStyle name="Обычный 2 2 2 2 2 2 2 3 2 2" xfId="61"/>
    <cellStyle name="Обычный 2 2 2 2 2 2 2 4" xfId="62"/>
    <cellStyle name="Обычный 2 2 2 2 2 2 3" xfId="63"/>
    <cellStyle name="Обычный 2 2 2 2 2 2 3 2" xfId="64"/>
    <cellStyle name="Обычный 2 2 2 2 2 2 3 2 2" xfId="65"/>
    <cellStyle name="Обычный 2 2 2 2 2 2 3 2 2 2" xfId="66"/>
    <cellStyle name="Обычный 2 2 2 2 2 2 3 3" xfId="67"/>
    <cellStyle name="Обычный 2 2 2 2 2 2 4" xfId="68"/>
    <cellStyle name="Обычный 2 2 2 2 2 2 4 2" xfId="69"/>
    <cellStyle name="Обычный 2 2 2 2 2 3" xfId="70"/>
    <cellStyle name="Обычный 2 2 2 2 2 3 2" xfId="71"/>
    <cellStyle name="Обычный 2 2 2 2 2 3 2 2" xfId="72"/>
    <cellStyle name="Обычный 2 2 2 2 2 3 2 2 2" xfId="73"/>
    <cellStyle name="Обычный 2 2 2 2 2 3 2 2 2 2" xfId="74"/>
    <cellStyle name="Обычный 2 2 2 2 2 3 2 3" xfId="75"/>
    <cellStyle name="Обычный 2 2 2 2 2 3 3" xfId="76"/>
    <cellStyle name="Обычный 2 2 2 2 2 3 3 2" xfId="77"/>
    <cellStyle name="Обычный 2 2 2 2 2 4" xfId="78"/>
    <cellStyle name="Обычный 2 2 2 2 2 4 2" xfId="79"/>
    <cellStyle name="Обычный 2 2 2 2 2 4 2 2" xfId="80"/>
    <cellStyle name="Обычный 2 2 2 2 2 5" xfId="81"/>
    <cellStyle name="Обычный 2 2 2 2 3" xfId="82"/>
    <cellStyle name="Обычный 2 2 2 2 3 2" xfId="83"/>
    <cellStyle name="Обычный 2 2 2 2 3 2 2" xfId="84"/>
    <cellStyle name="Обычный 2 2 2 2 3 2 2 2" xfId="85"/>
    <cellStyle name="Обычный 2 2 2 2 3 2 2 2 2" xfId="86"/>
    <cellStyle name="Обычный 2 2 2 2 3 2 3" xfId="87"/>
    <cellStyle name="Обычный 2 2 2 2 3 3" xfId="88"/>
    <cellStyle name="Обычный 2 2 2 2 3 3 2" xfId="89"/>
    <cellStyle name="Обычный 2 2 2 2 4" xfId="90"/>
    <cellStyle name="Обычный 2 2 2 2 4 2" xfId="91"/>
    <cellStyle name="Обычный 2 2 2 2 4 2 2" xfId="92"/>
    <cellStyle name="Обычный 2 2 2 2 5" xfId="93"/>
    <cellStyle name="Обычный 2 2 2 3" xfId="94"/>
    <cellStyle name="Обычный 2 2 2 4" xfId="95"/>
    <cellStyle name="Обычный 2 2 2 4 2" xfId="96"/>
    <cellStyle name="Обычный 2 2 2 4 2 2" xfId="97"/>
    <cellStyle name="Обычный 2 2 2 4 2 2 2" xfId="98"/>
    <cellStyle name="Обычный 2 2 2 4 2 2 2 2" xfId="99"/>
    <cellStyle name="Обычный 2 2 2 4 2 3" xfId="100"/>
    <cellStyle name="Обычный 2 2 2 4 3" xfId="101"/>
    <cellStyle name="Обычный 2 2 2 4 3 2" xfId="102"/>
    <cellStyle name="Обычный 2 2 2 5" xfId="103"/>
    <cellStyle name="Обычный 2 2 2 5 2" xfId="104"/>
    <cellStyle name="Обычный 2 2 2 5 2 2" xfId="105"/>
    <cellStyle name="Обычный 2 2 2 6" xfId="106"/>
    <cellStyle name="Обычный 2 2 3" xfId="107"/>
    <cellStyle name="Обычный 2 2 3 2" xfId="108"/>
    <cellStyle name="Обычный 2 2 4" xfId="109"/>
    <cellStyle name="Обычный 2 2 4 2" xfId="110"/>
    <cellStyle name="Обычный 2 2 4 2 2" xfId="111"/>
    <cellStyle name="Обычный 2 2 4 2 2 2" xfId="112"/>
    <cellStyle name="Обычный 2 2 4 2 2 2 2" xfId="113"/>
    <cellStyle name="Обычный 2 2 4 2 3" xfId="114"/>
    <cellStyle name="Обычный 2 2 4 3" xfId="115"/>
    <cellStyle name="Обычный 2 2 4 3 2" xfId="116"/>
    <cellStyle name="Обычный 2 2 5" xfId="117"/>
    <cellStyle name="Обычный 2 2 5 2" xfId="118"/>
    <cellStyle name="Обычный 2 2 5 2 2" xfId="119"/>
    <cellStyle name="Обычный 2 2 6" xfId="120"/>
    <cellStyle name="Обычный 2 2 7" xfId="121"/>
    <cellStyle name="Обычный 2 20" xfId="122"/>
    <cellStyle name="Обычный 2 20 2" xfId="123"/>
    <cellStyle name="Обычный 2 20 2 2" xfId="124"/>
    <cellStyle name="Обычный 2 20 2 2 2" xfId="125"/>
    <cellStyle name="Обычный 2 20 2 2 3" xfId="126"/>
    <cellStyle name="Обычный 2 20 3" xfId="127"/>
    <cellStyle name="Обычный 2 20 4" xfId="128"/>
    <cellStyle name="Обычный 2 21" xfId="129"/>
    <cellStyle name="Обычный 2 21 2" xfId="130"/>
    <cellStyle name="Обычный 2 21 3" xfId="131"/>
    <cellStyle name="Обычный 2 22" xfId="132"/>
    <cellStyle name="Обычный 2 23" xfId="133"/>
    <cellStyle name="Обычный 2 24" xfId="134"/>
    <cellStyle name="Обычный 2 25" xfId="135"/>
    <cellStyle name="Обычный 2 3" xfId="136"/>
    <cellStyle name="Обычный 2 3 2" xfId="137"/>
    <cellStyle name="Обычный 2 4" xfId="138"/>
    <cellStyle name="Обычный 2 4 2" xfId="139"/>
    <cellStyle name="Обычный 2 5" xfId="140"/>
    <cellStyle name="Обычный 2 5 2" xfId="141"/>
    <cellStyle name="Обычный 2 6" xfId="142"/>
    <cellStyle name="Обычный 2 7" xfId="143"/>
    <cellStyle name="Обычный 2 8" xfId="144"/>
    <cellStyle name="Обычный 2 9" xfId="145"/>
    <cellStyle name="Обычный 3" xfId="146"/>
    <cellStyle name="Обычный 3 10" xfId="147"/>
    <cellStyle name="Обычный 3 11" xfId="148"/>
    <cellStyle name="Обычный 3 12" xfId="149"/>
    <cellStyle name="Обычный 3 13" xfId="150"/>
    <cellStyle name="Обычный 3 13 2" xfId="151"/>
    <cellStyle name="Обычный 3 13 3" xfId="152"/>
    <cellStyle name="Обычный 3 14" xfId="153"/>
    <cellStyle name="Обычный 3 14 2" xfId="154"/>
    <cellStyle name="Обычный 3 14 3" xfId="155"/>
    <cellStyle name="Обычный 3 15" xfId="156"/>
    <cellStyle name="Обычный 3 16" xfId="157"/>
    <cellStyle name="Обычный 3 2" xfId="158"/>
    <cellStyle name="Обычный 3 3" xfId="159"/>
    <cellStyle name="Обычный 3 4" xfId="160"/>
    <cellStyle name="Обычный 3 5" xfId="161"/>
    <cellStyle name="Обычный 3 6" xfId="162"/>
    <cellStyle name="Обычный 3 7" xfId="163"/>
    <cellStyle name="Обычный 3 8" xfId="164"/>
    <cellStyle name="Обычный 3 9" xfId="165"/>
    <cellStyle name="Обычный 4" xfId="166"/>
    <cellStyle name="Обычный 4 10" xfId="167"/>
    <cellStyle name="Обычный 4 12" xfId="168"/>
    <cellStyle name="Обычный 4 2" xfId="169"/>
    <cellStyle name="Обычный 4 3" xfId="170"/>
    <cellStyle name="Обычный 4 4" xfId="171"/>
    <cellStyle name="Обычный 4 5" xfId="172"/>
    <cellStyle name="Обычный 4 6" xfId="173"/>
    <cellStyle name="Обычный 4 7" xfId="174"/>
    <cellStyle name="Обычный 4 8" xfId="175"/>
    <cellStyle name="Обычный 4 9" xfId="176"/>
    <cellStyle name="Обычный 4 9 2" xfId="177"/>
    <cellStyle name="Обычный 4 9 3" xfId="178"/>
    <cellStyle name="Обычный 5 2" xfId="179"/>
    <cellStyle name="Обычный 5 3" xfId="180"/>
    <cellStyle name="Обычный 5 4" xfId="181"/>
    <cellStyle name="Обычный 5 5" xfId="182"/>
    <cellStyle name="Обычный 56" xfId="183"/>
    <cellStyle name="Обычный 6 2" xfId="184"/>
    <cellStyle name="Обычный 6 3" xfId="185"/>
    <cellStyle name="Обычный 7 2" xfId="186"/>
    <cellStyle name="Обычный_tabsv10" xfId="187"/>
    <cellStyle name="Обычный_tabsv11" xfId="188"/>
    <cellStyle name="Обычный_tabsv12" xfId="189"/>
    <cellStyle name="Обычный_tabsv13" xfId="190"/>
    <cellStyle name="Обычный_tabsv14" xfId="191"/>
    <cellStyle name="Обычный_tabsv15" xfId="192"/>
    <cellStyle name="Обычный_tabsv17" xfId="193"/>
    <cellStyle name="Обычный_tabsv18" xfId="194"/>
    <cellStyle name="Обычный_tabsv2" xfId="195"/>
    <cellStyle name="Обычный_tabsv22" xfId="196"/>
    <cellStyle name="Обычный_tabsv26" xfId="197"/>
    <cellStyle name="Обычный_tabsv3" xfId="198"/>
    <cellStyle name="Обычный_tabsv4" xfId="199"/>
    <cellStyle name="Обычный_tabsv7" xfId="200"/>
    <cellStyle name="Обычный_tabsv8" xfId="201"/>
    <cellStyle name="Обычный_таблицы1" xfId="202"/>
    <cellStyle name="Открывавшаяся гиперссылка 2" xfId="203"/>
    <cellStyle name="Примечание 2" xfId="20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5</xdr:col>
      <xdr:colOff>19050</xdr:colOff>
      <xdr:row>5</xdr:row>
      <xdr:rowOff>19050</xdr:rowOff>
    </xdr:to>
    <xdr:pic>
      <xdr:nvPicPr>
        <xdr:cNvPr id="3434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04775"/>
          <a:ext cx="3305175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ru/region/almaty/spreadsheets/?industry=1485&amp;year=2026&amp;name=10643&amp;period=month&amp;type=spreadsheets" TargetMode="External"/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hyperlink" Target="https://stat.gov.kz/upload/iblock/a0d/6bb5ro2s1bt109t6ijw070abrruf9hm7/&#1057;&#1087;&#1088;&#1072;&#1074;&#1086;&#1095;&#1085;&#1080;&#1082;%20skpsh..xlsx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mailto:br.nurmukhanbet@aspire.gov.kz" TargetMode="External"/><Relationship Id="rId6" Type="http://schemas.openxmlformats.org/officeDocument/2006/relationships/hyperlink" Target="https://stat.gov.kz/ru/description/" TargetMode="External"/><Relationship Id="rId5" Type="http://schemas.openxmlformats.org/officeDocument/2006/relationships/hyperlink" Target="https://stat.gov.kz/upload/iblock/e83/1h5u2jhviqhgsqvfr77yj710zezjquao.docx" TargetMode="External"/><Relationship Id="rId4" Type="http://schemas.openxmlformats.org/officeDocument/2006/relationships/hyperlink" Target="https://stat.gov.kz/ru/methodology/18/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1"/>
  <sheetViews>
    <sheetView tabSelected="1" workbookViewId="0">
      <selection activeCell="S26" sqref="S26"/>
    </sheetView>
  </sheetViews>
  <sheetFormatPr defaultRowHeight="12.75"/>
  <cols>
    <col min="1" max="4" width="9.140625" style="81"/>
    <col min="5" max="5" width="12.7109375" style="81" customWidth="1"/>
    <col min="6" max="8" width="9.140625" style="81"/>
    <col min="9" max="16384" width="9.140625" style="115"/>
  </cols>
  <sheetData>
    <row r="2" spans="1:10" ht="15" customHeight="1">
      <c r="A2" s="256"/>
      <c r="B2" s="256"/>
      <c r="C2" s="256"/>
      <c r="D2" s="256"/>
      <c r="E2" s="256"/>
    </row>
    <row r="3" spans="1:10" ht="15" customHeight="1">
      <c r="A3" s="256"/>
      <c r="B3" s="256"/>
      <c r="C3" s="256"/>
      <c r="D3" s="256"/>
      <c r="E3" s="256"/>
    </row>
    <row r="4" spans="1:10" ht="15" customHeight="1">
      <c r="A4" s="256"/>
      <c r="B4" s="256"/>
      <c r="C4" s="256"/>
      <c r="D4" s="256"/>
      <c r="E4" s="256"/>
    </row>
    <row r="5" spans="1:10" ht="15" customHeight="1">
      <c r="A5" s="256"/>
      <c r="B5" s="256"/>
      <c r="C5" s="256"/>
      <c r="D5" s="256"/>
      <c r="E5" s="256"/>
      <c r="F5" s="116"/>
      <c r="G5" s="116"/>
    </row>
    <row r="6" spans="1:10" ht="15" customHeight="1">
      <c r="A6" s="184"/>
      <c r="B6" s="184"/>
      <c r="C6" s="184"/>
      <c r="D6" s="184"/>
      <c r="E6" s="184"/>
      <c r="F6" s="116"/>
      <c r="G6" s="116"/>
    </row>
    <row r="7" spans="1:10" ht="15" customHeight="1">
      <c r="A7" s="184"/>
      <c r="B7" s="184"/>
      <c r="C7" s="184"/>
      <c r="D7" s="184"/>
      <c r="E7" s="184"/>
      <c r="F7" s="116"/>
      <c r="G7" s="116"/>
    </row>
    <row r="8" spans="1:10" ht="15" customHeight="1">
      <c r="A8" s="184"/>
      <c r="B8" s="184"/>
      <c r="C8" s="184"/>
      <c r="D8" s="184"/>
      <c r="E8" s="184"/>
      <c r="F8" s="116"/>
      <c r="G8" s="116"/>
    </row>
    <row r="9" spans="1:10" ht="18">
      <c r="A9" s="195" t="s">
        <v>133</v>
      </c>
      <c r="B9" s="195"/>
      <c r="C9" s="195"/>
      <c r="D9" s="195"/>
      <c r="E9" s="195"/>
      <c r="F9" s="251"/>
      <c r="G9" s="252"/>
    </row>
    <row r="10" spans="1:10" ht="18" customHeight="1">
      <c r="A10" s="253" t="s">
        <v>134</v>
      </c>
      <c r="B10" s="254"/>
      <c r="C10" s="254"/>
      <c r="D10" s="254"/>
      <c r="E10" s="254"/>
      <c r="F10" s="118"/>
      <c r="G10" s="118"/>
    </row>
    <row r="11" spans="1:10" ht="18">
      <c r="A11" s="116"/>
      <c r="B11" s="116"/>
      <c r="C11" s="116"/>
      <c r="D11" s="116"/>
      <c r="E11" s="117"/>
      <c r="F11" s="119"/>
      <c r="G11" s="119"/>
      <c r="H11" s="84"/>
      <c r="I11" s="120"/>
      <c r="J11" s="120"/>
    </row>
    <row r="12" spans="1:10" ht="18">
      <c r="A12" s="116"/>
      <c r="B12" s="116"/>
      <c r="C12" s="116"/>
      <c r="D12" s="116"/>
      <c r="E12" s="117"/>
      <c r="F12" s="119"/>
      <c r="G12" s="119"/>
      <c r="H12" s="84"/>
      <c r="I12" s="120"/>
      <c r="J12" s="120"/>
    </row>
    <row r="13" spans="1:10" ht="18">
      <c r="A13" s="116"/>
      <c r="B13" s="116"/>
      <c r="C13" s="116"/>
      <c r="D13" s="116"/>
      <c r="E13" s="117"/>
      <c r="F13" s="119"/>
      <c r="G13" s="119"/>
      <c r="H13" s="84"/>
      <c r="I13" s="120"/>
      <c r="J13" s="120"/>
    </row>
    <row r="14" spans="1:10" ht="36.75" customHeight="1">
      <c r="A14" s="255" t="s">
        <v>131</v>
      </c>
      <c r="B14" s="255"/>
      <c r="C14" s="255"/>
      <c r="D14" s="255"/>
      <c r="E14" s="255"/>
      <c r="F14" s="255"/>
      <c r="G14" s="255"/>
      <c r="H14" s="255"/>
      <c r="I14" s="255"/>
      <c r="J14" s="255"/>
    </row>
    <row r="15" spans="1:10" ht="27" customHeight="1">
      <c r="A15" s="255"/>
      <c r="B15" s="255"/>
      <c r="C15" s="255"/>
      <c r="D15" s="255"/>
      <c r="E15" s="255"/>
      <c r="F15" s="255"/>
      <c r="G15" s="255"/>
      <c r="H15" s="255"/>
      <c r="I15" s="255"/>
      <c r="J15" s="255"/>
    </row>
    <row r="16" spans="1:10" ht="14.25">
      <c r="A16" s="121"/>
      <c r="B16" s="121"/>
      <c r="C16" s="121"/>
      <c r="D16" s="121"/>
      <c r="E16" s="121"/>
      <c r="F16" s="121"/>
      <c r="G16" s="121"/>
      <c r="H16" s="84"/>
      <c r="I16" s="120"/>
      <c r="J16" s="120"/>
    </row>
    <row r="17" spans="1:7" ht="18">
      <c r="A17" s="122" t="s">
        <v>135</v>
      </c>
      <c r="B17" s="123"/>
      <c r="C17" s="123"/>
      <c r="D17" s="123"/>
      <c r="E17" s="123"/>
      <c r="F17" s="123"/>
      <c r="G17" s="123"/>
    </row>
    <row r="18" spans="1:7">
      <c r="A18" s="123"/>
      <c r="B18" s="123"/>
      <c r="C18" s="123"/>
      <c r="D18" s="123"/>
      <c r="E18" s="123"/>
      <c r="F18" s="123"/>
      <c r="G18" s="123"/>
    </row>
    <row r="19" spans="1:7">
      <c r="A19" s="123"/>
      <c r="B19" s="123"/>
      <c r="C19" s="123"/>
      <c r="D19" s="123"/>
      <c r="E19" s="123"/>
      <c r="F19" s="123"/>
      <c r="G19" s="123"/>
    </row>
    <row r="20" spans="1:7">
      <c r="A20" s="124"/>
      <c r="B20" s="124"/>
      <c r="C20" s="124"/>
      <c r="D20" s="124"/>
      <c r="E20" s="124"/>
      <c r="F20" s="124"/>
      <c r="G20" s="123"/>
    </row>
    <row r="21" spans="1:7" ht="18.75" customHeight="1">
      <c r="A21" s="125" t="s">
        <v>132</v>
      </c>
      <c r="B21" s="125"/>
      <c r="C21" s="125"/>
      <c r="D21" s="125"/>
      <c r="E21" s="125"/>
      <c r="F21" s="123"/>
      <c r="G21" s="123"/>
    </row>
  </sheetData>
  <mergeCells count="4">
    <mergeCell ref="F9:G9"/>
    <mergeCell ref="A10:E10"/>
    <mergeCell ref="A14:J15"/>
    <mergeCell ref="A2:E5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Z37"/>
  <sheetViews>
    <sheetView workbookViewId="0">
      <selection activeCell="E26" sqref="E26"/>
    </sheetView>
  </sheetViews>
  <sheetFormatPr defaultRowHeight="12.75"/>
  <cols>
    <col min="1" max="1" width="20.85546875" style="34" customWidth="1"/>
    <col min="2" max="2" width="11.28515625" style="34" customWidth="1"/>
    <col min="3" max="3" width="11" style="34" customWidth="1"/>
    <col min="4" max="4" width="8.140625" style="34" customWidth="1"/>
    <col min="5" max="6" width="11.140625" style="34" customWidth="1"/>
    <col min="7" max="7" width="8.5703125" style="34" customWidth="1"/>
    <col min="8" max="8" width="9.140625" style="34" customWidth="1"/>
    <col min="9" max="9" width="8.85546875" style="34" customWidth="1"/>
    <col min="10" max="10" width="8" style="34" customWidth="1"/>
    <col min="11" max="12" width="10.85546875" style="34" customWidth="1"/>
    <col min="13" max="13" width="8" style="34" customWidth="1"/>
    <col min="14" max="16384" width="9.140625" style="34"/>
  </cols>
  <sheetData>
    <row r="1" spans="1:26" ht="27" customHeight="1">
      <c r="A1" s="282" t="s">
        <v>70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  <c r="P1" s="282"/>
    </row>
    <row r="2" spans="1:26">
      <c r="A2" s="8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2"/>
      <c r="N2" s="102"/>
      <c r="O2" s="102"/>
      <c r="P2" s="103" t="s">
        <v>49</v>
      </c>
    </row>
    <row r="3" spans="1:26" ht="13.5" customHeight="1">
      <c r="A3" s="278"/>
      <c r="B3" s="260" t="s">
        <v>89</v>
      </c>
      <c r="C3" s="261"/>
      <c r="D3" s="262"/>
      <c r="E3" s="257" t="s">
        <v>57</v>
      </c>
      <c r="F3" s="258"/>
      <c r="G3" s="258"/>
      <c r="H3" s="258"/>
      <c r="I3" s="258"/>
      <c r="J3" s="259"/>
      <c r="K3" s="260" t="s">
        <v>96</v>
      </c>
      <c r="L3" s="261"/>
      <c r="M3" s="262"/>
      <c r="N3" s="260" t="s">
        <v>90</v>
      </c>
      <c r="O3" s="261"/>
      <c r="P3" s="261"/>
    </row>
    <row r="4" spans="1:26" ht="30.75" customHeight="1">
      <c r="A4" s="278"/>
      <c r="B4" s="263"/>
      <c r="C4" s="264"/>
      <c r="D4" s="265"/>
      <c r="E4" s="257" t="s">
        <v>55</v>
      </c>
      <c r="F4" s="258"/>
      <c r="G4" s="259"/>
      <c r="H4" s="257" t="s">
        <v>56</v>
      </c>
      <c r="I4" s="258"/>
      <c r="J4" s="259"/>
      <c r="K4" s="263"/>
      <c r="L4" s="264"/>
      <c r="M4" s="265"/>
      <c r="N4" s="263"/>
      <c r="O4" s="264"/>
      <c r="P4" s="264"/>
    </row>
    <row r="5" spans="1:26" ht="44.25" customHeight="1">
      <c r="A5" s="278"/>
      <c r="B5" s="74" t="s">
        <v>101</v>
      </c>
      <c r="C5" s="74" t="s">
        <v>97</v>
      </c>
      <c r="D5" s="74" t="s">
        <v>122</v>
      </c>
      <c r="E5" s="74" t="s">
        <v>101</v>
      </c>
      <c r="F5" s="74" t="s">
        <v>97</v>
      </c>
      <c r="G5" s="74" t="s">
        <v>122</v>
      </c>
      <c r="H5" s="74" t="s">
        <v>101</v>
      </c>
      <c r="I5" s="74" t="s">
        <v>97</v>
      </c>
      <c r="J5" s="74" t="s">
        <v>122</v>
      </c>
      <c r="K5" s="74" t="s">
        <v>101</v>
      </c>
      <c r="L5" s="74" t="s">
        <v>97</v>
      </c>
      <c r="M5" s="74" t="s">
        <v>122</v>
      </c>
      <c r="N5" s="74" t="s">
        <v>101</v>
      </c>
      <c r="O5" s="74" t="s">
        <v>97</v>
      </c>
      <c r="P5" s="75" t="s">
        <v>122</v>
      </c>
      <c r="Q5" s="182"/>
    </row>
    <row r="6" spans="1:26">
      <c r="A6" s="228" t="s">
        <v>46</v>
      </c>
      <c r="B6" s="77">
        <v>1.9</v>
      </c>
      <c r="C6" s="79" t="s">
        <v>123</v>
      </c>
      <c r="D6" s="79" t="s">
        <v>123</v>
      </c>
      <c r="E6" s="77">
        <v>1.9</v>
      </c>
      <c r="F6" s="79" t="s">
        <v>123</v>
      </c>
      <c r="G6" s="79" t="s">
        <v>123</v>
      </c>
      <c r="H6" s="79" t="s">
        <v>123</v>
      </c>
      <c r="I6" s="79" t="s">
        <v>123</v>
      </c>
      <c r="J6" s="79" t="s">
        <v>123</v>
      </c>
      <c r="K6" s="77">
        <v>88.8</v>
      </c>
      <c r="L6" s="77">
        <v>101.5</v>
      </c>
      <c r="M6" s="77">
        <v>87.5</v>
      </c>
      <c r="N6" s="77">
        <v>90.7</v>
      </c>
      <c r="O6" s="77">
        <v>101.5</v>
      </c>
      <c r="P6" s="77">
        <v>89.4</v>
      </c>
      <c r="Q6" s="67"/>
      <c r="R6" s="67"/>
      <c r="S6" s="67"/>
      <c r="T6" s="67"/>
      <c r="U6" s="67"/>
      <c r="V6" s="67"/>
      <c r="W6" s="67"/>
      <c r="X6" s="67"/>
      <c r="Y6" s="67"/>
      <c r="Z6" s="7"/>
    </row>
    <row r="7" spans="1:26">
      <c r="A7" s="206" t="s">
        <v>124</v>
      </c>
      <c r="B7" s="79" t="s">
        <v>123</v>
      </c>
      <c r="C7" s="79" t="s">
        <v>123</v>
      </c>
      <c r="D7" s="79" t="s">
        <v>123</v>
      </c>
      <c r="E7" s="79" t="s">
        <v>123</v>
      </c>
      <c r="F7" s="79" t="s">
        <v>123</v>
      </c>
      <c r="G7" s="79" t="s">
        <v>123</v>
      </c>
      <c r="H7" s="79" t="s">
        <v>123</v>
      </c>
      <c r="I7" s="79" t="s">
        <v>123</v>
      </c>
      <c r="J7" s="79" t="s">
        <v>123</v>
      </c>
      <c r="K7" s="77">
        <v>11</v>
      </c>
      <c r="L7" s="77">
        <v>12.3</v>
      </c>
      <c r="M7" s="77">
        <v>89.4</v>
      </c>
      <c r="N7" s="77">
        <v>11</v>
      </c>
      <c r="O7" s="77">
        <v>12.3</v>
      </c>
      <c r="P7" s="77">
        <v>89.4</v>
      </c>
      <c r="Q7" s="67"/>
      <c r="R7" s="67"/>
      <c r="S7" s="67"/>
      <c r="T7" s="67"/>
      <c r="U7" s="67"/>
      <c r="V7" s="67"/>
      <c r="W7" s="67"/>
      <c r="X7" s="67"/>
      <c r="Y7" s="67"/>
      <c r="Z7" s="7"/>
    </row>
    <row r="8" spans="1:26">
      <c r="A8" s="206" t="s">
        <v>125</v>
      </c>
      <c r="B8" s="79" t="s">
        <v>123</v>
      </c>
      <c r="C8" s="79" t="s">
        <v>123</v>
      </c>
      <c r="D8" s="79" t="s">
        <v>123</v>
      </c>
      <c r="E8" s="79" t="s">
        <v>123</v>
      </c>
      <c r="F8" s="79" t="s">
        <v>123</v>
      </c>
      <c r="G8" s="79" t="s">
        <v>123</v>
      </c>
      <c r="H8" s="79" t="s">
        <v>123</v>
      </c>
      <c r="I8" s="79" t="s">
        <v>123</v>
      </c>
      <c r="J8" s="79" t="s">
        <v>123</v>
      </c>
      <c r="K8" s="77">
        <v>0.2</v>
      </c>
      <c r="L8" s="77">
        <v>0.7</v>
      </c>
      <c r="M8" s="77">
        <v>28.6</v>
      </c>
      <c r="N8" s="77">
        <v>0.2</v>
      </c>
      <c r="O8" s="77">
        <v>0.7</v>
      </c>
      <c r="P8" s="77">
        <v>28.6</v>
      </c>
      <c r="Q8" s="67"/>
      <c r="R8" s="67"/>
      <c r="S8" s="67"/>
      <c r="T8" s="67"/>
      <c r="U8" s="67"/>
      <c r="V8" s="67"/>
      <c r="W8" s="67"/>
      <c r="X8" s="67"/>
      <c r="Y8" s="67"/>
      <c r="Z8" s="7"/>
    </row>
    <row r="9" spans="1:26">
      <c r="A9" s="206" t="s">
        <v>126</v>
      </c>
      <c r="B9" s="79" t="s">
        <v>123</v>
      </c>
      <c r="C9" s="79" t="s">
        <v>123</v>
      </c>
      <c r="D9" s="79" t="s">
        <v>123</v>
      </c>
      <c r="E9" s="79" t="s">
        <v>123</v>
      </c>
      <c r="F9" s="79" t="s">
        <v>123</v>
      </c>
      <c r="G9" s="79" t="s">
        <v>123</v>
      </c>
      <c r="H9" s="79" t="s">
        <v>123</v>
      </c>
      <c r="I9" s="79" t="s">
        <v>123</v>
      </c>
      <c r="J9" s="79" t="s">
        <v>123</v>
      </c>
      <c r="K9" s="77">
        <v>4.9000000000000004</v>
      </c>
      <c r="L9" s="77">
        <v>5.7</v>
      </c>
      <c r="M9" s="77">
        <v>86</v>
      </c>
      <c r="N9" s="77">
        <v>4.9000000000000004</v>
      </c>
      <c r="O9" s="77">
        <v>5.7</v>
      </c>
      <c r="P9" s="77">
        <v>86</v>
      </c>
      <c r="Q9" s="67"/>
      <c r="R9" s="67"/>
      <c r="S9" s="67"/>
      <c r="T9" s="67"/>
      <c r="U9" s="67"/>
      <c r="V9" s="67"/>
      <c r="W9" s="67"/>
      <c r="X9" s="67"/>
      <c r="Y9" s="67"/>
      <c r="Z9" s="7"/>
    </row>
    <row r="10" spans="1:26">
      <c r="A10" s="206" t="s">
        <v>53</v>
      </c>
      <c r="B10" s="79" t="s">
        <v>123</v>
      </c>
      <c r="C10" s="79" t="s">
        <v>123</v>
      </c>
      <c r="D10" s="79" t="s">
        <v>123</v>
      </c>
      <c r="E10" s="79" t="s">
        <v>123</v>
      </c>
      <c r="F10" s="79" t="s">
        <v>123</v>
      </c>
      <c r="G10" s="79" t="s">
        <v>123</v>
      </c>
      <c r="H10" s="79" t="s">
        <v>123</v>
      </c>
      <c r="I10" s="79" t="s">
        <v>123</v>
      </c>
      <c r="J10" s="79" t="s">
        <v>123</v>
      </c>
      <c r="K10" s="77">
        <v>20.5</v>
      </c>
      <c r="L10" s="77">
        <v>23.2</v>
      </c>
      <c r="M10" s="77">
        <v>88.4</v>
      </c>
      <c r="N10" s="77">
        <v>20.5</v>
      </c>
      <c r="O10" s="77">
        <v>23.2</v>
      </c>
      <c r="P10" s="77">
        <v>88.4</v>
      </c>
      <c r="Q10" s="67"/>
      <c r="R10" s="67"/>
      <c r="S10" s="67"/>
      <c r="T10" s="67"/>
      <c r="U10" s="67"/>
      <c r="V10" s="67"/>
      <c r="W10" s="67"/>
      <c r="X10" s="67"/>
      <c r="Y10" s="67"/>
      <c r="Z10" s="7"/>
    </row>
    <row r="11" spans="1:26">
      <c r="A11" s="206" t="s">
        <v>127</v>
      </c>
      <c r="B11" s="77">
        <v>1.9</v>
      </c>
      <c r="C11" s="79" t="s">
        <v>123</v>
      </c>
      <c r="D11" s="79" t="s">
        <v>123</v>
      </c>
      <c r="E11" s="77">
        <v>1.9</v>
      </c>
      <c r="F11" s="79" t="s">
        <v>123</v>
      </c>
      <c r="G11" s="79" t="s">
        <v>123</v>
      </c>
      <c r="H11" s="79" t="s">
        <v>123</v>
      </c>
      <c r="I11" s="79" t="s">
        <v>123</v>
      </c>
      <c r="J11" s="79" t="s">
        <v>123</v>
      </c>
      <c r="K11" s="77">
        <v>22.4</v>
      </c>
      <c r="L11" s="77">
        <v>25.7</v>
      </c>
      <c r="M11" s="77">
        <v>87.2</v>
      </c>
      <c r="N11" s="77">
        <v>24.3</v>
      </c>
      <c r="O11" s="77">
        <v>25.7</v>
      </c>
      <c r="P11" s="77">
        <v>94.7</v>
      </c>
      <c r="Q11" s="67"/>
      <c r="R11" s="67"/>
      <c r="S11" s="67"/>
      <c r="T11" s="67"/>
      <c r="U11" s="67"/>
      <c r="V11" s="67"/>
      <c r="W11" s="67"/>
      <c r="X11" s="67"/>
      <c r="Y11" s="67"/>
      <c r="Z11" s="7"/>
    </row>
    <row r="12" spans="1:26">
      <c r="A12" s="206" t="s">
        <v>128</v>
      </c>
      <c r="B12" s="79" t="s">
        <v>123</v>
      </c>
      <c r="C12" s="79" t="s">
        <v>123</v>
      </c>
      <c r="D12" s="79" t="s">
        <v>123</v>
      </c>
      <c r="E12" s="79" t="s">
        <v>123</v>
      </c>
      <c r="F12" s="79" t="s">
        <v>123</v>
      </c>
      <c r="G12" s="79" t="s">
        <v>123</v>
      </c>
      <c r="H12" s="79" t="s">
        <v>123</v>
      </c>
      <c r="I12" s="79" t="s">
        <v>123</v>
      </c>
      <c r="J12" s="79" t="s">
        <v>123</v>
      </c>
      <c r="K12" s="77">
        <v>23.2</v>
      </c>
      <c r="L12" s="77">
        <v>26.2</v>
      </c>
      <c r="M12" s="77">
        <v>88.5</v>
      </c>
      <c r="N12" s="77">
        <v>23.2</v>
      </c>
      <c r="O12" s="77">
        <v>26.2</v>
      </c>
      <c r="P12" s="77">
        <v>88.5</v>
      </c>
      <c r="Q12" s="67"/>
      <c r="R12" s="67"/>
      <c r="S12" s="67"/>
      <c r="T12" s="67"/>
      <c r="U12" s="67"/>
      <c r="V12" s="67"/>
      <c r="W12" s="67"/>
      <c r="X12" s="67"/>
      <c r="Y12" s="67"/>
      <c r="Z12" s="7"/>
    </row>
    <row r="13" spans="1:26">
      <c r="A13" s="207" t="s">
        <v>129</v>
      </c>
      <c r="B13" s="89" t="s">
        <v>123</v>
      </c>
      <c r="C13" s="89" t="s">
        <v>123</v>
      </c>
      <c r="D13" s="89" t="s">
        <v>123</v>
      </c>
      <c r="E13" s="89" t="s">
        <v>123</v>
      </c>
      <c r="F13" s="89" t="s">
        <v>123</v>
      </c>
      <c r="G13" s="89" t="s">
        <v>123</v>
      </c>
      <c r="H13" s="89" t="s">
        <v>123</v>
      </c>
      <c r="I13" s="89" t="s">
        <v>123</v>
      </c>
      <c r="J13" s="89" t="s">
        <v>123</v>
      </c>
      <c r="K13" s="90">
        <v>6.6</v>
      </c>
      <c r="L13" s="90">
        <v>7.7</v>
      </c>
      <c r="M13" s="90">
        <v>85.7</v>
      </c>
      <c r="N13" s="90">
        <v>6.6</v>
      </c>
      <c r="O13" s="90">
        <v>7.7</v>
      </c>
      <c r="P13" s="90">
        <v>85.7</v>
      </c>
      <c r="Q13" s="67"/>
      <c r="R13" s="67"/>
      <c r="S13" s="67"/>
      <c r="T13" s="67"/>
      <c r="U13" s="67"/>
      <c r="V13" s="67"/>
      <c r="W13" s="67"/>
      <c r="X13" s="67"/>
      <c r="Y13" s="67"/>
      <c r="Z13" s="7"/>
    </row>
    <row r="14" spans="1:26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</row>
    <row r="15" spans="1:26"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</row>
    <row r="16" spans="1:26">
      <c r="D16" s="182"/>
      <c r="E16" s="190"/>
      <c r="F16" s="191"/>
      <c r="G16" s="191"/>
      <c r="H16" s="190"/>
      <c r="I16" s="140"/>
      <c r="J16" s="140"/>
      <c r="K16" s="140"/>
      <c r="L16" s="140"/>
      <c r="M16" s="140"/>
      <c r="N16" s="140"/>
      <c r="O16" s="140"/>
      <c r="P16" s="140"/>
    </row>
    <row r="17" spans="5:16">
      <c r="E17" s="140"/>
      <c r="F17" s="192"/>
      <c r="G17" s="192"/>
      <c r="H17" s="140"/>
      <c r="I17" s="140"/>
      <c r="J17" s="140"/>
      <c r="K17" s="140"/>
      <c r="L17" s="140"/>
      <c r="M17" s="140"/>
      <c r="N17" s="140"/>
      <c r="O17" s="140"/>
      <c r="P17" s="140"/>
    </row>
    <row r="18" spans="5:16"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</row>
    <row r="19" spans="5:16"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</row>
    <row r="20" spans="5:16"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</row>
    <row r="21" spans="5:16"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</row>
    <row r="22" spans="5:16"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</row>
    <row r="23" spans="5:16"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</row>
    <row r="24" spans="5:16">
      <c r="E24" s="140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P24" s="140"/>
    </row>
    <row r="25" spans="5:16"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</row>
    <row r="26" spans="5:16"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0"/>
      <c r="P26" s="140"/>
    </row>
    <row r="27" spans="5:16"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0"/>
      <c r="P27" s="140"/>
    </row>
    <row r="28" spans="5:16">
      <c r="E28" s="140"/>
      <c r="F28" s="140"/>
      <c r="G28" s="140"/>
      <c r="H28" s="140"/>
      <c r="I28" s="140"/>
      <c r="J28" s="140"/>
      <c r="K28" s="140"/>
      <c r="L28" s="140"/>
      <c r="M28" s="140"/>
      <c r="N28" s="140"/>
      <c r="O28" s="140"/>
      <c r="P28" s="140"/>
    </row>
    <row r="29" spans="5:16">
      <c r="E29" s="140"/>
      <c r="F29" s="140"/>
      <c r="G29" s="140"/>
      <c r="H29" s="140"/>
      <c r="I29" s="140"/>
      <c r="J29" s="140"/>
      <c r="K29" s="140"/>
      <c r="L29" s="140"/>
      <c r="M29" s="140"/>
      <c r="N29" s="140"/>
      <c r="O29" s="140"/>
      <c r="P29" s="140"/>
    </row>
    <row r="30" spans="5:16"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</row>
    <row r="31" spans="5:16">
      <c r="E31" s="140"/>
      <c r="F31" s="140"/>
      <c r="G31" s="140"/>
      <c r="H31" s="140"/>
      <c r="I31" s="140"/>
      <c r="J31" s="140"/>
      <c r="K31" s="140"/>
      <c r="L31" s="140"/>
      <c r="M31" s="140"/>
      <c r="N31" s="140"/>
      <c r="O31" s="140"/>
      <c r="P31" s="140"/>
    </row>
    <row r="32" spans="5:16">
      <c r="E32" s="140"/>
      <c r="F32" s="140"/>
      <c r="G32" s="140"/>
      <c r="H32" s="140"/>
      <c r="I32" s="140"/>
      <c r="J32" s="140"/>
      <c r="K32" s="140"/>
      <c r="L32" s="140"/>
      <c r="M32" s="140"/>
      <c r="N32" s="140"/>
      <c r="O32" s="140"/>
      <c r="P32" s="140"/>
    </row>
    <row r="33" spans="5:16">
      <c r="E33" s="140"/>
      <c r="F33" s="140"/>
      <c r="G33" s="140"/>
      <c r="H33" s="140"/>
      <c r="I33" s="140"/>
      <c r="J33" s="140"/>
      <c r="K33" s="140"/>
      <c r="L33" s="140"/>
      <c r="M33" s="140"/>
      <c r="N33" s="140"/>
      <c r="O33" s="140"/>
      <c r="P33" s="140"/>
    </row>
    <row r="34" spans="5:16">
      <c r="E34" s="140"/>
      <c r="F34" s="140"/>
      <c r="G34" s="140"/>
      <c r="H34" s="140"/>
      <c r="I34" s="140"/>
      <c r="J34" s="140"/>
      <c r="K34" s="140"/>
      <c r="L34" s="140"/>
      <c r="M34" s="140"/>
      <c r="N34" s="140"/>
      <c r="O34" s="140"/>
      <c r="P34" s="140"/>
    </row>
    <row r="35" spans="5:16">
      <c r="E35" s="140"/>
      <c r="F35" s="140"/>
      <c r="G35" s="140"/>
      <c r="H35" s="140"/>
      <c r="I35" s="140"/>
      <c r="J35" s="140"/>
      <c r="K35" s="140"/>
      <c r="L35" s="140"/>
      <c r="M35" s="140"/>
      <c r="N35" s="140"/>
      <c r="O35" s="140"/>
      <c r="P35" s="140"/>
    </row>
    <row r="36" spans="5:16">
      <c r="E36" s="140"/>
      <c r="F36" s="140"/>
      <c r="G36" s="140"/>
      <c r="H36" s="140"/>
      <c r="I36" s="140"/>
      <c r="J36" s="140"/>
      <c r="K36" s="140"/>
      <c r="L36" s="140"/>
      <c r="M36" s="140"/>
      <c r="N36" s="140"/>
      <c r="O36" s="140"/>
      <c r="P36" s="140"/>
    </row>
    <row r="37" spans="5:16"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0"/>
      <c r="P37" s="140"/>
    </row>
  </sheetData>
  <mergeCells count="8">
    <mergeCell ref="K3:M4"/>
    <mergeCell ref="N3:P4"/>
    <mergeCell ref="A1:P1"/>
    <mergeCell ref="A3:A5"/>
    <mergeCell ref="B3:D4"/>
    <mergeCell ref="E4:G4"/>
    <mergeCell ref="H4:J4"/>
    <mergeCell ref="E3:J3"/>
  </mergeCells>
  <pageMargins left="0.51181102362204722" right="0.43307086614173229" top="0.59055118110236227" bottom="0.59055118110236227" header="0.15748031496062992" footer="0.39370078740157483"/>
  <pageSetup paperSize="9" scale="84" firstPageNumber="4" orientation="landscape" useFirstPageNumber="1" r:id="rId1"/>
  <headerFooter alignWithMargins="0">
    <oddFooter>&amp;R&amp;"-,полужирный"&amp;8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AA58"/>
  <sheetViews>
    <sheetView workbookViewId="0">
      <selection activeCell="G28" sqref="G28"/>
    </sheetView>
  </sheetViews>
  <sheetFormatPr defaultRowHeight="12.75"/>
  <cols>
    <col min="1" max="1" width="22.7109375" style="39" customWidth="1"/>
    <col min="2" max="2" width="9.5703125" style="39" customWidth="1"/>
    <col min="3" max="3" width="9.42578125" style="39" customWidth="1"/>
    <col min="4" max="4" width="9.7109375" style="39" customWidth="1"/>
    <col min="5" max="5" width="8.28515625" style="39" customWidth="1"/>
    <col min="6" max="6" width="8.7109375" style="39" customWidth="1"/>
    <col min="7" max="7" width="10.42578125" style="39" customWidth="1"/>
    <col min="8" max="9" width="9.140625" style="39" customWidth="1"/>
    <col min="10" max="10" width="10.140625" style="39" customWidth="1"/>
    <col min="11" max="12" width="9.5703125" style="39" customWidth="1"/>
    <col min="13" max="13" width="10.42578125" style="39" customWidth="1"/>
    <col min="14" max="14" width="8.7109375" style="39" customWidth="1"/>
    <col min="15" max="16384" width="9.140625" style="39"/>
  </cols>
  <sheetData>
    <row r="1" spans="1:27" ht="29.25" customHeight="1">
      <c r="A1" s="283" t="s">
        <v>99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</row>
    <row r="2" spans="1:27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P2" s="215" t="s">
        <v>50</v>
      </c>
    </row>
    <row r="3" spans="1:27" ht="14.25" customHeight="1">
      <c r="A3" s="278"/>
      <c r="B3" s="260" t="s">
        <v>89</v>
      </c>
      <c r="C3" s="261"/>
      <c r="D3" s="262"/>
      <c r="E3" s="257" t="s">
        <v>57</v>
      </c>
      <c r="F3" s="258"/>
      <c r="G3" s="258"/>
      <c r="H3" s="258"/>
      <c r="I3" s="258"/>
      <c r="J3" s="259"/>
      <c r="K3" s="260" t="s">
        <v>96</v>
      </c>
      <c r="L3" s="261"/>
      <c r="M3" s="262"/>
      <c r="N3" s="260" t="s">
        <v>90</v>
      </c>
      <c r="O3" s="261"/>
      <c r="P3" s="261"/>
    </row>
    <row r="4" spans="1:27" ht="30" customHeight="1">
      <c r="A4" s="278"/>
      <c r="B4" s="263"/>
      <c r="C4" s="264"/>
      <c r="D4" s="265"/>
      <c r="E4" s="257" t="s">
        <v>55</v>
      </c>
      <c r="F4" s="258"/>
      <c r="G4" s="259"/>
      <c r="H4" s="257" t="s">
        <v>56</v>
      </c>
      <c r="I4" s="258"/>
      <c r="J4" s="259"/>
      <c r="K4" s="263"/>
      <c r="L4" s="264"/>
      <c r="M4" s="265"/>
      <c r="N4" s="263"/>
      <c r="O4" s="264"/>
      <c r="P4" s="264"/>
    </row>
    <row r="5" spans="1:27" ht="45">
      <c r="A5" s="278"/>
      <c r="B5" s="74" t="s">
        <v>101</v>
      </c>
      <c r="C5" s="74" t="s">
        <v>97</v>
      </c>
      <c r="D5" s="74" t="s">
        <v>122</v>
      </c>
      <c r="E5" s="74" t="s">
        <v>101</v>
      </c>
      <c r="F5" s="74" t="s">
        <v>97</v>
      </c>
      <c r="G5" s="74" t="s">
        <v>122</v>
      </c>
      <c r="H5" s="74" t="s">
        <v>101</v>
      </c>
      <c r="I5" s="74" t="s">
        <v>97</v>
      </c>
      <c r="J5" s="74" t="s">
        <v>122</v>
      </c>
      <c r="K5" s="74" t="s">
        <v>101</v>
      </c>
      <c r="L5" s="74" t="s">
        <v>97</v>
      </c>
      <c r="M5" s="74" t="s">
        <v>122</v>
      </c>
      <c r="N5" s="74" t="s">
        <v>101</v>
      </c>
      <c r="O5" s="74" t="s">
        <v>97</v>
      </c>
      <c r="P5" s="75" t="s">
        <v>122</v>
      </c>
      <c r="Q5" s="63"/>
    </row>
    <row r="6" spans="1:27" ht="12.75" customHeight="1">
      <c r="A6" s="228" t="s">
        <v>46</v>
      </c>
      <c r="B6" s="225" t="s">
        <v>123</v>
      </c>
      <c r="C6" s="225" t="s">
        <v>123</v>
      </c>
      <c r="D6" s="225" t="s">
        <v>123</v>
      </c>
      <c r="E6" s="225" t="s">
        <v>123</v>
      </c>
      <c r="F6" s="225" t="s">
        <v>123</v>
      </c>
      <c r="G6" s="225" t="s">
        <v>123</v>
      </c>
      <c r="H6" s="225" t="s">
        <v>123</v>
      </c>
      <c r="I6" s="225" t="s">
        <v>123</v>
      </c>
      <c r="J6" s="225" t="s">
        <v>123</v>
      </c>
      <c r="K6" s="86">
        <v>120</v>
      </c>
      <c r="L6" s="86">
        <v>289</v>
      </c>
      <c r="M6" s="77">
        <v>41.5</v>
      </c>
      <c r="N6" s="86">
        <v>120</v>
      </c>
      <c r="O6" s="86">
        <v>289</v>
      </c>
      <c r="P6" s="77">
        <v>41.5</v>
      </c>
      <c r="Q6" s="7"/>
      <c r="R6" s="10"/>
      <c r="S6" s="10"/>
      <c r="T6" s="7"/>
      <c r="U6" s="10"/>
      <c r="V6" s="10"/>
      <c r="W6" s="7"/>
      <c r="X6" s="10"/>
      <c r="Y6" s="10"/>
      <c r="Z6" s="7"/>
    </row>
    <row r="7" spans="1:27" ht="12.75" customHeight="1">
      <c r="A7" s="206" t="s">
        <v>124</v>
      </c>
      <c r="B7" s="225" t="s">
        <v>123</v>
      </c>
      <c r="C7" s="225" t="s">
        <v>123</v>
      </c>
      <c r="D7" s="225" t="s">
        <v>123</v>
      </c>
      <c r="E7" s="225" t="s">
        <v>123</v>
      </c>
      <c r="F7" s="225" t="s">
        <v>123</v>
      </c>
      <c r="G7" s="225" t="s">
        <v>123</v>
      </c>
      <c r="H7" s="225" t="s">
        <v>123</v>
      </c>
      <c r="I7" s="225" t="s">
        <v>123</v>
      </c>
      <c r="J7" s="225" t="s">
        <v>123</v>
      </c>
      <c r="K7" s="86">
        <v>4</v>
      </c>
      <c r="L7" s="86">
        <v>13</v>
      </c>
      <c r="M7" s="77">
        <v>30.8</v>
      </c>
      <c r="N7" s="86">
        <v>4</v>
      </c>
      <c r="O7" s="86">
        <v>13</v>
      </c>
      <c r="P7" s="77">
        <v>30.8</v>
      </c>
      <c r="Q7" s="7"/>
      <c r="R7" s="10"/>
      <c r="S7" s="10"/>
      <c r="T7" s="7"/>
      <c r="U7" s="10"/>
      <c r="V7" s="10"/>
      <c r="W7" s="7"/>
      <c r="X7" s="10"/>
      <c r="Y7" s="10"/>
      <c r="Z7" s="7"/>
    </row>
    <row r="8" spans="1:27" ht="12.75" customHeight="1">
      <c r="A8" s="206" t="s">
        <v>126</v>
      </c>
      <c r="B8" s="225" t="s">
        <v>123</v>
      </c>
      <c r="C8" s="225" t="s">
        <v>123</v>
      </c>
      <c r="D8" s="225" t="s">
        <v>123</v>
      </c>
      <c r="E8" s="225" t="s">
        <v>123</v>
      </c>
      <c r="F8" s="225" t="s">
        <v>123</v>
      </c>
      <c r="G8" s="225" t="s">
        <v>123</v>
      </c>
      <c r="H8" s="225" t="s">
        <v>123</v>
      </c>
      <c r="I8" s="225" t="s">
        <v>123</v>
      </c>
      <c r="J8" s="225" t="s">
        <v>123</v>
      </c>
      <c r="K8" s="86">
        <v>1</v>
      </c>
      <c r="L8" s="86">
        <v>16</v>
      </c>
      <c r="M8" s="77">
        <v>6.3</v>
      </c>
      <c r="N8" s="86">
        <v>1</v>
      </c>
      <c r="O8" s="86">
        <v>16</v>
      </c>
      <c r="P8" s="77">
        <v>6.3</v>
      </c>
      <c r="Q8" s="7"/>
      <c r="R8" s="10"/>
      <c r="S8" s="10"/>
      <c r="T8" s="7"/>
      <c r="U8" s="10"/>
      <c r="V8" s="10"/>
      <c r="W8" s="7"/>
      <c r="X8" s="10"/>
      <c r="Y8" s="10"/>
      <c r="Z8" s="7"/>
    </row>
    <row r="9" spans="1:27" ht="12.75" customHeight="1">
      <c r="A9" s="206" t="s">
        <v>53</v>
      </c>
      <c r="B9" s="225" t="s">
        <v>123</v>
      </c>
      <c r="C9" s="225" t="s">
        <v>123</v>
      </c>
      <c r="D9" s="225" t="s">
        <v>123</v>
      </c>
      <c r="E9" s="225" t="s">
        <v>123</v>
      </c>
      <c r="F9" s="225" t="s">
        <v>123</v>
      </c>
      <c r="G9" s="225" t="s">
        <v>123</v>
      </c>
      <c r="H9" s="225" t="s">
        <v>123</v>
      </c>
      <c r="I9" s="225" t="s">
        <v>123</v>
      </c>
      <c r="J9" s="225" t="s">
        <v>123</v>
      </c>
      <c r="K9" s="86">
        <v>6</v>
      </c>
      <c r="L9" s="86">
        <v>7</v>
      </c>
      <c r="M9" s="77">
        <v>85.7</v>
      </c>
      <c r="N9" s="86">
        <v>6</v>
      </c>
      <c r="O9" s="86">
        <v>7</v>
      </c>
      <c r="P9" s="77">
        <v>85.7</v>
      </c>
      <c r="Q9" s="7"/>
      <c r="R9" s="10"/>
      <c r="S9" s="10"/>
      <c r="T9" s="7"/>
      <c r="U9" s="10"/>
      <c r="V9" s="10"/>
      <c r="W9" s="7"/>
      <c r="X9" s="10"/>
      <c r="Y9" s="10"/>
      <c r="Z9" s="7"/>
    </row>
    <row r="10" spans="1:27">
      <c r="A10" s="206" t="s">
        <v>127</v>
      </c>
      <c r="B10" s="225" t="s">
        <v>123</v>
      </c>
      <c r="C10" s="225" t="s">
        <v>123</v>
      </c>
      <c r="D10" s="225" t="s">
        <v>123</v>
      </c>
      <c r="E10" s="225" t="s">
        <v>123</v>
      </c>
      <c r="F10" s="225" t="s">
        <v>123</v>
      </c>
      <c r="G10" s="225" t="s">
        <v>123</v>
      </c>
      <c r="H10" s="225" t="s">
        <v>123</v>
      </c>
      <c r="I10" s="225" t="s">
        <v>123</v>
      </c>
      <c r="J10" s="225" t="s">
        <v>123</v>
      </c>
      <c r="K10" s="86">
        <v>24</v>
      </c>
      <c r="L10" s="86">
        <v>91</v>
      </c>
      <c r="M10" s="77">
        <v>26.4</v>
      </c>
      <c r="N10" s="86">
        <v>24</v>
      </c>
      <c r="O10" s="86">
        <v>91</v>
      </c>
      <c r="P10" s="77">
        <v>26.4</v>
      </c>
      <c r="Q10" s="7"/>
      <c r="R10" s="10"/>
      <c r="S10" s="10"/>
      <c r="T10" s="7"/>
      <c r="U10" s="10"/>
      <c r="V10" s="10"/>
      <c r="W10" s="7"/>
      <c r="X10" s="10"/>
      <c r="Y10" s="10"/>
      <c r="Z10" s="7"/>
    </row>
    <row r="11" spans="1:27">
      <c r="A11" s="206" t="s">
        <v>128</v>
      </c>
      <c r="B11" s="225" t="s">
        <v>123</v>
      </c>
      <c r="C11" s="225" t="s">
        <v>123</v>
      </c>
      <c r="D11" s="225" t="s">
        <v>123</v>
      </c>
      <c r="E11" s="225" t="s">
        <v>123</v>
      </c>
      <c r="F11" s="225" t="s">
        <v>123</v>
      </c>
      <c r="G11" s="225" t="s">
        <v>123</v>
      </c>
      <c r="H11" s="225" t="s">
        <v>123</v>
      </c>
      <c r="I11" s="225" t="s">
        <v>123</v>
      </c>
      <c r="J11" s="225" t="s">
        <v>123</v>
      </c>
      <c r="K11" s="86">
        <v>60</v>
      </c>
      <c r="L11" s="86">
        <v>71</v>
      </c>
      <c r="M11" s="77">
        <v>84.5</v>
      </c>
      <c r="N11" s="86">
        <v>60</v>
      </c>
      <c r="O11" s="86">
        <v>71</v>
      </c>
      <c r="P11" s="77">
        <v>84.5</v>
      </c>
      <c r="Q11" s="7"/>
      <c r="R11" s="10"/>
      <c r="S11" s="10"/>
      <c r="T11" s="7"/>
      <c r="U11" s="10"/>
      <c r="V11" s="10"/>
      <c r="W11" s="7"/>
      <c r="X11" s="10"/>
      <c r="Y11" s="10"/>
      <c r="Z11" s="7"/>
    </row>
    <row r="12" spans="1:27">
      <c r="A12" s="207" t="s">
        <v>129</v>
      </c>
      <c r="B12" s="226" t="s">
        <v>123</v>
      </c>
      <c r="C12" s="226" t="s">
        <v>123</v>
      </c>
      <c r="D12" s="226" t="s">
        <v>123</v>
      </c>
      <c r="E12" s="226" t="s">
        <v>123</v>
      </c>
      <c r="F12" s="226" t="s">
        <v>123</v>
      </c>
      <c r="G12" s="226" t="s">
        <v>123</v>
      </c>
      <c r="H12" s="226" t="s">
        <v>123</v>
      </c>
      <c r="I12" s="226" t="s">
        <v>123</v>
      </c>
      <c r="J12" s="226" t="s">
        <v>123</v>
      </c>
      <c r="K12" s="88">
        <v>25</v>
      </c>
      <c r="L12" s="88">
        <v>91</v>
      </c>
      <c r="M12" s="90">
        <v>27.5</v>
      </c>
      <c r="N12" s="88">
        <v>25</v>
      </c>
      <c r="O12" s="88">
        <v>91</v>
      </c>
      <c r="P12" s="90">
        <v>27.5</v>
      </c>
      <c r="Q12" s="7"/>
      <c r="R12" s="10"/>
      <c r="S12" s="10"/>
      <c r="T12" s="7"/>
      <c r="U12" s="10"/>
      <c r="V12" s="10"/>
      <c r="W12" s="7"/>
      <c r="X12" s="10"/>
      <c r="Y12" s="10"/>
      <c r="Z12" s="7"/>
    </row>
    <row r="13" spans="1:27">
      <c r="A13" s="64"/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3"/>
    </row>
    <row r="14" spans="1:27">
      <c r="A14" s="66"/>
      <c r="B14" s="35"/>
      <c r="C14" s="35"/>
      <c r="D14" s="32"/>
      <c r="E14" s="35"/>
      <c r="F14" s="35"/>
      <c r="G14" s="32"/>
      <c r="H14" s="35"/>
      <c r="I14" s="35"/>
      <c r="J14" s="32"/>
      <c r="K14" s="35"/>
      <c r="L14" s="35"/>
      <c r="M14" s="32"/>
    </row>
    <row r="15" spans="1:27">
      <c r="A15" s="66"/>
      <c r="B15" s="35"/>
      <c r="C15" s="33"/>
      <c r="D15" s="32"/>
      <c r="E15" s="147"/>
      <c r="F15" s="147"/>
      <c r="G15" s="145"/>
      <c r="H15" s="147"/>
      <c r="I15" s="147"/>
      <c r="J15" s="145"/>
      <c r="K15" s="147"/>
      <c r="L15" s="147"/>
      <c r="M15" s="145"/>
      <c r="N15" s="147"/>
      <c r="O15" s="147"/>
      <c r="P15" s="145"/>
    </row>
    <row r="16" spans="1:27">
      <c r="A16" s="66"/>
      <c r="B16" s="35"/>
      <c r="C16" s="35"/>
      <c r="D16" s="32"/>
      <c r="E16" s="147"/>
      <c r="F16" s="147"/>
      <c r="G16" s="145"/>
      <c r="H16" s="147"/>
      <c r="I16" s="147"/>
      <c r="J16" s="145"/>
      <c r="K16" s="147"/>
      <c r="L16" s="147"/>
      <c r="M16" s="145"/>
      <c r="N16" s="147"/>
      <c r="O16" s="147"/>
      <c r="P16" s="145"/>
    </row>
    <row r="17" spans="1:16">
      <c r="A17" s="66"/>
      <c r="B17" s="35"/>
      <c r="C17" s="35"/>
      <c r="D17" s="32"/>
      <c r="E17" s="147"/>
      <c r="F17" s="147"/>
      <c r="G17" s="145"/>
      <c r="H17" s="147"/>
      <c r="I17" s="147"/>
      <c r="J17" s="145"/>
      <c r="K17" s="147"/>
      <c r="L17" s="147"/>
      <c r="M17" s="145"/>
      <c r="N17" s="147"/>
      <c r="O17" s="147"/>
      <c r="P17" s="145"/>
    </row>
    <row r="18" spans="1:16">
      <c r="A18" s="66"/>
      <c r="B18" s="35"/>
      <c r="C18" s="35"/>
      <c r="D18" s="32"/>
      <c r="E18" s="147"/>
      <c r="F18" s="147"/>
      <c r="G18" s="145"/>
      <c r="H18" s="147"/>
      <c r="I18" s="147"/>
      <c r="J18" s="145"/>
      <c r="K18" s="147"/>
      <c r="L18" s="147"/>
      <c r="M18" s="145"/>
      <c r="N18" s="147"/>
      <c r="O18" s="147"/>
      <c r="P18" s="145"/>
    </row>
    <row r="19" spans="1:16">
      <c r="A19" s="66"/>
      <c r="B19" s="35"/>
      <c r="C19" s="35"/>
      <c r="D19" s="32"/>
      <c r="E19" s="147"/>
      <c r="F19" s="147"/>
      <c r="G19" s="145"/>
      <c r="H19" s="147"/>
      <c r="I19" s="147"/>
      <c r="J19" s="145"/>
      <c r="K19" s="147"/>
      <c r="L19" s="147"/>
      <c r="M19" s="145"/>
      <c r="N19" s="147"/>
      <c r="O19" s="147"/>
      <c r="P19" s="145"/>
    </row>
    <row r="20" spans="1:16">
      <c r="A20" s="66"/>
      <c r="B20" s="35"/>
      <c r="C20" s="35"/>
      <c r="D20" s="32"/>
      <c r="E20" s="147"/>
      <c r="F20" s="144"/>
      <c r="G20" s="144"/>
      <c r="H20" s="147"/>
      <c r="I20" s="147"/>
      <c r="J20" s="145"/>
      <c r="K20" s="147"/>
      <c r="L20" s="147"/>
      <c r="M20" s="145"/>
      <c r="N20" s="147"/>
      <c r="O20" s="147"/>
      <c r="P20" s="145"/>
    </row>
    <row r="21" spans="1:16">
      <c r="A21" s="66"/>
      <c r="B21" s="35"/>
      <c r="C21" s="35"/>
      <c r="D21" s="32"/>
      <c r="E21" s="147"/>
      <c r="F21" s="147"/>
      <c r="G21" s="145"/>
      <c r="H21" s="147"/>
      <c r="I21" s="147"/>
      <c r="J21" s="145"/>
      <c r="K21" s="147"/>
      <c r="L21" s="147"/>
      <c r="M21" s="145"/>
      <c r="N21" s="147"/>
      <c r="O21" s="147"/>
      <c r="P21" s="145"/>
    </row>
    <row r="22" spans="1:16">
      <c r="A22" s="66"/>
      <c r="B22" s="35"/>
      <c r="C22" s="33"/>
      <c r="D22" s="32"/>
      <c r="E22" s="147"/>
      <c r="F22" s="147"/>
      <c r="G22" s="145"/>
      <c r="H22" s="147"/>
      <c r="I22" s="147"/>
      <c r="J22" s="145"/>
      <c r="K22" s="147"/>
      <c r="L22" s="147"/>
      <c r="M22" s="145"/>
      <c r="N22" s="147"/>
      <c r="O22" s="147"/>
      <c r="P22" s="145"/>
    </row>
    <row r="23" spans="1:16">
      <c r="A23" s="66"/>
      <c r="B23" s="35"/>
      <c r="C23" s="35"/>
      <c r="D23" s="32"/>
      <c r="E23" s="147"/>
      <c r="F23" s="147"/>
      <c r="G23" s="145"/>
      <c r="H23" s="147"/>
      <c r="I23" s="147"/>
      <c r="J23" s="145"/>
      <c r="K23" s="147"/>
      <c r="L23" s="147"/>
      <c r="M23" s="145"/>
      <c r="N23" s="147"/>
      <c r="O23" s="147"/>
      <c r="P23" s="145"/>
    </row>
    <row r="24" spans="1:16">
      <c r="A24" s="66"/>
      <c r="B24" s="35"/>
      <c r="C24" s="35"/>
      <c r="D24" s="32"/>
      <c r="E24" s="147"/>
      <c r="F24" s="147"/>
      <c r="G24" s="145"/>
      <c r="H24" s="147"/>
      <c r="I24" s="147"/>
      <c r="J24" s="145"/>
      <c r="K24" s="147"/>
      <c r="L24" s="147"/>
      <c r="M24" s="145"/>
      <c r="N24" s="147"/>
      <c r="O24" s="147"/>
      <c r="P24" s="145"/>
    </row>
    <row r="25" spans="1:16">
      <c r="A25" s="66"/>
      <c r="B25" s="35"/>
      <c r="C25" s="35"/>
      <c r="D25" s="32"/>
      <c r="E25" s="147"/>
      <c r="F25" s="147"/>
      <c r="G25" s="145"/>
      <c r="H25" s="147"/>
      <c r="I25" s="147"/>
      <c r="J25" s="145"/>
      <c r="K25" s="147"/>
      <c r="L25" s="147"/>
      <c r="M25" s="145"/>
      <c r="N25" s="147"/>
      <c r="O25" s="147"/>
      <c r="P25" s="145"/>
    </row>
    <row r="26" spans="1:16">
      <c r="A26" s="66"/>
      <c r="B26" s="35"/>
      <c r="C26" s="35"/>
      <c r="D26" s="32"/>
      <c r="E26" s="147"/>
      <c r="F26" s="147"/>
      <c r="G26" s="145"/>
      <c r="H26" s="147"/>
      <c r="I26" s="147"/>
      <c r="J26" s="145"/>
      <c r="K26" s="147"/>
      <c r="L26" s="147"/>
      <c r="M26" s="145"/>
      <c r="N26" s="147"/>
      <c r="O26" s="147"/>
      <c r="P26" s="145"/>
    </row>
    <row r="27" spans="1:16">
      <c r="A27" s="66"/>
      <c r="B27" s="35"/>
      <c r="C27" s="35"/>
      <c r="D27" s="32"/>
      <c r="E27" s="144"/>
      <c r="F27" s="147"/>
      <c r="G27" s="145"/>
      <c r="H27" s="147"/>
      <c r="I27" s="147"/>
      <c r="J27" s="145"/>
      <c r="K27" s="147"/>
      <c r="L27" s="147"/>
      <c r="M27" s="145"/>
      <c r="N27" s="147"/>
      <c r="O27" s="147"/>
      <c r="P27" s="145"/>
    </row>
    <row r="28" spans="1:16">
      <c r="A28" s="66"/>
      <c r="B28" s="35"/>
      <c r="C28" s="35"/>
      <c r="D28" s="32"/>
      <c r="E28" s="147"/>
      <c r="F28" s="147"/>
      <c r="G28" s="145"/>
      <c r="H28" s="147"/>
      <c r="I28" s="147"/>
      <c r="J28" s="145"/>
      <c r="K28" s="147"/>
      <c r="L28" s="147"/>
      <c r="M28" s="145"/>
      <c r="N28" s="147"/>
      <c r="O28" s="147"/>
      <c r="P28" s="145"/>
    </row>
    <row r="29" spans="1:16">
      <c r="A29" s="66"/>
      <c r="B29" s="35"/>
      <c r="C29" s="35"/>
      <c r="D29" s="32"/>
      <c r="E29" s="147"/>
      <c r="F29" s="147"/>
      <c r="G29" s="145"/>
      <c r="H29" s="147"/>
      <c r="I29" s="147"/>
      <c r="J29" s="145"/>
      <c r="K29" s="147"/>
      <c r="L29" s="147"/>
      <c r="M29" s="145"/>
      <c r="N29" s="147"/>
      <c r="O29" s="147"/>
      <c r="P29" s="145"/>
    </row>
    <row r="30" spans="1:16">
      <c r="A30" s="66"/>
      <c r="B30" s="35"/>
      <c r="C30" s="33"/>
      <c r="D30" s="32"/>
      <c r="E30" s="147"/>
      <c r="F30" s="147"/>
      <c r="G30" s="145"/>
      <c r="H30" s="147"/>
      <c r="I30" s="147"/>
      <c r="J30" s="145"/>
      <c r="K30" s="147"/>
      <c r="L30" s="147"/>
      <c r="M30" s="145"/>
      <c r="N30" s="147"/>
      <c r="O30" s="147"/>
      <c r="P30" s="145"/>
    </row>
    <row r="31" spans="1:16">
      <c r="A31" s="66"/>
      <c r="B31" s="35"/>
      <c r="C31" s="35"/>
      <c r="D31" s="32"/>
      <c r="E31" s="147"/>
      <c r="F31" s="147"/>
      <c r="G31" s="145"/>
      <c r="H31" s="147"/>
      <c r="I31" s="147"/>
      <c r="J31" s="145"/>
      <c r="K31" s="147"/>
      <c r="L31" s="147"/>
      <c r="M31" s="145"/>
      <c r="N31" s="147"/>
      <c r="O31" s="147"/>
      <c r="P31" s="145"/>
    </row>
    <row r="32" spans="1:16">
      <c r="A32" s="66"/>
      <c r="B32" s="35"/>
      <c r="C32" s="35"/>
      <c r="D32" s="32"/>
      <c r="E32" s="147"/>
      <c r="F32" s="147"/>
      <c r="G32" s="145"/>
      <c r="H32" s="147"/>
      <c r="I32" s="147"/>
      <c r="J32" s="145"/>
      <c r="K32" s="147"/>
      <c r="L32" s="147"/>
      <c r="M32" s="145"/>
      <c r="N32" s="147"/>
      <c r="O32" s="147"/>
      <c r="P32" s="145"/>
    </row>
    <row r="33" spans="1:16">
      <c r="A33" s="66"/>
      <c r="B33" s="35"/>
      <c r="C33" s="35"/>
      <c r="D33" s="32"/>
      <c r="E33" s="144"/>
      <c r="F33" s="144"/>
      <c r="G33" s="144"/>
      <c r="H33" s="144"/>
      <c r="I33" s="144"/>
      <c r="J33" s="144"/>
      <c r="K33" s="147"/>
      <c r="L33" s="147"/>
      <c r="M33" s="145"/>
      <c r="N33" s="147"/>
      <c r="O33" s="147"/>
      <c r="P33" s="145"/>
    </row>
    <row r="34" spans="1:16">
      <c r="A34" s="66"/>
      <c r="B34" s="35"/>
      <c r="C34" s="35"/>
      <c r="D34" s="32"/>
      <c r="E34" s="144"/>
      <c r="F34" s="144"/>
      <c r="G34" s="144"/>
      <c r="H34" s="144"/>
      <c r="I34" s="144"/>
      <c r="J34" s="144"/>
      <c r="K34" s="147"/>
      <c r="L34" s="147"/>
      <c r="M34" s="145"/>
      <c r="N34" s="147"/>
      <c r="O34" s="147"/>
      <c r="P34" s="145"/>
    </row>
    <row r="35" spans="1:16">
      <c r="E35" s="144"/>
      <c r="F35" s="144"/>
      <c r="G35" s="144"/>
      <c r="H35" s="147"/>
      <c r="I35" s="147"/>
      <c r="J35" s="145"/>
      <c r="K35" s="147"/>
      <c r="L35" s="147"/>
      <c r="M35" s="145"/>
      <c r="N35" s="147"/>
      <c r="O35" s="147"/>
      <c r="P35" s="145"/>
    </row>
    <row r="38" spans="1:16">
      <c r="E38" s="146"/>
      <c r="F38" s="146"/>
      <c r="G38" s="146"/>
      <c r="H38" s="146"/>
      <c r="I38" s="146"/>
      <c r="J38" s="146"/>
      <c r="K38" s="146"/>
      <c r="L38" s="146"/>
      <c r="M38" s="146"/>
      <c r="N38" s="146"/>
      <c r="O38" s="146"/>
      <c r="P38" s="146"/>
    </row>
    <row r="39" spans="1:16">
      <c r="E39" s="146"/>
      <c r="F39" s="146"/>
      <c r="G39" s="146"/>
      <c r="H39" s="146"/>
      <c r="I39" s="146"/>
      <c r="J39" s="146"/>
      <c r="K39" s="146"/>
      <c r="L39" s="146"/>
      <c r="M39" s="146"/>
      <c r="N39" s="146"/>
      <c r="O39" s="146"/>
      <c r="P39" s="146"/>
    </row>
    <row r="40" spans="1:16">
      <c r="E40" s="146"/>
      <c r="F40" s="146"/>
      <c r="G40" s="146"/>
      <c r="H40" s="146"/>
      <c r="I40" s="146"/>
      <c r="J40" s="146"/>
      <c r="K40" s="146"/>
      <c r="L40" s="146"/>
      <c r="M40" s="146"/>
      <c r="N40" s="146"/>
      <c r="O40" s="146"/>
      <c r="P40" s="146"/>
    </row>
    <row r="41" spans="1:16">
      <c r="E41" s="146"/>
      <c r="F41" s="146"/>
      <c r="G41" s="146"/>
      <c r="H41" s="146"/>
      <c r="I41" s="146"/>
      <c r="J41" s="146"/>
      <c r="K41" s="146"/>
      <c r="L41" s="146"/>
      <c r="M41" s="146"/>
      <c r="N41" s="146"/>
      <c r="O41" s="146"/>
      <c r="P41" s="146"/>
    </row>
    <row r="42" spans="1:16"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O42" s="146"/>
      <c r="P42" s="146"/>
    </row>
    <row r="43" spans="1:16">
      <c r="E43" s="146"/>
      <c r="F43" s="146"/>
      <c r="G43" s="146"/>
      <c r="H43" s="146"/>
      <c r="I43" s="146"/>
      <c r="J43" s="146"/>
      <c r="K43" s="146"/>
      <c r="L43" s="146"/>
      <c r="M43" s="146"/>
      <c r="N43" s="146"/>
      <c r="O43" s="146"/>
      <c r="P43" s="146"/>
    </row>
    <row r="44" spans="1:16">
      <c r="E44" s="146"/>
      <c r="F44" s="146"/>
      <c r="G44" s="146"/>
      <c r="H44" s="146"/>
      <c r="I44" s="146"/>
      <c r="J44" s="146"/>
      <c r="K44" s="146"/>
      <c r="L44" s="146"/>
      <c r="M44" s="146"/>
      <c r="N44" s="146"/>
      <c r="O44" s="146"/>
      <c r="P44" s="146"/>
    </row>
    <row r="45" spans="1:16">
      <c r="E45" s="146"/>
      <c r="F45" s="146"/>
      <c r="G45" s="146"/>
      <c r="H45" s="146"/>
      <c r="I45" s="146"/>
      <c r="J45" s="146"/>
      <c r="K45" s="146"/>
      <c r="L45" s="146"/>
      <c r="M45" s="146"/>
      <c r="N45" s="146"/>
      <c r="O45" s="146"/>
      <c r="P45" s="146"/>
    </row>
    <row r="46" spans="1:16">
      <c r="E46" s="146"/>
      <c r="F46" s="146"/>
      <c r="G46" s="146"/>
      <c r="H46" s="146"/>
      <c r="I46" s="146"/>
      <c r="J46" s="146"/>
      <c r="K46" s="146"/>
      <c r="L46" s="146"/>
      <c r="M46" s="146"/>
      <c r="N46" s="146"/>
      <c r="O46" s="146"/>
      <c r="P46" s="146"/>
    </row>
    <row r="47" spans="1:16"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146"/>
    </row>
    <row r="48" spans="1:16"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O48" s="146"/>
      <c r="P48" s="146"/>
    </row>
    <row r="49" spans="5:16">
      <c r="E49" s="146"/>
      <c r="F49" s="146"/>
      <c r="G49" s="146"/>
      <c r="H49" s="146"/>
      <c r="I49" s="146"/>
      <c r="J49" s="146"/>
      <c r="K49" s="146"/>
      <c r="L49" s="146"/>
      <c r="M49" s="146"/>
      <c r="N49" s="146"/>
      <c r="O49" s="146"/>
      <c r="P49" s="146"/>
    </row>
    <row r="50" spans="5:16">
      <c r="E50" s="146"/>
      <c r="F50" s="146"/>
      <c r="G50" s="146"/>
      <c r="H50" s="146"/>
      <c r="I50" s="146"/>
      <c r="J50" s="146"/>
      <c r="K50" s="146"/>
      <c r="L50" s="146"/>
      <c r="M50" s="146"/>
      <c r="N50" s="146"/>
      <c r="O50" s="146"/>
      <c r="P50" s="146"/>
    </row>
    <row r="51" spans="5:16">
      <c r="E51" s="146"/>
      <c r="F51" s="146"/>
      <c r="G51" s="146"/>
      <c r="H51" s="146"/>
      <c r="I51" s="146"/>
      <c r="J51" s="146"/>
      <c r="K51" s="146"/>
      <c r="L51" s="146"/>
      <c r="M51" s="146"/>
      <c r="N51" s="146"/>
      <c r="O51" s="146"/>
      <c r="P51" s="146"/>
    </row>
    <row r="52" spans="5:16">
      <c r="E52" s="146"/>
      <c r="F52" s="146"/>
      <c r="G52" s="146"/>
      <c r="H52" s="146"/>
      <c r="I52" s="146"/>
      <c r="J52" s="146"/>
      <c r="K52" s="146"/>
      <c r="L52" s="146"/>
      <c r="M52" s="146"/>
      <c r="N52" s="146"/>
      <c r="O52" s="146"/>
      <c r="P52" s="146"/>
    </row>
    <row r="53" spans="5:16">
      <c r="E53" s="146"/>
      <c r="F53" s="146"/>
      <c r="G53" s="146"/>
      <c r="H53" s="146"/>
      <c r="I53" s="146"/>
      <c r="J53" s="146"/>
      <c r="K53" s="146"/>
      <c r="L53" s="146"/>
      <c r="M53" s="146"/>
      <c r="N53" s="146"/>
      <c r="O53" s="146"/>
      <c r="P53" s="146"/>
    </row>
    <row r="54" spans="5:16">
      <c r="E54" s="146"/>
      <c r="F54" s="146"/>
      <c r="G54" s="146"/>
      <c r="H54" s="146"/>
      <c r="I54" s="146"/>
      <c r="J54" s="146"/>
      <c r="K54" s="146"/>
      <c r="L54" s="146"/>
      <c r="M54" s="146"/>
      <c r="N54" s="146"/>
      <c r="O54" s="146"/>
      <c r="P54" s="146"/>
    </row>
    <row r="55" spans="5:16">
      <c r="E55" s="146"/>
      <c r="F55" s="146"/>
      <c r="G55" s="146"/>
      <c r="H55" s="146"/>
      <c r="I55" s="146"/>
      <c r="J55" s="146"/>
      <c r="K55" s="146"/>
      <c r="L55" s="146"/>
      <c r="M55" s="146"/>
      <c r="N55" s="146"/>
      <c r="O55" s="146"/>
      <c r="P55" s="146"/>
    </row>
    <row r="56" spans="5:16">
      <c r="E56" s="146"/>
      <c r="F56" s="146"/>
      <c r="G56" s="146"/>
      <c r="H56" s="146"/>
      <c r="I56" s="146"/>
      <c r="J56" s="146"/>
      <c r="K56" s="146"/>
      <c r="L56" s="146"/>
      <c r="M56" s="146"/>
      <c r="N56" s="146"/>
      <c r="O56" s="146"/>
      <c r="P56" s="146"/>
    </row>
    <row r="57" spans="5:16">
      <c r="E57" s="146"/>
      <c r="F57" s="146"/>
      <c r="G57" s="146"/>
      <c r="H57" s="146"/>
      <c r="I57" s="146"/>
      <c r="J57" s="146"/>
      <c r="K57" s="146"/>
      <c r="L57" s="146"/>
      <c r="M57" s="146"/>
      <c r="N57" s="146"/>
      <c r="O57" s="146"/>
      <c r="P57" s="146"/>
    </row>
    <row r="58" spans="5:16">
      <c r="E58" s="146"/>
      <c r="F58" s="146"/>
      <c r="G58" s="146"/>
      <c r="H58" s="146"/>
      <c r="I58" s="146"/>
      <c r="J58" s="146"/>
      <c r="K58" s="146"/>
      <c r="L58" s="146"/>
      <c r="M58" s="146"/>
      <c r="N58" s="146"/>
      <c r="O58" s="146"/>
      <c r="P58" s="146"/>
    </row>
  </sheetData>
  <mergeCells count="8">
    <mergeCell ref="N3:P4"/>
    <mergeCell ref="A1:P1"/>
    <mergeCell ref="A3:A5"/>
    <mergeCell ref="B3:D4"/>
    <mergeCell ref="E4:G4"/>
    <mergeCell ref="H4:J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Z56"/>
  <sheetViews>
    <sheetView workbookViewId="0">
      <selection activeCell="H27" sqref="H27"/>
    </sheetView>
  </sheetViews>
  <sheetFormatPr defaultRowHeight="12.75"/>
  <cols>
    <col min="1" max="1" width="21.7109375" style="36" customWidth="1"/>
    <col min="2" max="2" width="9.7109375" style="36" customWidth="1"/>
    <col min="3" max="3" width="9.5703125" style="36" customWidth="1"/>
    <col min="4" max="6" width="8.85546875" style="36" customWidth="1"/>
    <col min="7" max="7" width="10.140625" style="36" customWidth="1"/>
    <col min="8" max="8" width="9.85546875" style="36" customWidth="1"/>
    <col min="9" max="9" width="9.7109375" style="36" customWidth="1"/>
    <col min="10" max="10" width="10.5703125" style="36" customWidth="1"/>
    <col min="11" max="12" width="9.7109375" style="36" customWidth="1"/>
    <col min="13" max="13" width="8.7109375" style="36" customWidth="1"/>
    <col min="14" max="16384" width="9.140625" style="36"/>
  </cols>
  <sheetData>
    <row r="1" spans="1:26" ht="24.75" customHeight="1">
      <c r="A1" s="284" t="s">
        <v>100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284"/>
    </row>
    <row r="2" spans="1:26"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P2" s="216" t="s">
        <v>50</v>
      </c>
    </row>
    <row r="3" spans="1:26" ht="13.5" customHeight="1">
      <c r="A3" s="269"/>
      <c r="B3" s="260" t="s">
        <v>89</v>
      </c>
      <c r="C3" s="261"/>
      <c r="D3" s="262"/>
      <c r="E3" s="257" t="s">
        <v>57</v>
      </c>
      <c r="F3" s="258"/>
      <c r="G3" s="258"/>
      <c r="H3" s="258"/>
      <c r="I3" s="258"/>
      <c r="J3" s="259"/>
      <c r="K3" s="260" t="s">
        <v>96</v>
      </c>
      <c r="L3" s="261"/>
      <c r="M3" s="262"/>
      <c r="N3" s="260" t="s">
        <v>90</v>
      </c>
      <c r="O3" s="261"/>
      <c r="P3" s="261"/>
    </row>
    <row r="4" spans="1:26" ht="30" customHeight="1">
      <c r="A4" s="269"/>
      <c r="B4" s="263"/>
      <c r="C4" s="264"/>
      <c r="D4" s="265"/>
      <c r="E4" s="257" t="s">
        <v>55</v>
      </c>
      <c r="F4" s="258"/>
      <c r="G4" s="259"/>
      <c r="H4" s="257" t="s">
        <v>56</v>
      </c>
      <c r="I4" s="258"/>
      <c r="J4" s="259"/>
      <c r="K4" s="263"/>
      <c r="L4" s="264"/>
      <c r="M4" s="265"/>
      <c r="N4" s="263"/>
      <c r="O4" s="264"/>
      <c r="P4" s="264"/>
    </row>
    <row r="5" spans="1:26" ht="51" customHeight="1">
      <c r="A5" s="269"/>
      <c r="B5" s="74" t="s">
        <v>101</v>
      </c>
      <c r="C5" s="74" t="s">
        <v>97</v>
      </c>
      <c r="D5" s="74" t="s">
        <v>122</v>
      </c>
      <c r="E5" s="74" t="s">
        <v>101</v>
      </c>
      <c r="F5" s="74" t="s">
        <v>97</v>
      </c>
      <c r="G5" s="74" t="s">
        <v>122</v>
      </c>
      <c r="H5" s="74" t="s">
        <v>101</v>
      </c>
      <c r="I5" s="74" t="s">
        <v>97</v>
      </c>
      <c r="J5" s="74" t="s">
        <v>122</v>
      </c>
      <c r="K5" s="74" t="s">
        <v>101</v>
      </c>
      <c r="L5" s="74" t="s">
        <v>97</v>
      </c>
      <c r="M5" s="74" t="s">
        <v>122</v>
      </c>
      <c r="N5" s="74" t="s">
        <v>101</v>
      </c>
      <c r="O5" s="74" t="s">
        <v>97</v>
      </c>
      <c r="P5" s="75" t="s">
        <v>122</v>
      </c>
      <c r="Q5" s="198"/>
    </row>
    <row r="6" spans="1:26">
      <c r="A6" s="228" t="s">
        <v>46</v>
      </c>
      <c r="B6" s="79" t="s">
        <v>123</v>
      </c>
      <c r="C6" s="79" t="s">
        <v>123</v>
      </c>
      <c r="D6" s="79" t="s">
        <v>123</v>
      </c>
      <c r="E6" s="79" t="s">
        <v>123</v>
      </c>
      <c r="F6" s="79" t="s">
        <v>123</v>
      </c>
      <c r="G6" s="79" t="s">
        <v>123</v>
      </c>
      <c r="H6" s="79" t="s">
        <v>123</v>
      </c>
      <c r="I6" s="79" t="s">
        <v>123</v>
      </c>
      <c r="J6" s="79" t="s">
        <v>123</v>
      </c>
      <c r="K6" s="86">
        <v>43</v>
      </c>
      <c r="L6" s="86">
        <v>280</v>
      </c>
      <c r="M6" s="77">
        <v>15.4</v>
      </c>
      <c r="N6" s="86">
        <v>43</v>
      </c>
      <c r="O6" s="86">
        <v>280</v>
      </c>
      <c r="P6" s="77">
        <v>15.4</v>
      </c>
      <c r="Q6" s="7"/>
      <c r="R6" s="10"/>
      <c r="S6" s="10"/>
      <c r="T6" s="7"/>
      <c r="U6" s="10"/>
      <c r="V6" s="10"/>
      <c r="W6" s="7"/>
      <c r="X6" s="10"/>
      <c r="Y6" s="10"/>
      <c r="Z6" s="7"/>
    </row>
    <row r="7" spans="1:26">
      <c r="A7" s="206" t="s">
        <v>124</v>
      </c>
      <c r="B7" s="79" t="s">
        <v>123</v>
      </c>
      <c r="C7" s="79" t="s">
        <v>123</v>
      </c>
      <c r="D7" s="79" t="s">
        <v>123</v>
      </c>
      <c r="E7" s="79" t="s">
        <v>123</v>
      </c>
      <c r="F7" s="79" t="s">
        <v>123</v>
      </c>
      <c r="G7" s="79" t="s">
        <v>123</v>
      </c>
      <c r="H7" s="79" t="s">
        <v>123</v>
      </c>
      <c r="I7" s="79" t="s">
        <v>123</v>
      </c>
      <c r="J7" s="79" t="s">
        <v>123</v>
      </c>
      <c r="K7" s="79" t="s">
        <v>123</v>
      </c>
      <c r="L7" s="86">
        <v>115</v>
      </c>
      <c r="M7" s="79" t="s">
        <v>123</v>
      </c>
      <c r="N7" s="79" t="s">
        <v>123</v>
      </c>
      <c r="O7" s="86">
        <v>115</v>
      </c>
      <c r="P7" s="79" t="s">
        <v>123</v>
      </c>
      <c r="Q7" s="7"/>
      <c r="R7" s="10"/>
      <c r="S7" s="10"/>
      <c r="T7" s="7"/>
      <c r="U7" s="10"/>
      <c r="V7" s="10"/>
      <c r="W7" s="7"/>
      <c r="X7" s="10"/>
      <c r="Y7" s="10"/>
      <c r="Z7" s="7"/>
    </row>
    <row r="8" spans="1:26">
      <c r="A8" s="206" t="s">
        <v>53</v>
      </c>
      <c r="B8" s="79" t="s">
        <v>123</v>
      </c>
      <c r="C8" s="79" t="s">
        <v>123</v>
      </c>
      <c r="D8" s="79" t="s">
        <v>123</v>
      </c>
      <c r="E8" s="79" t="s">
        <v>123</v>
      </c>
      <c r="F8" s="79" t="s">
        <v>123</v>
      </c>
      <c r="G8" s="79" t="s">
        <v>123</v>
      </c>
      <c r="H8" s="79" t="s">
        <v>123</v>
      </c>
      <c r="I8" s="79" t="s">
        <v>123</v>
      </c>
      <c r="J8" s="79" t="s">
        <v>123</v>
      </c>
      <c r="K8" s="86">
        <v>17</v>
      </c>
      <c r="L8" s="86">
        <v>17</v>
      </c>
      <c r="M8" s="77">
        <v>100</v>
      </c>
      <c r="N8" s="86">
        <v>17</v>
      </c>
      <c r="O8" s="86">
        <v>17</v>
      </c>
      <c r="P8" s="77">
        <v>100</v>
      </c>
      <c r="Q8" s="7"/>
      <c r="R8" s="10"/>
      <c r="S8" s="10"/>
      <c r="T8" s="7"/>
      <c r="U8" s="10"/>
      <c r="V8" s="10"/>
      <c r="W8" s="7"/>
      <c r="X8" s="10"/>
      <c r="Y8" s="10"/>
      <c r="Z8" s="7"/>
    </row>
    <row r="9" spans="1:26">
      <c r="A9" s="206" t="s">
        <v>127</v>
      </c>
      <c r="B9" s="79" t="s">
        <v>123</v>
      </c>
      <c r="C9" s="79" t="s">
        <v>123</v>
      </c>
      <c r="D9" s="79" t="s">
        <v>123</v>
      </c>
      <c r="E9" s="79" t="s">
        <v>123</v>
      </c>
      <c r="F9" s="79" t="s">
        <v>123</v>
      </c>
      <c r="G9" s="79" t="s">
        <v>123</v>
      </c>
      <c r="H9" s="79" t="s">
        <v>123</v>
      </c>
      <c r="I9" s="79" t="s">
        <v>123</v>
      </c>
      <c r="J9" s="79" t="s">
        <v>123</v>
      </c>
      <c r="K9" s="86">
        <v>6</v>
      </c>
      <c r="L9" s="86">
        <v>60</v>
      </c>
      <c r="M9" s="77">
        <v>10</v>
      </c>
      <c r="N9" s="86">
        <v>6</v>
      </c>
      <c r="O9" s="86">
        <v>60</v>
      </c>
      <c r="P9" s="77">
        <v>10</v>
      </c>
      <c r="Q9" s="7"/>
      <c r="R9" s="10"/>
      <c r="S9" s="10"/>
      <c r="T9" s="7"/>
      <c r="U9" s="10"/>
      <c r="V9" s="10"/>
      <c r="W9" s="7"/>
      <c r="X9" s="10"/>
      <c r="Y9" s="10"/>
      <c r="Z9" s="7"/>
    </row>
    <row r="10" spans="1:26">
      <c r="A10" s="206" t="s">
        <v>128</v>
      </c>
      <c r="B10" s="79" t="s">
        <v>123</v>
      </c>
      <c r="C10" s="79" t="s">
        <v>123</v>
      </c>
      <c r="D10" s="79" t="s">
        <v>123</v>
      </c>
      <c r="E10" s="79" t="s">
        <v>123</v>
      </c>
      <c r="F10" s="79" t="s">
        <v>123</v>
      </c>
      <c r="G10" s="79" t="s">
        <v>123</v>
      </c>
      <c r="H10" s="79" t="s">
        <v>123</v>
      </c>
      <c r="I10" s="79" t="s">
        <v>123</v>
      </c>
      <c r="J10" s="79" t="s">
        <v>123</v>
      </c>
      <c r="K10" s="86">
        <v>16</v>
      </c>
      <c r="L10" s="86">
        <v>34</v>
      </c>
      <c r="M10" s="77">
        <v>47.1</v>
      </c>
      <c r="N10" s="86">
        <v>16</v>
      </c>
      <c r="O10" s="86">
        <v>34</v>
      </c>
      <c r="P10" s="77">
        <v>47.1</v>
      </c>
      <c r="Q10" s="7"/>
      <c r="R10" s="10"/>
      <c r="S10" s="10"/>
      <c r="T10" s="7"/>
      <c r="U10" s="10"/>
      <c r="V10" s="10"/>
      <c r="W10" s="7"/>
      <c r="X10" s="10"/>
      <c r="Y10" s="10"/>
      <c r="Z10" s="7"/>
    </row>
    <row r="11" spans="1:26">
      <c r="A11" s="207" t="s">
        <v>129</v>
      </c>
      <c r="B11" s="89" t="s">
        <v>123</v>
      </c>
      <c r="C11" s="89" t="s">
        <v>123</v>
      </c>
      <c r="D11" s="89" t="s">
        <v>123</v>
      </c>
      <c r="E11" s="89" t="s">
        <v>123</v>
      </c>
      <c r="F11" s="89" t="s">
        <v>123</v>
      </c>
      <c r="G11" s="89" t="s">
        <v>123</v>
      </c>
      <c r="H11" s="89" t="s">
        <v>123</v>
      </c>
      <c r="I11" s="89" t="s">
        <v>123</v>
      </c>
      <c r="J11" s="89" t="s">
        <v>123</v>
      </c>
      <c r="K11" s="88">
        <v>4</v>
      </c>
      <c r="L11" s="88">
        <v>54</v>
      </c>
      <c r="M11" s="90">
        <v>7.4</v>
      </c>
      <c r="N11" s="88">
        <v>4</v>
      </c>
      <c r="O11" s="88">
        <v>54</v>
      </c>
      <c r="P11" s="90">
        <v>7.4</v>
      </c>
      <c r="Q11" s="7"/>
      <c r="R11" s="10"/>
      <c r="S11" s="10"/>
      <c r="T11" s="7"/>
      <c r="U11" s="10"/>
      <c r="V11" s="10"/>
      <c r="W11" s="7"/>
      <c r="X11" s="10"/>
      <c r="Y11" s="10"/>
      <c r="Z11" s="7"/>
    </row>
    <row r="12" spans="1:26">
      <c r="A12" s="41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1:26" ht="18.75" customHeight="1"/>
    <row r="14" spans="1:26">
      <c r="B14" s="35"/>
      <c r="C14" s="35"/>
      <c r="D14" s="35"/>
      <c r="E14" s="147"/>
      <c r="F14" s="147"/>
      <c r="G14" s="145"/>
      <c r="H14" s="147"/>
      <c r="I14" s="147"/>
      <c r="J14" s="145"/>
      <c r="K14" s="147"/>
      <c r="L14" s="147"/>
      <c r="M14" s="145"/>
      <c r="N14" s="147"/>
      <c r="O14" s="147"/>
      <c r="P14" s="145"/>
    </row>
    <row r="15" spans="1:26">
      <c r="B15" s="35"/>
      <c r="C15" s="35"/>
      <c r="D15" s="35"/>
      <c r="E15" s="147"/>
      <c r="F15" s="147"/>
      <c r="G15" s="145"/>
      <c r="H15" s="147"/>
      <c r="I15" s="147"/>
      <c r="J15" s="145"/>
      <c r="K15" s="147"/>
      <c r="L15" s="147"/>
      <c r="M15" s="145"/>
      <c r="N15" s="147"/>
      <c r="O15" s="147"/>
      <c r="P15" s="145"/>
    </row>
    <row r="16" spans="1:26">
      <c r="B16" s="35"/>
      <c r="C16" s="35"/>
      <c r="D16" s="35"/>
      <c r="E16" s="147"/>
      <c r="F16" s="147"/>
      <c r="G16" s="145"/>
      <c r="H16" s="147"/>
      <c r="I16" s="147"/>
      <c r="J16" s="145"/>
      <c r="K16" s="147"/>
      <c r="L16" s="147"/>
      <c r="M16" s="145"/>
      <c r="N16" s="147"/>
      <c r="O16" s="147"/>
      <c r="P16" s="145"/>
    </row>
    <row r="17" spans="5:16">
      <c r="E17" s="147"/>
      <c r="F17" s="147"/>
      <c r="G17" s="145"/>
      <c r="H17" s="147"/>
      <c r="I17" s="147"/>
      <c r="J17" s="145"/>
      <c r="K17" s="147"/>
      <c r="L17" s="147"/>
      <c r="M17" s="145"/>
      <c r="N17" s="147"/>
      <c r="O17" s="147"/>
      <c r="P17" s="145"/>
    </row>
    <row r="18" spans="5:16">
      <c r="E18" s="147"/>
      <c r="F18" s="147"/>
      <c r="G18" s="145"/>
      <c r="H18" s="147"/>
      <c r="I18" s="147"/>
      <c r="J18" s="145"/>
      <c r="K18" s="147"/>
      <c r="L18" s="147"/>
      <c r="M18" s="145"/>
      <c r="N18" s="147"/>
      <c r="O18" s="147"/>
      <c r="P18" s="145"/>
    </row>
    <row r="19" spans="5:16">
      <c r="E19" s="147"/>
      <c r="F19" s="147"/>
      <c r="G19" s="145"/>
      <c r="H19" s="147"/>
      <c r="I19" s="147"/>
      <c r="J19" s="145"/>
      <c r="K19" s="147"/>
      <c r="L19" s="147"/>
      <c r="M19" s="145"/>
      <c r="N19" s="147"/>
      <c r="O19" s="147"/>
      <c r="P19" s="145"/>
    </row>
    <row r="20" spans="5:16">
      <c r="E20" s="147"/>
      <c r="F20" s="147"/>
      <c r="G20" s="145"/>
      <c r="H20" s="147"/>
      <c r="I20" s="147"/>
      <c r="J20" s="145"/>
      <c r="K20" s="147"/>
      <c r="L20" s="147"/>
      <c r="M20" s="145"/>
      <c r="N20" s="147"/>
      <c r="O20" s="147"/>
      <c r="P20" s="145"/>
    </row>
    <row r="21" spans="5:16">
      <c r="E21" s="147"/>
      <c r="F21" s="144"/>
      <c r="G21" s="144"/>
      <c r="H21" s="147"/>
      <c r="I21" s="147"/>
      <c r="J21" s="145"/>
      <c r="K21" s="147"/>
      <c r="L21" s="147"/>
      <c r="M21" s="145"/>
      <c r="N21" s="147"/>
      <c r="O21" s="147"/>
      <c r="P21" s="145"/>
    </row>
    <row r="22" spans="5:16">
      <c r="E22" s="147"/>
      <c r="F22" s="147"/>
      <c r="G22" s="145"/>
      <c r="H22" s="147"/>
      <c r="I22" s="147"/>
      <c r="J22" s="145"/>
      <c r="K22" s="147"/>
      <c r="L22" s="147"/>
      <c r="M22" s="145"/>
      <c r="N22" s="147"/>
      <c r="O22" s="147"/>
      <c r="P22" s="145"/>
    </row>
    <row r="23" spans="5:16">
      <c r="E23" s="147"/>
      <c r="F23" s="147"/>
      <c r="G23" s="145"/>
      <c r="H23" s="147"/>
      <c r="I23" s="147"/>
      <c r="J23" s="145"/>
      <c r="K23" s="147"/>
      <c r="L23" s="147"/>
      <c r="M23" s="145"/>
      <c r="N23" s="147"/>
      <c r="O23" s="147"/>
      <c r="P23" s="145"/>
    </row>
    <row r="24" spans="5:16">
      <c r="E24" s="147"/>
      <c r="F24" s="144"/>
      <c r="G24" s="144"/>
      <c r="H24" s="147"/>
      <c r="I24" s="147"/>
      <c r="J24" s="145"/>
      <c r="K24" s="147"/>
      <c r="L24" s="147"/>
      <c r="M24" s="145"/>
      <c r="N24" s="147"/>
      <c r="O24" s="147"/>
      <c r="P24" s="145"/>
    </row>
    <row r="25" spans="5:16">
      <c r="E25" s="147"/>
      <c r="F25" s="147"/>
      <c r="G25" s="145"/>
      <c r="H25" s="147"/>
      <c r="I25" s="147"/>
      <c r="J25" s="145"/>
      <c r="K25" s="147"/>
      <c r="L25" s="147"/>
      <c r="M25" s="145"/>
      <c r="N25" s="147"/>
      <c r="O25" s="147"/>
      <c r="P25" s="145"/>
    </row>
    <row r="26" spans="5:16">
      <c r="E26" s="144"/>
      <c r="F26" s="147"/>
      <c r="G26" s="144"/>
      <c r="H26" s="147"/>
      <c r="I26" s="147"/>
      <c r="J26" s="145"/>
      <c r="K26" s="147"/>
      <c r="L26" s="147"/>
      <c r="M26" s="145"/>
      <c r="N26" s="147"/>
      <c r="O26" s="147"/>
      <c r="P26" s="145"/>
    </row>
    <row r="27" spans="5:16">
      <c r="E27" s="144"/>
      <c r="F27" s="147"/>
      <c r="G27" s="144"/>
      <c r="H27" s="147"/>
      <c r="I27" s="147"/>
      <c r="J27" s="145"/>
      <c r="K27" s="147"/>
      <c r="L27" s="147"/>
      <c r="M27" s="145"/>
      <c r="N27" s="147"/>
      <c r="O27" s="147"/>
      <c r="P27" s="145"/>
    </row>
    <row r="28" spans="5:16">
      <c r="E28" s="147"/>
      <c r="F28" s="147"/>
      <c r="G28" s="145"/>
      <c r="H28" s="147"/>
      <c r="I28" s="147"/>
      <c r="J28" s="145"/>
      <c r="K28" s="147"/>
      <c r="L28" s="147"/>
      <c r="M28" s="145"/>
      <c r="N28" s="147"/>
      <c r="O28" s="147"/>
      <c r="P28" s="145"/>
    </row>
    <row r="29" spans="5:16">
      <c r="E29" s="147"/>
      <c r="F29" s="147"/>
      <c r="G29" s="145"/>
      <c r="H29" s="147"/>
      <c r="I29" s="147"/>
      <c r="J29" s="145"/>
      <c r="K29" s="147"/>
      <c r="L29" s="147"/>
      <c r="M29" s="145"/>
      <c r="N29" s="147"/>
      <c r="O29" s="147"/>
      <c r="P29" s="145"/>
    </row>
    <row r="30" spans="5:16">
      <c r="E30" s="144"/>
      <c r="F30" s="144"/>
      <c r="G30" s="144"/>
      <c r="H30" s="147"/>
      <c r="I30" s="147"/>
      <c r="J30" s="145"/>
      <c r="K30" s="147"/>
      <c r="L30" s="147"/>
      <c r="M30" s="145"/>
      <c r="N30" s="147"/>
      <c r="O30" s="147"/>
      <c r="P30" s="145"/>
    </row>
    <row r="31" spans="5:16">
      <c r="E31" s="144"/>
      <c r="F31" s="144"/>
      <c r="G31" s="144"/>
      <c r="H31" s="147"/>
      <c r="I31" s="147"/>
      <c r="J31" s="145"/>
      <c r="K31" s="147"/>
      <c r="L31" s="147"/>
      <c r="M31" s="145"/>
      <c r="N31" s="147"/>
      <c r="O31" s="147"/>
      <c r="P31" s="145"/>
    </row>
    <row r="32" spans="5:16">
      <c r="E32" s="144"/>
      <c r="F32" s="144"/>
      <c r="G32" s="144"/>
      <c r="H32" s="144"/>
      <c r="I32" s="144"/>
      <c r="J32" s="144"/>
      <c r="K32" s="147"/>
      <c r="L32" s="147"/>
      <c r="M32" s="145"/>
      <c r="N32" s="147"/>
      <c r="O32" s="147"/>
      <c r="P32" s="145"/>
    </row>
    <row r="33" spans="5:16">
      <c r="E33" s="144"/>
      <c r="F33" s="144"/>
      <c r="G33" s="144"/>
      <c r="H33" s="144"/>
      <c r="I33" s="144"/>
      <c r="J33" s="144"/>
      <c r="K33" s="144"/>
      <c r="L33" s="147"/>
      <c r="M33" s="144"/>
      <c r="N33" s="144"/>
      <c r="O33" s="147"/>
      <c r="P33" s="144"/>
    </row>
    <row r="34" spans="5:16">
      <c r="E34" s="144"/>
      <c r="F34" s="144"/>
      <c r="G34" s="144"/>
      <c r="H34" s="147"/>
      <c r="I34" s="147"/>
      <c r="J34" s="145"/>
      <c r="K34" s="147"/>
      <c r="L34" s="147"/>
      <c r="M34" s="145"/>
      <c r="N34" s="147"/>
      <c r="O34" s="147"/>
      <c r="P34" s="145"/>
    </row>
    <row r="37" spans="5:16"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8"/>
    </row>
    <row r="38" spans="5:16"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</row>
    <row r="39" spans="5:16">
      <c r="E39" s="148"/>
      <c r="F39" s="148"/>
      <c r="G39" s="148"/>
      <c r="H39" s="148"/>
      <c r="I39" s="148"/>
      <c r="J39" s="148"/>
      <c r="K39" s="148"/>
      <c r="L39" s="148"/>
      <c r="M39" s="148"/>
      <c r="N39" s="148"/>
      <c r="O39" s="148"/>
      <c r="P39" s="148"/>
    </row>
    <row r="40" spans="5:16"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48"/>
      <c r="P40" s="148"/>
    </row>
    <row r="41" spans="5:16">
      <c r="E41" s="148"/>
      <c r="F41" s="148"/>
      <c r="G41" s="148"/>
      <c r="H41" s="148"/>
      <c r="I41" s="148"/>
      <c r="J41" s="148"/>
      <c r="K41" s="148"/>
      <c r="L41" s="148"/>
      <c r="M41" s="148"/>
      <c r="N41" s="148"/>
      <c r="O41" s="148"/>
      <c r="P41" s="148"/>
    </row>
    <row r="42" spans="5:16"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48"/>
      <c r="P42" s="148"/>
    </row>
    <row r="43" spans="5:16">
      <c r="E43" s="148"/>
      <c r="F43" s="148"/>
      <c r="G43" s="148"/>
      <c r="H43" s="148"/>
      <c r="I43" s="148"/>
      <c r="J43" s="148"/>
      <c r="K43" s="148"/>
      <c r="L43" s="148"/>
      <c r="M43" s="148"/>
      <c r="N43" s="148"/>
      <c r="O43" s="148"/>
      <c r="P43" s="148"/>
    </row>
    <row r="44" spans="5:16">
      <c r="E44" s="148"/>
      <c r="F44" s="148"/>
      <c r="G44" s="148"/>
      <c r="H44" s="148"/>
      <c r="I44" s="148"/>
      <c r="J44" s="148"/>
      <c r="K44" s="148"/>
      <c r="L44" s="148"/>
      <c r="M44" s="148"/>
      <c r="N44" s="148"/>
      <c r="O44" s="148"/>
      <c r="P44" s="148"/>
    </row>
    <row r="45" spans="5:16">
      <c r="E45" s="148"/>
      <c r="F45" s="148"/>
      <c r="G45" s="148"/>
      <c r="H45" s="148"/>
      <c r="I45" s="148"/>
      <c r="J45" s="148"/>
      <c r="K45" s="148"/>
      <c r="L45" s="148"/>
      <c r="M45" s="148"/>
      <c r="N45" s="148"/>
      <c r="O45" s="148"/>
      <c r="P45" s="148"/>
    </row>
    <row r="46" spans="5:16">
      <c r="E46" s="148"/>
      <c r="F46" s="148"/>
      <c r="G46" s="148"/>
      <c r="H46" s="148"/>
      <c r="I46" s="148"/>
      <c r="J46" s="148"/>
      <c r="K46" s="148"/>
      <c r="L46" s="148"/>
      <c r="M46" s="148"/>
      <c r="N46" s="148"/>
      <c r="O46" s="148"/>
      <c r="P46" s="148"/>
    </row>
    <row r="47" spans="5:16"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/>
      <c r="P47" s="148"/>
    </row>
    <row r="48" spans="5:16">
      <c r="E48" s="148"/>
      <c r="F48" s="148"/>
      <c r="G48" s="148"/>
      <c r="H48" s="148"/>
      <c r="I48" s="148"/>
      <c r="J48" s="148"/>
      <c r="K48" s="148"/>
      <c r="L48" s="148"/>
      <c r="M48" s="148"/>
      <c r="N48" s="148"/>
      <c r="O48" s="148"/>
      <c r="P48" s="148"/>
    </row>
    <row r="49" spans="5:16">
      <c r="E49" s="148"/>
      <c r="F49" s="148"/>
      <c r="G49" s="148"/>
      <c r="H49" s="148"/>
      <c r="I49" s="148"/>
      <c r="J49" s="148"/>
      <c r="K49" s="148"/>
      <c r="L49" s="148"/>
      <c r="M49" s="148"/>
      <c r="N49" s="148"/>
      <c r="O49" s="148"/>
      <c r="P49" s="148"/>
    </row>
    <row r="50" spans="5:16">
      <c r="E50" s="148"/>
      <c r="F50" s="148"/>
      <c r="G50" s="148"/>
      <c r="H50" s="148"/>
      <c r="I50" s="148"/>
      <c r="J50" s="148"/>
      <c r="K50" s="148"/>
      <c r="L50" s="148"/>
      <c r="M50" s="148"/>
      <c r="N50" s="148"/>
      <c r="O50" s="148"/>
      <c r="P50" s="148"/>
    </row>
    <row r="51" spans="5:16">
      <c r="E51" s="148"/>
      <c r="F51" s="148"/>
      <c r="G51" s="148"/>
      <c r="H51" s="148"/>
      <c r="I51" s="148"/>
      <c r="J51" s="148"/>
      <c r="K51" s="148"/>
      <c r="L51" s="148"/>
      <c r="M51" s="148"/>
      <c r="N51" s="148"/>
      <c r="O51" s="148"/>
      <c r="P51" s="148"/>
    </row>
    <row r="52" spans="5:16">
      <c r="E52" s="148"/>
      <c r="F52" s="148"/>
      <c r="G52" s="148"/>
      <c r="H52" s="148"/>
      <c r="I52" s="148"/>
      <c r="J52" s="148"/>
      <c r="K52" s="148"/>
      <c r="L52" s="148"/>
      <c r="M52" s="148"/>
      <c r="N52" s="148"/>
      <c r="O52" s="148"/>
      <c r="P52" s="148"/>
    </row>
    <row r="53" spans="5:16"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/>
      <c r="P53" s="148"/>
    </row>
    <row r="54" spans="5:16">
      <c r="E54" s="148"/>
      <c r="F54" s="148"/>
      <c r="G54" s="148"/>
      <c r="H54" s="148"/>
      <c r="I54" s="148"/>
      <c r="J54" s="148"/>
      <c r="K54" s="148"/>
      <c r="L54" s="148"/>
      <c r="M54" s="148"/>
      <c r="N54" s="148"/>
      <c r="O54" s="148"/>
      <c r="P54" s="148"/>
    </row>
    <row r="55" spans="5:16"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148"/>
    </row>
    <row r="56" spans="5:16">
      <c r="E56" s="148"/>
      <c r="F56" s="148"/>
      <c r="G56" s="148"/>
      <c r="H56" s="148"/>
      <c r="I56" s="148"/>
      <c r="J56" s="148"/>
      <c r="K56" s="148"/>
      <c r="L56" s="148"/>
      <c r="M56" s="148"/>
      <c r="N56" s="148"/>
      <c r="O56" s="148"/>
      <c r="P56" s="148"/>
    </row>
  </sheetData>
  <mergeCells count="8">
    <mergeCell ref="N3:P4"/>
    <mergeCell ref="A1:P1"/>
    <mergeCell ref="A3:A5"/>
    <mergeCell ref="B3:D4"/>
    <mergeCell ref="E4:G4"/>
    <mergeCell ref="H4:J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AB139"/>
  <sheetViews>
    <sheetView workbookViewId="0">
      <selection activeCell="T126" sqref="T126"/>
    </sheetView>
  </sheetViews>
  <sheetFormatPr defaultRowHeight="12.75"/>
  <cols>
    <col min="1" max="1" width="24.42578125" style="42" customWidth="1"/>
    <col min="2" max="2" width="9.42578125" style="42" customWidth="1"/>
    <col min="3" max="3" width="9.7109375" style="42" customWidth="1"/>
    <col min="4" max="4" width="10" style="42" customWidth="1"/>
    <col min="5" max="5" width="9" style="42" customWidth="1"/>
    <col min="6" max="6" width="8.85546875" style="42" customWidth="1"/>
    <col min="7" max="7" width="9.28515625" style="42" customWidth="1"/>
    <col min="8" max="9" width="9.5703125" style="42" customWidth="1"/>
    <col min="10" max="10" width="9.140625" style="42" customWidth="1"/>
    <col min="11" max="12" width="9.85546875" style="42" customWidth="1"/>
    <col min="13" max="13" width="9.42578125" style="42" customWidth="1"/>
    <col min="14" max="19" width="9.140625" style="42"/>
    <col min="20" max="20" width="10.7109375" style="42" bestFit="1" customWidth="1"/>
    <col min="21" max="16384" width="9.140625" style="42"/>
  </cols>
  <sheetData>
    <row r="1" spans="1:27" ht="32.25" customHeight="1">
      <c r="A1" s="285" t="s">
        <v>115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</row>
    <row r="2" spans="1:27" ht="19.5" customHeight="1">
      <c r="A2" s="285" t="s">
        <v>139</v>
      </c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5"/>
    </row>
    <row r="3" spans="1:27" ht="17.25" customHeight="1">
      <c r="A3" s="285" t="s">
        <v>116</v>
      </c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285"/>
      <c r="P3" s="285"/>
    </row>
    <row r="4" spans="1:27"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P4" s="214" t="s">
        <v>51</v>
      </c>
    </row>
    <row r="5" spans="1:27" ht="16.5" customHeight="1">
      <c r="A5" s="269"/>
      <c r="B5" s="260" t="s">
        <v>89</v>
      </c>
      <c r="C5" s="261"/>
      <c r="D5" s="262"/>
      <c r="E5" s="257" t="s">
        <v>57</v>
      </c>
      <c r="F5" s="258"/>
      <c r="G5" s="258"/>
      <c r="H5" s="258"/>
      <c r="I5" s="258"/>
      <c r="J5" s="259"/>
      <c r="K5" s="260" t="s">
        <v>96</v>
      </c>
      <c r="L5" s="261"/>
      <c r="M5" s="262"/>
      <c r="N5" s="260" t="s">
        <v>90</v>
      </c>
      <c r="O5" s="261"/>
      <c r="P5" s="261"/>
    </row>
    <row r="6" spans="1:27" ht="30" customHeight="1">
      <c r="A6" s="269"/>
      <c r="B6" s="263"/>
      <c r="C6" s="264"/>
      <c r="D6" s="265"/>
      <c r="E6" s="257" t="s">
        <v>55</v>
      </c>
      <c r="F6" s="258"/>
      <c r="G6" s="259"/>
      <c r="H6" s="257" t="s">
        <v>56</v>
      </c>
      <c r="I6" s="258"/>
      <c r="J6" s="259"/>
      <c r="K6" s="263"/>
      <c r="L6" s="264"/>
      <c r="M6" s="265"/>
      <c r="N6" s="263"/>
      <c r="O6" s="264"/>
      <c r="P6" s="264"/>
    </row>
    <row r="7" spans="1:27" ht="54.75" customHeight="1">
      <c r="A7" s="269"/>
      <c r="B7" s="74" t="s">
        <v>101</v>
      </c>
      <c r="C7" s="74" t="s">
        <v>97</v>
      </c>
      <c r="D7" s="74" t="s">
        <v>122</v>
      </c>
      <c r="E7" s="74" t="s">
        <v>101</v>
      </c>
      <c r="F7" s="74" t="s">
        <v>97</v>
      </c>
      <c r="G7" s="74" t="s">
        <v>102</v>
      </c>
      <c r="H7" s="74" t="s">
        <v>101</v>
      </c>
      <c r="I7" s="74" t="s">
        <v>97</v>
      </c>
      <c r="J7" s="74" t="s">
        <v>102</v>
      </c>
      <c r="K7" s="74" t="s">
        <v>101</v>
      </c>
      <c r="L7" s="74" t="s">
        <v>97</v>
      </c>
      <c r="M7" s="74" t="s">
        <v>102</v>
      </c>
      <c r="N7" s="74" t="s">
        <v>101</v>
      </c>
      <c r="O7" s="74" t="s">
        <v>97</v>
      </c>
      <c r="P7" s="75" t="s">
        <v>102</v>
      </c>
      <c r="Q7" s="45"/>
      <c r="R7" s="45"/>
      <c r="S7" s="45"/>
      <c r="T7" s="45"/>
    </row>
    <row r="8" spans="1:27" s="12" customFormat="1">
      <c r="A8" s="228" t="s">
        <v>46</v>
      </c>
      <c r="B8" s="79" t="s">
        <v>123</v>
      </c>
      <c r="C8" s="79" t="s">
        <v>123</v>
      </c>
      <c r="D8" s="79" t="s">
        <v>123</v>
      </c>
      <c r="E8" s="79" t="s">
        <v>123</v>
      </c>
      <c r="F8" s="79" t="s">
        <v>123</v>
      </c>
      <c r="G8" s="79" t="s">
        <v>123</v>
      </c>
      <c r="H8" s="79" t="s">
        <v>123</v>
      </c>
      <c r="I8" s="79" t="s">
        <v>123</v>
      </c>
      <c r="J8" s="79" t="s">
        <v>123</v>
      </c>
      <c r="K8" s="86">
        <v>1904</v>
      </c>
      <c r="L8" s="86">
        <v>2012</v>
      </c>
      <c r="M8" s="77">
        <v>94.6</v>
      </c>
      <c r="N8" s="86">
        <v>1904</v>
      </c>
      <c r="O8" s="86">
        <v>2012</v>
      </c>
      <c r="P8" s="77">
        <v>94.6</v>
      </c>
      <c r="Q8" s="68"/>
      <c r="R8" s="69"/>
      <c r="S8" s="69"/>
      <c r="T8" s="68"/>
      <c r="U8" s="69"/>
      <c r="V8" s="69"/>
      <c r="W8" s="68"/>
      <c r="X8" s="69"/>
      <c r="Y8" s="69"/>
      <c r="Z8" s="35"/>
      <c r="AA8" s="33"/>
    </row>
    <row r="9" spans="1:27" s="12" customFormat="1">
      <c r="A9" s="206" t="s">
        <v>124</v>
      </c>
      <c r="B9" s="79" t="s">
        <v>123</v>
      </c>
      <c r="C9" s="79" t="s">
        <v>123</v>
      </c>
      <c r="D9" s="79" t="s">
        <v>123</v>
      </c>
      <c r="E9" s="79" t="s">
        <v>123</v>
      </c>
      <c r="F9" s="79" t="s">
        <v>123</v>
      </c>
      <c r="G9" s="79" t="s">
        <v>123</v>
      </c>
      <c r="H9" s="79" t="s">
        <v>123</v>
      </c>
      <c r="I9" s="79" t="s">
        <v>123</v>
      </c>
      <c r="J9" s="79" t="s">
        <v>123</v>
      </c>
      <c r="K9" s="86">
        <v>127</v>
      </c>
      <c r="L9" s="86">
        <v>127</v>
      </c>
      <c r="M9" s="77">
        <v>100</v>
      </c>
      <c r="N9" s="86">
        <v>127</v>
      </c>
      <c r="O9" s="86">
        <v>127</v>
      </c>
      <c r="P9" s="77">
        <v>100</v>
      </c>
      <c r="Q9" s="68"/>
      <c r="R9" s="69"/>
      <c r="S9" s="69"/>
      <c r="T9" s="68"/>
      <c r="U9" s="69"/>
      <c r="V9" s="69"/>
      <c r="W9" s="68"/>
      <c r="X9" s="69"/>
      <c r="Y9" s="69"/>
      <c r="Z9" s="33"/>
      <c r="AA9" s="33"/>
    </row>
    <row r="10" spans="1:27" s="12" customFormat="1">
      <c r="A10" s="206" t="s">
        <v>125</v>
      </c>
      <c r="B10" s="79" t="s">
        <v>123</v>
      </c>
      <c r="C10" s="79" t="s">
        <v>123</v>
      </c>
      <c r="D10" s="79" t="s">
        <v>123</v>
      </c>
      <c r="E10" s="79" t="s">
        <v>123</v>
      </c>
      <c r="F10" s="79" t="s">
        <v>123</v>
      </c>
      <c r="G10" s="79" t="s">
        <v>123</v>
      </c>
      <c r="H10" s="79" t="s">
        <v>123</v>
      </c>
      <c r="I10" s="79" t="s">
        <v>123</v>
      </c>
      <c r="J10" s="79" t="s">
        <v>123</v>
      </c>
      <c r="K10" s="86">
        <v>1</v>
      </c>
      <c r="L10" s="86">
        <v>1</v>
      </c>
      <c r="M10" s="77">
        <v>100</v>
      </c>
      <c r="N10" s="86">
        <v>1</v>
      </c>
      <c r="O10" s="86">
        <v>1</v>
      </c>
      <c r="P10" s="77">
        <v>100</v>
      </c>
      <c r="Q10" s="68"/>
      <c r="R10" s="69"/>
      <c r="S10" s="69"/>
      <c r="T10" s="68"/>
      <c r="U10" s="69"/>
      <c r="V10" s="69"/>
      <c r="W10" s="68"/>
      <c r="X10" s="69"/>
      <c r="Y10" s="69"/>
      <c r="Z10" s="35"/>
      <c r="AA10" s="33"/>
    </row>
    <row r="11" spans="1:27" s="12" customFormat="1">
      <c r="A11" s="206" t="s">
        <v>126</v>
      </c>
      <c r="B11" s="79" t="s">
        <v>123</v>
      </c>
      <c r="C11" s="79" t="s">
        <v>123</v>
      </c>
      <c r="D11" s="79" t="s">
        <v>123</v>
      </c>
      <c r="E11" s="79" t="s">
        <v>123</v>
      </c>
      <c r="F11" s="79" t="s">
        <v>123</v>
      </c>
      <c r="G11" s="79" t="s">
        <v>123</v>
      </c>
      <c r="H11" s="79" t="s">
        <v>123</v>
      </c>
      <c r="I11" s="79" t="s">
        <v>123</v>
      </c>
      <c r="J11" s="79" t="s">
        <v>123</v>
      </c>
      <c r="K11" s="86">
        <v>258</v>
      </c>
      <c r="L11" s="86">
        <v>358</v>
      </c>
      <c r="M11" s="77">
        <v>72.099999999999994</v>
      </c>
      <c r="N11" s="86">
        <v>258</v>
      </c>
      <c r="O11" s="86">
        <v>358</v>
      </c>
      <c r="P11" s="77">
        <v>72.099999999999994</v>
      </c>
      <c r="Q11" s="68"/>
      <c r="R11" s="69"/>
      <c r="S11" s="69"/>
      <c r="T11" s="68"/>
      <c r="U11" s="69"/>
      <c r="V11" s="69"/>
      <c r="W11" s="68"/>
      <c r="X11" s="69"/>
      <c r="Y11" s="69"/>
      <c r="Z11" s="35"/>
      <c r="AA11" s="33"/>
    </row>
    <row r="12" spans="1:27" s="12" customFormat="1">
      <c r="A12" s="206" t="s">
        <v>53</v>
      </c>
      <c r="B12" s="79" t="s">
        <v>123</v>
      </c>
      <c r="C12" s="79" t="s">
        <v>123</v>
      </c>
      <c r="D12" s="79" t="s">
        <v>123</v>
      </c>
      <c r="E12" s="79" t="s">
        <v>123</v>
      </c>
      <c r="F12" s="79" t="s">
        <v>123</v>
      </c>
      <c r="G12" s="79" t="s">
        <v>123</v>
      </c>
      <c r="H12" s="79" t="s">
        <v>123</v>
      </c>
      <c r="I12" s="79" t="s">
        <v>123</v>
      </c>
      <c r="J12" s="79" t="s">
        <v>123</v>
      </c>
      <c r="K12" s="86">
        <v>48</v>
      </c>
      <c r="L12" s="86">
        <v>50</v>
      </c>
      <c r="M12" s="77">
        <v>96</v>
      </c>
      <c r="N12" s="86">
        <v>48</v>
      </c>
      <c r="O12" s="86">
        <v>50</v>
      </c>
      <c r="P12" s="77">
        <v>96</v>
      </c>
      <c r="Q12" s="68"/>
      <c r="R12" s="69"/>
      <c r="S12" s="69"/>
      <c r="T12" s="68"/>
      <c r="U12" s="69"/>
      <c r="V12" s="69"/>
      <c r="W12" s="68"/>
      <c r="X12" s="69"/>
      <c r="Y12" s="69"/>
      <c r="Z12" s="35"/>
      <c r="AA12" s="33"/>
    </row>
    <row r="13" spans="1:27" s="12" customFormat="1">
      <c r="A13" s="206" t="s">
        <v>127</v>
      </c>
      <c r="B13" s="79" t="s">
        <v>123</v>
      </c>
      <c r="C13" s="79" t="s">
        <v>123</v>
      </c>
      <c r="D13" s="79" t="s">
        <v>123</v>
      </c>
      <c r="E13" s="79" t="s">
        <v>123</v>
      </c>
      <c r="F13" s="79" t="s">
        <v>123</v>
      </c>
      <c r="G13" s="79" t="s">
        <v>123</v>
      </c>
      <c r="H13" s="79" t="s">
        <v>123</v>
      </c>
      <c r="I13" s="79" t="s">
        <v>123</v>
      </c>
      <c r="J13" s="79" t="s">
        <v>123</v>
      </c>
      <c r="K13" s="86">
        <v>635</v>
      </c>
      <c r="L13" s="86">
        <v>597</v>
      </c>
      <c r="M13" s="77">
        <v>106.4</v>
      </c>
      <c r="N13" s="86">
        <v>635</v>
      </c>
      <c r="O13" s="86">
        <v>597</v>
      </c>
      <c r="P13" s="77">
        <v>106.4</v>
      </c>
      <c r="Q13" s="68"/>
      <c r="R13" s="69"/>
      <c r="S13" s="69"/>
      <c r="T13" s="68"/>
      <c r="U13" s="69"/>
      <c r="V13" s="69"/>
      <c r="W13" s="68"/>
      <c r="X13" s="69"/>
      <c r="Y13" s="69"/>
      <c r="Z13" s="35"/>
      <c r="AA13" s="33"/>
    </row>
    <row r="14" spans="1:27" s="12" customFormat="1">
      <c r="A14" s="206" t="s">
        <v>128</v>
      </c>
      <c r="B14" s="79" t="s">
        <v>123</v>
      </c>
      <c r="C14" s="79" t="s">
        <v>123</v>
      </c>
      <c r="D14" s="79" t="s">
        <v>123</v>
      </c>
      <c r="E14" s="79" t="s">
        <v>123</v>
      </c>
      <c r="F14" s="79" t="s">
        <v>123</v>
      </c>
      <c r="G14" s="79" t="s">
        <v>123</v>
      </c>
      <c r="H14" s="79" t="s">
        <v>123</v>
      </c>
      <c r="I14" s="79" t="s">
        <v>123</v>
      </c>
      <c r="J14" s="79" t="s">
        <v>123</v>
      </c>
      <c r="K14" s="86">
        <v>609</v>
      </c>
      <c r="L14" s="86">
        <v>626</v>
      </c>
      <c r="M14" s="77">
        <v>97.3</v>
      </c>
      <c r="N14" s="86">
        <v>609</v>
      </c>
      <c r="O14" s="86">
        <v>626</v>
      </c>
      <c r="P14" s="77">
        <v>97.3</v>
      </c>
      <c r="Q14" s="68"/>
      <c r="R14" s="69"/>
      <c r="S14" s="69"/>
      <c r="T14" s="68"/>
      <c r="U14" s="69"/>
      <c r="V14" s="69"/>
      <c r="W14" s="68"/>
      <c r="X14" s="69"/>
      <c r="Y14" s="69"/>
      <c r="Z14" s="35"/>
      <c r="AA14" s="33"/>
    </row>
    <row r="15" spans="1:27" s="12" customFormat="1">
      <c r="A15" s="207" t="s">
        <v>129</v>
      </c>
      <c r="B15" s="89" t="s">
        <v>123</v>
      </c>
      <c r="C15" s="89" t="s">
        <v>123</v>
      </c>
      <c r="D15" s="89" t="s">
        <v>123</v>
      </c>
      <c r="E15" s="89" t="s">
        <v>123</v>
      </c>
      <c r="F15" s="89" t="s">
        <v>123</v>
      </c>
      <c r="G15" s="89" t="s">
        <v>123</v>
      </c>
      <c r="H15" s="89" t="s">
        <v>123</v>
      </c>
      <c r="I15" s="89" t="s">
        <v>123</v>
      </c>
      <c r="J15" s="89" t="s">
        <v>123</v>
      </c>
      <c r="K15" s="88">
        <v>226</v>
      </c>
      <c r="L15" s="88">
        <v>253</v>
      </c>
      <c r="M15" s="90">
        <v>89.3</v>
      </c>
      <c r="N15" s="88">
        <v>226</v>
      </c>
      <c r="O15" s="88">
        <v>253</v>
      </c>
      <c r="P15" s="90">
        <v>89.3</v>
      </c>
      <c r="Q15" s="68"/>
      <c r="R15" s="69"/>
      <c r="S15" s="69"/>
      <c r="T15" s="68"/>
      <c r="U15" s="69"/>
      <c r="V15" s="69"/>
      <c r="W15" s="68"/>
      <c r="X15" s="69"/>
      <c r="Y15" s="69"/>
      <c r="Z15" s="35"/>
      <c r="AA15" s="33"/>
    </row>
    <row r="16" spans="1:27" s="12" customFormat="1">
      <c r="A16" s="9"/>
      <c r="B16" s="9"/>
      <c r="C16" s="9"/>
      <c r="D16" s="9"/>
      <c r="E16" s="9"/>
      <c r="F16" s="9"/>
      <c r="G16" s="9"/>
      <c r="H16" s="9"/>
      <c r="I16" s="9"/>
      <c r="J16" s="46"/>
      <c r="K16" s="9"/>
      <c r="L16" s="9"/>
      <c r="M16" s="46"/>
      <c r="N16" s="47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</row>
    <row r="17" spans="1:25" s="12" customFormat="1" ht="16.5" customHeight="1">
      <c r="A17" s="292" t="s">
        <v>24</v>
      </c>
      <c r="B17" s="292"/>
      <c r="C17" s="292"/>
      <c r="D17" s="292"/>
      <c r="E17" s="292"/>
      <c r="F17" s="292"/>
      <c r="G17" s="292"/>
      <c r="H17" s="292"/>
      <c r="I17" s="292"/>
      <c r="J17" s="292"/>
      <c r="K17" s="292"/>
      <c r="L17" s="292"/>
      <c r="M17" s="292"/>
      <c r="N17" s="292"/>
      <c r="O17" s="292"/>
      <c r="P17" s="292"/>
      <c r="Q17" s="47"/>
      <c r="R17" s="47"/>
      <c r="S17" s="47"/>
      <c r="T17" s="47"/>
    </row>
    <row r="18" spans="1:25" s="12" customFormat="1" ht="14.25" customHeight="1">
      <c r="A18" s="42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2"/>
      <c r="N18" s="42"/>
      <c r="O18" s="42"/>
      <c r="P18" s="214" t="s">
        <v>51</v>
      </c>
    </row>
    <row r="19" spans="1:25" s="12" customFormat="1" ht="28.5" customHeight="1">
      <c r="A19" s="278"/>
      <c r="B19" s="286" t="s">
        <v>89</v>
      </c>
      <c r="C19" s="286"/>
      <c r="D19" s="286"/>
      <c r="E19" s="257" t="s">
        <v>57</v>
      </c>
      <c r="F19" s="258"/>
      <c r="G19" s="258"/>
      <c r="H19" s="258"/>
      <c r="I19" s="258"/>
      <c r="J19" s="258"/>
      <c r="K19" s="260" t="s">
        <v>96</v>
      </c>
      <c r="L19" s="261"/>
      <c r="M19" s="262"/>
      <c r="N19" s="286" t="s">
        <v>90</v>
      </c>
      <c r="O19" s="286"/>
      <c r="P19" s="257"/>
    </row>
    <row r="20" spans="1:25" s="12" customFormat="1" ht="44.25" customHeight="1">
      <c r="A20" s="278"/>
      <c r="B20" s="286"/>
      <c r="C20" s="286"/>
      <c r="D20" s="286"/>
      <c r="E20" s="286" t="s">
        <v>55</v>
      </c>
      <c r="F20" s="286"/>
      <c r="G20" s="286"/>
      <c r="H20" s="286" t="s">
        <v>56</v>
      </c>
      <c r="I20" s="286"/>
      <c r="J20" s="286"/>
      <c r="K20" s="263"/>
      <c r="L20" s="264"/>
      <c r="M20" s="265"/>
      <c r="N20" s="286"/>
      <c r="O20" s="286"/>
      <c r="P20" s="257"/>
    </row>
    <row r="21" spans="1:25" s="12" customFormat="1" ht="45">
      <c r="A21" s="278"/>
      <c r="B21" s="74" t="s">
        <v>101</v>
      </c>
      <c r="C21" s="74" t="s">
        <v>97</v>
      </c>
      <c r="D21" s="74" t="s">
        <v>102</v>
      </c>
      <c r="E21" s="74" t="s">
        <v>101</v>
      </c>
      <c r="F21" s="74" t="s">
        <v>97</v>
      </c>
      <c r="G21" s="74" t="s">
        <v>102</v>
      </c>
      <c r="H21" s="74" t="s">
        <v>101</v>
      </c>
      <c r="I21" s="74" t="s">
        <v>97</v>
      </c>
      <c r="J21" s="74" t="s">
        <v>102</v>
      </c>
      <c r="K21" s="74" t="s">
        <v>101</v>
      </c>
      <c r="L21" s="74" t="s">
        <v>97</v>
      </c>
      <c r="M21" s="74" t="s">
        <v>102</v>
      </c>
      <c r="N21" s="74" t="s">
        <v>101</v>
      </c>
      <c r="O21" s="74" t="s">
        <v>97</v>
      </c>
      <c r="P21" s="75" t="s">
        <v>102</v>
      </c>
      <c r="Q21" s="68"/>
      <c r="R21" s="69"/>
      <c r="S21" s="69"/>
      <c r="T21" s="68"/>
      <c r="U21" s="69"/>
      <c r="V21" s="69"/>
      <c r="W21" s="68"/>
      <c r="X21" s="69"/>
      <c r="Y21" s="69"/>
    </row>
    <row r="22" spans="1:25" s="25" customFormat="1">
      <c r="A22" s="228" t="s">
        <v>46</v>
      </c>
      <c r="B22" s="79" t="s">
        <v>123</v>
      </c>
      <c r="C22" s="79" t="s">
        <v>123</v>
      </c>
      <c r="D22" s="79" t="s">
        <v>123</v>
      </c>
      <c r="E22" s="79" t="s">
        <v>123</v>
      </c>
      <c r="F22" s="79" t="s">
        <v>123</v>
      </c>
      <c r="G22" s="79" t="s">
        <v>123</v>
      </c>
      <c r="H22" s="79" t="s">
        <v>123</v>
      </c>
      <c r="I22" s="79" t="s">
        <v>123</v>
      </c>
      <c r="J22" s="79" t="s">
        <v>123</v>
      </c>
      <c r="K22" s="86">
        <v>825</v>
      </c>
      <c r="L22" s="86">
        <v>947</v>
      </c>
      <c r="M22" s="77">
        <v>87.1</v>
      </c>
      <c r="N22" s="86">
        <v>825</v>
      </c>
      <c r="O22" s="86">
        <v>947</v>
      </c>
      <c r="P22" s="77">
        <v>87.1</v>
      </c>
      <c r="Q22" s="68"/>
      <c r="R22" s="69"/>
      <c r="S22" s="69"/>
      <c r="T22" s="68"/>
      <c r="U22" s="69"/>
      <c r="V22" s="69"/>
      <c r="W22" s="68"/>
      <c r="X22" s="69"/>
      <c r="Y22" s="69"/>
    </row>
    <row r="23" spans="1:25" s="12" customFormat="1">
      <c r="A23" s="206" t="s">
        <v>124</v>
      </c>
      <c r="B23" s="79" t="s">
        <v>123</v>
      </c>
      <c r="C23" s="79" t="s">
        <v>123</v>
      </c>
      <c r="D23" s="79" t="s">
        <v>123</v>
      </c>
      <c r="E23" s="79" t="s">
        <v>123</v>
      </c>
      <c r="F23" s="79" t="s">
        <v>123</v>
      </c>
      <c r="G23" s="79" t="s">
        <v>123</v>
      </c>
      <c r="H23" s="79" t="s">
        <v>123</v>
      </c>
      <c r="I23" s="79" t="s">
        <v>123</v>
      </c>
      <c r="J23" s="79" t="s">
        <v>123</v>
      </c>
      <c r="K23" s="86">
        <v>65</v>
      </c>
      <c r="L23" s="86">
        <v>79</v>
      </c>
      <c r="M23" s="77">
        <v>82.3</v>
      </c>
      <c r="N23" s="86">
        <v>65</v>
      </c>
      <c r="O23" s="86">
        <v>79</v>
      </c>
      <c r="P23" s="77">
        <v>82.3</v>
      </c>
      <c r="Q23" s="68"/>
      <c r="R23" s="69"/>
      <c r="S23" s="69"/>
      <c r="T23" s="68"/>
      <c r="U23" s="69"/>
      <c r="V23" s="69"/>
      <c r="W23" s="68"/>
      <c r="X23" s="69"/>
      <c r="Y23" s="69"/>
    </row>
    <row r="24" spans="1:25" s="12" customFormat="1">
      <c r="A24" s="206" t="s">
        <v>125</v>
      </c>
      <c r="B24" s="79" t="s">
        <v>123</v>
      </c>
      <c r="C24" s="79" t="s">
        <v>123</v>
      </c>
      <c r="D24" s="79" t="s">
        <v>123</v>
      </c>
      <c r="E24" s="79" t="s">
        <v>123</v>
      </c>
      <c r="F24" s="79" t="s">
        <v>123</v>
      </c>
      <c r="G24" s="79" t="s">
        <v>123</v>
      </c>
      <c r="H24" s="79" t="s">
        <v>123</v>
      </c>
      <c r="I24" s="79" t="s">
        <v>123</v>
      </c>
      <c r="J24" s="79" t="s">
        <v>123</v>
      </c>
      <c r="K24" s="86">
        <v>1</v>
      </c>
      <c r="L24" s="86">
        <v>1</v>
      </c>
      <c r="M24" s="77">
        <v>100</v>
      </c>
      <c r="N24" s="86">
        <v>1</v>
      </c>
      <c r="O24" s="86">
        <v>1</v>
      </c>
      <c r="P24" s="77">
        <v>100</v>
      </c>
      <c r="Q24" s="68"/>
      <c r="R24" s="69"/>
      <c r="S24" s="69"/>
      <c r="T24" s="68"/>
      <c r="U24" s="69"/>
      <c r="V24" s="69"/>
      <c r="W24" s="68"/>
      <c r="X24" s="69"/>
      <c r="Y24" s="69"/>
    </row>
    <row r="25" spans="1:25" s="25" customFormat="1">
      <c r="A25" s="206" t="s">
        <v>126</v>
      </c>
      <c r="B25" s="79" t="s">
        <v>123</v>
      </c>
      <c r="C25" s="79" t="s">
        <v>123</v>
      </c>
      <c r="D25" s="79" t="s">
        <v>123</v>
      </c>
      <c r="E25" s="79" t="s">
        <v>123</v>
      </c>
      <c r="F25" s="79" t="s">
        <v>123</v>
      </c>
      <c r="G25" s="79" t="s">
        <v>123</v>
      </c>
      <c r="H25" s="79" t="s">
        <v>123</v>
      </c>
      <c r="I25" s="79" t="s">
        <v>123</v>
      </c>
      <c r="J25" s="79" t="s">
        <v>123</v>
      </c>
      <c r="K25" s="86">
        <v>124</v>
      </c>
      <c r="L25" s="86">
        <v>157</v>
      </c>
      <c r="M25" s="77">
        <v>79</v>
      </c>
      <c r="N25" s="86">
        <v>124</v>
      </c>
      <c r="O25" s="86">
        <v>157</v>
      </c>
      <c r="P25" s="77">
        <v>79</v>
      </c>
      <c r="Q25" s="68"/>
      <c r="R25" s="69"/>
      <c r="S25" s="69"/>
      <c r="T25" s="68"/>
      <c r="U25" s="69"/>
      <c r="V25" s="69"/>
      <c r="W25" s="68"/>
      <c r="X25" s="69"/>
      <c r="Y25" s="69"/>
    </row>
    <row r="26" spans="1:25" s="12" customFormat="1">
      <c r="A26" s="206" t="s">
        <v>53</v>
      </c>
      <c r="B26" s="79" t="s">
        <v>123</v>
      </c>
      <c r="C26" s="79" t="s">
        <v>123</v>
      </c>
      <c r="D26" s="79" t="s">
        <v>123</v>
      </c>
      <c r="E26" s="79" t="s">
        <v>123</v>
      </c>
      <c r="F26" s="79" t="s">
        <v>123</v>
      </c>
      <c r="G26" s="79" t="s">
        <v>123</v>
      </c>
      <c r="H26" s="79" t="s">
        <v>123</v>
      </c>
      <c r="I26" s="79" t="s">
        <v>123</v>
      </c>
      <c r="J26" s="79" t="s">
        <v>123</v>
      </c>
      <c r="K26" s="86">
        <v>21</v>
      </c>
      <c r="L26" s="86">
        <v>26</v>
      </c>
      <c r="M26" s="77">
        <v>80.8</v>
      </c>
      <c r="N26" s="86">
        <v>21</v>
      </c>
      <c r="O26" s="86">
        <v>26</v>
      </c>
      <c r="P26" s="77">
        <v>80.8</v>
      </c>
      <c r="Q26" s="68"/>
      <c r="R26" s="69"/>
      <c r="S26" s="69"/>
      <c r="T26" s="68"/>
      <c r="U26" s="69"/>
      <c r="V26" s="69"/>
      <c r="W26" s="68"/>
      <c r="X26" s="69"/>
      <c r="Y26" s="69"/>
    </row>
    <row r="27" spans="1:25" s="12" customFormat="1">
      <c r="A27" s="206" t="s">
        <v>127</v>
      </c>
      <c r="B27" s="79" t="s">
        <v>123</v>
      </c>
      <c r="C27" s="79" t="s">
        <v>123</v>
      </c>
      <c r="D27" s="79" t="s">
        <v>123</v>
      </c>
      <c r="E27" s="79" t="s">
        <v>123</v>
      </c>
      <c r="F27" s="79" t="s">
        <v>123</v>
      </c>
      <c r="G27" s="79" t="s">
        <v>123</v>
      </c>
      <c r="H27" s="79" t="s">
        <v>123</v>
      </c>
      <c r="I27" s="79" t="s">
        <v>123</v>
      </c>
      <c r="J27" s="79" t="s">
        <v>123</v>
      </c>
      <c r="K27" s="86">
        <v>288</v>
      </c>
      <c r="L27" s="86">
        <v>259</v>
      </c>
      <c r="M27" s="77">
        <v>111.2</v>
      </c>
      <c r="N27" s="86">
        <v>288</v>
      </c>
      <c r="O27" s="86">
        <v>259</v>
      </c>
      <c r="P27" s="77">
        <v>111.2</v>
      </c>
      <c r="Q27" s="68"/>
      <c r="R27" s="69"/>
      <c r="S27" s="69"/>
      <c r="T27" s="68"/>
      <c r="U27" s="69"/>
      <c r="V27" s="69"/>
      <c r="W27" s="68"/>
      <c r="X27" s="69"/>
      <c r="Y27" s="69"/>
    </row>
    <row r="28" spans="1:25" s="12" customFormat="1">
      <c r="A28" s="206" t="s">
        <v>128</v>
      </c>
      <c r="B28" s="79" t="s">
        <v>123</v>
      </c>
      <c r="C28" s="79" t="s">
        <v>123</v>
      </c>
      <c r="D28" s="79" t="s">
        <v>123</v>
      </c>
      <c r="E28" s="79" t="s">
        <v>123</v>
      </c>
      <c r="F28" s="79" t="s">
        <v>123</v>
      </c>
      <c r="G28" s="79" t="s">
        <v>123</v>
      </c>
      <c r="H28" s="79" t="s">
        <v>123</v>
      </c>
      <c r="I28" s="79" t="s">
        <v>123</v>
      </c>
      <c r="J28" s="79" t="s">
        <v>123</v>
      </c>
      <c r="K28" s="86">
        <v>228</v>
      </c>
      <c r="L28" s="86">
        <v>297</v>
      </c>
      <c r="M28" s="77">
        <v>76.8</v>
      </c>
      <c r="N28" s="86">
        <v>228</v>
      </c>
      <c r="O28" s="86">
        <v>297</v>
      </c>
      <c r="P28" s="77">
        <v>76.8</v>
      </c>
      <c r="Q28" s="68"/>
      <c r="R28" s="69"/>
      <c r="S28" s="69"/>
      <c r="T28" s="68"/>
      <c r="U28" s="69"/>
      <c r="V28" s="69"/>
      <c r="W28" s="68"/>
      <c r="X28" s="69"/>
      <c r="Y28" s="69"/>
    </row>
    <row r="29" spans="1:25" s="25" customFormat="1">
      <c r="A29" s="207" t="s">
        <v>129</v>
      </c>
      <c r="B29" s="89" t="s">
        <v>123</v>
      </c>
      <c r="C29" s="89" t="s">
        <v>123</v>
      </c>
      <c r="D29" s="89" t="s">
        <v>123</v>
      </c>
      <c r="E29" s="89" t="s">
        <v>123</v>
      </c>
      <c r="F29" s="89" t="s">
        <v>123</v>
      </c>
      <c r="G29" s="89" t="s">
        <v>123</v>
      </c>
      <c r="H29" s="89" t="s">
        <v>123</v>
      </c>
      <c r="I29" s="89" t="s">
        <v>123</v>
      </c>
      <c r="J29" s="89" t="s">
        <v>123</v>
      </c>
      <c r="K29" s="88">
        <v>98</v>
      </c>
      <c r="L29" s="88">
        <v>128</v>
      </c>
      <c r="M29" s="90">
        <v>76.599999999999994</v>
      </c>
      <c r="N29" s="88">
        <v>98</v>
      </c>
      <c r="O29" s="88">
        <v>128</v>
      </c>
      <c r="P29" s="90">
        <v>76.599999999999994</v>
      </c>
      <c r="Q29" s="68"/>
      <c r="R29" s="69"/>
      <c r="S29" s="69"/>
      <c r="T29" s="68"/>
      <c r="U29" s="69"/>
      <c r="V29" s="69"/>
      <c r="W29" s="68"/>
      <c r="X29" s="69"/>
      <c r="Y29" s="69"/>
    </row>
    <row r="30" spans="1:25" s="48" customFormat="1"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</row>
    <row r="31" spans="1:25" s="12" customFormat="1" ht="19.5" customHeight="1">
      <c r="A31" s="276" t="s">
        <v>117</v>
      </c>
      <c r="B31" s="276"/>
      <c r="C31" s="276"/>
      <c r="D31" s="276"/>
      <c r="E31" s="276"/>
      <c r="F31" s="276"/>
      <c r="G31" s="276"/>
      <c r="H31" s="276"/>
      <c r="I31" s="276"/>
      <c r="J31" s="276"/>
      <c r="K31" s="276"/>
      <c r="L31" s="276"/>
      <c r="M31" s="276"/>
      <c r="N31" s="276"/>
      <c r="O31" s="276"/>
      <c r="P31" s="276"/>
      <c r="Q31" s="276"/>
      <c r="R31" s="276"/>
      <c r="S31" s="276"/>
    </row>
    <row r="32" spans="1:25" s="12" customFormat="1">
      <c r="A32" s="52"/>
      <c r="B32" s="53"/>
      <c r="C32" s="53"/>
      <c r="D32" s="53"/>
      <c r="E32" s="54"/>
      <c r="F32" s="54"/>
      <c r="G32" s="53"/>
      <c r="H32" s="54"/>
      <c r="I32" s="54"/>
      <c r="J32" s="53"/>
      <c r="K32" s="54"/>
      <c r="L32" s="54"/>
      <c r="M32" s="53"/>
      <c r="N32" s="53"/>
      <c r="O32" s="53"/>
      <c r="P32" s="15"/>
      <c r="Q32" s="54"/>
      <c r="R32" s="54"/>
      <c r="S32" s="44"/>
    </row>
    <row r="33" spans="1:28" s="12" customFormat="1" ht="13.5" customHeight="1">
      <c r="A33" s="293"/>
      <c r="B33" s="296" t="s">
        <v>89</v>
      </c>
      <c r="C33" s="297"/>
      <c r="D33" s="297"/>
      <c r="E33" s="297"/>
      <c r="F33" s="297"/>
      <c r="G33" s="297"/>
      <c r="H33" s="297"/>
      <c r="I33" s="297"/>
      <c r="J33" s="298"/>
      <c r="K33" s="302" t="s">
        <v>57</v>
      </c>
      <c r="L33" s="303"/>
      <c r="M33" s="303"/>
      <c r="N33" s="303"/>
      <c r="O33" s="303"/>
      <c r="P33" s="303"/>
      <c r="Q33" s="303"/>
      <c r="R33" s="303"/>
      <c r="S33" s="303"/>
    </row>
    <row r="34" spans="1:28" s="12" customFormat="1" ht="17.25" customHeight="1">
      <c r="A34" s="294"/>
      <c r="B34" s="299"/>
      <c r="C34" s="300"/>
      <c r="D34" s="300"/>
      <c r="E34" s="300"/>
      <c r="F34" s="300"/>
      <c r="G34" s="300"/>
      <c r="H34" s="300"/>
      <c r="I34" s="300"/>
      <c r="J34" s="301"/>
      <c r="K34" s="302" t="s">
        <v>55</v>
      </c>
      <c r="L34" s="303"/>
      <c r="M34" s="303"/>
      <c r="N34" s="303"/>
      <c r="O34" s="303"/>
      <c r="P34" s="303"/>
      <c r="Q34" s="303"/>
      <c r="R34" s="303"/>
      <c r="S34" s="303"/>
    </row>
    <row r="35" spans="1:28" s="12" customFormat="1" ht="27.75" customHeight="1">
      <c r="A35" s="294"/>
      <c r="B35" s="302" t="s">
        <v>71</v>
      </c>
      <c r="C35" s="306"/>
      <c r="D35" s="304" t="s">
        <v>74</v>
      </c>
      <c r="E35" s="302" t="s">
        <v>75</v>
      </c>
      <c r="F35" s="307"/>
      <c r="G35" s="304" t="s">
        <v>76</v>
      </c>
      <c r="H35" s="273" t="s">
        <v>77</v>
      </c>
      <c r="I35" s="273"/>
      <c r="J35" s="273" t="s">
        <v>80</v>
      </c>
      <c r="K35" s="302" t="s">
        <v>71</v>
      </c>
      <c r="L35" s="306"/>
      <c r="M35" s="304" t="s">
        <v>74</v>
      </c>
      <c r="N35" s="302" t="s">
        <v>75</v>
      </c>
      <c r="O35" s="306"/>
      <c r="P35" s="296" t="s">
        <v>76</v>
      </c>
      <c r="Q35" s="273" t="s">
        <v>77</v>
      </c>
      <c r="R35" s="273"/>
      <c r="S35" s="302" t="s">
        <v>81</v>
      </c>
    </row>
    <row r="36" spans="1:28" s="12" customFormat="1" ht="36" customHeight="1">
      <c r="A36" s="295"/>
      <c r="B36" s="83" t="s">
        <v>73</v>
      </c>
      <c r="C36" s="83" t="s">
        <v>72</v>
      </c>
      <c r="D36" s="305"/>
      <c r="E36" s="83" t="s">
        <v>73</v>
      </c>
      <c r="F36" s="83" t="s">
        <v>72</v>
      </c>
      <c r="G36" s="305"/>
      <c r="H36" s="83" t="s">
        <v>78</v>
      </c>
      <c r="I36" s="83" t="s">
        <v>79</v>
      </c>
      <c r="J36" s="273"/>
      <c r="K36" s="83" t="s">
        <v>73</v>
      </c>
      <c r="L36" s="83" t="s">
        <v>72</v>
      </c>
      <c r="M36" s="305"/>
      <c r="N36" s="83" t="s">
        <v>73</v>
      </c>
      <c r="O36" s="83" t="s">
        <v>72</v>
      </c>
      <c r="P36" s="299"/>
      <c r="Q36" s="83" t="s">
        <v>73</v>
      </c>
      <c r="R36" s="83" t="s">
        <v>72</v>
      </c>
      <c r="S36" s="302"/>
    </row>
    <row r="37" spans="1:28" s="12" customFormat="1">
      <c r="A37" s="228" t="s">
        <v>46</v>
      </c>
      <c r="B37" s="79" t="s">
        <v>123</v>
      </c>
      <c r="C37" s="79" t="s">
        <v>123</v>
      </c>
      <c r="D37" s="79" t="s">
        <v>123</v>
      </c>
      <c r="E37" s="79" t="s">
        <v>123</v>
      </c>
      <c r="F37" s="79" t="s">
        <v>123</v>
      </c>
      <c r="G37" s="79" t="s">
        <v>123</v>
      </c>
      <c r="H37" s="79" t="s">
        <v>123</v>
      </c>
      <c r="I37" s="79" t="s">
        <v>123</v>
      </c>
      <c r="J37" s="79" t="s">
        <v>123</v>
      </c>
      <c r="K37" s="79" t="s">
        <v>123</v>
      </c>
      <c r="L37" s="79" t="s">
        <v>123</v>
      </c>
      <c r="M37" s="79" t="s">
        <v>123</v>
      </c>
      <c r="N37" s="79" t="s">
        <v>123</v>
      </c>
      <c r="O37" s="79" t="s">
        <v>123</v>
      </c>
      <c r="P37" s="79" t="s">
        <v>123</v>
      </c>
      <c r="Q37" s="79" t="s">
        <v>123</v>
      </c>
      <c r="R37" s="79" t="s">
        <v>123</v>
      </c>
      <c r="S37" s="79" t="s">
        <v>123</v>
      </c>
    </row>
    <row r="38" spans="1:28" s="12" customFormat="1">
      <c r="A38" s="206" t="s">
        <v>124</v>
      </c>
      <c r="B38" s="79" t="s">
        <v>123</v>
      </c>
      <c r="C38" s="79" t="s">
        <v>123</v>
      </c>
      <c r="D38" s="79" t="s">
        <v>123</v>
      </c>
      <c r="E38" s="79" t="s">
        <v>123</v>
      </c>
      <c r="F38" s="79" t="s">
        <v>123</v>
      </c>
      <c r="G38" s="79" t="s">
        <v>123</v>
      </c>
      <c r="H38" s="79" t="s">
        <v>123</v>
      </c>
      <c r="I38" s="79" t="s">
        <v>123</v>
      </c>
      <c r="J38" s="79" t="s">
        <v>123</v>
      </c>
      <c r="K38" s="79" t="s">
        <v>123</v>
      </c>
      <c r="L38" s="79" t="s">
        <v>123</v>
      </c>
      <c r="M38" s="79" t="s">
        <v>123</v>
      </c>
      <c r="N38" s="79" t="s">
        <v>123</v>
      </c>
      <c r="O38" s="79" t="s">
        <v>123</v>
      </c>
      <c r="P38" s="79" t="s">
        <v>123</v>
      </c>
      <c r="Q38" s="79" t="s">
        <v>123</v>
      </c>
      <c r="R38" s="79" t="s">
        <v>123</v>
      </c>
      <c r="S38" s="79" t="s">
        <v>123</v>
      </c>
    </row>
    <row r="39" spans="1:28" s="12" customFormat="1">
      <c r="A39" s="206" t="s">
        <v>125</v>
      </c>
      <c r="B39" s="79" t="s">
        <v>123</v>
      </c>
      <c r="C39" s="79" t="s">
        <v>123</v>
      </c>
      <c r="D39" s="79" t="s">
        <v>123</v>
      </c>
      <c r="E39" s="79" t="s">
        <v>123</v>
      </c>
      <c r="F39" s="79" t="s">
        <v>123</v>
      </c>
      <c r="G39" s="79" t="s">
        <v>123</v>
      </c>
      <c r="H39" s="79" t="s">
        <v>123</v>
      </c>
      <c r="I39" s="79" t="s">
        <v>123</v>
      </c>
      <c r="J39" s="79" t="s">
        <v>123</v>
      </c>
      <c r="K39" s="79" t="s">
        <v>123</v>
      </c>
      <c r="L39" s="79" t="s">
        <v>123</v>
      </c>
      <c r="M39" s="79" t="s">
        <v>123</v>
      </c>
      <c r="N39" s="79" t="s">
        <v>123</v>
      </c>
      <c r="O39" s="79" t="s">
        <v>123</v>
      </c>
      <c r="P39" s="79" t="s">
        <v>123</v>
      </c>
      <c r="Q39" s="79" t="s">
        <v>123</v>
      </c>
      <c r="R39" s="79" t="s">
        <v>123</v>
      </c>
      <c r="S39" s="79" t="s">
        <v>123</v>
      </c>
    </row>
    <row r="40" spans="1:28" s="12" customFormat="1">
      <c r="A40" s="206" t="s">
        <v>126</v>
      </c>
      <c r="B40" s="79" t="s">
        <v>123</v>
      </c>
      <c r="C40" s="79" t="s">
        <v>123</v>
      </c>
      <c r="D40" s="79" t="s">
        <v>123</v>
      </c>
      <c r="E40" s="79" t="s">
        <v>123</v>
      </c>
      <c r="F40" s="79" t="s">
        <v>123</v>
      </c>
      <c r="G40" s="79" t="s">
        <v>123</v>
      </c>
      <c r="H40" s="79" t="s">
        <v>123</v>
      </c>
      <c r="I40" s="79" t="s">
        <v>123</v>
      </c>
      <c r="J40" s="79" t="s">
        <v>123</v>
      </c>
      <c r="K40" s="79" t="s">
        <v>123</v>
      </c>
      <c r="L40" s="79" t="s">
        <v>123</v>
      </c>
      <c r="M40" s="79" t="s">
        <v>123</v>
      </c>
      <c r="N40" s="79" t="s">
        <v>123</v>
      </c>
      <c r="O40" s="79" t="s">
        <v>123</v>
      </c>
      <c r="P40" s="79" t="s">
        <v>123</v>
      </c>
      <c r="Q40" s="79" t="s">
        <v>123</v>
      </c>
      <c r="R40" s="79" t="s">
        <v>123</v>
      </c>
      <c r="S40" s="79" t="s">
        <v>123</v>
      </c>
    </row>
    <row r="41" spans="1:28" s="12" customFormat="1">
      <c r="A41" s="206" t="s">
        <v>53</v>
      </c>
      <c r="B41" s="79" t="s">
        <v>123</v>
      </c>
      <c r="C41" s="79" t="s">
        <v>123</v>
      </c>
      <c r="D41" s="79" t="s">
        <v>123</v>
      </c>
      <c r="E41" s="79" t="s">
        <v>123</v>
      </c>
      <c r="F41" s="79" t="s">
        <v>123</v>
      </c>
      <c r="G41" s="79" t="s">
        <v>123</v>
      </c>
      <c r="H41" s="79" t="s">
        <v>123</v>
      </c>
      <c r="I41" s="79" t="s">
        <v>123</v>
      </c>
      <c r="J41" s="79" t="s">
        <v>123</v>
      </c>
      <c r="K41" s="79" t="s">
        <v>123</v>
      </c>
      <c r="L41" s="79" t="s">
        <v>123</v>
      </c>
      <c r="M41" s="79" t="s">
        <v>123</v>
      </c>
      <c r="N41" s="79" t="s">
        <v>123</v>
      </c>
      <c r="O41" s="79" t="s">
        <v>123</v>
      </c>
      <c r="P41" s="79" t="s">
        <v>123</v>
      </c>
      <c r="Q41" s="79" t="s">
        <v>123</v>
      </c>
      <c r="R41" s="79" t="s">
        <v>123</v>
      </c>
      <c r="S41" s="79" t="s">
        <v>123</v>
      </c>
    </row>
    <row r="42" spans="1:28" s="12" customFormat="1">
      <c r="A42" s="206" t="s">
        <v>127</v>
      </c>
      <c r="B42" s="79" t="s">
        <v>123</v>
      </c>
      <c r="C42" s="79" t="s">
        <v>123</v>
      </c>
      <c r="D42" s="79" t="s">
        <v>123</v>
      </c>
      <c r="E42" s="79" t="s">
        <v>123</v>
      </c>
      <c r="F42" s="79" t="s">
        <v>123</v>
      </c>
      <c r="G42" s="79" t="s">
        <v>123</v>
      </c>
      <c r="H42" s="79" t="s">
        <v>123</v>
      </c>
      <c r="I42" s="79" t="s">
        <v>123</v>
      </c>
      <c r="J42" s="79" t="s">
        <v>123</v>
      </c>
      <c r="K42" s="79" t="s">
        <v>123</v>
      </c>
      <c r="L42" s="79" t="s">
        <v>123</v>
      </c>
      <c r="M42" s="79" t="s">
        <v>123</v>
      </c>
      <c r="N42" s="79" t="s">
        <v>123</v>
      </c>
      <c r="O42" s="79" t="s">
        <v>123</v>
      </c>
      <c r="P42" s="79" t="s">
        <v>123</v>
      </c>
      <c r="Q42" s="79" t="s">
        <v>123</v>
      </c>
      <c r="R42" s="79" t="s">
        <v>123</v>
      </c>
      <c r="S42" s="79" t="s">
        <v>123</v>
      </c>
    </row>
    <row r="43" spans="1:28" s="12" customFormat="1">
      <c r="A43" s="206" t="s">
        <v>128</v>
      </c>
      <c r="B43" s="79" t="s">
        <v>123</v>
      </c>
      <c r="C43" s="79" t="s">
        <v>123</v>
      </c>
      <c r="D43" s="79" t="s">
        <v>123</v>
      </c>
      <c r="E43" s="79" t="s">
        <v>123</v>
      </c>
      <c r="F43" s="79" t="s">
        <v>123</v>
      </c>
      <c r="G43" s="79" t="s">
        <v>123</v>
      </c>
      <c r="H43" s="79" t="s">
        <v>123</v>
      </c>
      <c r="I43" s="79" t="s">
        <v>123</v>
      </c>
      <c r="J43" s="79" t="s">
        <v>123</v>
      </c>
      <c r="K43" s="79" t="s">
        <v>123</v>
      </c>
      <c r="L43" s="79" t="s">
        <v>123</v>
      </c>
      <c r="M43" s="79" t="s">
        <v>123</v>
      </c>
      <c r="N43" s="79" t="s">
        <v>123</v>
      </c>
      <c r="O43" s="79" t="s">
        <v>123</v>
      </c>
      <c r="P43" s="79" t="s">
        <v>123</v>
      </c>
      <c r="Q43" s="79" t="s">
        <v>123</v>
      </c>
      <c r="R43" s="79" t="s">
        <v>123</v>
      </c>
      <c r="S43" s="79" t="s">
        <v>123</v>
      </c>
    </row>
    <row r="44" spans="1:28" s="12" customFormat="1">
      <c r="A44" s="207" t="s">
        <v>129</v>
      </c>
      <c r="B44" s="89" t="s">
        <v>123</v>
      </c>
      <c r="C44" s="89" t="s">
        <v>123</v>
      </c>
      <c r="D44" s="89" t="s">
        <v>123</v>
      </c>
      <c r="E44" s="89" t="s">
        <v>123</v>
      </c>
      <c r="F44" s="89" t="s">
        <v>123</v>
      </c>
      <c r="G44" s="89" t="s">
        <v>123</v>
      </c>
      <c r="H44" s="89" t="s">
        <v>123</v>
      </c>
      <c r="I44" s="89" t="s">
        <v>123</v>
      </c>
      <c r="J44" s="89" t="s">
        <v>123</v>
      </c>
      <c r="K44" s="89" t="s">
        <v>123</v>
      </c>
      <c r="L44" s="89" t="s">
        <v>123</v>
      </c>
      <c r="M44" s="89" t="s">
        <v>123</v>
      </c>
      <c r="N44" s="89" t="s">
        <v>123</v>
      </c>
      <c r="O44" s="89" t="s">
        <v>123</v>
      </c>
      <c r="P44" s="89" t="s">
        <v>123</v>
      </c>
      <c r="Q44" s="89" t="s">
        <v>123</v>
      </c>
      <c r="R44" s="89" t="s">
        <v>123</v>
      </c>
      <c r="S44" s="89" t="s">
        <v>123</v>
      </c>
    </row>
    <row r="45" spans="1:28" s="12" customFormat="1">
      <c r="A45" s="171"/>
      <c r="B45" s="171"/>
      <c r="C45" s="171"/>
      <c r="D45" s="171"/>
      <c r="E45" s="171"/>
      <c r="F45" s="171"/>
      <c r="G45" s="171"/>
      <c r="H45" s="171"/>
      <c r="I45" s="171"/>
      <c r="J45" s="171"/>
      <c r="K45" s="171"/>
      <c r="L45" s="171"/>
      <c r="M45" s="171"/>
      <c r="N45" s="171"/>
      <c r="O45" s="171"/>
      <c r="P45" s="171"/>
      <c r="Q45" s="171"/>
      <c r="R45" s="171"/>
      <c r="S45" s="171"/>
    </row>
    <row r="46" spans="1:28" s="12" customFormat="1">
      <c r="A46" s="104"/>
      <c r="B46" s="91"/>
      <c r="C46" s="91"/>
      <c r="D46" s="92"/>
      <c r="E46" s="91"/>
      <c r="F46" s="93"/>
      <c r="G46" s="92"/>
      <c r="H46" s="91"/>
      <c r="I46" s="93"/>
      <c r="J46" s="92"/>
      <c r="K46" s="91"/>
      <c r="L46" s="91"/>
      <c r="M46" s="92"/>
      <c r="N46" s="91"/>
      <c r="O46" s="93"/>
      <c r="P46" s="92"/>
      <c r="Q46" s="93"/>
      <c r="R46" s="93"/>
      <c r="S46" s="217" t="s">
        <v>52</v>
      </c>
      <c r="T46" s="91"/>
      <c r="U46" s="91"/>
      <c r="V46" s="92"/>
      <c r="W46" s="91"/>
      <c r="X46" s="93"/>
      <c r="Y46" s="92"/>
      <c r="Z46" s="93"/>
      <c r="AA46" s="93"/>
      <c r="AB46" s="93"/>
    </row>
    <row r="47" spans="1:28" s="12" customFormat="1" ht="13.5" customHeight="1">
      <c r="A47" s="293"/>
      <c r="B47" s="302" t="s">
        <v>57</v>
      </c>
      <c r="C47" s="303"/>
      <c r="D47" s="303"/>
      <c r="E47" s="303"/>
      <c r="F47" s="303"/>
      <c r="G47" s="303"/>
      <c r="H47" s="303"/>
      <c r="I47" s="303"/>
      <c r="J47" s="303"/>
      <c r="K47" s="296" t="s">
        <v>96</v>
      </c>
      <c r="L47" s="297"/>
      <c r="M47" s="297"/>
      <c r="N47" s="297"/>
      <c r="O47" s="297"/>
      <c r="P47" s="297"/>
      <c r="Q47" s="297"/>
      <c r="R47" s="297"/>
      <c r="S47" s="297"/>
    </row>
    <row r="48" spans="1:28" s="12" customFormat="1" ht="17.25" customHeight="1">
      <c r="A48" s="294"/>
      <c r="B48" s="302" t="s">
        <v>56</v>
      </c>
      <c r="C48" s="303"/>
      <c r="D48" s="303"/>
      <c r="E48" s="303"/>
      <c r="F48" s="303"/>
      <c r="G48" s="303"/>
      <c r="H48" s="303"/>
      <c r="I48" s="303"/>
      <c r="J48" s="303"/>
      <c r="K48" s="299"/>
      <c r="L48" s="300"/>
      <c r="M48" s="300"/>
      <c r="N48" s="300"/>
      <c r="O48" s="300"/>
      <c r="P48" s="300"/>
      <c r="Q48" s="300"/>
      <c r="R48" s="300"/>
      <c r="S48" s="300"/>
    </row>
    <row r="49" spans="1:20" s="12" customFormat="1" ht="27.75" customHeight="1">
      <c r="A49" s="294"/>
      <c r="B49" s="302" t="s">
        <v>71</v>
      </c>
      <c r="C49" s="306"/>
      <c r="D49" s="304" t="s">
        <v>74</v>
      </c>
      <c r="E49" s="302" t="s">
        <v>75</v>
      </c>
      <c r="F49" s="306"/>
      <c r="G49" s="296" t="s">
        <v>76</v>
      </c>
      <c r="H49" s="273" t="s">
        <v>77</v>
      </c>
      <c r="I49" s="273"/>
      <c r="J49" s="302" t="s">
        <v>81</v>
      </c>
      <c r="K49" s="302" t="s">
        <v>71</v>
      </c>
      <c r="L49" s="306"/>
      <c r="M49" s="304" t="s">
        <v>74</v>
      </c>
      <c r="N49" s="302" t="s">
        <v>75</v>
      </c>
      <c r="O49" s="307"/>
      <c r="P49" s="304" t="s">
        <v>76</v>
      </c>
      <c r="Q49" s="273" t="s">
        <v>77</v>
      </c>
      <c r="R49" s="273"/>
      <c r="S49" s="302" t="s">
        <v>80</v>
      </c>
      <c r="T49" s="47"/>
    </row>
    <row r="50" spans="1:20" s="12" customFormat="1" ht="36" customHeight="1">
      <c r="A50" s="295"/>
      <c r="B50" s="83" t="s">
        <v>73</v>
      </c>
      <c r="C50" s="83" t="s">
        <v>72</v>
      </c>
      <c r="D50" s="305"/>
      <c r="E50" s="83" t="s">
        <v>73</v>
      </c>
      <c r="F50" s="83" t="s">
        <v>72</v>
      </c>
      <c r="G50" s="299"/>
      <c r="H50" s="83" t="s">
        <v>73</v>
      </c>
      <c r="I50" s="83" t="s">
        <v>72</v>
      </c>
      <c r="J50" s="302"/>
      <c r="K50" s="83" t="s">
        <v>73</v>
      </c>
      <c r="L50" s="83" t="s">
        <v>72</v>
      </c>
      <c r="M50" s="305"/>
      <c r="N50" s="83" t="s">
        <v>73</v>
      </c>
      <c r="O50" s="83" t="s">
        <v>72</v>
      </c>
      <c r="P50" s="305"/>
      <c r="Q50" s="83" t="s">
        <v>78</v>
      </c>
      <c r="R50" s="83" t="s">
        <v>79</v>
      </c>
      <c r="S50" s="302"/>
      <c r="T50" s="47"/>
    </row>
    <row r="51" spans="1:20" s="12" customFormat="1">
      <c r="A51" s="228" t="s">
        <v>46</v>
      </c>
      <c r="B51" s="79" t="s">
        <v>123</v>
      </c>
      <c r="C51" s="79" t="s">
        <v>123</v>
      </c>
      <c r="D51" s="79" t="s">
        <v>123</v>
      </c>
      <c r="E51" s="79" t="s">
        <v>123</v>
      </c>
      <c r="F51" s="79" t="s">
        <v>123</v>
      </c>
      <c r="G51" s="79" t="s">
        <v>123</v>
      </c>
      <c r="H51" s="79" t="s">
        <v>123</v>
      </c>
      <c r="I51" s="79" t="s">
        <v>123</v>
      </c>
      <c r="J51" s="79" t="s">
        <v>123</v>
      </c>
      <c r="K51" s="86">
        <v>1904</v>
      </c>
      <c r="L51" s="86">
        <v>825</v>
      </c>
      <c r="M51" s="77">
        <v>100</v>
      </c>
      <c r="N51" s="79" t="s">
        <v>123</v>
      </c>
      <c r="O51" s="79" t="s">
        <v>123</v>
      </c>
      <c r="P51" s="79" t="s">
        <v>123</v>
      </c>
      <c r="Q51" s="79" t="s">
        <v>123</v>
      </c>
      <c r="R51" s="79" t="s">
        <v>123</v>
      </c>
      <c r="S51" s="79" t="s">
        <v>123</v>
      </c>
    </row>
    <row r="52" spans="1:20" s="12" customFormat="1">
      <c r="A52" s="206" t="s">
        <v>124</v>
      </c>
      <c r="B52" s="79" t="s">
        <v>123</v>
      </c>
      <c r="C52" s="79" t="s">
        <v>123</v>
      </c>
      <c r="D52" s="79" t="s">
        <v>123</v>
      </c>
      <c r="E52" s="79" t="s">
        <v>123</v>
      </c>
      <c r="F52" s="79" t="s">
        <v>123</v>
      </c>
      <c r="G52" s="79" t="s">
        <v>123</v>
      </c>
      <c r="H52" s="79" t="s">
        <v>123</v>
      </c>
      <c r="I52" s="79" t="s">
        <v>123</v>
      </c>
      <c r="J52" s="79" t="s">
        <v>123</v>
      </c>
      <c r="K52" s="86">
        <v>127</v>
      </c>
      <c r="L52" s="86">
        <v>65</v>
      </c>
      <c r="M52" s="77">
        <v>100</v>
      </c>
      <c r="N52" s="79" t="s">
        <v>123</v>
      </c>
      <c r="O52" s="79" t="s">
        <v>123</v>
      </c>
      <c r="P52" s="79" t="s">
        <v>123</v>
      </c>
      <c r="Q52" s="79" t="s">
        <v>123</v>
      </c>
      <c r="R52" s="79" t="s">
        <v>123</v>
      </c>
      <c r="S52" s="79" t="s">
        <v>123</v>
      </c>
    </row>
    <row r="53" spans="1:20" s="12" customFormat="1">
      <c r="A53" s="206" t="s">
        <v>125</v>
      </c>
      <c r="B53" s="79" t="s">
        <v>123</v>
      </c>
      <c r="C53" s="79" t="s">
        <v>123</v>
      </c>
      <c r="D53" s="79" t="s">
        <v>123</v>
      </c>
      <c r="E53" s="79" t="s">
        <v>123</v>
      </c>
      <c r="F53" s="79" t="s">
        <v>123</v>
      </c>
      <c r="G53" s="79" t="s">
        <v>123</v>
      </c>
      <c r="H53" s="79" t="s">
        <v>123</v>
      </c>
      <c r="I53" s="79" t="s">
        <v>123</v>
      </c>
      <c r="J53" s="79" t="s">
        <v>123</v>
      </c>
      <c r="K53" s="86">
        <v>1</v>
      </c>
      <c r="L53" s="86">
        <v>1</v>
      </c>
      <c r="M53" s="77">
        <v>100</v>
      </c>
      <c r="N53" s="79" t="s">
        <v>123</v>
      </c>
      <c r="O53" s="79" t="s">
        <v>123</v>
      </c>
      <c r="P53" s="79" t="s">
        <v>123</v>
      </c>
      <c r="Q53" s="79" t="s">
        <v>123</v>
      </c>
      <c r="R53" s="79" t="s">
        <v>123</v>
      </c>
      <c r="S53" s="79" t="s">
        <v>123</v>
      </c>
    </row>
    <row r="54" spans="1:20" s="12" customFormat="1">
      <c r="A54" s="206" t="s">
        <v>126</v>
      </c>
      <c r="B54" s="79" t="s">
        <v>123</v>
      </c>
      <c r="C54" s="79" t="s">
        <v>123</v>
      </c>
      <c r="D54" s="79" t="s">
        <v>123</v>
      </c>
      <c r="E54" s="79" t="s">
        <v>123</v>
      </c>
      <c r="F54" s="79" t="s">
        <v>123</v>
      </c>
      <c r="G54" s="79" t="s">
        <v>123</v>
      </c>
      <c r="H54" s="79" t="s">
        <v>123</v>
      </c>
      <c r="I54" s="79" t="s">
        <v>123</v>
      </c>
      <c r="J54" s="79" t="s">
        <v>123</v>
      </c>
      <c r="K54" s="86">
        <v>258</v>
      </c>
      <c r="L54" s="86">
        <v>124</v>
      </c>
      <c r="M54" s="77">
        <v>100</v>
      </c>
      <c r="N54" s="79" t="s">
        <v>123</v>
      </c>
      <c r="O54" s="79" t="s">
        <v>123</v>
      </c>
      <c r="P54" s="79" t="s">
        <v>123</v>
      </c>
      <c r="Q54" s="79" t="s">
        <v>123</v>
      </c>
      <c r="R54" s="79" t="s">
        <v>123</v>
      </c>
      <c r="S54" s="79" t="s">
        <v>123</v>
      </c>
    </row>
    <row r="55" spans="1:20" s="12" customFormat="1">
      <c r="A55" s="206" t="s">
        <v>53</v>
      </c>
      <c r="B55" s="79" t="s">
        <v>123</v>
      </c>
      <c r="C55" s="79" t="s">
        <v>123</v>
      </c>
      <c r="D55" s="79" t="s">
        <v>123</v>
      </c>
      <c r="E55" s="79" t="s">
        <v>123</v>
      </c>
      <c r="F55" s="79" t="s">
        <v>123</v>
      </c>
      <c r="G55" s="79" t="s">
        <v>123</v>
      </c>
      <c r="H55" s="79" t="s">
        <v>123</v>
      </c>
      <c r="I55" s="79" t="s">
        <v>123</v>
      </c>
      <c r="J55" s="79" t="s">
        <v>123</v>
      </c>
      <c r="K55" s="86">
        <v>48</v>
      </c>
      <c r="L55" s="86">
        <v>21</v>
      </c>
      <c r="M55" s="77">
        <v>100</v>
      </c>
      <c r="N55" s="79" t="s">
        <v>123</v>
      </c>
      <c r="O55" s="79" t="s">
        <v>123</v>
      </c>
      <c r="P55" s="79" t="s">
        <v>123</v>
      </c>
      <c r="Q55" s="79" t="s">
        <v>123</v>
      </c>
      <c r="R55" s="79" t="s">
        <v>123</v>
      </c>
      <c r="S55" s="79" t="s">
        <v>123</v>
      </c>
    </row>
    <row r="56" spans="1:20" s="12" customFormat="1">
      <c r="A56" s="206" t="s">
        <v>127</v>
      </c>
      <c r="B56" s="79" t="s">
        <v>123</v>
      </c>
      <c r="C56" s="79" t="s">
        <v>123</v>
      </c>
      <c r="D56" s="79" t="s">
        <v>123</v>
      </c>
      <c r="E56" s="79" t="s">
        <v>123</v>
      </c>
      <c r="F56" s="79" t="s">
        <v>123</v>
      </c>
      <c r="G56" s="79" t="s">
        <v>123</v>
      </c>
      <c r="H56" s="79" t="s">
        <v>123</v>
      </c>
      <c r="I56" s="79" t="s">
        <v>123</v>
      </c>
      <c r="J56" s="79" t="s">
        <v>123</v>
      </c>
      <c r="K56" s="86">
        <v>635</v>
      </c>
      <c r="L56" s="86">
        <v>288</v>
      </c>
      <c r="M56" s="77">
        <v>100</v>
      </c>
      <c r="N56" s="79" t="s">
        <v>123</v>
      </c>
      <c r="O56" s="79" t="s">
        <v>123</v>
      </c>
      <c r="P56" s="79" t="s">
        <v>123</v>
      </c>
      <c r="Q56" s="79" t="s">
        <v>123</v>
      </c>
      <c r="R56" s="79" t="s">
        <v>123</v>
      </c>
      <c r="S56" s="79" t="s">
        <v>123</v>
      </c>
    </row>
    <row r="57" spans="1:20" s="12" customFormat="1">
      <c r="A57" s="206" t="s">
        <v>128</v>
      </c>
      <c r="B57" s="79" t="s">
        <v>123</v>
      </c>
      <c r="C57" s="79" t="s">
        <v>123</v>
      </c>
      <c r="D57" s="79" t="s">
        <v>123</v>
      </c>
      <c r="E57" s="79" t="s">
        <v>123</v>
      </c>
      <c r="F57" s="79" t="s">
        <v>123</v>
      </c>
      <c r="G57" s="79" t="s">
        <v>123</v>
      </c>
      <c r="H57" s="79" t="s">
        <v>123</v>
      </c>
      <c r="I57" s="79" t="s">
        <v>123</v>
      </c>
      <c r="J57" s="79" t="s">
        <v>123</v>
      </c>
      <c r="K57" s="86">
        <v>609</v>
      </c>
      <c r="L57" s="86">
        <v>228</v>
      </c>
      <c r="M57" s="77">
        <v>100</v>
      </c>
      <c r="N57" s="79" t="s">
        <v>123</v>
      </c>
      <c r="O57" s="79" t="s">
        <v>123</v>
      </c>
      <c r="P57" s="79" t="s">
        <v>123</v>
      </c>
      <c r="Q57" s="79" t="s">
        <v>123</v>
      </c>
      <c r="R57" s="79" t="s">
        <v>123</v>
      </c>
      <c r="S57" s="79" t="s">
        <v>123</v>
      </c>
    </row>
    <row r="58" spans="1:20" s="12" customFormat="1">
      <c r="A58" s="207" t="s">
        <v>129</v>
      </c>
      <c r="B58" s="89" t="s">
        <v>123</v>
      </c>
      <c r="C58" s="89" t="s">
        <v>123</v>
      </c>
      <c r="D58" s="89" t="s">
        <v>123</v>
      </c>
      <c r="E58" s="89" t="s">
        <v>123</v>
      </c>
      <c r="F58" s="89" t="s">
        <v>123</v>
      </c>
      <c r="G58" s="89" t="s">
        <v>123</v>
      </c>
      <c r="H58" s="89" t="s">
        <v>123</v>
      </c>
      <c r="I58" s="89" t="s">
        <v>123</v>
      </c>
      <c r="J58" s="89" t="s">
        <v>123</v>
      </c>
      <c r="K58" s="88">
        <v>226</v>
      </c>
      <c r="L58" s="88">
        <v>98</v>
      </c>
      <c r="M58" s="90">
        <v>100</v>
      </c>
      <c r="N58" s="89" t="s">
        <v>123</v>
      </c>
      <c r="O58" s="89" t="s">
        <v>123</v>
      </c>
      <c r="P58" s="89" t="s">
        <v>123</v>
      </c>
      <c r="Q58" s="89" t="s">
        <v>123</v>
      </c>
      <c r="R58" s="89" t="s">
        <v>123</v>
      </c>
      <c r="S58" s="89" t="s">
        <v>123</v>
      </c>
    </row>
    <row r="59" spans="1:20" s="12" customFormat="1">
      <c r="A59" s="171"/>
      <c r="B59" s="171"/>
      <c r="C59" s="171"/>
      <c r="D59" s="171"/>
      <c r="E59" s="171"/>
      <c r="F59" s="171"/>
      <c r="G59" s="171"/>
      <c r="H59" s="171"/>
      <c r="I59" s="171"/>
      <c r="J59" s="171"/>
      <c r="K59" s="171"/>
      <c r="L59" s="171"/>
      <c r="M59" s="171"/>
      <c r="N59" s="171"/>
      <c r="O59" s="171"/>
      <c r="P59" s="171"/>
      <c r="Q59" s="171"/>
      <c r="R59" s="171"/>
      <c r="S59" s="171"/>
    </row>
    <row r="60" spans="1:20" s="12" customFormat="1">
      <c r="B60" s="53"/>
      <c r="C60" s="53"/>
      <c r="D60" s="53"/>
      <c r="E60" s="53"/>
      <c r="F60" s="53"/>
      <c r="G60" s="53"/>
      <c r="H60" s="53"/>
      <c r="I60" s="53"/>
      <c r="J60" s="217" t="s">
        <v>52</v>
      </c>
      <c r="K60" s="53"/>
      <c r="L60" s="53"/>
      <c r="M60" s="53"/>
      <c r="O60" s="174"/>
      <c r="P60" s="174"/>
      <c r="Q60" s="174"/>
      <c r="R60" s="174"/>
    </row>
    <row r="61" spans="1:20" s="12" customFormat="1" ht="15" customHeight="1">
      <c r="A61" s="293"/>
      <c r="B61" s="297" t="s">
        <v>90</v>
      </c>
      <c r="C61" s="297"/>
      <c r="D61" s="297"/>
      <c r="E61" s="297"/>
      <c r="F61" s="297"/>
      <c r="G61" s="297"/>
      <c r="H61" s="297"/>
      <c r="I61" s="297"/>
      <c r="J61" s="297"/>
      <c r="O61" s="47"/>
      <c r="P61" s="47"/>
      <c r="Q61" s="47"/>
      <c r="R61" s="47"/>
    </row>
    <row r="62" spans="1:20" s="12" customFormat="1" ht="15" customHeight="1">
      <c r="A62" s="294"/>
      <c r="B62" s="300"/>
      <c r="C62" s="300"/>
      <c r="D62" s="300"/>
      <c r="E62" s="300"/>
      <c r="F62" s="300"/>
      <c r="G62" s="300"/>
      <c r="H62" s="300"/>
      <c r="I62" s="300"/>
      <c r="J62" s="300"/>
    </row>
    <row r="63" spans="1:20" s="12" customFormat="1" ht="23.25" customHeight="1">
      <c r="A63" s="294"/>
      <c r="B63" s="302" t="s">
        <v>71</v>
      </c>
      <c r="C63" s="306"/>
      <c r="D63" s="304" t="s">
        <v>74</v>
      </c>
      <c r="E63" s="302" t="s">
        <v>75</v>
      </c>
      <c r="F63" s="306"/>
      <c r="G63" s="296" t="s">
        <v>76</v>
      </c>
      <c r="H63" s="273" t="s">
        <v>77</v>
      </c>
      <c r="I63" s="273"/>
      <c r="J63" s="302" t="s">
        <v>81</v>
      </c>
    </row>
    <row r="64" spans="1:20" s="12" customFormat="1" ht="36" customHeight="1">
      <c r="A64" s="295"/>
      <c r="B64" s="83" t="s">
        <v>73</v>
      </c>
      <c r="C64" s="83" t="s">
        <v>72</v>
      </c>
      <c r="D64" s="305"/>
      <c r="E64" s="83" t="s">
        <v>73</v>
      </c>
      <c r="F64" s="83" t="s">
        <v>72</v>
      </c>
      <c r="G64" s="299"/>
      <c r="H64" s="83" t="s">
        <v>73</v>
      </c>
      <c r="I64" s="83" t="s">
        <v>72</v>
      </c>
      <c r="J64" s="302"/>
    </row>
    <row r="65" spans="1:25" s="12" customFormat="1">
      <c r="A65" s="228" t="s">
        <v>46</v>
      </c>
      <c r="B65" s="86">
        <v>1904</v>
      </c>
      <c r="C65" s="86">
        <v>825</v>
      </c>
      <c r="D65" s="77">
        <v>100</v>
      </c>
      <c r="E65" s="79" t="s">
        <v>123</v>
      </c>
      <c r="F65" s="79" t="s">
        <v>123</v>
      </c>
      <c r="G65" s="79" t="s">
        <v>123</v>
      </c>
      <c r="H65" s="79" t="s">
        <v>123</v>
      </c>
      <c r="I65" s="79" t="s">
        <v>123</v>
      </c>
      <c r="J65" s="79" t="s">
        <v>123</v>
      </c>
      <c r="L65" s="55"/>
    </row>
    <row r="66" spans="1:25" s="12" customFormat="1">
      <c r="A66" s="206" t="s">
        <v>124</v>
      </c>
      <c r="B66" s="86">
        <v>127</v>
      </c>
      <c r="C66" s="86">
        <v>65</v>
      </c>
      <c r="D66" s="77">
        <v>100</v>
      </c>
      <c r="E66" s="79" t="s">
        <v>123</v>
      </c>
      <c r="F66" s="79" t="s">
        <v>123</v>
      </c>
      <c r="G66" s="79" t="s">
        <v>123</v>
      </c>
      <c r="H66" s="79" t="s">
        <v>123</v>
      </c>
      <c r="I66" s="79" t="s">
        <v>123</v>
      </c>
      <c r="J66" s="79" t="s">
        <v>123</v>
      </c>
      <c r="L66" s="55"/>
    </row>
    <row r="67" spans="1:25" s="12" customFormat="1">
      <c r="A67" s="206" t="s">
        <v>125</v>
      </c>
      <c r="B67" s="86">
        <v>1</v>
      </c>
      <c r="C67" s="86">
        <v>1</v>
      </c>
      <c r="D67" s="77">
        <v>100</v>
      </c>
      <c r="E67" s="79" t="s">
        <v>123</v>
      </c>
      <c r="F67" s="79" t="s">
        <v>123</v>
      </c>
      <c r="G67" s="79" t="s">
        <v>123</v>
      </c>
      <c r="H67" s="79" t="s">
        <v>123</v>
      </c>
      <c r="I67" s="79" t="s">
        <v>123</v>
      </c>
      <c r="J67" s="79" t="s">
        <v>123</v>
      </c>
    </row>
    <row r="68" spans="1:25" s="12" customFormat="1">
      <c r="A68" s="206" t="s">
        <v>126</v>
      </c>
      <c r="B68" s="86">
        <v>258</v>
      </c>
      <c r="C68" s="86">
        <v>124</v>
      </c>
      <c r="D68" s="77">
        <v>100</v>
      </c>
      <c r="E68" s="79" t="s">
        <v>123</v>
      </c>
      <c r="F68" s="79" t="s">
        <v>123</v>
      </c>
      <c r="G68" s="79" t="s">
        <v>123</v>
      </c>
      <c r="H68" s="79" t="s">
        <v>123</v>
      </c>
      <c r="I68" s="79" t="s">
        <v>123</v>
      </c>
      <c r="J68" s="79" t="s">
        <v>123</v>
      </c>
    </row>
    <row r="69" spans="1:25" s="12" customFormat="1">
      <c r="A69" s="206" t="s">
        <v>53</v>
      </c>
      <c r="B69" s="86">
        <v>48</v>
      </c>
      <c r="C69" s="86">
        <v>21</v>
      </c>
      <c r="D69" s="77">
        <v>100</v>
      </c>
      <c r="E69" s="79" t="s">
        <v>123</v>
      </c>
      <c r="F69" s="79" t="s">
        <v>123</v>
      </c>
      <c r="G69" s="79" t="s">
        <v>123</v>
      </c>
      <c r="H69" s="79" t="s">
        <v>123</v>
      </c>
      <c r="I69" s="79" t="s">
        <v>123</v>
      </c>
      <c r="J69" s="79" t="s">
        <v>123</v>
      </c>
    </row>
    <row r="70" spans="1:25" s="12" customFormat="1">
      <c r="A70" s="206" t="s">
        <v>127</v>
      </c>
      <c r="B70" s="86">
        <v>635</v>
      </c>
      <c r="C70" s="86">
        <v>288</v>
      </c>
      <c r="D70" s="77">
        <v>100</v>
      </c>
      <c r="E70" s="79" t="s">
        <v>123</v>
      </c>
      <c r="F70" s="79" t="s">
        <v>123</v>
      </c>
      <c r="G70" s="79" t="s">
        <v>123</v>
      </c>
      <c r="H70" s="79" t="s">
        <v>123</v>
      </c>
      <c r="I70" s="79" t="s">
        <v>123</v>
      </c>
      <c r="J70" s="79" t="s">
        <v>123</v>
      </c>
    </row>
    <row r="71" spans="1:25" s="12" customFormat="1">
      <c r="A71" s="206" t="s">
        <v>128</v>
      </c>
      <c r="B71" s="86">
        <v>609</v>
      </c>
      <c r="C71" s="86">
        <v>228</v>
      </c>
      <c r="D71" s="77">
        <v>100</v>
      </c>
      <c r="E71" s="79" t="s">
        <v>123</v>
      </c>
      <c r="F71" s="79" t="s">
        <v>123</v>
      </c>
      <c r="G71" s="79" t="s">
        <v>123</v>
      </c>
      <c r="H71" s="79" t="s">
        <v>123</v>
      </c>
      <c r="I71" s="79" t="s">
        <v>123</v>
      </c>
      <c r="J71" s="79" t="s">
        <v>123</v>
      </c>
    </row>
    <row r="72" spans="1:25" s="12" customFormat="1">
      <c r="A72" s="207" t="s">
        <v>129</v>
      </c>
      <c r="B72" s="88">
        <v>226</v>
      </c>
      <c r="C72" s="88">
        <v>98</v>
      </c>
      <c r="D72" s="90">
        <v>100</v>
      </c>
      <c r="E72" s="89" t="s">
        <v>123</v>
      </c>
      <c r="F72" s="89" t="s">
        <v>123</v>
      </c>
      <c r="G72" s="89" t="s">
        <v>123</v>
      </c>
      <c r="H72" s="89" t="s">
        <v>123</v>
      </c>
      <c r="I72" s="89" t="s">
        <v>123</v>
      </c>
      <c r="J72" s="89" t="s">
        <v>123</v>
      </c>
    </row>
    <row r="73" spans="1:25" s="12" customFormat="1">
      <c r="A73" s="52"/>
      <c r="B73" s="53"/>
      <c r="C73" s="53"/>
      <c r="D73" s="53"/>
      <c r="E73" s="54"/>
      <c r="F73" s="54"/>
      <c r="G73" s="53"/>
      <c r="H73" s="54"/>
      <c r="I73" s="54"/>
      <c r="J73" s="53"/>
      <c r="K73" s="54"/>
      <c r="L73" s="54"/>
      <c r="M73" s="53"/>
      <c r="N73" s="53"/>
      <c r="O73" s="53"/>
      <c r="P73" s="15"/>
      <c r="Q73" s="54"/>
      <c r="R73" s="54"/>
      <c r="S73" s="173"/>
    </row>
    <row r="74" spans="1:25" ht="23.25" customHeight="1">
      <c r="A74" s="290" t="s">
        <v>118</v>
      </c>
      <c r="B74" s="290"/>
      <c r="C74" s="290"/>
      <c r="D74" s="290"/>
      <c r="E74" s="290"/>
      <c r="F74" s="290"/>
      <c r="G74" s="290"/>
      <c r="H74" s="290"/>
      <c r="I74" s="290"/>
      <c r="J74" s="290"/>
      <c r="K74" s="290"/>
      <c r="L74" s="290"/>
      <c r="M74" s="290"/>
      <c r="N74" s="290"/>
      <c r="O74" s="290"/>
      <c r="P74" s="290"/>
    </row>
    <row r="75" spans="1:25"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P75" s="214" t="s">
        <v>51</v>
      </c>
    </row>
    <row r="76" spans="1:25" ht="12.75" customHeight="1">
      <c r="A76" s="278"/>
      <c r="B76" s="286" t="s">
        <v>89</v>
      </c>
      <c r="C76" s="286"/>
      <c r="D76" s="286"/>
      <c r="E76" s="257" t="s">
        <v>57</v>
      </c>
      <c r="F76" s="258"/>
      <c r="G76" s="258"/>
      <c r="H76" s="258"/>
      <c r="I76" s="258"/>
      <c r="J76" s="258"/>
      <c r="K76" s="260" t="s">
        <v>96</v>
      </c>
      <c r="L76" s="261"/>
      <c r="M76" s="262"/>
      <c r="N76" s="286" t="s">
        <v>90</v>
      </c>
      <c r="O76" s="286"/>
      <c r="P76" s="257"/>
    </row>
    <row r="77" spans="1:25" ht="30" customHeight="1">
      <c r="A77" s="278"/>
      <c r="B77" s="286"/>
      <c r="C77" s="286"/>
      <c r="D77" s="286"/>
      <c r="E77" s="286" t="s">
        <v>55</v>
      </c>
      <c r="F77" s="286"/>
      <c r="G77" s="286"/>
      <c r="H77" s="286" t="s">
        <v>56</v>
      </c>
      <c r="I77" s="286"/>
      <c r="J77" s="286"/>
      <c r="K77" s="263"/>
      <c r="L77" s="264"/>
      <c r="M77" s="265"/>
      <c r="N77" s="286"/>
      <c r="O77" s="286"/>
      <c r="P77" s="257"/>
    </row>
    <row r="78" spans="1:25" ht="45">
      <c r="A78" s="278"/>
      <c r="B78" s="74" t="s">
        <v>101</v>
      </c>
      <c r="C78" s="74" t="s">
        <v>97</v>
      </c>
      <c r="D78" s="74" t="s">
        <v>102</v>
      </c>
      <c r="E78" s="74" t="s">
        <v>101</v>
      </c>
      <c r="F78" s="74" t="s">
        <v>97</v>
      </c>
      <c r="G78" s="74" t="s">
        <v>102</v>
      </c>
      <c r="H78" s="74" t="s">
        <v>101</v>
      </c>
      <c r="I78" s="74" t="s">
        <v>97</v>
      </c>
      <c r="J78" s="74" t="s">
        <v>102</v>
      </c>
      <c r="K78" s="74" t="s">
        <v>101</v>
      </c>
      <c r="L78" s="74" t="s">
        <v>97</v>
      </c>
      <c r="M78" s="74" t="s">
        <v>102</v>
      </c>
      <c r="N78" s="74" t="s">
        <v>101</v>
      </c>
      <c r="O78" s="74" t="s">
        <v>97</v>
      </c>
      <c r="P78" s="75" t="s">
        <v>102</v>
      </c>
      <c r="Q78" s="45"/>
      <c r="R78" s="45"/>
      <c r="S78" s="45"/>
    </row>
    <row r="79" spans="1:25" s="12" customFormat="1">
      <c r="A79" s="228" t="s">
        <v>46</v>
      </c>
      <c r="B79" s="79" t="s">
        <v>123</v>
      </c>
      <c r="C79" s="79" t="s">
        <v>123</v>
      </c>
      <c r="D79" s="79" t="s">
        <v>123</v>
      </c>
      <c r="E79" s="79" t="s">
        <v>123</v>
      </c>
      <c r="F79" s="79" t="s">
        <v>123</v>
      </c>
      <c r="G79" s="79" t="s">
        <v>123</v>
      </c>
      <c r="H79" s="79" t="s">
        <v>123</v>
      </c>
      <c r="I79" s="79" t="s">
        <v>123</v>
      </c>
      <c r="J79" s="79" t="s">
        <v>123</v>
      </c>
      <c r="K79" s="86">
        <v>887</v>
      </c>
      <c r="L79" s="86">
        <v>810</v>
      </c>
      <c r="M79" s="77">
        <v>109.5</v>
      </c>
      <c r="N79" s="86">
        <v>887</v>
      </c>
      <c r="O79" s="86">
        <v>810</v>
      </c>
      <c r="P79" s="77">
        <v>109.5</v>
      </c>
      <c r="Q79" s="68"/>
      <c r="R79" s="69"/>
      <c r="S79" s="69"/>
      <c r="T79" s="68"/>
      <c r="U79" s="69"/>
      <c r="V79" s="69"/>
      <c r="W79" s="68"/>
      <c r="X79" s="69"/>
      <c r="Y79" s="69"/>
    </row>
    <row r="80" spans="1:25" s="12" customFormat="1">
      <c r="A80" s="206" t="s">
        <v>124</v>
      </c>
      <c r="B80" s="79" t="s">
        <v>123</v>
      </c>
      <c r="C80" s="79" t="s">
        <v>123</v>
      </c>
      <c r="D80" s="79" t="s">
        <v>123</v>
      </c>
      <c r="E80" s="79" t="s">
        <v>123</v>
      </c>
      <c r="F80" s="79" t="s">
        <v>123</v>
      </c>
      <c r="G80" s="79" t="s">
        <v>123</v>
      </c>
      <c r="H80" s="79" t="s">
        <v>123</v>
      </c>
      <c r="I80" s="79" t="s">
        <v>123</v>
      </c>
      <c r="J80" s="79" t="s">
        <v>123</v>
      </c>
      <c r="K80" s="86">
        <v>111</v>
      </c>
      <c r="L80" s="86">
        <v>146</v>
      </c>
      <c r="M80" s="77">
        <v>76</v>
      </c>
      <c r="N80" s="86">
        <v>111</v>
      </c>
      <c r="O80" s="86">
        <v>146</v>
      </c>
      <c r="P80" s="77">
        <v>76</v>
      </c>
      <c r="Q80" s="68"/>
      <c r="R80" s="69"/>
      <c r="S80" s="69"/>
      <c r="T80" s="68"/>
      <c r="U80" s="69"/>
      <c r="V80" s="69"/>
      <c r="W80" s="68"/>
      <c r="X80" s="69"/>
      <c r="Y80" s="69"/>
    </row>
    <row r="81" spans="1:25" s="12" customFormat="1">
      <c r="A81" s="206" t="s">
        <v>126</v>
      </c>
      <c r="B81" s="79" t="s">
        <v>123</v>
      </c>
      <c r="C81" s="79" t="s">
        <v>123</v>
      </c>
      <c r="D81" s="79" t="s">
        <v>123</v>
      </c>
      <c r="E81" s="79" t="s">
        <v>123</v>
      </c>
      <c r="F81" s="79" t="s">
        <v>123</v>
      </c>
      <c r="G81" s="79" t="s">
        <v>123</v>
      </c>
      <c r="H81" s="79" t="s">
        <v>123</v>
      </c>
      <c r="I81" s="79" t="s">
        <v>123</v>
      </c>
      <c r="J81" s="79" t="s">
        <v>123</v>
      </c>
      <c r="K81" s="86">
        <v>155</v>
      </c>
      <c r="L81" s="86">
        <v>131</v>
      </c>
      <c r="M81" s="77">
        <v>118.3</v>
      </c>
      <c r="N81" s="86">
        <v>155</v>
      </c>
      <c r="O81" s="86">
        <v>131</v>
      </c>
      <c r="P81" s="77">
        <v>118.3</v>
      </c>
      <c r="Q81" s="68"/>
      <c r="R81" s="69"/>
      <c r="S81" s="69"/>
      <c r="T81" s="68"/>
      <c r="U81" s="69"/>
      <c r="V81" s="69"/>
      <c r="W81" s="68"/>
      <c r="X81" s="69"/>
      <c r="Y81" s="69"/>
    </row>
    <row r="82" spans="1:25" s="12" customFormat="1">
      <c r="A82" s="206" t="s">
        <v>53</v>
      </c>
      <c r="B82" s="79" t="s">
        <v>123</v>
      </c>
      <c r="C82" s="79" t="s">
        <v>123</v>
      </c>
      <c r="D82" s="79" t="s">
        <v>123</v>
      </c>
      <c r="E82" s="79" t="s">
        <v>123</v>
      </c>
      <c r="F82" s="79" t="s">
        <v>123</v>
      </c>
      <c r="G82" s="79" t="s">
        <v>123</v>
      </c>
      <c r="H82" s="79" t="s">
        <v>123</v>
      </c>
      <c r="I82" s="79" t="s">
        <v>123</v>
      </c>
      <c r="J82" s="79" t="s">
        <v>123</v>
      </c>
      <c r="K82" s="86">
        <v>199</v>
      </c>
      <c r="L82" s="86">
        <v>177</v>
      </c>
      <c r="M82" s="77">
        <v>112.4</v>
      </c>
      <c r="N82" s="86">
        <v>199</v>
      </c>
      <c r="O82" s="86">
        <v>177</v>
      </c>
      <c r="P82" s="77">
        <v>112.4</v>
      </c>
      <c r="Q82" s="68"/>
      <c r="R82" s="69"/>
      <c r="S82" s="69"/>
      <c r="T82" s="68"/>
      <c r="U82" s="69"/>
      <c r="V82" s="69"/>
      <c r="W82" s="68"/>
      <c r="X82" s="69"/>
      <c r="Y82" s="69"/>
    </row>
    <row r="83" spans="1:25" s="12" customFormat="1">
      <c r="A83" s="206" t="s">
        <v>127</v>
      </c>
      <c r="B83" s="79" t="s">
        <v>123</v>
      </c>
      <c r="C83" s="79" t="s">
        <v>123</v>
      </c>
      <c r="D83" s="79" t="s">
        <v>123</v>
      </c>
      <c r="E83" s="79" t="s">
        <v>123</v>
      </c>
      <c r="F83" s="79" t="s">
        <v>123</v>
      </c>
      <c r="G83" s="79" t="s">
        <v>123</v>
      </c>
      <c r="H83" s="79" t="s">
        <v>123</v>
      </c>
      <c r="I83" s="79" t="s">
        <v>123</v>
      </c>
      <c r="J83" s="79" t="s">
        <v>123</v>
      </c>
      <c r="K83" s="86">
        <v>241</v>
      </c>
      <c r="L83" s="86">
        <v>184</v>
      </c>
      <c r="M83" s="77">
        <v>131</v>
      </c>
      <c r="N83" s="86">
        <v>241</v>
      </c>
      <c r="O83" s="86">
        <v>184</v>
      </c>
      <c r="P83" s="77">
        <v>131</v>
      </c>
      <c r="Q83" s="68"/>
      <c r="R83" s="69"/>
      <c r="S83" s="69"/>
      <c r="T83" s="68"/>
      <c r="U83" s="69"/>
      <c r="V83" s="69"/>
      <c r="W83" s="68"/>
      <c r="X83" s="69"/>
      <c r="Y83" s="69"/>
    </row>
    <row r="84" spans="1:25" s="12" customFormat="1">
      <c r="A84" s="206" t="s">
        <v>128</v>
      </c>
      <c r="B84" s="79" t="s">
        <v>123</v>
      </c>
      <c r="C84" s="79" t="s">
        <v>123</v>
      </c>
      <c r="D84" s="79" t="s">
        <v>123</v>
      </c>
      <c r="E84" s="79" t="s">
        <v>123</v>
      </c>
      <c r="F84" s="79" t="s">
        <v>123</v>
      </c>
      <c r="G84" s="79" t="s">
        <v>123</v>
      </c>
      <c r="H84" s="79" t="s">
        <v>123</v>
      </c>
      <c r="I84" s="79" t="s">
        <v>123</v>
      </c>
      <c r="J84" s="79" t="s">
        <v>123</v>
      </c>
      <c r="K84" s="86">
        <v>122</v>
      </c>
      <c r="L84" s="86">
        <v>84</v>
      </c>
      <c r="M84" s="77">
        <v>145.19999999999999</v>
      </c>
      <c r="N84" s="86">
        <v>122</v>
      </c>
      <c r="O84" s="86">
        <v>84</v>
      </c>
      <c r="P84" s="77">
        <v>145.19999999999999</v>
      </c>
      <c r="Q84" s="68"/>
      <c r="R84" s="69"/>
      <c r="S84" s="69"/>
      <c r="T84" s="68"/>
      <c r="U84" s="69"/>
      <c r="V84" s="69"/>
      <c r="W84" s="68"/>
      <c r="X84" s="69"/>
      <c r="Y84" s="69"/>
    </row>
    <row r="85" spans="1:25" s="12" customFormat="1">
      <c r="A85" s="207" t="s">
        <v>129</v>
      </c>
      <c r="B85" s="89" t="s">
        <v>123</v>
      </c>
      <c r="C85" s="89" t="s">
        <v>123</v>
      </c>
      <c r="D85" s="89" t="s">
        <v>123</v>
      </c>
      <c r="E85" s="89" t="s">
        <v>123</v>
      </c>
      <c r="F85" s="89" t="s">
        <v>123</v>
      </c>
      <c r="G85" s="89" t="s">
        <v>123</v>
      </c>
      <c r="H85" s="89" t="s">
        <v>123</v>
      </c>
      <c r="I85" s="89" t="s">
        <v>123</v>
      </c>
      <c r="J85" s="89" t="s">
        <v>123</v>
      </c>
      <c r="K85" s="88">
        <v>59</v>
      </c>
      <c r="L85" s="88">
        <v>88</v>
      </c>
      <c r="M85" s="90">
        <v>67</v>
      </c>
      <c r="N85" s="88">
        <v>59</v>
      </c>
      <c r="O85" s="88">
        <v>88</v>
      </c>
      <c r="P85" s="90">
        <v>67</v>
      </c>
      <c r="Q85" s="68"/>
      <c r="R85" s="69"/>
      <c r="S85" s="69"/>
      <c r="T85" s="68"/>
      <c r="U85" s="69"/>
      <c r="V85" s="69"/>
      <c r="W85" s="68"/>
      <c r="X85" s="69"/>
      <c r="Y85" s="69"/>
    </row>
    <row r="86" spans="1:25" s="48" customFormat="1">
      <c r="B86" s="27"/>
      <c r="C86" s="27"/>
      <c r="D86" s="27"/>
      <c r="E86" s="51"/>
      <c r="F86" s="27"/>
      <c r="G86" s="27"/>
      <c r="H86" s="27"/>
      <c r="I86" s="27"/>
      <c r="J86" s="27"/>
      <c r="K86" s="27"/>
      <c r="L86" s="26"/>
      <c r="M86" s="26"/>
      <c r="N86" s="26"/>
    </row>
    <row r="87" spans="1:25" ht="20.25" customHeight="1">
      <c r="A87" s="287" t="s">
        <v>119</v>
      </c>
      <c r="B87" s="287"/>
      <c r="C87" s="287"/>
      <c r="D87" s="287"/>
      <c r="E87" s="287"/>
      <c r="F87" s="287"/>
      <c r="G87" s="287"/>
      <c r="H87" s="287"/>
      <c r="I87" s="287"/>
      <c r="J87" s="287"/>
      <c r="K87" s="287"/>
      <c r="L87" s="287"/>
      <c r="M87" s="287"/>
      <c r="N87" s="287"/>
      <c r="O87" s="287"/>
      <c r="P87" s="287"/>
    </row>
    <row r="88" spans="1:25"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P88" s="214" t="s">
        <v>51</v>
      </c>
    </row>
    <row r="89" spans="1:25" ht="14.25" customHeight="1">
      <c r="A89" s="278"/>
      <c r="B89" s="286" t="s">
        <v>89</v>
      </c>
      <c r="C89" s="286"/>
      <c r="D89" s="286"/>
      <c r="E89" s="257" t="s">
        <v>57</v>
      </c>
      <c r="F89" s="258"/>
      <c r="G89" s="258"/>
      <c r="H89" s="258"/>
      <c r="I89" s="258"/>
      <c r="J89" s="258"/>
      <c r="K89" s="260" t="s">
        <v>96</v>
      </c>
      <c r="L89" s="261"/>
      <c r="M89" s="262"/>
      <c r="N89" s="286" t="s">
        <v>90</v>
      </c>
      <c r="O89" s="286"/>
      <c r="P89" s="257"/>
    </row>
    <row r="90" spans="1:25" ht="30.75" customHeight="1">
      <c r="A90" s="278"/>
      <c r="B90" s="286"/>
      <c r="C90" s="286"/>
      <c r="D90" s="286"/>
      <c r="E90" s="286" t="s">
        <v>55</v>
      </c>
      <c r="F90" s="286"/>
      <c r="G90" s="286"/>
      <c r="H90" s="286" t="s">
        <v>56</v>
      </c>
      <c r="I90" s="286"/>
      <c r="J90" s="286"/>
      <c r="K90" s="263"/>
      <c r="L90" s="264"/>
      <c r="M90" s="265"/>
      <c r="N90" s="286"/>
      <c r="O90" s="286"/>
      <c r="P90" s="257"/>
    </row>
    <row r="91" spans="1:25" ht="33" customHeight="1">
      <c r="A91" s="278"/>
      <c r="B91" s="74" t="s">
        <v>101</v>
      </c>
      <c r="C91" s="74" t="s">
        <v>97</v>
      </c>
      <c r="D91" s="74" t="s">
        <v>102</v>
      </c>
      <c r="E91" s="74" t="s">
        <v>101</v>
      </c>
      <c r="F91" s="74" t="s">
        <v>97</v>
      </c>
      <c r="G91" s="74" t="s">
        <v>102</v>
      </c>
      <c r="H91" s="74" t="s">
        <v>101</v>
      </c>
      <c r="I91" s="74" t="s">
        <v>97</v>
      </c>
      <c r="J91" s="74" t="s">
        <v>102</v>
      </c>
      <c r="K91" s="74" t="s">
        <v>101</v>
      </c>
      <c r="L91" s="74" t="s">
        <v>97</v>
      </c>
      <c r="M91" s="74" t="s">
        <v>102</v>
      </c>
      <c r="N91" s="74" t="s">
        <v>101</v>
      </c>
      <c r="O91" s="74" t="s">
        <v>97</v>
      </c>
      <c r="P91" s="75" t="s">
        <v>102</v>
      </c>
      <c r="Q91" s="45"/>
      <c r="R91" s="45"/>
      <c r="S91" s="45"/>
    </row>
    <row r="92" spans="1:25">
      <c r="A92" s="228" t="s">
        <v>46</v>
      </c>
      <c r="B92" s="79" t="s">
        <v>123</v>
      </c>
      <c r="C92" s="79" t="s">
        <v>123</v>
      </c>
      <c r="D92" s="79" t="s">
        <v>123</v>
      </c>
      <c r="E92" s="79" t="s">
        <v>123</v>
      </c>
      <c r="F92" s="79" t="s">
        <v>123</v>
      </c>
      <c r="G92" s="79" t="s">
        <v>123</v>
      </c>
      <c r="H92" s="79" t="s">
        <v>123</v>
      </c>
      <c r="I92" s="79" t="s">
        <v>123</v>
      </c>
      <c r="J92" s="79" t="s">
        <v>123</v>
      </c>
      <c r="K92" s="86">
        <v>695</v>
      </c>
      <c r="L92" s="86">
        <v>761</v>
      </c>
      <c r="M92" s="77">
        <v>91.3</v>
      </c>
      <c r="N92" s="86">
        <v>695</v>
      </c>
      <c r="O92" s="86">
        <v>761</v>
      </c>
      <c r="P92" s="77">
        <v>91.3</v>
      </c>
      <c r="Q92" s="68"/>
      <c r="R92" s="69"/>
      <c r="S92" s="69"/>
      <c r="T92" s="68"/>
      <c r="U92" s="69"/>
      <c r="V92" s="69"/>
      <c r="W92" s="68"/>
      <c r="X92" s="69"/>
      <c r="Y92" s="69"/>
    </row>
    <row r="93" spans="1:25" s="25" customFormat="1">
      <c r="A93" s="206" t="s">
        <v>124</v>
      </c>
      <c r="B93" s="79" t="s">
        <v>123</v>
      </c>
      <c r="C93" s="79" t="s">
        <v>123</v>
      </c>
      <c r="D93" s="79" t="s">
        <v>123</v>
      </c>
      <c r="E93" s="79" t="s">
        <v>123</v>
      </c>
      <c r="F93" s="79" t="s">
        <v>123</v>
      </c>
      <c r="G93" s="79" t="s">
        <v>123</v>
      </c>
      <c r="H93" s="79" t="s">
        <v>123</v>
      </c>
      <c r="I93" s="79" t="s">
        <v>123</v>
      </c>
      <c r="J93" s="79" t="s">
        <v>123</v>
      </c>
      <c r="K93" s="86">
        <v>147</v>
      </c>
      <c r="L93" s="86">
        <v>153</v>
      </c>
      <c r="M93" s="77">
        <v>96.1</v>
      </c>
      <c r="N93" s="86">
        <v>147</v>
      </c>
      <c r="O93" s="86">
        <v>153</v>
      </c>
      <c r="P93" s="77">
        <v>96.1</v>
      </c>
      <c r="Q93" s="68"/>
      <c r="R93" s="69"/>
      <c r="S93" s="69"/>
      <c r="T93" s="68"/>
      <c r="U93" s="69"/>
      <c r="V93" s="69"/>
      <c r="W93" s="68"/>
      <c r="X93" s="69"/>
      <c r="Y93" s="69"/>
    </row>
    <row r="94" spans="1:25">
      <c r="A94" s="206" t="s">
        <v>126</v>
      </c>
      <c r="B94" s="79" t="s">
        <v>123</v>
      </c>
      <c r="C94" s="79" t="s">
        <v>123</v>
      </c>
      <c r="D94" s="79" t="s">
        <v>123</v>
      </c>
      <c r="E94" s="79" t="s">
        <v>123</v>
      </c>
      <c r="F94" s="79" t="s">
        <v>123</v>
      </c>
      <c r="G94" s="79" t="s">
        <v>123</v>
      </c>
      <c r="H94" s="79" t="s">
        <v>123</v>
      </c>
      <c r="I94" s="79" t="s">
        <v>123</v>
      </c>
      <c r="J94" s="79" t="s">
        <v>123</v>
      </c>
      <c r="K94" s="86">
        <v>77</v>
      </c>
      <c r="L94" s="86">
        <v>244</v>
      </c>
      <c r="M94" s="77">
        <v>31.6</v>
      </c>
      <c r="N94" s="86">
        <v>77</v>
      </c>
      <c r="O94" s="86">
        <v>244</v>
      </c>
      <c r="P94" s="77">
        <v>31.6</v>
      </c>
      <c r="Q94" s="68"/>
      <c r="R94" s="69"/>
      <c r="S94" s="69"/>
      <c r="T94" s="68"/>
      <c r="U94" s="69"/>
      <c r="V94" s="69"/>
      <c r="W94" s="68"/>
      <c r="X94" s="69"/>
      <c r="Y94" s="69"/>
    </row>
    <row r="95" spans="1:25" s="25" customFormat="1">
      <c r="A95" s="206" t="s">
        <v>53</v>
      </c>
      <c r="B95" s="79" t="s">
        <v>123</v>
      </c>
      <c r="C95" s="79" t="s">
        <v>123</v>
      </c>
      <c r="D95" s="79" t="s">
        <v>123</v>
      </c>
      <c r="E95" s="79" t="s">
        <v>123</v>
      </c>
      <c r="F95" s="79" t="s">
        <v>123</v>
      </c>
      <c r="G95" s="79" t="s">
        <v>123</v>
      </c>
      <c r="H95" s="79" t="s">
        <v>123</v>
      </c>
      <c r="I95" s="79" t="s">
        <v>123</v>
      </c>
      <c r="J95" s="79" t="s">
        <v>123</v>
      </c>
      <c r="K95" s="86">
        <v>74</v>
      </c>
      <c r="L95" s="86">
        <v>36</v>
      </c>
      <c r="M95" s="77">
        <v>205.6</v>
      </c>
      <c r="N95" s="86">
        <v>74</v>
      </c>
      <c r="O95" s="86">
        <v>36</v>
      </c>
      <c r="P95" s="77">
        <v>205.6</v>
      </c>
      <c r="Q95" s="68"/>
      <c r="R95" s="69"/>
      <c r="S95" s="69"/>
      <c r="T95" s="68"/>
      <c r="U95" s="69"/>
      <c r="V95" s="69"/>
      <c r="W95" s="68"/>
      <c r="X95" s="69"/>
      <c r="Y95" s="69"/>
    </row>
    <row r="96" spans="1:25">
      <c r="A96" s="206" t="s">
        <v>127</v>
      </c>
      <c r="B96" s="79" t="s">
        <v>123</v>
      </c>
      <c r="C96" s="79" t="s">
        <v>123</v>
      </c>
      <c r="D96" s="79" t="s">
        <v>123</v>
      </c>
      <c r="E96" s="79" t="s">
        <v>123</v>
      </c>
      <c r="F96" s="79" t="s">
        <v>123</v>
      </c>
      <c r="G96" s="79" t="s">
        <v>123</v>
      </c>
      <c r="H96" s="79" t="s">
        <v>123</v>
      </c>
      <c r="I96" s="79" t="s">
        <v>123</v>
      </c>
      <c r="J96" s="79" t="s">
        <v>123</v>
      </c>
      <c r="K96" s="86">
        <v>199</v>
      </c>
      <c r="L96" s="86">
        <v>181</v>
      </c>
      <c r="M96" s="77">
        <v>109.9</v>
      </c>
      <c r="N96" s="86">
        <v>199</v>
      </c>
      <c r="O96" s="86">
        <v>181</v>
      </c>
      <c r="P96" s="77">
        <v>109.9</v>
      </c>
      <c r="Q96" s="68"/>
      <c r="R96" s="69"/>
      <c r="S96" s="69"/>
      <c r="T96" s="68"/>
      <c r="U96" s="69"/>
      <c r="V96" s="69"/>
      <c r="W96" s="68"/>
      <c r="X96" s="69"/>
      <c r="Y96" s="69"/>
    </row>
    <row r="97" spans="1:25">
      <c r="A97" s="206" t="s">
        <v>128</v>
      </c>
      <c r="B97" s="79" t="s">
        <v>123</v>
      </c>
      <c r="C97" s="79" t="s">
        <v>123</v>
      </c>
      <c r="D97" s="79" t="s">
        <v>123</v>
      </c>
      <c r="E97" s="79" t="s">
        <v>123</v>
      </c>
      <c r="F97" s="79" t="s">
        <v>123</v>
      </c>
      <c r="G97" s="79" t="s">
        <v>123</v>
      </c>
      <c r="H97" s="79" t="s">
        <v>123</v>
      </c>
      <c r="I97" s="79" t="s">
        <v>123</v>
      </c>
      <c r="J97" s="79" t="s">
        <v>123</v>
      </c>
      <c r="K97" s="86">
        <v>120</v>
      </c>
      <c r="L97" s="86">
        <v>83</v>
      </c>
      <c r="M97" s="77">
        <v>144.6</v>
      </c>
      <c r="N97" s="86">
        <v>120</v>
      </c>
      <c r="O97" s="86">
        <v>83</v>
      </c>
      <c r="P97" s="77">
        <v>144.6</v>
      </c>
      <c r="Q97" s="68"/>
      <c r="R97" s="69"/>
      <c r="S97" s="69"/>
      <c r="T97" s="68"/>
      <c r="U97" s="69"/>
      <c r="V97" s="69"/>
      <c r="W97" s="68"/>
      <c r="X97" s="69"/>
      <c r="Y97" s="69"/>
    </row>
    <row r="98" spans="1:25">
      <c r="A98" s="207" t="s">
        <v>129</v>
      </c>
      <c r="B98" s="89" t="s">
        <v>123</v>
      </c>
      <c r="C98" s="89" t="s">
        <v>123</v>
      </c>
      <c r="D98" s="89" t="s">
        <v>123</v>
      </c>
      <c r="E98" s="89" t="s">
        <v>123</v>
      </c>
      <c r="F98" s="89" t="s">
        <v>123</v>
      </c>
      <c r="G98" s="89" t="s">
        <v>123</v>
      </c>
      <c r="H98" s="89" t="s">
        <v>123</v>
      </c>
      <c r="I98" s="89" t="s">
        <v>123</v>
      </c>
      <c r="J98" s="89" t="s">
        <v>123</v>
      </c>
      <c r="K98" s="88">
        <v>78</v>
      </c>
      <c r="L98" s="88">
        <v>64</v>
      </c>
      <c r="M98" s="90">
        <v>121.9</v>
      </c>
      <c r="N98" s="88">
        <v>78</v>
      </c>
      <c r="O98" s="88">
        <v>64</v>
      </c>
      <c r="P98" s="90">
        <v>121.9</v>
      </c>
      <c r="Q98" s="68"/>
      <c r="R98" s="68"/>
      <c r="S98" s="69"/>
      <c r="T98" s="68"/>
      <c r="U98" s="69"/>
      <c r="V98" s="69"/>
      <c r="W98" s="68"/>
      <c r="X98" s="69"/>
      <c r="Y98" s="69"/>
    </row>
    <row r="99" spans="1:25">
      <c r="A99" s="13"/>
      <c r="B99" s="1"/>
      <c r="C99" s="1"/>
      <c r="D99" s="2"/>
      <c r="E99" s="37"/>
      <c r="F99" s="23"/>
      <c r="G99" s="2"/>
      <c r="H99" s="37"/>
      <c r="I99" s="23"/>
      <c r="J99" s="2"/>
      <c r="K99" s="37"/>
      <c r="L99" s="23"/>
      <c r="M99" s="2"/>
      <c r="O99" s="21"/>
      <c r="P99" s="21"/>
      <c r="Q99" s="24"/>
      <c r="R99" s="24"/>
      <c r="S99" s="21"/>
      <c r="T99" s="24"/>
      <c r="U99" s="21"/>
      <c r="V99" s="24"/>
      <c r="W99" s="24"/>
      <c r="X99" s="21"/>
      <c r="Y99" s="21"/>
    </row>
    <row r="100" spans="1:25" ht="21" customHeight="1">
      <c r="A100" s="288" t="s">
        <v>120</v>
      </c>
      <c r="B100" s="288"/>
      <c r="C100" s="288"/>
      <c r="D100" s="288"/>
      <c r="E100" s="288"/>
      <c r="F100" s="288"/>
      <c r="G100" s="288"/>
      <c r="H100" s="288"/>
      <c r="I100" s="288"/>
      <c r="J100" s="288"/>
      <c r="K100" s="288"/>
      <c r="L100" s="288"/>
      <c r="M100" s="288"/>
      <c r="N100" s="288"/>
      <c r="O100" s="288"/>
      <c r="P100" s="288"/>
    </row>
    <row r="101" spans="1:25"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P101" s="214" t="s">
        <v>51</v>
      </c>
    </row>
    <row r="102" spans="1:25" ht="14.25" customHeight="1">
      <c r="A102" s="278"/>
      <c r="B102" s="286" t="s">
        <v>89</v>
      </c>
      <c r="C102" s="286"/>
      <c r="D102" s="286"/>
      <c r="E102" s="257" t="s">
        <v>57</v>
      </c>
      <c r="F102" s="258"/>
      <c r="G102" s="258"/>
      <c r="H102" s="258"/>
      <c r="I102" s="258"/>
      <c r="J102" s="258"/>
      <c r="K102" s="260" t="s">
        <v>96</v>
      </c>
      <c r="L102" s="261"/>
      <c r="M102" s="262"/>
      <c r="N102" s="286" t="s">
        <v>90</v>
      </c>
      <c r="O102" s="286"/>
      <c r="P102" s="257"/>
    </row>
    <row r="103" spans="1:25" ht="30.75" customHeight="1">
      <c r="A103" s="278"/>
      <c r="B103" s="286"/>
      <c r="C103" s="286"/>
      <c r="D103" s="286"/>
      <c r="E103" s="286" t="s">
        <v>55</v>
      </c>
      <c r="F103" s="286"/>
      <c r="G103" s="286"/>
      <c r="H103" s="286" t="s">
        <v>56</v>
      </c>
      <c r="I103" s="286"/>
      <c r="J103" s="286"/>
      <c r="K103" s="263"/>
      <c r="L103" s="264"/>
      <c r="M103" s="265"/>
      <c r="N103" s="286"/>
      <c r="O103" s="286"/>
      <c r="P103" s="257"/>
    </row>
    <row r="104" spans="1:25" ht="43.5" customHeight="1">
      <c r="A104" s="278"/>
      <c r="B104" s="74" t="s">
        <v>101</v>
      </c>
      <c r="C104" s="74" t="s">
        <v>97</v>
      </c>
      <c r="D104" s="74" t="s">
        <v>102</v>
      </c>
      <c r="E104" s="74" t="s">
        <v>101</v>
      </c>
      <c r="F104" s="74" t="s">
        <v>97</v>
      </c>
      <c r="G104" s="74" t="s">
        <v>102</v>
      </c>
      <c r="H104" s="74" t="s">
        <v>101</v>
      </c>
      <c r="I104" s="74" t="s">
        <v>97</v>
      </c>
      <c r="J104" s="74" t="s">
        <v>102</v>
      </c>
      <c r="K104" s="74" t="s">
        <v>101</v>
      </c>
      <c r="L104" s="74" t="s">
        <v>97</v>
      </c>
      <c r="M104" s="74" t="s">
        <v>102</v>
      </c>
      <c r="N104" s="74" t="s">
        <v>101</v>
      </c>
      <c r="O104" s="74" t="s">
        <v>97</v>
      </c>
      <c r="P104" s="75" t="s">
        <v>102</v>
      </c>
      <c r="Q104" s="45"/>
      <c r="R104" s="45"/>
      <c r="S104" s="45"/>
    </row>
    <row r="105" spans="1:25">
      <c r="A105" s="228" t="s">
        <v>46</v>
      </c>
      <c r="B105" s="86">
        <v>91</v>
      </c>
      <c r="C105" s="86">
        <v>105</v>
      </c>
      <c r="D105" s="77">
        <v>86.7</v>
      </c>
      <c r="E105" s="86">
        <v>91</v>
      </c>
      <c r="F105" s="86">
        <v>105</v>
      </c>
      <c r="G105" s="77">
        <v>86.7</v>
      </c>
      <c r="H105" s="79" t="s">
        <v>123</v>
      </c>
      <c r="I105" s="79" t="s">
        <v>123</v>
      </c>
      <c r="J105" s="79" t="s">
        <v>123</v>
      </c>
      <c r="K105" s="86">
        <v>39</v>
      </c>
      <c r="L105" s="86">
        <v>50</v>
      </c>
      <c r="M105" s="77">
        <v>78</v>
      </c>
      <c r="N105" s="86">
        <v>130</v>
      </c>
      <c r="O105" s="86">
        <v>155</v>
      </c>
      <c r="P105" s="77">
        <v>83.9</v>
      </c>
      <c r="Q105" s="68"/>
      <c r="R105" s="69"/>
      <c r="S105" s="69"/>
      <c r="T105" s="68"/>
      <c r="U105" s="69"/>
      <c r="V105" s="69"/>
      <c r="W105" s="68"/>
      <c r="X105" s="69"/>
      <c r="Y105" s="69"/>
    </row>
    <row r="106" spans="1:25">
      <c r="A106" s="206" t="s">
        <v>126</v>
      </c>
      <c r="B106" s="79" t="s">
        <v>123</v>
      </c>
      <c r="C106" s="79" t="s">
        <v>123</v>
      </c>
      <c r="D106" s="79" t="s">
        <v>123</v>
      </c>
      <c r="E106" s="79" t="s">
        <v>123</v>
      </c>
      <c r="F106" s="79" t="s">
        <v>123</v>
      </c>
      <c r="G106" s="79" t="s">
        <v>123</v>
      </c>
      <c r="H106" s="79" t="s">
        <v>123</v>
      </c>
      <c r="I106" s="79" t="s">
        <v>123</v>
      </c>
      <c r="J106" s="79" t="s">
        <v>123</v>
      </c>
      <c r="K106" s="79" t="s">
        <v>123</v>
      </c>
      <c r="L106" s="86">
        <v>9</v>
      </c>
      <c r="M106" s="79" t="s">
        <v>123</v>
      </c>
      <c r="N106" s="79" t="s">
        <v>123</v>
      </c>
      <c r="O106" s="86">
        <v>9</v>
      </c>
      <c r="P106" s="79" t="s">
        <v>123</v>
      </c>
      <c r="Q106" s="68"/>
      <c r="R106" s="68"/>
      <c r="S106" s="69"/>
      <c r="T106" s="68"/>
      <c r="U106" s="69"/>
      <c r="V106" s="69"/>
      <c r="W106" s="68"/>
      <c r="X106" s="69"/>
      <c r="Y106" s="69"/>
    </row>
    <row r="107" spans="1:25" s="25" customFormat="1">
      <c r="A107" s="206" t="s">
        <v>53</v>
      </c>
      <c r="B107" s="79" t="s">
        <v>123</v>
      </c>
      <c r="C107" s="79" t="s">
        <v>123</v>
      </c>
      <c r="D107" s="79" t="s">
        <v>123</v>
      </c>
      <c r="E107" s="79" t="s">
        <v>123</v>
      </c>
      <c r="F107" s="79" t="s">
        <v>123</v>
      </c>
      <c r="G107" s="79" t="s">
        <v>123</v>
      </c>
      <c r="H107" s="79" t="s">
        <v>123</v>
      </c>
      <c r="I107" s="79" t="s">
        <v>123</v>
      </c>
      <c r="J107" s="79" t="s">
        <v>123</v>
      </c>
      <c r="K107" s="86">
        <v>39</v>
      </c>
      <c r="L107" s="86">
        <v>41</v>
      </c>
      <c r="M107" s="77">
        <v>95.1</v>
      </c>
      <c r="N107" s="86">
        <v>39</v>
      </c>
      <c r="O107" s="86">
        <v>41</v>
      </c>
      <c r="P107" s="77">
        <v>95.1</v>
      </c>
      <c r="Q107" s="68"/>
      <c r="R107" s="69"/>
      <c r="S107" s="69"/>
      <c r="T107" s="68"/>
      <c r="U107" s="69"/>
      <c r="V107" s="69"/>
      <c r="W107" s="68"/>
      <c r="X107" s="69"/>
      <c r="Y107" s="69"/>
    </row>
    <row r="108" spans="1:25">
      <c r="A108" s="207" t="s">
        <v>127</v>
      </c>
      <c r="B108" s="88">
        <v>91</v>
      </c>
      <c r="C108" s="88">
        <v>105</v>
      </c>
      <c r="D108" s="90">
        <v>86.7</v>
      </c>
      <c r="E108" s="88">
        <v>91</v>
      </c>
      <c r="F108" s="88">
        <v>105</v>
      </c>
      <c r="G108" s="90">
        <v>86.7</v>
      </c>
      <c r="H108" s="89" t="s">
        <v>123</v>
      </c>
      <c r="I108" s="89" t="s">
        <v>123</v>
      </c>
      <c r="J108" s="89" t="s">
        <v>123</v>
      </c>
      <c r="K108" s="89" t="s">
        <v>123</v>
      </c>
      <c r="L108" s="89" t="s">
        <v>123</v>
      </c>
      <c r="M108" s="89" t="s">
        <v>123</v>
      </c>
      <c r="N108" s="88">
        <v>91</v>
      </c>
      <c r="O108" s="88">
        <v>105</v>
      </c>
      <c r="P108" s="90">
        <v>86.7</v>
      </c>
      <c r="Q108" s="68"/>
      <c r="R108" s="69"/>
      <c r="S108" s="69"/>
      <c r="T108" s="68"/>
      <c r="U108" s="69"/>
      <c r="V108" s="69"/>
      <c r="W108" s="68"/>
      <c r="X108" s="69"/>
      <c r="Y108" s="69"/>
    </row>
    <row r="109" spans="1:25">
      <c r="A109" s="13"/>
      <c r="B109" s="1"/>
      <c r="C109" s="1"/>
      <c r="D109" s="2"/>
      <c r="E109" s="60"/>
      <c r="F109" s="33"/>
      <c r="G109" s="2"/>
      <c r="H109" s="60"/>
      <c r="I109" s="35"/>
      <c r="J109" s="2"/>
      <c r="K109" s="60"/>
      <c r="L109" s="60"/>
      <c r="M109" s="2"/>
      <c r="O109" s="21"/>
      <c r="P109" s="21"/>
      <c r="Q109" s="24"/>
      <c r="R109" s="24"/>
      <c r="S109" s="24"/>
      <c r="T109" s="24"/>
      <c r="U109" s="21"/>
      <c r="V109" s="21"/>
      <c r="W109" s="24"/>
      <c r="X109" s="21"/>
      <c r="Y109" s="21"/>
    </row>
    <row r="110" spans="1:25" ht="21.75" customHeight="1">
      <c r="A110" s="291" t="s">
        <v>121</v>
      </c>
      <c r="B110" s="291"/>
      <c r="C110" s="291"/>
      <c r="D110" s="291"/>
      <c r="E110" s="291"/>
      <c r="F110" s="291"/>
      <c r="G110" s="291"/>
      <c r="H110" s="291"/>
      <c r="I110" s="291"/>
      <c r="J110" s="291"/>
      <c r="K110" s="291"/>
      <c r="L110" s="291"/>
      <c r="M110" s="291"/>
      <c r="N110" s="291"/>
      <c r="O110" s="291"/>
      <c r="P110" s="291"/>
      <c r="Q110" s="45"/>
      <c r="R110" s="45"/>
      <c r="S110" s="45"/>
    </row>
    <row r="111" spans="1:25"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P111" s="214" t="s">
        <v>51</v>
      </c>
    </row>
    <row r="112" spans="1:25" ht="15" customHeight="1">
      <c r="A112" s="278"/>
      <c r="B112" s="286" t="s">
        <v>89</v>
      </c>
      <c r="C112" s="286"/>
      <c r="D112" s="286"/>
      <c r="E112" s="257" t="s">
        <v>57</v>
      </c>
      <c r="F112" s="258"/>
      <c r="G112" s="258"/>
      <c r="H112" s="258"/>
      <c r="I112" s="258"/>
      <c r="J112" s="258"/>
      <c r="K112" s="260" t="s">
        <v>96</v>
      </c>
      <c r="L112" s="261"/>
      <c r="M112" s="262"/>
      <c r="N112" s="286" t="s">
        <v>90</v>
      </c>
      <c r="O112" s="286"/>
      <c r="P112" s="257"/>
    </row>
    <row r="113" spans="1:26" ht="31.5" customHeight="1">
      <c r="A113" s="278"/>
      <c r="B113" s="286"/>
      <c r="C113" s="286"/>
      <c r="D113" s="286"/>
      <c r="E113" s="286" t="s">
        <v>55</v>
      </c>
      <c r="F113" s="286"/>
      <c r="G113" s="286"/>
      <c r="H113" s="286" t="s">
        <v>56</v>
      </c>
      <c r="I113" s="286"/>
      <c r="J113" s="286"/>
      <c r="K113" s="263"/>
      <c r="L113" s="264"/>
      <c r="M113" s="265"/>
      <c r="N113" s="286"/>
      <c r="O113" s="286"/>
      <c r="P113" s="257"/>
    </row>
    <row r="114" spans="1:26" ht="48" customHeight="1">
      <c r="A114" s="278"/>
      <c r="B114" s="74" t="s">
        <v>101</v>
      </c>
      <c r="C114" s="74" t="s">
        <v>97</v>
      </c>
      <c r="D114" s="74" t="s">
        <v>102</v>
      </c>
      <c r="E114" s="74" t="s">
        <v>101</v>
      </c>
      <c r="F114" s="74" t="s">
        <v>97</v>
      </c>
      <c r="G114" s="74" t="s">
        <v>102</v>
      </c>
      <c r="H114" s="74" t="s">
        <v>101</v>
      </c>
      <c r="I114" s="74" t="s">
        <v>97</v>
      </c>
      <c r="J114" s="74" t="s">
        <v>102</v>
      </c>
      <c r="K114" s="74" t="s">
        <v>101</v>
      </c>
      <c r="L114" s="74" t="s">
        <v>97</v>
      </c>
      <c r="M114" s="74" t="s">
        <v>102</v>
      </c>
      <c r="N114" s="74" t="s">
        <v>101</v>
      </c>
      <c r="O114" s="74" t="s">
        <v>97</v>
      </c>
      <c r="P114" s="75" t="s">
        <v>102</v>
      </c>
    </row>
    <row r="115" spans="1:26">
      <c r="A115" s="228" t="s">
        <v>46</v>
      </c>
      <c r="B115" s="79" t="s">
        <v>123</v>
      </c>
      <c r="C115" s="79" t="s">
        <v>123</v>
      </c>
      <c r="D115" s="79" t="s">
        <v>123</v>
      </c>
      <c r="E115" s="79" t="s">
        <v>123</v>
      </c>
      <c r="F115" s="79" t="s">
        <v>123</v>
      </c>
      <c r="G115" s="79" t="s">
        <v>123</v>
      </c>
      <c r="H115" s="79" t="s">
        <v>123</v>
      </c>
      <c r="I115" s="79" t="s">
        <v>123</v>
      </c>
      <c r="J115" s="79" t="s">
        <v>123</v>
      </c>
      <c r="K115" s="86">
        <v>1749</v>
      </c>
      <c r="L115" s="86">
        <v>1211</v>
      </c>
      <c r="M115" s="77">
        <v>144.4</v>
      </c>
      <c r="N115" s="86">
        <v>1749</v>
      </c>
      <c r="O115" s="86">
        <v>1211</v>
      </c>
      <c r="P115" s="77">
        <v>144.4</v>
      </c>
      <c r="Q115" s="68"/>
      <c r="R115" s="69"/>
      <c r="S115" s="69"/>
      <c r="T115" s="68"/>
      <c r="U115" s="69"/>
      <c r="V115" s="69"/>
      <c r="W115" s="68"/>
      <c r="X115" s="69"/>
      <c r="Y115" s="69"/>
      <c r="Z115" s="56"/>
    </row>
    <row r="116" spans="1:26" s="25" customFormat="1">
      <c r="A116" s="206" t="s">
        <v>124</v>
      </c>
      <c r="B116" s="79" t="s">
        <v>123</v>
      </c>
      <c r="C116" s="79" t="s">
        <v>123</v>
      </c>
      <c r="D116" s="79" t="s">
        <v>123</v>
      </c>
      <c r="E116" s="79" t="s">
        <v>123</v>
      </c>
      <c r="F116" s="79" t="s">
        <v>123</v>
      </c>
      <c r="G116" s="79" t="s">
        <v>123</v>
      </c>
      <c r="H116" s="79" t="s">
        <v>123</v>
      </c>
      <c r="I116" s="79" t="s">
        <v>123</v>
      </c>
      <c r="J116" s="79" t="s">
        <v>123</v>
      </c>
      <c r="K116" s="86">
        <v>213</v>
      </c>
      <c r="L116" s="86">
        <v>121</v>
      </c>
      <c r="M116" s="77">
        <v>176</v>
      </c>
      <c r="N116" s="86">
        <v>213</v>
      </c>
      <c r="O116" s="86">
        <v>121</v>
      </c>
      <c r="P116" s="77">
        <v>176</v>
      </c>
      <c r="Q116" s="68"/>
      <c r="R116" s="69"/>
      <c r="S116" s="69"/>
      <c r="T116" s="68"/>
      <c r="U116" s="69"/>
      <c r="V116" s="69"/>
      <c r="W116" s="68"/>
      <c r="X116" s="69"/>
      <c r="Y116" s="69"/>
      <c r="Z116" s="57"/>
    </row>
    <row r="117" spans="1:26">
      <c r="A117" s="206" t="s">
        <v>126</v>
      </c>
      <c r="B117" s="79" t="s">
        <v>123</v>
      </c>
      <c r="C117" s="79" t="s">
        <v>123</v>
      </c>
      <c r="D117" s="79" t="s">
        <v>123</v>
      </c>
      <c r="E117" s="79" t="s">
        <v>123</v>
      </c>
      <c r="F117" s="79" t="s">
        <v>123</v>
      </c>
      <c r="G117" s="79" t="s">
        <v>123</v>
      </c>
      <c r="H117" s="79" t="s">
        <v>123</v>
      </c>
      <c r="I117" s="79" t="s">
        <v>123</v>
      </c>
      <c r="J117" s="79" t="s">
        <v>123</v>
      </c>
      <c r="K117" s="86">
        <v>386</v>
      </c>
      <c r="L117" s="86">
        <v>287</v>
      </c>
      <c r="M117" s="77">
        <v>134.5</v>
      </c>
      <c r="N117" s="86">
        <v>386</v>
      </c>
      <c r="O117" s="86">
        <v>287</v>
      </c>
      <c r="P117" s="77">
        <v>134.5</v>
      </c>
      <c r="Q117" s="68"/>
      <c r="R117" s="69"/>
      <c r="S117" s="69"/>
      <c r="T117" s="68"/>
      <c r="U117" s="69"/>
      <c r="V117" s="69"/>
      <c r="W117" s="68"/>
      <c r="X117" s="69"/>
      <c r="Y117" s="69"/>
      <c r="Z117" s="56"/>
    </row>
    <row r="118" spans="1:26" s="25" customFormat="1">
      <c r="A118" s="206" t="s">
        <v>53</v>
      </c>
      <c r="B118" s="79" t="s">
        <v>123</v>
      </c>
      <c r="C118" s="79" t="s">
        <v>123</v>
      </c>
      <c r="D118" s="79" t="s">
        <v>123</v>
      </c>
      <c r="E118" s="79" t="s">
        <v>123</v>
      </c>
      <c r="F118" s="79" t="s">
        <v>123</v>
      </c>
      <c r="G118" s="79" t="s">
        <v>123</v>
      </c>
      <c r="H118" s="79" t="s">
        <v>123</v>
      </c>
      <c r="I118" s="79" t="s">
        <v>123</v>
      </c>
      <c r="J118" s="79" t="s">
        <v>123</v>
      </c>
      <c r="K118" s="86">
        <v>276</v>
      </c>
      <c r="L118" s="86">
        <v>6</v>
      </c>
      <c r="M118" s="77">
        <v>4600</v>
      </c>
      <c r="N118" s="86">
        <v>276</v>
      </c>
      <c r="O118" s="86">
        <v>6</v>
      </c>
      <c r="P118" s="77">
        <v>4600</v>
      </c>
      <c r="Q118" s="68"/>
      <c r="R118" s="69"/>
      <c r="S118" s="69"/>
      <c r="T118" s="68"/>
      <c r="U118" s="69"/>
      <c r="V118" s="69"/>
      <c r="W118" s="68"/>
      <c r="X118" s="69"/>
      <c r="Y118" s="69"/>
      <c r="Z118" s="57"/>
    </row>
    <row r="119" spans="1:26">
      <c r="A119" s="206" t="s">
        <v>127</v>
      </c>
      <c r="B119" s="79" t="s">
        <v>123</v>
      </c>
      <c r="C119" s="79" t="s">
        <v>123</v>
      </c>
      <c r="D119" s="79" t="s">
        <v>123</v>
      </c>
      <c r="E119" s="79" t="s">
        <v>123</v>
      </c>
      <c r="F119" s="79" t="s">
        <v>123</v>
      </c>
      <c r="G119" s="79" t="s">
        <v>123</v>
      </c>
      <c r="H119" s="79" t="s">
        <v>123</v>
      </c>
      <c r="I119" s="79" t="s">
        <v>123</v>
      </c>
      <c r="J119" s="79" t="s">
        <v>123</v>
      </c>
      <c r="K119" s="86">
        <v>435</v>
      </c>
      <c r="L119" s="86">
        <v>363</v>
      </c>
      <c r="M119" s="77">
        <v>119.8</v>
      </c>
      <c r="N119" s="86">
        <v>435</v>
      </c>
      <c r="O119" s="86">
        <v>363</v>
      </c>
      <c r="P119" s="77">
        <v>119.8</v>
      </c>
      <c r="Q119" s="68"/>
      <c r="R119" s="69"/>
      <c r="S119" s="69"/>
      <c r="T119" s="68"/>
      <c r="U119" s="69"/>
      <c r="V119" s="69"/>
      <c r="W119" s="68"/>
      <c r="X119" s="69"/>
      <c r="Y119" s="69"/>
      <c r="Z119" s="56"/>
    </row>
    <row r="120" spans="1:26">
      <c r="A120" s="206" t="s">
        <v>128</v>
      </c>
      <c r="B120" s="79" t="s">
        <v>123</v>
      </c>
      <c r="C120" s="79" t="s">
        <v>123</v>
      </c>
      <c r="D120" s="79" t="s">
        <v>123</v>
      </c>
      <c r="E120" s="79" t="s">
        <v>123</v>
      </c>
      <c r="F120" s="79" t="s">
        <v>123</v>
      </c>
      <c r="G120" s="79" t="s">
        <v>123</v>
      </c>
      <c r="H120" s="79" t="s">
        <v>123</v>
      </c>
      <c r="I120" s="79" t="s">
        <v>123</v>
      </c>
      <c r="J120" s="79" t="s">
        <v>123</v>
      </c>
      <c r="K120" s="86">
        <v>429</v>
      </c>
      <c r="L120" s="86">
        <v>410</v>
      </c>
      <c r="M120" s="77">
        <v>104.6</v>
      </c>
      <c r="N120" s="86">
        <v>429</v>
      </c>
      <c r="O120" s="86">
        <v>410</v>
      </c>
      <c r="P120" s="77">
        <v>104.6</v>
      </c>
      <c r="Q120" s="68"/>
      <c r="R120" s="69"/>
      <c r="S120" s="69"/>
      <c r="T120" s="68"/>
      <c r="U120" s="69"/>
      <c r="V120" s="69"/>
      <c r="W120" s="68"/>
      <c r="X120" s="69"/>
      <c r="Y120" s="69"/>
      <c r="Z120" s="56"/>
    </row>
    <row r="121" spans="1:26">
      <c r="A121" s="207" t="s">
        <v>129</v>
      </c>
      <c r="B121" s="89" t="s">
        <v>123</v>
      </c>
      <c r="C121" s="89" t="s">
        <v>123</v>
      </c>
      <c r="D121" s="89" t="s">
        <v>123</v>
      </c>
      <c r="E121" s="89" t="s">
        <v>123</v>
      </c>
      <c r="F121" s="89" t="s">
        <v>123</v>
      </c>
      <c r="G121" s="89" t="s">
        <v>123</v>
      </c>
      <c r="H121" s="89" t="s">
        <v>123</v>
      </c>
      <c r="I121" s="89" t="s">
        <v>123</v>
      </c>
      <c r="J121" s="89" t="s">
        <v>123</v>
      </c>
      <c r="K121" s="88">
        <v>10</v>
      </c>
      <c r="L121" s="88">
        <v>24</v>
      </c>
      <c r="M121" s="90">
        <v>41.7</v>
      </c>
      <c r="N121" s="88">
        <v>10</v>
      </c>
      <c r="O121" s="88">
        <v>24</v>
      </c>
      <c r="P121" s="90">
        <v>41.7</v>
      </c>
      <c r="Q121" s="68"/>
      <c r="R121" s="69"/>
      <c r="S121" s="69"/>
      <c r="T121" s="68"/>
      <c r="U121" s="69"/>
      <c r="V121" s="69"/>
      <c r="W121" s="68"/>
      <c r="X121" s="69"/>
      <c r="Y121" s="69"/>
      <c r="Z121" s="56"/>
    </row>
    <row r="122" spans="1:26" ht="19.5" customHeight="1">
      <c r="A122" s="13"/>
      <c r="B122" s="11"/>
      <c r="C122" s="11"/>
      <c r="D122" s="14"/>
      <c r="E122" s="37"/>
      <c r="F122" s="23"/>
      <c r="G122" s="14"/>
      <c r="H122" s="21"/>
      <c r="I122" s="23"/>
      <c r="J122" s="14"/>
      <c r="K122" s="21"/>
      <c r="L122" s="21"/>
      <c r="M122" s="14"/>
      <c r="O122" s="21"/>
      <c r="P122" s="21"/>
      <c r="Q122" s="24"/>
      <c r="R122" s="21"/>
      <c r="S122" s="21"/>
      <c r="T122" s="24"/>
      <c r="U122" s="21"/>
      <c r="V122" s="21"/>
      <c r="W122" s="24"/>
      <c r="X122" s="21"/>
      <c r="Y122" s="21"/>
      <c r="Z122" s="56"/>
    </row>
    <row r="123" spans="1:26" ht="21.75" customHeight="1">
      <c r="A123" s="289" t="s">
        <v>130</v>
      </c>
      <c r="B123" s="289"/>
      <c r="C123" s="289"/>
      <c r="D123" s="289"/>
      <c r="E123" s="289"/>
      <c r="F123" s="289"/>
      <c r="G123" s="289"/>
      <c r="H123" s="289"/>
      <c r="I123" s="289"/>
      <c r="J123" s="289"/>
      <c r="K123" s="289"/>
      <c r="L123" s="289"/>
      <c r="M123" s="289"/>
      <c r="N123" s="289"/>
      <c r="O123" s="289"/>
      <c r="P123" s="289"/>
    </row>
    <row r="124" spans="1:26"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P124" s="214" t="s">
        <v>51</v>
      </c>
    </row>
    <row r="125" spans="1:26" ht="15.75" customHeight="1">
      <c r="A125" s="278"/>
      <c r="B125" s="286" t="s">
        <v>89</v>
      </c>
      <c r="C125" s="286"/>
      <c r="D125" s="286"/>
      <c r="E125" s="257" t="s">
        <v>57</v>
      </c>
      <c r="F125" s="258"/>
      <c r="G125" s="258"/>
      <c r="H125" s="258"/>
      <c r="I125" s="258"/>
      <c r="J125" s="258"/>
      <c r="K125" s="260" t="s">
        <v>96</v>
      </c>
      <c r="L125" s="261"/>
      <c r="M125" s="262"/>
      <c r="N125" s="286" t="s">
        <v>90</v>
      </c>
      <c r="O125" s="286"/>
      <c r="P125" s="257"/>
    </row>
    <row r="126" spans="1:26" ht="31.5" customHeight="1">
      <c r="A126" s="278"/>
      <c r="B126" s="286"/>
      <c r="C126" s="286"/>
      <c r="D126" s="286"/>
      <c r="E126" s="286" t="s">
        <v>55</v>
      </c>
      <c r="F126" s="286"/>
      <c r="G126" s="286"/>
      <c r="H126" s="286" t="s">
        <v>56</v>
      </c>
      <c r="I126" s="286"/>
      <c r="J126" s="286"/>
      <c r="K126" s="263"/>
      <c r="L126" s="264"/>
      <c r="M126" s="265"/>
      <c r="N126" s="286"/>
      <c r="O126" s="286"/>
      <c r="P126" s="257"/>
    </row>
    <row r="127" spans="1:26" ht="45.75" customHeight="1">
      <c r="A127" s="278"/>
      <c r="B127" s="74" t="s">
        <v>101</v>
      </c>
      <c r="C127" s="74" t="s">
        <v>97</v>
      </c>
      <c r="D127" s="74" t="s">
        <v>102</v>
      </c>
      <c r="E127" s="74" t="s">
        <v>101</v>
      </c>
      <c r="F127" s="74" t="s">
        <v>97</v>
      </c>
      <c r="G127" s="74" t="s">
        <v>102</v>
      </c>
      <c r="H127" s="74" t="s">
        <v>101</v>
      </c>
      <c r="I127" s="74" t="s">
        <v>97</v>
      </c>
      <c r="J127" s="74" t="s">
        <v>102</v>
      </c>
      <c r="K127" s="74" t="s">
        <v>101</v>
      </c>
      <c r="L127" s="74" t="s">
        <v>97</v>
      </c>
      <c r="M127" s="74" t="s">
        <v>102</v>
      </c>
      <c r="N127" s="74" t="s">
        <v>101</v>
      </c>
      <c r="O127" s="74" t="s">
        <v>97</v>
      </c>
      <c r="P127" s="75" t="s">
        <v>102</v>
      </c>
    </row>
    <row r="128" spans="1:26">
      <c r="A128" s="228" t="s">
        <v>46</v>
      </c>
      <c r="B128" s="86">
        <v>20</v>
      </c>
      <c r="C128" s="86">
        <v>20</v>
      </c>
      <c r="D128" s="77">
        <v>100</v>
      </c>
      <c r="E128" s="86">
        <v>20</v>
      </c>
      <c r="F128" s="86">
        <v>20</v>
      </c>
      <c r="G128" s="77">
        <v>100</v>
      </c>
      <c r="H128" s="79" t="s">
        <v>123</v>
      </c>
      <c r="I128" s="79" t="s">
        <v>123</v>
      </c>
      <c r="J128" s="79" t="s">
        <v>123</v>
      </c>
      <c r="K128" s="86">
        <v>6245</v>
      </c>
      <c r="L128" s="86">
        <v>7102</v>
      </c>
      <c r="M128" s="77">
        <v>87.9</v>
      </c>
      <c r="N128" s="86">
        <v>6265</v>
      </c>
      <c r="O128" s="86">
        <v>7122</v>
      </c>
      <c r="P128" s="77">
        <v>88</v>
      </c>
      <c r="Q128" s="68"/>
      <c r="R128" s="69"/>
      <c r="S128" s="69"/>
      <c r="T128" s="68"/>
      <c r="U128" s="69"/>
      <c r="V128" s="69"/>
      <c r="W128" s="68"/>
      <c r="X128" s="69"/>
      <c r="Y128" s="69"/>
    </row>
    <row r="129" spans="1:25" s="25" customFormat="1">
      <c r="A129" s="206" t="s">
        <v>124</v>
      </c>
      <c r="B129" s="79" t="s">
        <v>123</v>
      </c>
      <c r="C129" s="79" t="s">
        <v>123</v>
      </c>
      <c r="D129" s="79" t="s">
        <v>123</v>
      </c>
      <c r="E129" s="79" t="s">
        <v>123</v>
      </c>
      <c r="F129" s="79" t="s">
        <v>123</v>
      </c>
      <c r="G129" s="79" t="s">
        <v>123</v>
      </c>
      <c r="H129" s="79" t="s">
        <v>123</v>
      </c>
      <c r="I129" s="79" t="s">
        <v>123</v>
      </c>
      <c r="J129" s="79" t="s">
        <v>123</v>
      </c>
      <c r="K129" s="86">
        <v>768</v>
      </c>
      <c r="L129" s="86">
        <v>872</v>
      </c>
      <c r="M129" s="77">
        <v>88.1</v>
      </c>
      <c r="N129" s="86">
        <v>768</v>
      </c>
      <c r="O129" s="86">
        <v>872</v>
      </c>
      <c r="P129" s="77">
        <v>88.1</v>
      </c>
      <c r="Q129" s="68"/>
      <c r="R129" s="69"/>
      <c r="S129" s="69"/>
      <c r="T129" s="68"/>
      <c r="U129" s="69"/>
      <c r="V129" s="69"/>
      <c r="W129" s="68"/>
      <c r="X129" s="69"/>
      <c r="Y129" s="69"/>
    </row>
    <row r="130" spans="1:25">
      <c r="A130" s="206" t="s">
        <v>125</v>
      </c>
      <c r="B130" s="79" t="s">
        <v>123</v>
      </c>
      <c r="C130" s="79" t="s">
        <v>123</v>
      </c>
      <c r="D130" s="79" t="s">
        <v>123</v>
      </c>
      <c r="E130" s="79" t="s">
        <v>123</v>
      </c>
      <c r="F130" s="79" t="s">
        <v>123</v>
      </c>
      <c r="G130" s="79" t="s">
        <v>123</v>
      </c>
      <c r="H130" s="79" t="s">
        <v>123</v>
      </c>
      <c r="I130" s="79" t="s">
        <v>123</v>
      </c>
      <c r="J130" s="79" t="s">
        <v>123</v>
      </c>
      <c r="K130" s="79" t="s">
        <v>123</v>
      </c>
      <c r="L130" s="86">
        <v>22</v>
      </c>
      <c r="M130" s="79" t="s">
        <v>123</v>
      </c>
      <c r="N130" s="79" t="s">
        <v>123</v>
      </c>
      <c r="O130" s="86">
        <v>22</v>
      </c>
      <c r="P130" s="79" t="s">
        <v>123</v>
      </c>
      <c r="Q130" s="68"/>
      <c r="R130" s="69"/>
      <c r="S130" s="69"/>
      <c r="T130" s="68"/>
      <c r="U130" s="69"/>
      <c r="V130" s="69"/>
      <c r="W130" s="68"/>
      <c r="X130" s="69"/>
      <c r="Y130" s="69"/>
    </row>
    <row r="131" spans="1:25">
      <c r="A131" s="206" t="s">
        <v>126</v>
      </c>
      <c r="B131" s="79" t="s">
        <v>123</v>
      </c>
      <c r="C131" s="79" t="s">
        <v>123</v>
      </c>
      <c r="D131" s="79" t="s">
        <v>123</v>
      </c>
      <c r="E131" s="79" t="s">
        <v>123</v>
      </c>
      <c r="F131" s="79" t="s">
        <v>123</v>
      </c>
      <c r="G131" s="79" t="s">
        <v>123</v>
      </c>
      <c r="H131" s="79" t="s">
        <v>123</v>
      </c>
      <c r="I131" s="79" t="s">
        <v>123</v>
      </c>
      <c r="J131" s="79" t="s">
        <v>123</v>
      </c>
      <c r="K131" s="86">
        <v>356</v>
      </c>
      <c r="L131" s="86">
        <v>405</v>
      </c>
      <c r="M131" s="77">
        <v>87.9</v>
      </c>
      <c r="N131" s="86">
        <v>356</v>
      </c>
      <c r="O131" s="86">
        <v>405</v>
      </c>
      <c r="P131" s="77">
        <v>87.9</v>
      </c>
      <c r="Q131" s="68"/>
      <c r="R131" s="69"/>
      <c r="S131" s="69"/>
      <c r="T131" s="68"/>
      <c r="U131" s="69"/>
      <c r="V131" s="69"/>
      <c r="W131" s="68"/>
      <c r="X131" s="69"/>
      <c r="Y131" s="69"/>
    </row>
    <row r="132" spans="1:25" s="25" customFormat="1">
      <c r="A132" s="206" t="s">
        <v>53</v>
      </c>
      <c r="B132" s="79" t="s">
        <v>123</v>
      </c>
      <c r="C132" s="79" t="s">
        <v>123</v>
      </c>
      <c r="D132" s="79" t="s">
        <v>123</v>
      </c>
      <c r="E132" s="79" t="s">
        <v>123</v>
      </c>
      <c r="F132" s="79" t="s">
        <v>123</v>
      </c>
      <c r="G132" s="79" t="s">
        <v>123</v>
      </c>
      <c r="H132" s="79" t="s">
        <v>123</v>
      </c>
      <c r="I132" s="79" t="s">
        <v>123</v>
      </c>
      <c r="J132" s="79" t="s">
        <v>123</v>
      </c>
      <c r="K132" s="86">
        <v>1441</v>
      </c>
      <c r="L132" s="86">
        <v>1632</v>
      </c>
      <c r="M132" s="77">
        <v>88.3</v>
      </c>
      <c r="N132" s="86">
        <v>1441</v>
      </c>
      <c r="O132" s="86">
        <v>1632</v>
      </c>
      <c r="P132" s="77">
        <v>88.3</v>
      </c>
      <c r="Q132" s="68"/>
      <c r="R132" s="69"/>
      <c r="S132" s="69"/>
      <c r="T132" s="68"/>
      <c r="U132" s="69"/>
      <c r="V132" s="69"/>
      <c r="W132" s="68"/>
      <c r="X132" s="69"/>
      <c r="Y132" s="69"/>
    </row>
    <row r="133" spans="1:25">
      <c r="A133" s="206" t="s">
        <v>127</v>
      </c>
      <c r="B133" s="86">
        <v>20</v>
      </c>
      <c r="C133" s="86">
        <v>20</v>
      </c>
      <c r="D133" s="77">
        <v>100</v>
      </c>
      <c r="E133" s="86">
        <v>20</v>
      </c>
      <c r="F133" s="86">
        <v>20</v>
      </c>
      <c r="G133" s="77">
        <v>100</v>
      </c>
      <c r="H133" s="79" t="s">
        <v>123</v>
      </c>
      <c r="I133" s="79" t="s">
        <v>123</v>
      </c>
      <c r="J133" s="79" t="s">
        <v>123</v>
      </c>
      <c r="K133" s="86">
        <v>1577</v>
      </c>
      <c r="L133" s="86">
        <v>1785</v>
      </c>
      <c r="M133" s="77">
        <v>88.3</v>
      </c>
      <c r="N133" s="86">
        <v>1597</v>
      </c>
      <c r="O133" s="86">
        <v>1805</v>
      </c>
      <c r="P133" s="77">
        <v>88.5</v>
      </c>
      <c r="Q133" s="68"/>
      <c r="R133" s="69"/>
      <c r="S133" s="69"/>
      <c r="T133" s="68"/>
      <c r="U133" s="69"/>
      <c r="V133" s="69"/>
      <c r="W133" s="68"/>
      <c r="X133" s="69"/>
      <c r="Y133" s="69"/>
    </row>
    <row r="134" spans="1:25">
      <c r="A134" s="206" t="s">
        <v>128</v>
      </c>
      <c r="B134" s="79" t="s">
        <v>123</v>
      </c>
      <c r="C134" s="79" t="s">
        <v>123</v>
      </c>
      <c r="D134" s="79" t="s">
        <v>123</v>
      </c>
      <c r="E134" s="79" t="s">
        <v>123</v>
      </c>
      <c r="F134" s="79" t="s">
        <v>123</v>
      </c>
      <c r="G134" s="79" t="s">
        <v>123</v>
      </c>
      <c r="H134" s="79" t="s">
        <v>123</v>
      </c>
      <c r="I134" s="79" t="s">
        <v>123</v>
      </c>
      <c r="J134" s="79" t="s">
        <v>123</v>
      </c>
      <c r="K134" s="86">
        <v>1621</v>
      </c>
      <c r="L134" s="86">
        <v>1835</v>
      </c>
      <c r="M134" s="77">
        <v>88.3</v>
      </c>
      <c r="N134" s="86">
        <v>1621</v>
      </c>
      <c r="O134" s="86">
        <v>1835</v>
      </c>
      <c r="P134" s="77">
        <v>88.3</v>
      </c>
      <c r="Q134" s="68"/>
      <c r="R134" s="69"/>
      <c r="S134" s="69"/>
      <c r="T134" s="68"/>
      <c r="U134" s="69"/>
      <c r="V134" s="69"/>
      <c r="W134" s="68"/>
      <c r="X134" s="69"/>
      <c r="Y134" s="69"/>
    </row>
    <row r="135" spans="1:25">
      <c r="A135" s="207" t="s">
        <v>129</v>
      </c>
      <c r="B135" s="89" t="s">
        <v>123</v>
      </c>
      <c r="C135" s="89" t="s">
        <v>123</v>
      </c>
      <c r="D135" s="89" t="s">
        <v>123</v>
      </c>
      <c r="E135" s="89" t="s">
        <v>123</v>
      </c>
      <c r="F135" s="89" t="s">
        <v>123</v>
      </c>
      <c r="G135" s="89" t="s">
        <v>123</v>
      </c>
      <c r="H135" s="89" t="s">
        <v>123</v>
      </c>
      <c r="I135" s="89" t="s">
        <v>123</v>
      </c>
      <c r="J135" s="89" t="s">
        <v>123</v>
      </c>
      <c r="K135" s="88">
        <v>482</v>
      </c>
      <c r="L135" s="88">
        <v>551</v>
      </c>
      <c r="M135" s="90">
        <v>87.5</v>
      </c>
      <c r="N135" s="88">
        <v>482</v>
      </c>
      <c r="O135" s="88">
        <v>551</v>
      </c>
      <c r="P135" s="90">
        <v>87.5</v>
      </c>
      <c r="Q135" s="68"/>
      <c r="R135" s="69"/>
      <c r="S135" s="69"/>
      <c r="T135" s="68"/>
      <c r="U135" s="69"/>
      <c r="V135" s="69"/>
      <c r="W135" s="68"/>
      <c r="X135" s="69"/>
      <c r="Y135" s="69"/>
    </row>
    <row r="136" spans="1:25" ht="13.5" customHeight="1">
      <c r="A136" s="41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</row>
    <row r="138" spans="1:25">
      <c r="A138" s="58"/>
      <c r="B138" s="50"/>
      <c r="C138" s="50"/>
      <c r="D138" s="50"/>
      <c r="E138" s="50"/>
      <c r="F138" s="50"/>
      <c r="G138" s="50"/>
      <c r="H138" s="50"/>
      <c r="I138" s="50"/>
      <c r="J138" s="50"/>
      <c r="K138" s="50"/>
      <c r="L138" s="50"/>
    </row>
    <row r="139" spans="1:25">
      <c r="A139" s="58"/>
      <c r="B139" s="50"/>
      <c r="C139" s="50"/>
      <c r="D139" s="50"/>
      <c r="E139" s="50"/>
      <c r="F139" s="58"/>
      <c r="G139" s="50"/>
      <c r="H139" s="50"/>
      <c r="I139" s="50"/>
      <c r="J139" s="50"/>
      <c r="K139" s="50"/>
      <c r="L139" s="59"/>
    </row>
  </sheetData>
  <mergeCells count="99">
    <mergeCell ref="H63:I63"/>
    <mergeCell ref="J63:J64"/>
    <mergeCell ref="D49:D50"/>
    <mergeCell ref="H49:I49"/>
    <mergeCell ref="K49:L49"/>
    <mergeCell ref="M49:M50"/>
    <mergeCell ref="A47:A50"/>
    <mergeCell ref="A61:A64"/>
    <mergeCell ref="B61:J62"/>
    <mergeCell ref="B63:C63"/>
    <mergeCell ref="D63:D64"/>
    <mergeCell ref="E63:F63"/>
    <mergeCell ref="G63:G64"/>
    <mergeCell ref="K47:S48"/>
    <mergeCell ref="B48:J48"/>
    <mergeCell ref="B49:C49"/>
    <mergeCell ref="N49:O49"/>
    <mergeCell ref="P49:P50"/>
    <mergeCell ref="E49:F49"/>
    <mergeCell ref="G49:G50"/>
    <mergeCell ref="S49:S50"/>
    <mergeCell ref="J49:J50"/>
    <mergeCell ref="Q49:R49"/>
    <mergeCell ref="B76:D77"/>
    <mergeCell ref="E77:G77"/>
    <mergeCell ref="B47:J47"/>
    <mergeCell ref="P35:P36"/>
    <mergeCell ref="H77:J77"/>
    <mergeCell ref="J35:J36"/>
    <mergeCell ref="B35:C35"/>
    <mergeCell ref="D35:D36"/>
    <mergeCell ref="E35:F35"/>
    <mergeCell ref="G35:G36"/>
    <mergeCell ref="A33:A36"/>
    <mergeCell ref="B33:J34"/>
    <mergeCell ref="K33:S33"/>
    <mergeCell ref="S35:S36"/>
    <mergeCell ref="M35:M36"/>
    <mergeCell ref="Q35:R35"/>
    <mergeCell ref="H35:I35"/>
    <mergeCell ref="N35:O35"/>
    <mergeCell ref="K34:S34"/>
    <mergeCell ref="K35:L35"/>
    <mergeCell ref="A1:P1"/>
    <mergeCell ref="A3:P3"/>
    <mergeCell ref="A19:A21"/>
    <mergeCell ref="B19:D20"/>
    <mergeCell ref="E19:J19"/>
    <mergeCell ref="K19:M20"/>
    <mergeCell ref="N19:P20"/>
    <mergeCell ref="H20:J20"/>
    <mergeCell ref="E20:G20"/>
    <mergeCell ref="A17:P17"/>
    <mergeCell ref="A74:P74"/>
    <mergeCell ref="E125:J125"/>
    <mergeCell ref="K125:M126"/>
    <mergeCell ref="N125:P126"/>
    <mergeCell ref="K112:M113"/>
    <mergeCell ref="A110:P110"/>
    <mergeCell ref="N89:P90"/>
    <mergeCell ref="A89:A91"/>
    <mergeCell ref="H103:J103"/>
    <mergeCell ref="E112:J112"/>
    <mergeCell ref="E102:J102"/>
    <mergeCell ref="H126:J126"/>
    <mergeCell ref="A123:P123"/>
    <mergeCell ref="E126:G126"/>
    <mergeCell ref="K102:M103"/>
    <mergeCell ref="N102:P103"/>
    <mergeCell ref="A125:A127"/>
    <mergeCell ref="B125:D126"/>
    <mergeCell ref="N112:P113"/>
    <mergeCell ref="A31:S31"/>
    <mergeCell ref="N5:P6"/>
    <mergeCell ref="A112:A114"/>
    <mergeCell ref="B112:D113"/>
    <mergeCell ref="E113:G113"/>
    <mergeCell ref="H113:J113"/>
    <mergeCell ref="A102:A104"/>
    <mergeCell ref="B102:D103"/>
    <mergeCell ref="E103:G103"/>
    <mergeCell ref="A100:P100"/>
    <mergeCell ref="A76:A78"/>
    <mergeCell ref="K76:M77"/>
    <mergeCell ref="N76:P77"/>
    <mergeCell ref="E89:J89"/>
    <mergeCell ref="A87:P87"/>
    <mergeCell ref="B89:D90"/>
    <mergeCell ref="E90:G90"/>
    <mergeCell ref="H90:J90"/>
    <mergeCell ref="K89:M90"/>
    <mergeCell ref="E76:J76"/>
    <mergeCell ref="A2:P2"/>
    <mergeCell ref="A5:A7"/>
    <mergeCell ref="B5:D6"/>
    <mergeCell ref="E6:G6"/>
    <mergeCell ref="H6:J6"/>
    <mergeCell ref="E5:J5"/>
    <mergeCell ref="K5:M6"/>
  </mergeCells>
  <pageMargins left="0.59055118110236227" right="0.59055118110236227" top="0.59055118110236227" bottom="0.59055118110236227" header="0" footer="0.39370078740157483"/>
  <pageSetup paperSize="9" scale="70" firstPageNumber="22" orientation="landscape" useFirstPageNumber="1" r:id="rId1"/>
  <headerFooter alignWithMargins="0">
    <oddFooter>&amp;R&amp;P</oddFooter>
  </headerFooter>
  <rowBreaks count="4" manualBreakCount="4">
    <brk id="16" max="18" man="1"/>
    <brk id="30" max="18" man="1"/>
    <brk id="99" max="18" man="1"/>
    <brk id="109" max="18" man="1"/>
  </rowBreaks>
</worksheet>
</file>

<file path=xl/worksheets/sheet14.xml><?xml version="1.0" encoding="utf-8"?>
<worksheet xmlns="http://schemas.openxmlformats.org/spreadsheetml/2006/main" xmlns:r="http://schemas.openxmlformats.org/officeDocument/2006/relationships">
  <dimension ref="A1:IV12"/>
  <sheetViews>
    <sheetView workbookViewId="0">
      <selection activeCell="D30" sqref="D30"/>
    </sheetView>
  </sheetViews>
  <sheetFormatPr defaultRowHeight="12.75"/>
  <cols>
    <col min="1" max="1" width="23.140625" style="16" customWidth="1"/>
    <col min="2" max="4" width="11.7109375" style="16" customWidth="1"/>
    <col min="5" max="5" width="11.7109375" style="19" customWidth="1"/>
    <col min="6" max="16" width="11.7109375" style="16" customWidth="1"/>
    <col min="17" max="16384" width="9.140625" style="16"/>
  </cols>
  <sheetData>
    <row r="1" spans="1:256" ht="32.25" customHeight="1">
      <c r="A1" s="308" t="s">
        <v>114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</row>
    <row r="2" spans="1:256">
      <c r="A2" s="199"/>
      <c r="B2" s="200"/>
      <c r="C2" s="200"/>
      <c r="D2" s="200"/>
      <c r="E2" s="200"/>
      <c r="F2" s="200"/>
      <c r="G2" s="200"/>
      <c r="H2" s="200"/>
      <c r="I2" s="200"/>
      <c r="J2" s="200"/>
      <c r="K2" s="196"/>
      <c r="L2" s="196"/>
      <c r="M2" s="196"/>
      <c r="N2" s="196"/>
      <c r="O2" s="196"/>
      <c r="P2" s="201" t="s">
        <v>88</v>
      </c>
      <c r="Q2" s="169"/>
      <c r="R2" s="169"/>
      <c r="S2" s="169"/>
      <c r="T2" s="169"/>
      <c r="U2" s="169"/>
      <c r="V2" s="169"/>
      <c r="W2" s="169"/>
      <c r="X2" s="169"/>
      <c r="Y2" s="169"/>
      <c r="Z2" s="169"/>
      <c r="AA2" s="169"/>
      <c r="AB2" s="169"/>
      <c r="AC2" s="169"/>
      <c r="AD2" s="169"/>
      <c r="AE2" s="169"/>
      <c r="AF2" s="169"/>
      <c r="AG2" s="169"/>
      <c r="AH2" s="169"/>
      <c r="AI2" s="169"/>
      <c r="AJ2" s="169"/>
      <c r="AK2" s="169"/>
      <c r="AL2" s="169"/>
      <c r="AM2" s="169"/>
      <c r="AN2" s="169"/>
      <c r="AO2" s="169"/>
      <c r="AP2" s="169"/>
      <c r="AQ2" s="169"/>
      <c r="AR2" s="169"/>
      <c r="AS2" s="169"/>
      <c r="AT2" s="169"/>
      <c r="AU2" s="169"/>
      <c r="AV2" s="169"/>
      <c r="AW2" s="169"/>
      <c r="AX2" s="169"/>
      <c r="AY2" s="169"/>
      <c r="AZ2" s="169"/>
      <c r="BA2" s="169"/>
      <c r="BB2" s="169"/>
      <c r="BC2" s="169"/>
      <c r="BD2" s="169"/>
      <c r="BE2" s="169"/>
      <c r="BF2" s="169"/>
      <c r="BG2" s="169"/>
      <c r="BH2" s="169"/>
      <c r="BI2" s="169"/>
      <c r="BJ2" s="169"/>
      <c r="BK2" s="169"/>
      <c r="BL2" s="169"/>
      <c r="BM2" s="169"/>
      <c r="BN2" s="169"/>
      <c r="BO2" s="169"/>
      <c r="BP2" s="169"/>
      <c r="BQ2" s="169"/>
      <c r="BR2" s="169"/>
      <c r="BS2" s="169"/>
      <c r="BT2" s="169"/>
      <c r="BU2" s="169"/>
      <c r="BV2" s="169"/>
      <c r="BW2" s="169"/>
      <c r="BX2" s="169"/>
      <c r="BY2" s="169"/>
      <c r="BZ2" s="169"/>
      <c r="CA2" s="169"/>
      <c r="CB2" s="169"/>
      <c r="CC2" s="169"/>
      <c r="CD2" s="169"/>
      <c r="CE2" s="169"/>
      <c r="CF2" s="169"/>
      <c r="CG2" s="169"/>
      <c r="CH2" s="169"/>
      <c r="CI2" s="169"/>
      <c r="CJ2" s="169"/>
      <c r="CK2" s="169"/>
      <c r="CL2" s="169"/>
      <c r="CM2" s="169"/>
      <c r="CN2" s="169"/>
      <c r="CO2" s="169"/>
      <c r="CP2" s="169"/>
      <c r="CQ2" s="169"/>
      <c r="CR2" s="169"/>
      <c r="CS2" s="169"/>
      <c r="CT2" s="169"/>
      <c r="CU2" s="169"/>
      <c r="CV2" s="169"/>
      <c r="CW2" s="169"/>
      <c r="CX2" s="169"/>
      <c r="CY2" s="169"/>
      <c r="CZ2" s="169"/>
      <c r="DA2" s="169"/>
      <c r="DB2" s="169"/>
      <c r="DC2" s="169"/>
      <c r="DD2" s="169"/>
      <c r="DE2" s="169"/>
      <c r="DF2" s="169"/>
      <c r="DG2" s="169"/>
      <c r="DH2" s="169"/>
      <c r="DI2" s="169"/>
      <c r="DJ2" s="169"/>
      <c r="DK2" s="169"/>
      <c r="DL2" s="169"/>
      <c r="DM2" s="169"/>
      <c r="DN2" s="169"/>
      <c r="DO2" s="169"/>
      <c r="DP2" s="169"/>
      <c r="DQ2" s="169"/>
      <c r="DR2" s="169"/>
      <c r="DS2" s="169"/>
      <c r="DT2" s="169"/>
      <c r="DU2" s="169"/>
      <c r="DV2" s="169"/>
      <c r="DW2" s="169"/>
      <c r="DX2" s="169"/>
      <c r="DY2" s="169"/>
      <c r="DZ2" s="169"/>
      <c r="EA2" s="169"/>
      <c r="EB2" s="169"/>
      <c r="EC2" s="169"/>
      <c r="ED2" s="169"/>
      <c r="EE2" s="169"/>
      <c r="EF2" s="169"/>
      <c r="EG2" s="169"/>
      <c r="EH2" s="169"/>
      <c r="EI2" s="169"/>
      <c r="EJ2" s="169"/>
      <c r="EK2" s="169"/>
      <c r="EL2" s="169"/>
      <c r="EM2" s="169"/>
      <c r="EN2" s="169"/>
      <c r="EO2" s="169"/>
      <c r="EP2" s="169"/>
      <c r="EQ2" s="169"/>
      <c r="ER2" s="169"/>
      <c r="ES2" s="169"/>
      <c r="ET2" s="169"/>
      <c r="EU2" s="169"/>
      <c r="EV2" s="169"/>
      <c r="EW2" s="169"/>
      <c r="EX2" s="169"/>
      <c r="EY2" s="169"/>
      <c r="EZ2" s="169"/>
      <c r="FA2" s="169"/>
      <c r="FB2" s="169"/>
      <c r="FC2" s="169"/>
      <c r="FD2" s="169"/>
      <c r="FE2" s="169"/>
      <c r="FF2" s="169"/>
      <c r="FG2" s="169"/>
      <c r="FH2" s="169"/>
      <c r="FI2" s="169"/>
      <c r="FJ2" s="169"/>
      <c r="FK2" s="169"/>
      <c r="FL2" s="169"/>
      <c r="FM2" s="169"/>
      <c r="FN2" s="169"/>
      <c r="FO2" s="169"/>
      <c r="FP2" s="169"/>
      <c r="FQ2" s="169"/>
      <c r="FR2" s="169"/>
      <c r="FS2" s="169"/>
      <c r="FT2" s="169"/>
      <c r="FU2" s="169"/>
      <c r="FV2" s="169"/>
      <c r="FW2" s="169"/>
      <c r="FX2" s="169"/>
      <c r="FY2" s="169"/>
      <c r="FZ2" s="169"/>
      <c r="GA2" s="169"/>
      <c r="GB2" s="169"/>
      <c r="GC2" s="169"/>
      <c r="GD2" s="169"/>
      <c r="GE2" s="169"/>
      <c r="GF2" s="169"/>
      <c r="GG2" s="169"/>
      <c r="GH2" s="169"/>
      <c r="GI2" s="169"/>
      <c r="GJ2" s="169"/>
      <c r="GK2" s="169"/>
      <c r="GL2" s="169"/>
      <c r="GM2" s="169"/>
      <c r="GN2" s="169"/>
      <c r="GO2" s="169"/>
      <c r="GP2" s="169"/>
      <c r="GQ2" s="169"/>
      <c r="GR2" s="169"/>
      <c r="GS2" s="169"/>
      <c r="GT2" s="169"/>
      <c r="GU2" s="169"/>
      <c r="GV2" s="169"/>
      <c r="GW2" s="169"/>
      <c r="GX2" s="169"/>
      <c r="GY2" s="169"/>
      <c r="GZ2" s="169"/>
      <c r="HA2" s="169"/>
      <c r="HB2" s="169"/>
      <c r="HC2" s="169"/>
      <c r="HD2" s="169"/>
      <c r="HE2" s="169"/>
      <c r="HF2" s="169"/>
      <c r="HG2" s="169"/>
      <c r="HH2" s="169"/>
      <c r="HI2" s="169"/>
      <c r="HJ2" s="169"/>
      <c r="HK2" s="169"/>
      <c r="HL2" s="169"/>
      <c r="HM2" s="169"/>
      <c r="HN2" s="169"/>
      <c r="HO2" s="169"/>
      <c r="HP2" s="169"/>
      <c r="HQ2" s="169"/>
      <c r="HR2" s="169"/>
      <c r="HS2" s="169"/>
      <c r="HT2" s="169"/>
      <c r="HU2" s="169"/>
      <c r="HV2" s="169"/>
      <c r="HW2" s="169"/>
      <c r="HX2" s="169"/>
      <c r="HY2" s="169"/>
      <c r="HZ2" s="169"/>
      <c r="IA2" s="169"/>
      <c r="IB2" s="169"/>
      <c r="IC2" s="169"/>
      <c r="ID2" s="169"/>
      <c r="IE2" s="169"/>
      <c r="IF2" s="169"/>
      <c r="IG2" s="169"/>
      <c r="IH2" s="169"/>
      <c r="II2" s="169"/>
      <c r="IJ2" s="169"/>
      <c r="IK2" s="169"/>
      <c r="IL2" s="169"/>
      <c r="IM2" s="169"/>
      <c r="IN2" s="169"/>
      <c r="IO2" s="169"/>
      <c r="IP2" s="169"/>
      <c r="IQ2" s="169"/>
      <c r="IR2" s="169"/>
      <c r="IS2" s="169"/>
      <c r="IT2" s="169"/>
      <c r="IU2" s="169"/>
      <c r="IV2" s="169"/>
    </row>
    <row r="3" spans="1:256">
      <c r="A3" s="309"/>
      <c r="B3" s="310" t="s">
        <v>89</v>
      </c>
      <c r="C3" s="311"/>
      <c r="D3" s="312"/>
      <c r="E3" s="316" t="s">
        <v>57</v>
      </c>
      <c r="F3" s="317"/>
      <c r="G3" s="317"/>
      <c r="H3" s="317"/>
      <c r="I3" s="317"/>
      <c r="J3" s="309"/>
      <c r="K3" s="310" t="s">
        <v>96</v>
      </c>
      <c r="L3" s="311"/>
      <c r="M3" s="312"/>
      <c r="N3" s="310" t="s">
        <v>90</v>
      </c>
      <c r="O3" s="311"/>
      <c r="P3" s="311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  <c r="AO3" s="169"/>
      <c r="AP3" s="169"/>
      <c r="AQ3" s="169"/>
      <c r="AR3" s="169"/>
      <c r="AS3" s="169"/>
      <c r="AT3" s="169"/>
      <c r="AU3" s="169"/>
      <c r="AV3" s="169"/>
      <c r="AW3" s="169"/>
      <c r="AX3" s="169"/>
      <c r="AY3" s="169"/>
      <c r="AZ3" s="169"/>
      <c r="BA3" s="169"/>
      <c r="BB3" s="169"/>
      <c r="BC3" s="169"/>
      <c r="BD3" s="169"/>
      <c r="BE3" s="169"/>
      <c r="BF3" s="169"/>
      <c r="BG3" s="169"/>
      <c r="BH3" s="169"/>
      <c r="BI3" s="169"/>
      <c r="BJ3" s="169"/>
      <c r="BK3" s="169"/>
      <c r="BL3" s="169"/>
      <c r="BM3" s="169"/>
      <c r="BN3" s="169"/>
      <c r="BO3" s="169"/>
      <c r="BP3" s="169"/>
      <c r="BQ3" s="169"/>
      <c r="BR3" s="169"/>
      <c r="BS3" s="169"/>
      <c r="BT3" s="169"/>
      <c r="BU3" s="169"/>
      <c r="BV3" s="169"/>
      <c r="BW3" s="169"/>
      <c r="BX3" s="169"/>
      <c r="BY3" s="169"/>
      <c r="BZ3" s="169"/>
      <c r="CA3" s="169"/>
      <c r="CB3" s="169"/>
      <c r="CC3" s="169"/>
      <c r="CD3" s="169"/>
      <c r="CE3" s="169"/>
      <c r="CF3" s="169"/>
      <c r="CG3" s="169"/>
      <c r="CH3" s="169"/>
      <c r="CI3" s="169"/>
      <c r="CJ3" s="169"/>
      <c r="CK3" s="169"/>
      <c r="CL3" s="169"/>
      <c r="CM3" s="169"/>
      <c r="CN3" s="169"/>
      <c r="CO3" s="169"/>
      <c r="CP3" s="169"/>
      <c r="CQ3" s="169"/>
      <c r="CR3" s="169"/>
      <c r="CS3" s="169"/>
      <c r="CT3" s="169"/>
      <c r="CU3" s="169"/>
      <c r="CV3" s="169"/>
      <c r="CW3" s="169"/>
      <c r="CX3" s="169"/>
      <c r="CY3" s="169"/>
      <c r="CZ3" s="169"/>
      <c r="DA3" s="169"/>
      <c r="DB3" s="169"/>
      <c r="DC3" s="169"/>
      <c r="DD3" s="169"/>
      <c r="DE3" s="169"/>
      <c r="DF3" s="169"/>
      <c r="DG3" s="169"/>
      <c r="DH3" s="169"/>
      <c r="DI3" s="169"/>
      <c r="DJ3" s="169"/>
      <c r="DK3" s="169"/>
      <c r="DL3" s="169"/>
      <c r="DM3" s="169"/>
      <c r="DN3" s="169"/>
      <c r="DO3" s="169"/>
      <c r="DP3" s="169"/>
      <c r="DQ3" s="169"/>
      <c r="DR3" s="169"/>
      <c r="DS3" s="169"/>
      <c r="DT3" s="169"/>
      <c r="DU3" s="169"/>
      <c r="DV3" s="169"/>
      <c r="DW3" s="169"/>
      <c r="DX3" s="169"/>
      <c r="DY3" s="169"/>
      <c r="DZ3" s="169"/>
      <c r="EA3" s="169"/>
      <c r="EB3" s="169"/>
      <c r="EC3" s="169"/>
      <c r="ED3" s="169"/>
      <c r="EE3" s="169"/>
      <c r="EF3" s="169"/>
      <c r="EG3" s="169"/>
      <c r="EH3" s="169"/>
      <c r="EI3" s="169"/>
      <c r="EJ3" s="169"/>
      <c r="EK3" s="169"/>
      <c r="EL3" s="169"/>
      <c r="EM3" s="169"/>
      <c r="EN3" s="169"/>
      <c r="EO3" s="169"/>
      <c r="EP3" s="169"/>
      <c r="EQ3" s="169"/>
      <c r="ER3" s="169"/>
      <c r="ES3" s="169"/>
      <c r="ET3" s="169"/>
      <c r="EU3" s="169"/>
      <c r="EV3" s="169"/>
      <c r="EW3" s="169"/>
      <c r="EX3" s="169"/>
      <c r="EY3" s="169"/>
      <c r="EZ3" s="169"/>
      <c r="FA3" s="169"/>
      <c r="FB3" s="169"/>
      <c r="FC3" s="169"/>
      <c r="FD3" s="169"/>
      <c r="FE3" s="169"/>
      <c r="FF3" s="169"/>
      <c r="FG3" s="169"/>
      <c r="FH3" s="169"/>
      <c r="FI3" s="169"/>
      <c r="FJ3" s="169"/>
      <c r="FK3" s="169"/>
      <c r="FL3" s="169"/>
      <c r="FM3" s="169"/>
      <c r="FN3" s="169"/>
      <c r="FO3" s="169"/>
      <c r="FP3" s="169"/>
      <c r="FQ3" s="169"/>
      <c r="FR3" s="169"/>
      <c r="FS3" s="169"/>
      <c r="FT3" s="169"/>
      <c r="FU3" s="169"/>
      <c r="FV3" s="169"/>
      <c r="FW3" s="169"/>
      <c r="FX3" s="169"/>
      <c r="FY3" s="169"/>
      <c r="FZ3" s="169"/>
      <c r="GA3" s="169"/>
      <c r="GB3" s="169"/>
      <c r="GC3" s="169"/>
      <c r="GD3" s="169"/>
      <c r="GE3" s="169"/>
      <c r="GF3" s="169"/>
      <c r="GG3" s="169"/>
      <c r="GH3" s="169"/>
      <c r="GI3" s="169"/>
      <c r="GJ3" s="169"/>
      <c r="GK3" s="169"/>
      <c r="GL3" s="169"/>
      <c r="GM3" s="169"/>
      <c r="GN3" s="169"/>
      <c r="GO3" s="169"/>
      <c r="GP3" s="169"/>
      <c r="GQ3" s="169"/>
      <c r="GR3" s="169"/>
      <c r="GS3" s="169"/>
      <c r="GT3" s="169"/>
      <c r="GU3" s="169"/>
      <c r="GV3" s="169"/>
      <c r="GW3" s="169"/>
      <c r="GX3" s="169"/>
      <c r="GY3" s="169"/>
      <c r="GZ3" s="169"/>
      <c r="HA3" s="169"/>
      <c r="HB3" s="169"/>
      <c r="HC3" s="169"/>
      <c r="HD3" s="169"/>
      <c r="HE3" s="169"/>
      <c r="HF3" s="169"/>
      <c r="HG3" s="169"/>
      <c r="HH3" s="169"/>
      <c r="HI3" s="169"/>
      <c r="HJ3" s="169"/>
      <c r="HK3" s="169"/>
      <c r="HL3" s="169"/>
      <c r="HM3" s="169"/>
      <c r="HN3" s="169"/>
      <c r="HO3" s="169"/>
      <c r="HP3" s="169"/>
      <c r="HQ3" s="169"/>
      <c r="HR3" s="169"/>
      <c r="HS3" s="169"/>
      <c r="HT3" s="169"/>
      <c r="HU3" s="169"/>
      <c r="HV3" s="169"/>
      <c r="HW3" s="169"/>
      <c r="HX3" s="169"/>
      <c r="HY3" s="169"/>
      <c r="HZ3" s="169"/>
      <c r="IA3" s="169"/>
      <c r="IB3" s="169"/>
      <c r="IC3" s="169"/>
      <c r="ID3" s="169"/>
      <c r="IE3" s="169"/>
      <c r="IF3" s="169"/>
      <c r="IG3" s="169"/>
      <c r="IH3" s="169"/>
      <c r="II3" s="169"/>
      <c r="IJ3" s="169"/>
      <c r="IK3" s="169"/>
      <c r="IL3" s="169"/>
      <c r="IM3" s="169"/>
      <c r="IN3" s="169"/>
      <c r="IO3" s="169"/>
      <c r="IP3" s="169"/>
      <c r="IQ3" s="169"/>
      <c r="IR3" s="169"/>
      <c r="IS3" s="169"/>
      <c r="IT3" s="169"/>
      <c r="IU3" s="169"/>
      <c r="IV3" s="169"/>
    </row>
    <row r="4" spans="1:256" ht="22.5" customHeight="1">
      <c r="A4" s="309"/>
      <c r="B4" s="313"/>
      <c r="C4" s="314"/>
      <c r="D4" s="315"/>
      <c r="E4" s="316" t="s">
        <v>55</v>
      </c>
      <c r="F4" s="317"/>
      <c r="G4" s="309"/>
      <c r="H4" s="316" t="s">
        <v>56</v>
      </c>
      <c r="I4" s="317"/>
      <c r="J4" s="309"/>
      <c r="K4" s="313"/>
      <c r="L4" s="314"/>
      <c r="M4" s="315"/>
      <c r="N4" s="313"/>
      <c r="O4" s="314"/>
      <c r="P4" s="314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  <c r="AO4" s="169"/>
      <c r="AP4" s="169"/>
      <c r="AQ4" s="169"/>
      <c r="AR4" s="169"/>
      <c r="AS4" s="169"/>
      <c r="AT4" s="169"/>
      <c r="AU4" s="169"/>
      <c r="AV4" s="169"/>
      <c r="AW4" s="169"/>
      <c r="AX4" s="169"/>
      <c r="AY4" s="169"/>
      <c r="AZ4" s="169"/>
      <c r="BA4" s="169"/>
      <c r="BB4" s="169"/>
      <c r="BC4" s="169"/>
      <c r="BD4" s="169"/>
      <c r="BE4" s="169"/>
      <c r="BF4" s="169"/>
      <c r="BG4" s="169"/>
      <c r="BH4" s="169"/>
      <c r="BI4" s="169"/>
      <c r="BJ4" s="169"/>
      <c r="BK4" s="169"/>
      <c r="BL4" s="169"/>
      <c r="BM4" s="169"/>
      <c r="BN4" s="169"/>
      <c r="BO4" s="169"/>
      <c r="BP4" s="169"/>
      <c r="BQ4" s="169"/>
      <c r="BR4" s="169"/>
      <c r="BS4" s="169"/>
      <c r="BT4" s="169"/>
      <c r="BU4" s="169"/>
      <c r="BV4" s="169"/>
      <c r="BW4" s="169"/>
      <c r="BX4" s="169"/>
      <c r="BY4" s="169"/>
      <c r="BZ4" s="169"/>
      <c r="CA4" s="169"/>
      <c r="CB4" s="169"/>
      <c r="CC4" s="169"/>
      <c r="CD4" s="169"/>
      <c r="CE4" s="169"/>
      <c r="CF4" s="169"/>
      <c r="CG4" s="169"/>
      <c r="CH4" s="169"/>
      <c r="CI4" s="169"/>
      <c r="CJ4" s="169"/>
      <c r="CK4" s="169"/>
      <c r="CL4" s="169"/>
      <c r="CM4" s="169"/>
      <c r="CN4" s="169"/>
      <c r="CO4" s="169"/>
      <c r="CP4" s="169"/>
      <c r="CQ4" s="169"/>
      <c r="CR4" s="169"/>
      <c r="CS4" s="169"/>
      <c r="CT4" s="169"/>
      <c r="CU4" s="169"/>
      <c r="CV4" s="169"/>
      <c r="CW4" s="169"/>
      <c r="CX4" s="169"/>
      <c r="CY4" s="169"/>
      <c r="CZ4" s="169"/>
      <c r="DA4" s="169"/>
      <c r="DB4" s="169"/>
      <c r="DC4" s="169"/>
      <c r="DD4" s="169"/>
      <c r="DE4" s="169"/>
      <c r="DF4" s="169"/>
      <c r="DG4" s="169"/>
      <c r="DH4" s="169"/>
      <c r="DI4" s="169"/>
      <c r="DJ4" s="169"/>
      <c r="DK4" s="169"/>
      <c r="DL4" s="169"/>
      <c r="DM4" s="169"/>
      <c r="DN4" s="169"/>
      <c r="DO4" s="169"/>
      <c r="DP4" s="169"/>
      <c r="DQ4" s="169"/>
      <c r="DR4" s="169"/>
      <c r="DS4" s="169"/>
      <c r="DT4" s="169"/>
      <c r="DU4" s="169"/>
      <c r="DV4" s="169"/>
      <c r="DW4" s="169"/>
      <c r="DX4" s="169"/>
      <c r="DY4" s="169"/>
      <c r="DZ4" s="169"/>
      <c r="EA4" s="169"/>
      <c r="EB4" s="169"/>
      <c r="EC4" s="169"/>
      <c r="ED4" s="169"/>
      <c r="EE4" s="169"/>
      <c r="EF4" s="169"/>
      <c r="EG4" s="169"/>
      <c r="EH4" s="169"/>
      <c r="EI4" s="169"/>
      <c r="EJ4" s="169"/>
      <c r="EK4" s="169"/>
      <c r="EL4" s="169"/>
      <c r="EM4" s="169"/>
      <c r="EN4" s="169"/>
      <c r="EO4" s="169"/>
      <c r="EP4" s="169"/>
      <c r="EQ4" s="169"/>
      <c r="ER4" s="169"/>
      <c r="ES4" s="169"/>
      <c r="ET4" s="169"/>
      <c r="EU4" s="169"/>
      <c r="EV4" s="169"/>
      <c r="EW4" s="169"/>
      <c r="EX4" s="169"/>
      <c r="EY4" s="169"/>
      <c r="EZ4" s="169"/>
      <c r="FA4" s="169"/>
      <c r="FB4" s="169"/>
      <c r="FC4" s="169"/>
      <c r="FD4" s="169"/>
      <c r="FE4" s="169"/>
      <c r="FF4" s="169"/>
      <c r="FG4" s="169"/>
      <c r="FH4" s="169"/>
      <c r="FI4" s="169"/>
      <c r="FJ4" s="169"/>
      <c r="FK4" s="169"/>
      <c r="FL4" s="169"/>
      <c r="FM4" s="169"/>
      <c r="FN4" s="169"/>
      <c r="FO4" s="169"/>
      <c r="FP4" s="169"/>
      <c r="FQ4" s="169"/>
      <c r="FR4" s="169"/>
      <c r="FS4" s="169"/>
      <c r="FT4" s="169"/>
      <c r="FU4" s="169"/>
      <c r="FV4" s="169"/>
      <c r="FW4" s="169"/>
      <c r="FX4" s="169"/>
      <c r="FY4" s="169"/>
      <c r="FZ4" s="169"/>
      <c r="GA4" s="169"/>
      <c r="GB4" s="169"/>
      <c r="GC4" s="169"/>
      <c r="GD4" s="169"/>
      <c r="GE4" s="169"/>
      <c r="GF4" s="169"/>
      <c r="GG4" s="169"/>
      <c r="GH4" s="169"/>
      <c r="GI4" s="169"/>
      <c r="GJ4" s="169"/>
      <c r="GK4" s="169"/>
      <c r="GL4" s="169"/>
      <c r="GM4" s="169"/>
      <c r="GN4" s="169"/>
      <c r="GO4" s="169"/>
      <c r="GP4" s="169"/>
      <c r="GQ4" s="169"/>
      <c r="GR4" s="169"/>
      <c r="GS4" s="169"/>
      <c r="GT4" s="169"/>
      <c r="GU4" s="169"/>
      <c r="GV4" s="169"/>
      <c r="GW4" s="169"/>
      <c r="GX4" s="169"/>
      <c r="GY4" s="169"/>
      <c r="GZ4" s="169"/>
      <c r="HA4" s="169"/>
      <c r="HB4" s="169"/>
      <c r="HC4" s="169"/>
      <c r="HD4" s="169"/>
      <c r="HE4" s="169"/>
      <c r="HF4" s="169"/>
      <c r="HG4" s="169"/>
      <c r="HH4" s="169"/>
      <c r="HI4" s="169"/>
      <c r="HJ4" s="169"/>
      <c r="HK4" s="169"/>
      <c r="HL4" s="169"/>
      <c r="HM4" s="169"/>
      <c r="HN4" s="169"/>
      <c r="HO4" s="169"/>
      <c r="HP4" s="169"/>
      <c r="HQ4" s="169"/>
      <c r="HR4" s="169"/>
      <c r="HS4" s="169"/>
      <c r="HT4" s="169"/>
      <c r="HU4" s="169"/>
      <c r="HV4" s="169"/>
      <c r="HW4" s="169"/>
      <c r="HX4" s="169"/>
      <c r="HY4" s="169"/>
      <c r="HZ4" s="169"/>
      <c r="IA4" s="169"/>
      <c r="IB4" s="169"/>
      <c r="IC4" s="169"/>
      <c r="ID4" s="169"/>
      <c r="IE4" s="169"/>
      <c r="IF4" s="169"/>
      <c r="IG4" s="169"/>
      <c r="IH4" s="169"/>
      <c r="II4" s="169"/>
      <c r="IJ4" s="169"/>
      <c r="IK4" s="169"/>
      <c r="IL4" s="169"/>
      <c r="IM4" s="169"/>
      <c r="IN4" s="169"/>
      <c r="IO4" s="169"/>
      <c r="IP4" s="169"/>
      <c r="IQ4" s="169"/>
      <c r="IR4" s="169"/>
      <c r="IS4" s="169"/>
      <c r="IT4" s="169"/>
      <c r="IU4" s="169"/>
      <c r="IV4" s="169"/>
    </row>
    <row r="5" spans="1:256" ht="41.25" customHeight="1">
      <c r="A5" s="309"/>
      <c r="B5" s="74" t="s">
        <v>101</v>
      </c>
      <c r="C5" s="74" t="s">
        <v>97</v>
      </c>
      <c r="D5" s="74" t="s">
        <v>122</v>
      </c>
      <c r="E5" s="74" t="s">
        <v>101</v>
      </c>
      <c r="F5" s="74" t="s">
        <v>97</v>
      </c>
      <c r="G5" s="74" t="s">
        <v>122</v>
      </c>
      <c r="H5" s="74" t="s">
        <v>101</v>
      </c>
      <c r="I5" s="74" t="s">
        <v>97</v>
      </c>
      <c r="J5" s="74" t="s">
        <v>122</v>
      </c>
      <c r="K5" s="74" t="s">
        <v>101</v>
      </c>
      <c r="L5" s="74" t="s">
        <v>97</v>
      </c>
      <c r="M5" s="74" t="s">
        <v>122</v>
      </c>
      <c r="N5" s="74" t="s">
        <v>101</v>
      </c>
      <c r="O5" s="74" t="s">
        <v>97</v>
      </c>
      <c r="P5" s="75" t="s">
        <v>122</v>
      </c>
      <c r="Q5" s="196"/>
      <c r="R5" s="169"/>
      <c r="S5" s="169"/>
      <c r="T5" s="169"/>
      <c r="U5" s="169"/>
      <c r="V5" s="169"/>
      <c r="W5" s="169"/>
      <c r="X5" s="169"/>
      <c r="Y5" s="169"/>
      <c r="Z5" s="169"/>
      <c r="AA5" s="169"/>
      <c r="AB5" s="169"/>
      <c r="AC5" s="169"/>
      <c r="AD5" s="169"/>
      <c r="AE5" s="169"/>
      <c r="AF5" s="169"/>
      <c r="AG5" s="169"/>
      <c r="AH5" s="169"/>
      <c r="AI5" s="169"/>
      <c r="AJ5" s="169"/>
      <c r="AK5" s="169"/>
      <c r="AL5" s="169"/>
      <c r="AM5" s="169"/>
      <c r="AN5" s="169"/>
      <c r="AO5" s="169"/>
      <c r="AP5" s="169"/>
      <c r="AQ5" s="169"/>
      <c r="AR5" s="169"/>
      <c r="AS5" s="169"/>
      <c r="AT5" s="169"/>
      <c r="AU5" s="169"/>
      <c r="AV5" s="169"/>
      <c r="AW5" s="169"/>
      <c r="AX5" s="169"/>
      <c r="AY5" s="169"/>
      <c r="AZ5" s="169"/>
      <c r="BA5" s="169"/>
      <c r="BB5" s="169"/>
      <c r="BC5" s="169"/>
      <c r="BD5" s="169"/>
      <c r="BE5" s="169"/>
      <c r="BF5" s="169"/>
      <c r="BG5" s="169"/>
      <c r="BH5" s="169"/>
      <c r="BI5" s="169"/>
      <c r="BJ5" s="169"/>
      <c r="BK5" s="169"/>
      <c r="BL5" s="169"/>
      <c r="BM5" s="169"/>
      <c r="BN5" s="169"/>
      <c r="BO5" s="169"/>
      <c r="BP5" s="169"/>
      <c r="BQ5" s="169"/>
      <c r="BR5" s="169"/>
      <c r="BS5" s="169"/>
      <c r="BT5" s="169"/>
      <c r="BU5" s="169"/>
      <c r="BV5" s="169"/>
      <c r="BW5" s="169"/>
      <c r="BX5" s="169"/>
      <c r="BY5" s="169"/>
      <c r="BZ5" s="169"/>
      <c r="CA5" s="169"/>
      <c r="CB5" s="169"/>
      <c r="CC5" s="169"/>
      <c r="CD5" s="169"/>
      <c r="CE5" s="169"/>
      <c r="CF5" s="169"/>
      <c r="CG5" s="169"/>
      <c r="CH5" s="169"/>
      <c r="CI5" s="169"/>
      <c r="CJ5" s="169"/>
      <c r="CK5" s="169"/>
      <c r="CL5" s="169"/>
      <c r="CM5" s="169"/>
      <c r="CN5" s="169"/>
      <c r="CO5" s="169"/>
      <c r="CP5" s="169"/>
      <c r="CQ5" s="169"/>
      <c r="CR5" s="169"/>
      <c r="CS5" s="169"/>
      <c r="CT5" s="169"/>
      <c r="CU5" s="169"/>
      <c r="CV5" s="169"/>
      <c r="CW5" s="169"/>
      <c r="CX5" s="169"/>
      <c r="CY5" s="169"/>
      <c r="CZ5" s="169"/>
      <c r="DA5" s="169"/>
      <c r="DB5" s="169"/>
      <c r="DC5" s="169"/>
      <c r="DD5" s="169"/>
      <c r="DE5" s="169"/>
      <c r="DF5" s="169"/>
      <c r="DG5" s="169"/>
      <c r="DH5" s="169"/>
      <c r="DI5" s="169"/>
      <c r="DJ5" s="169"/>
      <c r="DK5" s="169"/>
      <c r="DL5" s="169"/>
      <c r="DM5" s="169"/>
      <c r="DN5" s="169"/>
      <c r="DO5" s="169"/>
      <c r="DP5" s="169"/>
      <c r="DQ5" s="169"/>
      <c r="DR5" s="169"/>
      <c r="DS5" s="169"/>
      <c r="DT5" s="169"/>
      <c r="DU5" s="169"/>
      <c r="DV5" s="169"/>
      <c r="DW5" s="169"/>
      <c r="DX5" s="169"/>
      <c r="DY5" s="169"/>
      <c r="DZ5" s="169"/>
      <c r="EA5" s="169"/>
      <c r="EB5" s="169"/>
      <c r="EC5" s="169"/>
      <c r="ED5" s="169"/>
      <c r="EE5" s="169"/>
      <c r="EF5" s="169"/>
      <c r="EG5" s="169"/>
      <c r="EH5" s="169"/>
      <c r="EI5" s="169"/>
      <c r="EJ5" s="169"/>
      <c r="EK5" s="169"/>
      <c r="EL5" s="169"/>
      <c r="EM5" s="169"/>
      <c r="EN5" s="169"/>
      <c r="EO5" s="169"/>
      <c r="EP5" s="169"/>
      <c r="EQ5" s="169"/>
      <c r="ER5" s="169"/>
      <c r="ES5" s="169"/>
      <c r="ET5" s="169"/>
      <c r="EU5" s="169"/>
      <c r="EV5" s="169"/>
      <c r="EW5" s="169"/>
      <c r="EX5" s="169"/>
      <c r="EY5" s="169"/>
      <c r="EZ5" s="169"/>
      <c r="FA5" s="169"/>
      <c r="FB5" s="169"/>
      <c r="FC5" s="169"/>
      <c r="FD5" s="169"/>
      <c r="FE5" s="169"/>
      <c r="FF5" s="169"/>
      <c r="FG5" s="169"/>
      <c r="FH5" s="169"/>
      <c r="FI5" s="169"/>
      <c r="FJ5" s="169"/>
      <c r="FK5" s="169"/>
      <c r="FL5" s="169"/>
      <c r="FM5" s="169"/>
      <c r="FN5" s="169"/>
      <c r="FO5" s="169"/>
      <c r="FP5" s="169"/>
      <c r="FQ5" s="169"/>
      <c r="FR5" s="169"/>
      <c r="FS5" s="169"/>
      <c r="FT5" s="169"/>
      <c r="FU5" s="169"/>
      <c r="FV5" s="169"/>
      <c r="FW5" s="169"/>
      <c r="FX5" s="169"/>
      <c r="FY5" s="169"/>
      <c r="FZ5" s="169"/>
      <c r="GA5" s="169"/>
      <c r="GB5" s="169"/>
      <c r="GC5" s="169"/>
      <c r="GD5" s="169"/>
      <c r="GE5" s="169"/>
      <c r="GF5" s="169"/>
      <c r="GG5" s="169"/>
      <c r="GH5" s="169"/>
      <c r="GI5" s="169"/>
      <c r="GJ5" s="169"/>
      <c r="GK5" s="169"/>
      <c r="GL5" s="169"/>
      <c r="GM5" s="169"/>
      <c r="GN5" s="169"/>
      <c r="GO5" s="169"/>
      <c r="GP5" s="169"/>
      <c r="GQ5" s="169"/>
      <c r="GR5" s="169"/>
      <c r="GS5" s="169"/>
      <c r="GT5" s="169"/>
      <c r="GU5" s="169"/>
      <c r="GV5" s="169"/>
      <c r="GW5" s="169"/>
      <c r="GX5" s="169"/>
      <c r="GY5" s="169"/>
      <c r="GZ5" s="169"/>
      <c r="HA5" s="169"/>
      <c r="HB5" s="169"/>
      <c r="HC5" s="169"/>
      <c r="HD5" s="169"/>
      <c r="HE5" s="169"/>
      <c r="HF5" s="169"/>
      <c r="HG5" s="169"/>
      <c r="HH5" s="169"/>
      <c r="HI5" s="169"/>
      <c r="HJ5" s="169"/>
      <c r="HK5" s="169"/>
      <c r="HL5" s="169"/>
      <c r="HM5" s="169"/>
      <c r="HN5" s="169"/>
      <c r="HO5" s="169"/>
      <c r="HP5" s="169"/>
      <c r="HQ5" s="169"/>
      <c r="HR5" s="169"/>
      <c r="HS5" s="169"/>
      <c r="HT5" s="169"/>
      <c r="HU5" s="169"/>
      <c r="HV5" s="169"/>
      <c r="HW5" s="169"/>
      <c r="HX5" s="169"/>
      <c r="HY5" s="169"/>
      <c r="HZ5" s="169"/>
      <c r="IA5" s="169"/>
      <c r="IB5" s="169"/>
      <c r="IC5" s="169"/>
      <c r="ID5" s="169"/>
      <c r="IE5" s="169"/>
      <c r="IF5" s="169"/>
      <c r="IG5" s="169"/>
      <c r="IH5" s="169"/>
      <c r="II5" s="169"/>
      <c r="IJ5" s="169"/>
      <c r="IK5" s="169"/>
      <c r="IL5" s="169"/>
      <c r="IM5" s="169"/>
      <c r="IN5" s="169"/>
      <c r="IO5" s="169"/>
      <c r="IP5" s="169"/>
      <c r="IQ5" s="169"/>
      <c r="IR5" s="169"/>
      <c r="IS5" s="169"/>
      <c r="IT5" s="169"/>
      <c r="IU5" s="169"/>
      <c r="IV5" s="169"/>
    </row>
    <row r="6" spans="1:256">
      <c r="A6" s="228" t="s">
        <v>46</v>
      </c>
      <c r="B6" s="79" t="s">
        <v>123</v>
      </c>
      <c r="C6" s="79" t="s">
        <v>123</v>
      </c>
      <c r="D6" s="79" t="s">
        <v>123</v>
      </c>
      <c r="E6" s="79" t="s">
        <v>123</v>
      </c>
      <c r="F6" s="79" t="s">
        <v>123</v>
      </c>
      <c r="G6" s="79" t="s">
        <v>123</v>
      </c>
      <c r="H6" s="79" t="s">
        <v>123</v>
      </c>
      <c r="I6" s="79" t="s">
        <v>123</v>
      </c>
      <c r="J6" s="79" t="s">
        <v>123</v>
      </c>
      <c r="K6" s="86">
        <v>336</v>
      </c>
      <c r="L6" s="86">
        <v>335</v>
      </c>
      <c r="M6" s="77">
        <f>K6/L6*100</f>
        <v>100.29850746268656</v>
      </c>
      <c r="N6" s="86">
        <v>336</v>
      </c>
      <c r="O6" s="86">
        <v>335</v>
      </c>
      <c r="P6" s="77">
        <f>N6/O6*100</f>
        <v>100.29850746268656</v>
      </c>
      <c r="Q6" s="169"/>
      <c r="R6" s="202"/>
      <c r="S6" s="202"/>
      <c r="T6" s="202"/>
      <c r="U6" s="202"/>
      <c r="V6" s="202"/>
      <c r="W6" s="169"/>
      <c r="X6" s="169"/>
      <c r="Y6" s="169"/>
      <c r="Z6" s="169"/>
      <c r="AA6" s="169"/>
      <c r="AB6" s="169"/>
      <c r="AC6" s="169"/>
      <c r="AD6" s="169"/>
      <c r="AE6" s="169"/>
      <c r="AF6" s="169"/>
      <c r="AG6" s="169"/>
      <c r="AH6" s="169"/>
      <c r="AI6" s="169"/>
      <c r="AJ6" s="169"/>
      <c r="AK6" s="169"/>
      <c r="AL6" s="169"/>
      <c r="AM6" s="169"/>
      <c r="AN6" s="169"/>
      <c r="AO6" s="169"/>
      <c r="AP6" s="169"/>
      <c r="AQ6" s="169"/>
      <c r="AR6" s="169"/>
      <c r="AS6" s="169"/>
      <c r="AT6" s="169"/>
      <c r="AU6" s="169"/>
      <c r="AV6" s="169"/>
      <c r="AW6" s="169"/>
      <c r="AX6" s="169"/>
      <c r="AY6" s="169"/>
      <c r="AZ6" s="169"/>
      <c r="BA6" s="169"/>
      <c r="BB6" s="169"/>
      <c r="BC6" s="169"/>
      <c r="BD6" s="169"/>
      <c r="BE6" s="169"/>
      <c r="BF6" s="169"/>
      <c r="BG6" s="169"/>
      <c r="BH6" s="169"/>
      <c r="BI6" s="169"/>
      <c r="BJ6" s="169"/>
      <c r="BK6" s="169"/>
      <c r="BL6" s="169"/>
      <c r="BM6" s="169"/>
      <c r="BN6" s="169"/>
      <c r="BO6" s="169"/>
      <c r="BP6" s="169"/>
      <c r="BQ6" s="169"/>
      <c r="BR6" s="169"/>
      <c r="BS6" s="169"/>
      <c r="BT6" s="169"/>
      <c r="BU6" s="169"/>
      <c r="BV6" s="169"/>
      <c r="BW6" s="169"/>
      <c r="BX6" s="169"/>
      <c r="BY6" s="169"/>
      <c r="BZ6" s="169"/>
      <c r="CA6" s="169"/>
      <c r="CB6" s="169"/>
      <c r="CC6" s="169"/>
      <c r="CD6" s="169"/>
      <c r="CE6" s="169"/>
      <c r="CF6" s="169"/>
      <c r="CG6" s="169"/>
      <c r="CH6" s="169"/>
      <c r="CI6" s="169"/>
      <c r="CJ6" s="169"/>
      <c r="CK6" s="169"/>
      <c r="CL6" s="169"/>
      <c r="CM6" s="169"/>
      <c r="CN6" s="169"/>
      <c r="CO6" s="169"/>
      <c r="CP6" s="169"/>
      <c r="CQ6" s="169"/>
      <c r="CR6" s="169"/>
      <c r="CS6" s="169"/>
      <c r="CT6" s="169"/>
      <c r="CU6" s="169"/>
      <c r="CV6" s="169"/>
      <c r="CW6" s="169"/>
      <c r="CX6" s="169"/>
      <c r="CY6" s="169"/>
      <c r="CZ6" s="169"/>
      <c r="DA6" s="169"/>
      <c r="DB6" s="169"/>
      <c r="DC6" s="169"/>
      <c r="DD6" s="169"/>
      <c r="DE6" s="169"/>
      <c r="DF6" s="169"/>
      <c r="DG6" s="169"/>
      <c r="DH6" s="169"/>
      <c r="DI6" s="169"/>
      <c r="DJ6" s="169"/>
      <c r="DK6" s="169"/>
      <c r="DL6" s="169"/>
      <c r="DM6" s="169"/>
      <c r="DN6" s="169"/>
      <c r="DO6" s="169"/>
      <c r="DP6" s="169"/>
      <c r="DQ6" s="169"/>
      <c r="DR6" s="169"/>
      <c r="DS6" s="169"/>
      <c r="DT6" s="169"/>
      <c r="DU6" s="169"/>
      <c r="DV6" s="169"/>
      <c r="DW6" s="169"/>
      <c r="DX6" s="169"/>
      <c r="DY6" s="169"/>
      <c r="DZ6" s="169"/>
      <c r="EA6" s="169"/>
      <c r="EB6" s="169"/>
      <c r="EC6" s="169"/>
      <c r="ED6" s="169"/>
      <c r="EE6" s="169"/>
      <c r="EF6" s="169"/>
      <c r="EG6" s="169"/>
      <c r="EH6" s="169"/>
      <c r="EI6" s="169"/>
      <c r="EJ6" s="169"/>
      <c r="EK6" s="169"/>
      <c r="EL6" s="169"/>
      <c r="EM6" s="169"/>
      <c r="EN6" s="169"/>
      <c r="EO6" s="169"/>
      <c r="EP6" s="169"/>
      <c r="EQ6" s="169"/>
      <c r="ER6" s="169"/>
      <c r="ES6" s="169"/>
      <c r="ET6" s="169"/>
      <c r="EU6" s="169"/>
      <c r="EV6" s="169"/>
      <c r="EW6" s="169"/>
      <c r="EX6" s="169"/>
      <c r="EY6" s="169"/>
      <c r="EZ6" s="169"/>
      <c r="FA6" s="169"/>
      <c r="FB6" s="169"/>
      <c r="FC6" s="169"/>
      <c r="FD6" s="169"/>
      <c r="FE6" s="169"/>
      <c r="FF6" s="169"/>
      <c r="FG6" s="169"/>
      <c r="FH6" s="169"/>
      <c r="FI6" s="169"/>
      <c r="FJ6" s="169"/>
      <c r="FK6" s="169"/>
      <c r="FL6" s="169"/>
      <c r="FM6" s="169"/>
      <c r="FN6" s="169"/>
      <c r="FO6" s="169"/>
      <c r="FP6" s="169"/>
      <c r="FQ6" s="169"/>
      <c r="FR6" s="169"/>
      <c r="FS6" s="169"/>
      <c r="FT6" s="169"/>
      <c r="FU6" s="169"/>
      <c r="FV6" s="169"/>
      <c r="FW6" s="169"/>
      <c r="FX6" s="169"/>
      <c r="FY6" s="169"/>
      <c r="FZ6" s="169"/>
      <c r="GA6" s="169"/>
      <c r="GB6" s="169"/>
      <c r="GC6" s="169"/>
      <c r="GD6" s="169"/>
      <c r="GE6" s="169"/>
      <c r="GF6" s="169"/>
      <c r="GG6" s="169"/>
      <c r="GH6" s="169"/>
      <c r="GI6" s="169"/>
      <c r="GJ6" s="169"/>
      <c r="GK6" s="169"/>
      <c r="GL6" s="169"/>
      <c r="GM6" s="169"/>
      <c r="GN6" s="169"/>
      <c r="GO6" s="169"/>
      <c r="GP6" s="169"/>
      <c r="GQ6" s="169"/>
      <c r="GR6" s="169"/>
      <c r="GS6" s="169"/>
      <c r="GT6" s="169"/>
      <c r="GU6" s="169"/>
      <c r="GV6" s="169"/>
      <c r="GW6" s="169"/>
      <c r="GX6" s="169"/>
      <c r="GY6" s="169"/>
      <c r="GZ6" s="169"/>
      <c r="HA6" s="169"/>
      <c r="HB6" s="169"/>
      <c r="HC6" s="169"/>
      <c r="HD6" s="169"/>
      <c r="HE6" s="169"/>
      <c r="HF6" s="169"/>
      <c r="HG6" s="169"/>
      <c r="HH6" s="169"/>
      <c r="HI6" s="169"/>
      <c r="HJ6" s="169"/>
      <c r="HK6" s="169"/>
      <c r="HL6" s="169"/>
      <c r="HM6" s="169"/>
      <c r="HN6" s="169"/>
      <c r="HO6" s="169"/>
      <c r="HP6" s="169"/>
      <c r="HQ6" s="169"/>
      <c r="HR6" s="169"/>
      <c r="HS6" s="169"/>
      <c r="HT6" s="169"/>
      <c r="HU6" s="169"/>
      <c r="HV6" s="169"/>
      <c r="HW6" s="169"/>
      <c r="HX6" s="169"/>
      <c r="HY6" s="169"/>
      <c r="HZ6" s="169"/>
      <c r="IA6" s="169"/>
      <c r="IB6" s="169"/>
      <c r="IC6" s="169"/>
      <c r="ID6" s="169"/>
      <c r="IE6" s="169"/>
      <c r="IF6" s="169"/>
      <c r="IG6" s="169"/>
      <c r="IH6" s="169"/>
      <c r="II6" s="169"/>
      <c r="IJ6" s="169"/>
      <c r="IK6" s="169"/>
      <c r="IL6" s="169"/>
      <c r="IM6" s="169"/>
      <c r="IN6" s="169"/>
      <c r="IO6" s="169"/>
      <c r="IP6" s="169"/>
      <c r="IQ6" s="169"/>
      <c r="IR6" s="169"/>
      <c r="IS6" s="169"/>
      <c r="IT6" s="169"/>
      <c r="IU6" s="169"/>
      <c r="IV6" s="169"/>
    </row>
    <row r="7" spans="1:256">
      <c r="A7" s="206" t="s">
        <v>124</v>
      </c>
      <c r="B7" s="79" t="s">
        <v>123</v>
      </c>
      <c r="C7" s="79" t="s">
        <v>123</v>
      </c>
      <c r="D7" s="79" t="s">
        <v>123</v>
      </c>
      <c r="E7" s="79" t="s">
        <v>123</v>
      </c>
      <c r="F7" s="79" t="s">
        <v>123</v>
      </c>
      <c r="G7" s="79" t="s">
        <v>123</v>
      </c>
      <c r="H7" s="79" t="s">
        <v>123</v>
      </c>
      <c r="I7" s="79" t="s">
        <v>123</v>
      </c>
      <c r="J7" s="79" t="s">
        <v>123</v>
      </c>
      <c r="K7" s="86">
        <v>350</v>
      </c>
      <c r="L7" s="86">
        <v>336</v>
      </c>
      <c r="M7" s="77">
        <f t="shared" ref="M7:M12" si="0">K7/L7*100</f>
        <v>104.16666666666667</v>
      </c>
      <c r="N7" s="86">
        <v>350</v>
      </c>
      <c r="O7" s="86">
        <v>336</v>
      </c>
      <c r="P7" s="77">
        <f t="shared" ref="P7:P12" si="1">N7/O7*100</f>
        <v>104.16666666666667</v>
      </c>
      <c r="Q7" s="169"/>
      <c r="R7" s="202"/>
      <c r="S7" s="202"/>
      <c r="T7" s="202"/>
      <c r="U7" s="202"/>
      <c r="V7" s="202"/>
      <c r="W7" s="169"/>
      <c r="X7" s="169"/>
      <c r="Y7" s="169"/>
      <c r="Z7" s="169"/>
      <c r="AA7" s="169"/>
      <c r="AB7" s="169"/>
      <c r="AC7" s="169"/>
      <c r="AD7" s="169"/>
      <c r="AE7" s="169"/>
      <c r="AF7" s="169"/>
      <c r="AG7" s="169"/>
      <c r="AH7" s="169"/>
      <c r="AI7" s="169"/>
      <c r="AJ7" s="169"/>
      <c r="AK7" s="169"/>
      <c r="AL7" s="169"/>
      <c r="AM7" s="169"/>
      <c r="AN7" s="169"/>
      <c r="AO7" s="169"/>
      <c r="AP7" s="169"/>
      <c r="AQ7" s="169"/>
      <c r="AR7" s="169"/>
      <c r="AS7" s="169"/>
      <c r="AT7" s="169"/>
      <c r="AU7" s="169"/>
      <c r="AV7" s="169"/>
      <c r="AW7" s="169"/>
      <c r="AX7" s="169"/>
      <c r="AY7" s="169"/>
      <c r="AZ7" s="169"/>
      <c r="BA7" s="169"/>
      <c r="BB7" s="169"/>
      <c r="BC7" s="169"/>
      <c r="BD7" s="169"/>
      <c r="BE7" s="169"/>
      <c r="BF7" s="169"/>
      <c r="BG7" s="169"/>
      <c r="BH7" s="169"/>
      <c r="BI7" s="169"/>
      <c r="BJ7" s="169"/>
      <c r="BK7" s="169"/>
      <c r="BL7" s="169"/>
      <c r="BM7" s="169"/>
      <c r="BN7" s="169"/>
      <c r="BO7" s="169"/>
      <c r="BP7" s="169"/>
      <c r="BQ7" s="169"/>
      <c r="BR7" s="169"/>
      <c r="BS7" s="169"/>
      <c r="BT7" s="169"/>
      <c r="BU7" s="169"/>
      <c r="BV7" s="169"/>
      <c r="BW7" s="169"/>
      <c r="BX7" s="169"/>
      <c r="BY7" s="169"/>
      <c r="BZ7" s="169"/>
      <c r="CA7" s="169"/>
      <c r="CB7" s="169"/>
      <c r="CC7" s="169"/>
      <c r="CD7" s="169"/>
      <c r="CE7" s="169"/>
      <c r="CF7" s="169"/>
      <c r="CG7" s="169"/>
      <c r="CH7" s="169"/>
      <c r="CI7" s="169"/>
      <c r="CJ7" s="169"/>
      <c r="CK7" s="169"/>
      <c r="CL7" s="169"/>
      <c r="CM7" s="169"/>
      <c r="CN7" s="169"/>
      <c r="CO7" s="169"/>
      <c r="CP7" s="169"/>
      <c r="CQ7" s="169"/>
      <c r="CR7" s="169"/>
      <c r="CS7" s="169"/>
      <c r="CT7" s="169"/>
      <c r="CU7" s="169"/>
      <c r="CV7" s="169"/>
      <c r="CW7" s="169"/>
      <c r="CX7" s="169"/>
      <c r="CY7" s="169"/>
      <c r="CZ7" s="169"/>
      <c r="DA7" s="169"/>
      <c r="DB7" s="169"/>
      <c r="DC7" s="169"/>
      <c r="DD7" s="169"/>
      <c r="DE7" s="169"/>
      <c r="DF7" s="169"/>
      <c r="DG7" s="169"/>
      <c r="DH7" s="169"/>
      <c r="DI7" s="169"/>
      <c r="DJ7" s="169"/>
      <c r="DK7" s="169"/>
      <c r="DL7" s="169"/>
      <c r="DM7" s="169"/>
      <c r="DN7" s="169"/>
      <c r="DO7" s="169"/>
      <c r="DP7" s="169"/>
      <c r="DQ7" s="169"/>
      <c r="DR7" s="169"/>
      <c r="DS7" s="169"/>
      <c r="DT7" s="169"/>
      <c r="DU7" s="169"/>
      <c r="DV7" s="169"/>
      <c r="DW7" s="169"/>
      <c r="DX7" s="169"/>
      <c r="DY7" s="169"/>
      <c r="DZ7" s="169"/>
      <c r="EA7" s="169"/>
      <c r="EB7" s="169"/>
      <c r="EC7" s="169"/>
      <c r="ED7" s="169"/>
      <c r="EE7" s="169"/>
      <c r="EF7" s="169"/>
      <c r="EG7" s="169"/>
      <c r="EH7" s="169"/>
      <c r="EI7" s="169"/>
      <c r="EJ7" s="169"/>
      <c r="EK7" s="169"/>
      <c r="EL7" s="169"/>
      <c r="EM7" s="169"/>
      <c r="EN7" s="169"/>
      <c r="EO7" s="169"/>
      <c r="EP7" s="169"/>
      <c r="EQ7" s="169"/>
      <c r="ER7" s="169"/>
      <c r="ES7" s="169"/>
      <c r="ET7" s="169"/>
      <c r="EU7" s="169"/>
      <c r="EV7" s="169"/>
      <c r="EW7" s="169"/>
      <c r="EX7" s="169"/>
      <c r="EY7" s="169"/>
      <c r="EZ7" s="169"/>
      <c r="FA7" s="169"/>
      <c r="FB7" s="169"/>
      <c r="FC7" s="169"/>
      <c r="FD7" s="169"/>
      <c r="FE7" s="169"/>
      <c r="FF7" s="169"/>
      <c r="FG7" s="169"/>
      <c r="FH7" s="169"/>
      <c r="FI7" s="169"/>
      <c r="FJ7" s="169"/>
      <c r="FK7" s="169"/>
      <c r="FL7" s="169"/>
      <c r="FM7" s="169"/>
      <c r="FN7" s="169"/>
      <c r="FO7" s="169"/>
      <c r="FP7" s="169"/>
      <c r="FQ7" s="169"/>
      <c r="FR7" s="169"/>
      <c r="FS7" s="169"/>
      <c r="FT7" s="169"/>
      <c r="FU7" s="169"/>
      <c r="FV7" s="169"/>
      <c r="FW7" s="169"/>
      <c r="FX7" s="169"/>
      <c r="FY7" s="169"/>
      <c r="FZ7" s="169"/>
      <c r="GA7" s="169"/>
      <c r="GB7" s="169"/>
      <c r="GC7" s="169"/>
      <c r="GD7" s="169"/>
      <c r="GE7" s="169"/>
      <c r="GF7" s="169"/>
      <c r="GG7" s="169"/>
      <c r="GH7" s="169"/>
      <c r="GI7" s="169"/>
      <c r="GJ7" s="169"/>
      <c r="GK7" s="169"/>
      <c r="GL7" s="169"/>
      <c r="GM7" s="169"/>
      <c r="GN7" s="169"/>
      <c r="GO7" s="169"/>
      <c r="GP7" s="169"/>
      <c r="GQ7" s="169"/>
      <c r="GR7" s="169"/>
      <c r="GS7" s="169"/>
      <c r="GT7" s="169"/>
      <c r="GU7" s="169"/>
      <c r="GV7" s="169"/>
      <c r="GW7" s="169"/>
      <c r="GX7" s="169"/>
      <c r="GY7" s="169"/>
      <c r="GZ7" s="169"/>
      <c r="HA7" s="169"/>
      <c r="HB7" s="169"/>
      <c r="HC7" s="169"/>
      <c r="HD7" s="169"/>
      <c r="HE7" s="169"/>
      <c r="HF7" s="169"/>
      <c r="HG7" s="169"/>
      <c r="HH7" s="169"/>
      <c r="HI7" s="169"/>
      <c r="HJ7" s="169"/>
      <c r="HK7" s="169"/>
      <c r="HL7" s="169"/>
      <c r="HM7" s="169"/>
      <c r="HN7" s="169"/>
      <c r="HO7" s="169"/>
      <c r="HP7" s="169"/>
      <c r="HQ7" s="169"/>
      <c r="HR7" s="169"/>
      <c r="HS7" s="169"/>
      <c r="HT7" s="169"/>
      <c r="HU7" s="169"/>
      <c r="HV7" s="169"/>
      <c r="HW7" s="169"/>
      <c r="HX7" s="169"/>
      <c r="HY7" s="169"/>
      <c r="HZ7" s="169"/>
      <c r="IA7" s="169"/>
      <c r="IB7" s="169"/>
      <c r="IC7" s="169"/>
      <c r="ID7" s="169"/>
      <c r="IE7" s="169"/>
      <c r="IF7" s="169"/>
      <c r="IG7" s="169"/>
      <c r="IH7" s="169"/>
      <c r="II7" s="169"/>
      <c r="IJ7" s="169"/>
      <c r="IK7" s="169"/>
      <c r="IL7" s="169"/>
      <c r="IM7" s="169"/>
      <c r="IN7" s="169"/>
      <c r="IO7" s="169"/>
      <c r="IP7" s="169"/>
      <c r="IQ7" s="169"/>
      <c r="IR7" s="169"/>
      <c r="IS7" s="169"/>
      <c r="IT7" s="169"/>
      <c r="IU7" s="169"/>
      <c r="IV7" s="169"/>
    </row>
    <row r="8" spans="1:256">
      <c r="A8" s="206" t="s">
        <v>126</v>
      </c>
      <c r="B8" s="79" t="s">
        <v>123</v>
      </c>
      <c r="C8" s="79" t="s">
        <v>123</v>
      </c>
      <c r="D8" s="79" t="s">
        <v>123</v>
      </c>
      <c r="E8" s="79" t="s">
        <v>123</v>
      </c>
      <c r="F8" s="79" t="s">
        <v>123</v>
      </c>
      <c r="G8" s="79" t="s">
        <v>123</v>
      </c>
      <c r="H8" s="79" t="s">
        <v>123</v>
      </c>
      <c r="I8" s="79" t="s">
        <v>123</v>
      </c>
      <c r="J8" s="79" t="s">
        <v>123</v>
      </c>
      <c r="K8" s="86">
        <v>342</v>
      </c>
      <c r="L8" s="86">
        <v>337</v>
      </c>
      <c r="M8" s="77">
        <f t="shared" si="0"/>
        <v>101.48367952522254</v>
      </c>
      <c r="N8" s="86">
        <v>342</v>
      </c>
      <c r="O8" s="86">
        <v>337</v>
      </c>
      <c r="P8" s="77">
        <f t="shared" si="1"/>
        <v>101.48367952522254</v>
      </c>
      <c r="Q8" s="169"/>
      <c r="R8" s="202"/>
      <c r="S8" s="202"/>
      <c r="T8" s="202"/>
      <c r="U8" s="202"/>
      <c r="V8" s="202"/>
      <c r="W8" s="169"/>
      <c r="X8" s="169"/>
      <c r="Y8" s="169"/>
      <c r="Z8" s="169"/>
      <c r="AA8" s="169"/>
      <c r="AB8" s="169"/>
      <c r="AC8" s="169"/>
      <c r="AD8" s="169"/>
      <c r="AE8" s="169"/>
      <c r="AF8" s="169"/>
      <c r="AG8" s="169"/>
      <c r="AH8" s="169"/>
      <c r="AI8" s="169"/>
      <c r="AJ8" s="169"/>
      <c r="AK8" s="169"/>
      <c r="AL8" s="169"/>
      <c r="AM8" s="169"/>
      <c r="AN8" s="169"/>
      <c r="AO8" s="169"/>
      <c r="AP8" s="169"/>
      <c r="AQ8" s="169"/>
      <c r="AR8" s="169"/>
      <c r="AS8" s="169"/>
      <c r="AT8" s="169"/>
      <c r="AU8" s="169"/>
      <c r="AV8" s="169"/>
      <c r="AW8" s="169"/>
      <c r="AX8" s="169"/>
      <c r="AY8" s="169"/>
      <c r="AZ8" s="169"/>
      <c r="BA8" s="169"/>
      <c r="BB8" s="169"/>
      <c r="BC8" s="169"/>
      <c r="BD8" s="169"/>
      <c r="BE8" s="169"/>
      <c r="BF8" s="169"/>
      <c r="BG8" s="169"/>
      <c r="BH8" s="169"/>
      <c r="BI8" s="169"/>
      <c r="BJ8" s="169"/>
      <c r="BK8" s="169"/>
      <c r="BL8" s="169"/>
      <c r="BM8" s="169"/>
      <c r="BN8" s="169"/>
      <c r="BO8" s="169"/>
      <c r="BP8" s="169"/>
      <c r="BQ8" s="169"/>
      <c r="BR8" s="169"/>
      <c r="BS8" s="169"/>
      <c r="BT8" s="169"/>
      <c r="BU8" s="169"/>
      <c r="BV8" s="169"/>
      <c r="BW8" s="169"/>
      <c r="BX8" s="169"/>
      <c r="BY8" s="169"/>
      <c r="BZ8" s="169"/>
      <c r="CA8" s="169"/>
      <c r="CB8" s="169"/>
      <c r="CC8" s="169"/>
      <c r="CD8" s="169"/>
      <c r="CE8" s="169"/>
      <c r="CF8" s="169"/>
      <c r="CG8" s="169"/>
      <c r="CH8" s="169"/>
      <c r="CI8" s="169"/>
      <c r="CJ8" s="169"/>
      <c r="CK8" s="169"/>
      <c r="CL8" s="169"/>
      <c r="CM8" s="169"/>
      <c r="CN8" s="169"/>
      <c r="CO8" s="169"/>
      <c r="CP8" s="169"/>
      <c r="CQ8" s="169"/>
      <c r="CR8" s="169"/>
      <c r="CS8" s="169"/>
      <c r="CT8" s="169"/>
      <c r="CU8" s="169"/>
      <c r="CV8" s="169"/>
      <c r="CW8" s="169"/>
      <c r="CX8" s="169"/>
      <c r="CY8" s="169"/>
      <c r="CZ8" s="169"/>
      <c r="DA8" s="169"/>
      <c r="DB8" s="169"/>
      <c r="DC8" s="169"/>
      <c r="DD8" s="169"/>
      <c r="DE8" s="169"/>
      <c r="DF8" s="169"/>
      <c r="DG8" s="169"/>
      <c r="DH8" s="169"/>
      <c r="DI8" s="169"/>
      <c r="DJ8" s="169"/>
      <c r="DK8" s="169"/>
      <c r="DL8" s="169"/>
      <c r="DM8" s="169"/>
      <c r="DN8" s="169"/>
      <c r="DO8" s="169"/>
      <c r="DP8" s="169"/>
      <c r="DQ8" s="169"/>
      <c r="DR8" s="169"/>
      <c r="DS8" s="169"/>
      <c r="DT8" s="169"/>
      <c r="DU8" s="169"/>
      <c r="DV8" s="169"/>
      <c r="DW8" s="169"/>
      <c r="DX8" s="169"/>
      <c r="DY8" s="169"/>
      <c r="DZ8" s="169"/>
      <c r="EA8" s="169"/>
      <c r="EB8" s="169"/>
      <c r="EC8" s="169"/>
      <c r="ED8" s="169"/>
      <c r="EE8" s="169"/>
      <c r="EF8" s="169"/>
      <c r="EG8" s="169"/>
      <c r="EH8" s="169"/>
      <c r="EI8" s="169"/>
      <c r="EJ8" s="169"/>
      <c r="EK8" s="169"/>
      <c r="EL8" s="169"/>
      <c r="EM8" s="169"/>
      <c r="EN8" s="169"/>
      <c r="EO8" s="169"/>
      <c r="EP8" s="169"/>
      <c r="EQ8" s="169"/>
      <c r="ER8" s="169"/>
      <c r="ES8" s="169"/>
      <c r="ET8" s="169"/>
      <c r="EU8" s="169"/>
      <c r="EV8" s="169"/>
      <c r="EW8" s="169"/>
      <c r="EX8" s="169"/>
      <c r="EY8" s="169"/>
      <c r="EZ8" s="169"/>
      <c r="FA8" s="169"/>
      <c r="FB8" s="169"/>
      <c r="FC8" s="169"/>
      <c r="FD8" s="169"/>
      <c r="FE8" s="169"/>
      <c r="FF8" s="169"/>
      <c r="FG8" s="169"/>
      <c r="FH8" s="169"/>
      <c r="FI8" s="169"/>
      <c r="FJ8" s="169"/>
      <c r="FK8" s="169"/>
      <c r="FL8" s="169"/>
      <c r="FM8" s="169"/>
      <c r="FN8" s="169"/>
      <c r="FO8" s="169"/>
      <c r="FP8" s="169"/>
      <c r="FQ8" s="169"/>
      <c r="FR8" s="169"/>
      <c r="FS8" s="169"/>
      <c r="FT8" s="169"/>
      <c r="FU8" s="169"/>
      <c r="FV8" s="169"/>
      <c r="FW8" s="169"/>
      <c r="FX8" s="169"/>
      <c r="FY8" s="169"/>
      <c r="FZ8" s="169"/>
      <c r="GA8" s="169"/>
      <c r="GB8" s="169"/>
      <c r="GC8" s="169"/>
      <c r="GD8" s="169"/>
      <c r="GE8" s="169"/>
      <c r="GF8" s="169"/>
      <c r="GG8" s="169"/>
      <c r="GH8" s="169"/>
      <c r="GI8" s="169"/>
      <c r="GJ8" s="169"/>
      <c r="GK8" s="169"/>
      <c r="GL8" s="169"/>
      <c r="GM8" s="169"/>
      <c r="GN8" s="169"/>
      <c r="GO8" s="169"/>
      <c r="GP8" s="169"/>
      <c r="GQ8" s="169"/>
      <c r="GR8" s="169"/>
      <c r="GS8" s="169"/>
      <c r="GT8" s="169"/>
      <c r="GU8" s="169"/>
      <c r="GV8" s="169"/>
      <c r="GW8" s="169"/>
      <c r="GX8" s="169"/>
      <c r="GY8" s="169"/>
      <c r="GZ8" s="169"/>
      <c r="HA8" s="169"/>
      <c r="HB8" s="169"/>
      <c r="HC8" s="169"/>
      <c r="HD8" s="169"/>
      <c r="HE8" s="169"/>
      <c r="HF8" s="169"/>
      <c r="HG8" s="169"/>
      <c r="HH8" s="169"/>
      <c r="HI8" s="169"/>
      <c r="HJ8" s="169"/>
      <c r="HK8" s="169"/>
      <c r="HL8" s="169"/>
      <c r="HM8" s="169"/>
      <c r="HN8" s="169"/>
      <c r="HO8" s="169"/>
      <c r="HP8" s="169"/>
      <c r="HQ8" s="169"/>
      <c r="HR8" s="169"/>
      <c r="HS8" s="169"/>
      <c r="HT8" s="169"/>
      <c r="HU8" s="169"/>
      <c r="HV8" s="169"/>
      <c r="HW8" s="169"/>
      <c r="HX8" s="169"/>
      <c r="HY8" s="169"/>
      <c r="HZ8" s="169"/>
      <c r="IA8" s="169"/>
      <c r="IB8" s="169"/>
      <c r="IC8" s="169"/>
      <c r="ID8" s="169"/>
      <c r="IE8" s="169"/>
      <c r="IF8" s="169"/>
      <c r="IG8" s="169"/>
      <c r="IH8" s="169"/>
      <c r="II8" s="169"/>
      <c r="IJ8" s="169"/>
      <c r="IK8" s="169"/>
      <c r="IL8" s="169"/>
      <c r="IM8" s="169"/>
      <c r="IN8" s="169"/>
      <c r="IO8" s="169"/>
      <c r="IP8" s="169"/>
      <c r="IQ8" s="169"/>
      <c r="IR8" s="169"/>
      <c r="IS8" s="169"/>
      <c r="IT8" s="169"/>
      <c r="IU8" s="169"/>
      <c r="IV8" s="169"/>
    </row>
    <row r="9" spans="1:256">
      <c r="A9" s="206" t="s">
        <v>53</v>
      </c>
      <c r="B9" s="79" t="s">
        <v>123</v>
      </c>
      <c r="C9" s="79" t="s">
        <v>123</v>
      </c>
      <c r="D9" s="79" t="s">
        <v>123</v>
      </c>
      <c r="E9" s="79" t="s">
        <v>123</v>
      </c>
      <c r="F9" s="79" t="s">
        <v>123</v>
      </c>
      <c r="G9" s="79" t="s">
        <v>123</v>
      </c>
      <c r="H9" s="79" t="s">
        <v>123</v>
      </c>
      <c r="I9" s="79" t="s">
        <v>123</v>
      </c>
      <c r="J9" s="79" t="s">
        <v>123</v>
      </c>
      <c r="K9" s="86">
        <v>349</v>
      </c>
      <c r="L9" s="86">
        <v>333</v>
      </c>
      <c r="M9" s="77">
        <f t="shared" si="0"/>
        <v>104.8048048048048</v>
      </c>
      <c r="N9" s="86">
        <v>349</v>
      </c>
      <c r="O9" s="86">
        <v>333</v>
      </c>
      <c r="P9" s="77">
        <f t="shared" si="1"/>
        <v>104.8048048048048</v>
      </c>
      <c r="Q9" s="169"/>
      <c r="R9" s="202"/>
      <c r="S9" s="202"/>
      <c r="T9" s="202"/>
      <c r="U9" s="202"/>
      <c r="V9" s="202"/>
      <c r="W9" s="169"/>
      <c r="X9" s="169"/>
      <c r="Y9" s="169"/>
      <c r="Z9" s="169"/>
      <c r="AA9" s="169"/>
      <c r="AB9" s="169"/>
      <c r="AC9" s="169"/>
      <c r="AD9" s="169"/>
      <c r="AE9" s="169"/>
      <c r="AF9" s="169"/>
      <c r="AG9" s="169"/>
      <c r="AH9" s="169"/>
      <c r="AI9" s="169"/>
      <c r="AJ9" s="169"/>
      <c r="AK9" s="169"/>
      <c r="AL9" s="169"/>
      <c r="AM9" s="169"/>
      <c r="AN9" s="169"/>
      <c r="AO9" s="169"/>
      <c r="AP9" s="169"/>
      <c r="AQ9" s="169"/>
      <c r="AR9" s="169"/>
      <c r="AS9" s="169"/>
      <c r="AT9" s="169"/>
      <c r="AU9" s="169"/>
      <c r="AV9" s="169"/>
      <c r="AW9" s="169"/>
      <c r="AX9" s="169"/>
      <c r="AY9" s="169"/>
      <c r="AZ9" s="169"/>
      <c r="BA9" s="169"/>
      <c r="BB9" s="169"/>
      <c r="BC9" s="169"/>
      <c r="BD9" s="169"/>
      <c r="BE9" s="169"/>
      <c r="BF9" s="169"/>
      <c r="BG9" s="169"/>
      <c r="BH9" s="169"/>
      <c r="BI9" s="169"/>
      <c r="BJ9" s="169"/>
      <c r="BK9" s="169"/>
      <c r="BL9" s="169"/>
      <c r="BM9" s="169"/>
      <c r="BN9" s="169"/>
      <c r="BO9" s="169"/>
      <c r="BP9" s="169"/>
      <c r="BQ9" s="169"/>
      <c r="BR9" s="169"/>
      <c r="BS9" s="169"/>
      <c r="BT9" s="169"/>
      <c r="BU9" s="169"/>
      <c r="BV9" s="169"/>
      <c r="BW9" s="169"/>
      <c r="BX9" s="169"/>
      <c r="BY9" s="169"/>
      <c r="BZ9" s="169"/>
      <c r="CA9" s="169"/>
      <c r="CB9" s="169"/>
      <c r="CC9" s="169"/>
      <c r="CD9" s="169"/>
      <c r="CE9" s="169"/>
      <c r="CF9" s="169"/>
      <c r="CG9" s="169"/>
      <c r="CH9" s="169"/>
      <c r="CI9" s="169"/>
      <c r="CJ9" s="169"/>
      <c r="CK9" s="169"/>
      <c r="CL9" s="169"/>
      <c r="CM9" s="169"/>
      <c r="CN9" s="169"/>
      <c r="CO9" s="169"/>
      <c r="CP9" s="169"/>
      <c r="CQ9" s="169"/>
      <c r="CR9" s="169"/>
      <c r="CS9" s="169"/>
      <c r="CT9" s="169"/>
      <c r="CU9" s="169"/>
      <c r="CV9" s="169"/>
      <c r="CW9" s="169"/>
      <c r="CX9" s="169"/>
      <c r="CY9" s="169"/>
      <c r="CZ9" s="169"/>
      <c r="DA9" s="169"/>
      <c r="DB9" s="169"/>
      <c r="DC9" s="169"/>
      <c r="DD9" s="169"/>
      <c r="DE9" s="169"/>
      <c r="DF9" s="169"/>
      <c r="DG9" s="169"/>
      <c r="DH9" s="169"/>
      <c r="DI9" s="169"/>
      <c r="DJ9" s="169"/>
      <c r="DK9" s="169"/>
      <c r="DL9" s="169"/>
      <c r="DM9" s="169"/>
      <c r="DN9" s="169"/>
      <c r="DO9" s="169"/>
      <c r="DP9" s="169"/>
      <c r="DQ9" s="169"/>
      <c r="DR9" s="169"/>
      <c r="DS9" s="169"/>
      <c r="DT9" s="169"/>
      <c r="DU9" s="169"/>
      <c r="DV9" s="169"/>
      <c r="DW9" s="169"/>
      <c r="DX9" s="169"/>
      <c r="DY9" s="169"/>
      <c r="DZ9" s="169"/>
      <c r="EA9" s="169"/>
      <c r="EB9" s="169"/>
      <c r="EC9" s="169"/>
      <c r="ED9" s="169"/>
      <c r="EE9" s="169"/>
      <c r="EF9" s="169"/>
      <c r="EG9" s="169"/>
      <c r="EH9" s="169"/>
      <c r="EI9" s="169"/>
      <c r="EJ9" s="169"/>
      <c r="EK9" s="169"/>
      <c r="EL9" s="169"/>
      <c r="EM9" s="169"/>
      <c r="EN9" s="169"/>
      <c r="EO9" s="169"/>
      <c r="EP9" s="169"/>
      <c r="EQ9" s="169"/>
      <c r="ER9" s="169"/>
      <c r="ES9" s="169"/>
      <c r="ET9" s="169"/>
      <c r="EU9" s="169"/>
      <c r="EV9" s="169"/>
      <c r="EW9" s="169"/>
      <c r="EX9" s="169"/>
      <c r="EY9" s="169"/>
      <c r="EZ9" s="169"/>
      <c r="FA9" s="169"/>
      <c r="FB9" s="169"/>
      <c r="FC9" s="169"/>
      <c r="FD9" s="169"/>
      <c r="FE9" s="169"/>
      <c r="FF9" s="169"/>
      <c r="FG9" s="169"/>
      <c r="FH9" s="169"/>
      <c r="FI9" s="169"/>
      <c r="FJ9" s="169"/>
      <c r="FK9" s="169"/>
      <c r="FL9" s="169"/>
      <c r="FM9" s="169"/>
      <c r="FN9" s="169"/>
      <c r="FO9" s="169"/>
      <c r="FP9" s="169"/>
      <c r="FQ9" s="169"/>
      <c r="FR9" s="169"/>
      <c r="FS9" s="169"/>
      <c r="FT9" s="169"/>
      <c r="FU9" s="169"/>
      <c r="FV9" s="169"/>
      <c r="FW9" s="169"/>
      <c r="FX9" s="169"/>
      <c r="FY9" s="169"/>
      <c r="FZ9" s="169"/>
      <c r="GA9" s="169"/>
      <c r="GB9" s="169"/>
      <c r="GC9" s="169"/>
      <c r="GD9" s="169"/>
      <c r="GE9" s="169"/>
      <c r="GF9" s="169"/>
      <c r="GG9" s="169"/>
      <c r="GH9" s="169"/>
      <c r="GI9" s="169"/>
      <c r="GJ9" s="169"/>
      <c r="GK9" s="169"/>
      <c r="GL9" s="169"/>
      <c r="GM9" s="169"/>
      <c r="GN9" s="169"/>
      <c r="GO9" s="169"/>
      <c r="GP9" s="169"/>
      <c r="GQ9" s="169"/>
      <c r="GR9" s="169"/>
      <c r="GS9" s="169"/>
      <c r="GT9" s="169"/>
      <c r="GU9" s="169"/>
      <c r="GV9" s="169"/>
      <c r="GW9" s="169"/>
      <c r="GX9" s="169"/>
      <c r="GY9" s="169"/>
      <c r="GZ9" s="169"/>
      <c r="HA9" s="169"/>
      <c r="HB9" s="169"/>
      <c r="HC9" s="169"/>
      <c r="HD9" s="169"/>
      <c r="HE9" s="169"/>
      <c r="HF9" s="169"/>
      <c r="HG9" s="169"/>
      <c r="HH9" s="169"/>
      <c r="HI9" s="169"/>
      <c r="HJ9" s="169"/>
      <c r="HK9" s="169"/>
      <c r="HL9" s="169"/>
      <c r="HM9" s="169"/>
      <c r="HN9" s="169"/>
      <c r="HO9" s="169"/>
      <c r="HP9" s="169"/>
      <c r="HQ9" s="169"/>
      <c r="HR9" s="169"/>
      <c r="HS9" s="169"/>
      <c r="HT9" s="169"/>
      <c r="HU9" s="169"/>
      <c r="HV9" s="169"/>
      <c r="HW9" s="169"/>
      <c r="HX9" s="169"/>
      <c r="HY9" s="169"/>
      <c r="HZ9" s="169"/>
      <c r="IA9" s="169"/>
      <c r="IB9" s="169"/>
      <c r="IC9" s="169"/>
      <c r="ID9" s="169"/>
      <c r="IE9" s="169"/>
      <c r="IF9" s="169"/>
      <c r="IG9" s="169"/>
      <c r="IH9" s="169"/>
      <c r="II9" s="169"/>
      <c r="IJ9" s="169"/>
      <c r="IK9" s="169"/>
      <c r="IL9" s="169"/>
      <c r="IM9" s="169"/>
      <c r="IN9" s="169"/>
      <c r="IO9" s="169"/>
      <c r="IP9" s="169"/>
      <c r="IQ9" s="169"/>
      <c r="IR9" s="169"/>
      <c r="IS9" s="169"/>
      <c r="IT9" s="169"/>
      <c r="IU9" s="169"/>
      <c r="IV9" s="169"/>
    </row>
    <row r="10" spans="1:256">
      <c r="A10" s="206" t="s">
        <v>127</v>
      </c>
      <c r="B10" s="79" t="s">
        <v>123</v>
      </c>
      <c r="C10" s="79" t="s">
        <v>123</v>
      </c>
      <c r="D10" s="79" t="s">
        <v>123</v>
      </c>
      <c r="E10" s="79" t="s">
        <v>123</v>
      </c>
      <c r="F10" s="79" t="s">
        <v>123</v>
      </c>
      <c r="G10" s="79" t="s">
        <v>123</v>
      </c>
      <c r="H10" s="79" t="s">
        <v>123</v>
      </c>
      <c r="I10" s="79" t="s">
        <v>123</v>
      </c>
      <c r="J10" s="79" t="s">
        <v>123</v>
      </c>
      <c r="K10" s="86">
        <v>339</v>
      </c>
      <c r="L10" s="86">
        <v>336</v>
      </c>
      <c r="M10" s="77">
        <f t="shared" si="0"/>
        <v>100.89285714285714</v>
      </c>
      <c r="N10" s="86">
        <v>339</v>
      </c>
      <c r="O10" s="86">
        <v>336</v>
      </c>
      <c r="P10" s="77">
        <f t="shared" si="1"/>
        <v>100.89285714285714</v>
      </c>
      <c r="Q10" s="169"/>
      <c r="R10" s="202"/>
      <c r="S10" s="202"/>
      <c r="T10" s="202"/>
      <c r="U10" s="202"/>
      <c r="V10" s="202"/>
      <c r="W10" s="169"/>
      <c r="X10" s="169"/>
      <c r="Y10" s="169"/>
      <c r="Z10" s="169"/>
      <c r="AA10" s="169"/>
      <c r="AB10" s="169"/>
      <c r="AC10" s="169"/>
      <c r="AD10" s="169"/>
      <c r="AE10" s="169"/>
      <c r="AF10" s="169"/>
      <c r="AG10" s="169"/>
      <c r="AH10" s="169"/>
      <c r="AI10" s="169"/>
      <c r="AJ10" s="169"/>
      <c r="AK10" s="169"/>
      <c r="AL10" s="169"/>
      <c r="AM10" s="169"/>
      <c r="AN10" s="169"/>
      <c r="AO10" s="169"/>
      <c r="AP10" s="169"/>
      <c r="AQ10" s="169"/>
      <c r="AR10" s="169"/>
      <c r="AS10" s="169"/>
      <c r="AT10" s="169"/>
      <c r="AU10" s="169"/>
      <c r="AV10" s="169"/>
      <c r="AW10" s="169"/>
      <c r="AX10" s="169"/>
      <c r="AY10" s="169"/>
      <c r="AZ10" s="169"/>
      <c r="BA10" s="169"/>
      <c r="BB10" s="169"/>
      <c r="BC10" s="169"/>
      <c r="BD10" s="169"/>
      <c r="BE10" s="169"/>
      <c r="BF10" s="169"/>
      <c r="BG10" s="169"/>
      <c r="BH10" s="169"/>
      <c r="BI10" s="169"/>
      <c r="BJ10" s="169"/>
      <c r="BK10" s="169"/>
      <c r="BL10" s="169"/>
      <c r="BM10" s="169"/>
      <c r="BN10" s="169"/>
      <c r="BO10" s="169"/>
      <c r="BP10" s="169"/>
      <c r="BQ10" s="169"/>
      <c r="BR10" s="169"/>
      <c r="BS10" s="169"/>
      <c r="BT10" s="169"/>
      <c r="BU10" s="169"/>
      <c r="BV10" s="169"/>
      <c r="BW10" s="169"/>
      <c r="BX10" s="169"/>
      <c r="BY10" s="169"/>
      <c r="BZ10" s="169"/>
      <c r="CA10" s="169"/>
      <c r="CB10" s="169"/>
      <c r="CC10" s="169"/>
      <c r="CD10" s="169"/>
      <c r="CE10" s="169"/>
      <c r="CF10" s="169"/>
      <c r="CG10" s="169"/>
      <c r="CH10" s="169"/>
      <c r="CI10" s="169"/>
      <c r="CJ10" s="169"/>
      <c r="CK10" s="169"/>
      <c r="CL10" s="169"/>
      <c r="CM10" s="169"/>
      <c r="CN10" s="169"/>
      <c r="CO10" s="169"/>
      <c r="CP10" s="169"/>
      <c r="CQ10" s="169"/>
      <c r="CR10" s="169"/>
      <c r="CS10" s="169"/>
      <c r="CT10" s="169"/>
      <c r="CU10" s="169"/>
      <c r="CV10" s="169"/>
      <c r="CW10" s="169"/>
      <c r="CX10" s="169"/>
      <c r="CY10" s="169"/>
      <c r="CZ10" s="169"/>
      <c r="DA10" s="169"/>
      <c r="DB10" s="169"/>
      <c r="DC10" s="169"/>
      <c r="DD10" s="169"/>
      <c r="DE10" s="169"/>
      <c r="DF10" s="169"/>
      <c r="DG10" s="169"/>
      <c r="DH10" s="169"/>
      <c r="DI10" s="169"/>
      <c r="DJ10" s="169"/>
      <c r="DK10" s="169"/>
      <c r="DL10" s="169"/>
      <c r="DM10" s="169"/>
      <c r="DN10" s="169"/>
      <c r="DO10" s="169"/>
      <c r="DP10" s="169"/>
      <c r="DQ10" s="169"/>
      <c r="DR10" s="169"/>
      <c r="DS10" s="169"/>
      <c r="DT10" s="169"/>
      <c r="DU10" s="169"/>
      <c r="DV10" s="169"/>
      <c r="DW10" s="169"/>
      <c r="DX10" s="169"/>
      <c r="DY10" s="169"/>
      <c r="DZ10" s="169"/>
      <c r="EA10" s="169"/>
      <c r="EB10" s="169"/>
      <c r="EC10" s="169"/>
      <c r="ED10" s="169"/>
      <c r="EE10" s="169"/>
      <c r="EF10" s="169"/>
      <c r="EG10" s="169"/>
      <c r="EH10" s="169"/>
      <c r="EI10" s="169"/>
      <c r="EJ10" s="169"/>
      <c r="EK10" s="169"/>
      <c r="EL10" s="169"/>
      <c r="EM10" s="169"/>
      <c r="EN10" s="169"/>
      <c r="EO10" s="169"/>
      <c r="EP10" s="169"/>
      <c r="EQ10" s="169"/>
      <c r="ER10" s="169"/>
      <c r="ES10" s="169"/>
      <c r="ET10" s="169"/>
      <c r="EU10" s="169"/>
      <c r="EV10" s="169"/>
      <c r="EW10" s="169"/>
      <c r="EX10" s="169"/>
      <c r="EY10" s="169"/>
      <c r="EZ10" s="169"/>
      <c r="FA10" s="169"/>
      <c r="FB10" s="169"/>
      <c r="FC10" s="169"/>
      <c r="FD10" s="169"/>
      <c r="FE10" s="169"/>
      <c r="FF10" s="169"/>
      <c r="FG10" s="169"/>
      <c r="FH10" s="169"/>
      <c r="FI10" s="169"/>
      <c r="FJ10" s="169"/>
      <c r="FK10" s="169"/>
      <c r="FL10" s="169"/>
      <c r="FM10" s="169"/>
      <c r="FN10" s="169"/>
      <c r="FO10" s="169"/>
      <c r="FP10" s="169"/>
      <c r="FQ10" s="169"/>
      <c r="FR10" s="169"/>
      <c r="FS10" s="169"/>
      <c r="FT10" s="169"/>
      <c r="FU10" s="169"/>
      <c r="FV10" s="169"/>
      <c r="FW10" s="169"/>
      <c r="FX10" s="169"/>
      <c r="FY10" s="169"/>
      <c r="FZ10" s="169"/>
      <c r="GA10" s="169"/>
      <c r="GB10" s="169"/>
      <c r="GC10" s="169"/>
      <c r="GD10" s="169"/>
      <c r="GE10" s="169"/>
      <c r="GF10" s="169"/>
      <c r="GG10" s="169"/>
      <c r="GH10" s="169"/>
      <c r="GI10" s="169"/>
      <c r="GJ10" s="169"/>
      <c r="GK10" s="169"/>
      <c r="GL10" s="169"/>
      <c r="GM10" s="169"/>
      <c r="GN10" s="169"/>
      <c r="GO10" s="169"/>
      <c r="GP10" s="169"/>
      <c r="GQ10" s="169"/>
      <c r="GR10" s="169"/>
      <c r="GS10" s="169"/>
      <c r="GT10" s="169"/>
      <c r="GU10" s="169"/>
      <c r="GV10" s="169"/>
      <c r="GW10" s="169"/>
      <c r="GX10" s="169"/>
      <c r="GY10" s="169"/>
      <c r="GZ10" s="169"/>
      <c r="HA10" s="169"/>
      <c r="HB10" s="169"/>
      <c r="HC10" s="169"/>
      <c r="HD10" s="169"/>
      <c r="HE10" s="169"/>
      <c r="HF10" s="169"/>
      <c r="HG10" s="169"/>
      <c r="HH10" s="169"/>
      <c r="HI10" s="169"/>
      <c r="HJ10" s="169"/>
      <c r="HK10" s="169"/>
      <c r="HL10" s="169"/>
      <c r="HM10" s="169"/>
      <c r="HN10" s="169"/>
      <c r="HO10" s="169"/>
      <c r="HP10" s="169"/>
      <c r="HQ10" s="169"/>
      <c r="HR10" s="169"/>
      <c r="HS10" s="169"/>
      <c r="HT10" s="169"/>
      <c r="HU10" s="169"/>
      <c r="HV10" s="169"/>
      <c r="HW10" s="169"/>
      <c r="HX10" s="169"/>
      <c r="HY10" s="169"/>
      <c r="HZ10" s="169"/>
      <c r="IA10" s="169"/>
      <c r="IB10" s="169"/>
      <c r="IC10" s="169"/>
      <c r="ID10" s="169"/>
      <c r="IE10" s="169"/>
      <c r="IF10" s="169"/>
      <c r="IG10" s="169"/>
      <c r="IH10" s="169"/>
      <c r="II10" s="169"/>
      <c r="IJ10" s="169"/>
      <c r="IK10" s="169"/>
      <c r="IL10" s="169"/>
      <c r="IM10" s="169"/>
      <c r="IN10" s="169"/>
      <c r="IO10" s="169"/>
      <c r="IP10" s="169"/>
      <c r="IQ10" s="169"/>
      <c r="IR10" s="169"/>
      <c r="IS10" s="169"/>
      <c r="IT10" s="169"/>
      <c r="IU10" s="169"/>
      <c r="IV10" s="169"/>
    </row>
    <row r="11" spans="1:256">
      <c r="A11" s="206" t="s">
        <v>128</v>
      </c>
      <c r="B11" s="79" t="s">
        <v>123</v>
      </c>
      <c r="C11" s="79" t="s">
        <v>123</v>
      </c>
      <c r="D11" s="79" t="s">
        <v>123</v>
      </c>
      <c r="E11" s="79" t="s">
        <v>123</v>
      </c>
      <c r="F11" s="79" t="s">
        <v>123</v>
      </c>
      <c r="G11" s="79" t="s">
        <v>123</v>
      </c>
      <c r="H11" s="79" t="s">
        <v>123</v>
      </c>
      <c r="I11" s="79" t="s">
        <v>123</v>
      </c>
      <c r="J11" s="79" t="s">
        <v>123</v>
      </c>
      <c r="K11" s="86">
        <v>331</v>
      </c>
      <c r="L11" s="86">
        <v>335</v>
      </c>
      <c r="M11" s="77">
        <f t="shared" si="0"/>
        <v>98.805970149253724</v>
      </c>
      <c r="N11" s="86">
        <v>331</v>
      </c>
      <c r="O11" s="86">
        <v>335</v>
      </c>
      <c r="P11" s="77">
        <f t="shared" si="1"/>
        <v>98.805970149253724</v>
      </c>
      <c r="Q11" s="169"/>
      <c r="R11" s="202"/>
      <c r="S11" s="202"/>
      <c r="T11" s="202"/>
      <c r="U11" s="202"/>
      <c r="V11" s="202"/>
      <c r="W11" s="169"/>
      <c r="X11" s="169"/>
      <c r="Y11" s="169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  <c r="AQ11" s="169"/>
      <c r="AR11" s="169"/>
      <c r="AS11" s="169"/>
      <c r="AT11" s="169"/>
      <c r="AU11" s="169"/>
      <c r="AV11" s="169"/>
      <c r="AW11" s="169"/>
      <c r="AX11" s="169"/>
      <c r="AY11" s="169"/>
      <c r="AZ11" s="169"/>
      <c r="BA11" s="169"/>
      <c r="BB11" s="169"/>
      <c r="BC11" s="169"/>
      <c r="BD11" s="169"/>
      <c r="BE11" s="169"/>
      <c r="BF11" s="169"/>
      <c r="BG11" s="169"/>
      <c r="BH11" s="169"/>
      <c r="BI11" s="169"/>
      <c r="BJ11" s="169"/>
      <c r="BK11" s="169"/>
      <c r="BL11" s="169"/>
      <c r="BM11" s="169"/>
      <c r="BN11" s="169"/>
      <c r="BO11" s="169"/>
      <c r="BP11" s="169"/>
      <c r="BQ11" s="169"/>
      <c r="BR11" s="169"/>
      <c r="BS11" s="169"/>
      <c r="BT11" s="169"/>
      <c r="BU11" s="169"/>
      <c r="BV11" s="169"/>
      <c r="BW11" s="169"/>
      <c r="BX11" s="169"/>
      <c r="BY11" s="169"/>
      <c r="BZ11" s="169"/>
      <c r="CA11" s="169"/>
      <c r="CB11" s="169"/>
      <c r="CC11" s="169"/>
      <c r="CD11" s="169"/>
      <c r="CE11" s="169"/>
      <c r="CF11" s="169"/>
      <c r="CG11" s="169"/>
      <c r="CH11" s="169"/>
      <c r="CI11" s="169"/>
      <c r="CJ11" s="169"/>
      <c r="CK11" s="169"/>
      <c r="CL11" s="169"/>
      <c r="CM11" s="169"/>
      <c r="CN11" s="169"/>
      <c r="CO11" s="169"/>
      <c r="CP11" s="169"/>
      <c r="CQ11" s="169"/>
      <c r="CR11" s="169"/>
      <c r="CS11" s="169"/>
      <c r="CT11" s="169"/>
      <c r="CU11" s="169"/>
      <c r="CV11" s="169"/>
      <c r="CW11" s="169"/>
      <c r="CX11" s="169"/>
      <c r="CY11" s="169"/>
      <c r="CZ11" s="169"/>
      <c r="DA11" s="169"/>
      <c r="DB11" s="169"/>
      <c r="DC11" s="169"/>
      <c r="DD11" s="169"/>
      <c r="DE11" s="169"/>
      <c r="DF11" s="169"/>
      <c r="DG11" s="169"/>
      <c r="DH11" s="169"/>
      <c r="DI11" s="169"/>
      <c r="DJ11" s="169"/>
      <c r="DK11" s="169"/>
      <c r="DL11" s="169"/>
      <c r="DM11" s="169"/>
      <c r="DN11" s="169"/>
      <c r="DO11" s="169"/>
      <c r="DP11" s="169"/>
      <c r="DQ11" s="169"/>
      <c r="DR11" s="169"/>
      <c r="DS11" s="169"/>
      <c r="DT11" s="169"/>
      <c r="DU11" s="169"/>
      <c r="DV11" s="169"/>
      <c r="DW11" s="169"/>
      <c r="DX11" s="169"/>
      <c r="DY11" s="169"/>
      <c r="DZ11" s="169"/>
      <c r="EA11" s="169"/>
      <c r="EB11" s="169"/>
      <c r="EC11" s="169"/>
      <c r="ED11" s="169"/>
      <c r="EE11" s="169"/>
      <c r="EF11" s="169"/>
      <c r="EG11" s="169"/>
      <c r="EH11" s="169"/>
      <c r="EI11" s="169"/>
      <c r="EJ11" s="169"/>
      <c r="EK11" s="169"/>
      <c r="EL11" s="169"/>
      <c r="EM11" s="169"/>
      <c r="EN11" s="169"/>
      <c r="EO11" s="169"/>
      <c r="EP11" s="169"/>
      <c r="EQ11" s="169"/>
      <c r="ER11" s="169"/>
      <c r="ES11" s="169"/>
      <c r="ET11" s="169"/>
      <c r="EU11" s="169"/>
      <c r="EV11" s="169"/>
      <c r="EW11" s="169"/>
      <c r="EX11" s="169"/>
      <c r="EY11" s="169"/>
      <c r="EZ11" s="169"/>
      <c r="FA11" s="169"/>
      <c r="FB11" s="169"/>
      <c r="FC11" s="169"/>
      <c r="FD11" s="169"/>
      <c r="FE11" s="169"/>
      <c r="FF11" s="169"/>
      <c r="FG11" s="169"/>
      <c r="FH11" s="169"/>
      <c r="FI11" s="169"/>
      <c r="FJ11" s="169"/>
      <c r="FK11" s="169"/>
      <c r="FL11" s="169"/>
      <c r="FM11" s="169"/>
      <c r="FN11" s="169"/>
      <c r="FO11" s="169"/>
      <c r="FP11" s="169"/>
      <c r="FQ11" s="169"/>
      <c r="FR11" s="169"/>
      <c r="FS11" s="169"/>
      <c r="FT11" s="169"/>
      <c r="FU11" s="169"/>
      <c r="FV11" s="169"/>
      <c r="FW11" s="169"/>
      <c r="FX11" s="169"/>
      <c r="FY11" s="169"/>
      <c r="FZ11" s="169"/>
      <c r="GA11" s="169"/>
      <c r="GB11" s="169"/>
      <c r="GC11" s="169"/>
      <c r="GD11" s="169"/>
      <c r="GE11" s="169"/>
      <c r="GF11" s="169"/>
      <c r="GG11" s="169"/>
      <c r="GH11" s="169"/>
      <c r="GI11" s="169"/>
      <c r="GJ11" s="169"/>
      <c r="GK11" s="169"/>
      <c r="GL11" s="169"/>
      <c r="GM11" s="169"/>
      <c r="GN11" s="169"/>
      <c r="GO11" s="169"/>
      <c r="GP11" s="169"/>
      <c r="GQ11" s="169"/>
      <c r="GR11" s="169"/>
      <c r="GS11" s="169"/>
      <c r="GT11" s="169"/>
      <c r="GU11" s="169"/>
      <c r="GV11" s="169"/>
      <c r="GW11" s="169"/>
      <c r="GX11" s="169"/>
      <c r="GY11" s="169"/>
      <c r="GZ11" s="169"/>
      <c r="HA11" s="169"/>
      <c r="HB11" s="169"/>
      <c r="HC11" s="169"/>
      <c r="HD11" s="169"/>
      <c r="HE11" s="169"/>
      <c r="HF11" s="169"/>
      <c r="HG11" s="169"/>
      <c r="HH11" s="169"/>
      <c r="HI11" s="169"/>
      <c r="HJ11" s="169"/>
      <c r="HK11" s="169"/>
      <c r="HL11" s="169"/>
      <c r="HM11" s="169"/>
      <c r="HN11" s="169"/>
      <c r="HO11" s="169"/>
      <c r="HP11" s="169"/>
      <c r="HQ11" s="169"/>
      <c r="HR11" s="169"/>
      <c r="HS11" s="169"/>
      <c r="HT11" s="169"/>
      <c r="HU11" s="169"/>
      <c r="HV11" s="169"/>
      <c r="HW11" s="169"/>
      <c r="HX11" s="169"/>
      <c r="HY11" s="169"/>
      <c r="HZ11" s="169"/>
      <c r="IA11" s="169"/>
      <c r="IB11" s="169"/>
      <c r="IC11" s="169"/>
      <c r="ID11" s="169"/>
      <c r="IE11" s="169"/>
      <c r="IF11" s="169"/>
      <c r="IG11" s="169"/>
      <c r="IH11" s="169"/>
      <c r="II11" s="169"/>
      <c r="IJ11" s="169"/>
      <c r="IK11" s="169"/>
      <c r="IL11" s="169"/>
      <c r="IM11" s="169"/>
      <c r="IN11" s="169"/>
      <c r="IO11" s="169"/>
      <c r="IP11" s="169"/>
      <c r="IQ11" s="169"/>
      <c r="IR11" s="169"/>
      <c r="IS11" s="169"/>
      <c r="IT11" s="169"/>
      <c r="IU11" s="169"/>
      <c r="IV11" s="169"/>
    </row>
    <row r="12" spans="1:256">
      <c r="A12" s="207" t="s">
        <v>129</v>
      </c>
      <c r="B12" s="89" t="s">
        <v>123</v>
      </c>
      <c r="C12" s="89" t="s">
        <v>123</v>
      </c>
      <c r="D12" s="89" t="s">
        <v>123</v>
      </c>
      <c r="E12" s="89" t="s">
        <v>123</v>
      </c>
      <c r="F12" s="89" t="s">
        <v>123</v>
      </c>
      <c r="G12" s="89" t="s">
        <v>123</v>
      </c>
      <c r="H12" s="89" t="s">
        <v>123</v>
      </c>
      <c r="I12" s="89" t="s">
        <v>123</v>
      </c>
      <c r="J12" s="89" t="s">
        <v>123</v>
      </c>
      <c r="K12" s="88">
        <v>335</v>
      </c>
      <c r="L12" s="88">
        <v>336</v>
      </c>
      <c r="M12" s="90">
        <f t="shared" si="0"/>
        <v>99.702380952380949</v>
      </c>
      <c r="N12" s="88">
        <v>335</v>
      </c>
      <c r="O12" s="88">
        <v>336</v>
      </c>
      <c r="P12" s="90">
        <f t="shared" si="1"/>
        <v>99.702380952380949</v>
      </c>
      <c r="Q12" s="169"/>
      <c r="R12" s="202"/>
      <c r="S12" s="202"/>
      <c r="T12" s="202"/>
      <c r="U12" s="202"/>
      <c r="V12" s="202"/>
      <c r="W12" s="169"/>
      <c r="X12" s="169"/>
      <c r="Y12" s="169"/>
      <c r="Z12" s="169"/>
      <c r="AA12" s="169"/>
      <c r="AB12" s="169"/>
      <c r="AC12" s="169"/>
      <c r="AD12" s="169"/>
      <c r="AE12" s="169"/>
      <c r="AF12" s="169"/>
      <c r="AG12" s="169"/>
      <c r="AH12" s="169"/>
      <c r="AI12" s="169"/>
      <c r="AJ12" s="169"/>
      <c r="AK12" s="169"/>
      <c r="AL12" s="169"/>
      <c r="AM12" s="169"/>
      <c r="AN12" s="169"/>
      <c r="AO12" s="169"/>
      <c r="AP12" s="169"/>
      <c r="AQ12" s="169"/>
      <c r="AR12" s="169"/>
      <c r="AS12" s="169"/>
      <c r="AT12" s="169"/>
      <c r="AU12" s="169"/>
      <c r="AV12" s="169"/>
      <c r="AW12" s="169"/>
      <c r="AX12" s="169"/>
      <c r="AY12" s="169"/>
      <c r="AZ12" s="169"/>
      <c r="BA12" s="169"/>
      <c r="BB12" s="169"/>
      <c r="BC12" s="169"/>
      <c r="BD12" s="169"/>
      <c r="BE12" s="169"/>
      <c r="BF12" s="169"/>
      <c r="BG12" s="169"/>
      <c r="BH12" s="169"/>
      <c r="BI12" s="169"/>
      <c r="BJ12" s="169"/>
      <c r="BK12" s="169"/>
      <c r="BL12" s="169"/>
      <c r="BM12" s="169"/>
      <c r="BN12" s="169"/>
      <c r="BO12" s="169"/>
      <c r="BP12" s="169"/>
      <c r="BQ12" s="169"/>
      <c r="BR12" s="169"/>
      <c r="BS12" s="169"/>
      <c r="BT12" s="169"/>
      <c r="BU12" s="169"/>
      <c r="BV12" s="169"/>
      <c r="BW12" s="169"/>
      <c r="BX12" s="169"/>
      <c r="BY12" s="169"/>
      <c r="BZ12" s="169"/>
      <c r="CA12" s="169"/>
      <c r="CB12" s="169"/>
      <c r="CC12" s="169"/>
      <c r="CD12" s="169"/>
      <c r="CE12" s="169"/>
      <c r="CF12" s="169"/>
      <c r="CG12" s="169"/>
      <c r="CH12" s="169"/>
      <c r="CI12" s="169"/>
      <c r="CJ12" s="169"/>
      <c r="CK12" s="169"/>
      <c r="CL12" s="169"/>
      <c r="CM12" s="169"/>
      <c r="CN12" s="169"/>
      <c r="CO12" s="169"/>
      <c r="CP12" s="169"/>
      <c r="CQ12" s="169"/>
      <c r="CR12" s="169"/>
      <c r="CS12" s="169"/>
      <c r="CT12" s="169"/>
      <c r="CU12" s="169"/>
      <c r="CV12" s="169"/>
      <c r="CW12" s="169"/>
      <c r="CX12" s="169"/>
      <c r="CY12" s="169"/>
      <c r="CZ12" s="169"/>
      <c r="DA12" s="169"/>
      <c r="DB12" s="169"/>
      <c r="DC12" s="169"/>
      <c r="DD12" s="169"/>
      <c r="DE12" s="169"/>
      <c r="DF12" s="169"/>
      <c r="DG12" s="169"/>
      <c r="DH12" s="169"/>
      <c r="DI12" s="169"/>
      <c r="DJ12" s="169"/>
      <c r="DK12" s="169"/>
      <c r="DL12" s="169"/>
      <c r="DM12" s="169"/>
      <c r="DN12" s="169"/>
      <c r="DO12" s="169"/>
      <c r="DP12" s="169"/>
      <c r="DQ12" s="169"/>
      <c r="DR12" s="169"/>
      <c r="DS12" s="169"/>
      <c r="DT12" s="169"/>
      <c r="DU12" s="169"/>
      <c r="DV12" s="169"/>
      <c r="DW12" s="169"/>
      <c r="DX12" s="169"/>
      <c r="DY12" s="169"/>
      <c r="DZ12" s="169"/>
      <c r="EA12" s="169"/>
      <c r="EB12" s="169"/>
      <c r="EC12" s="169"/>
      <c r="ED12" s="169"/>
      <c r="EE12" s="169"/>
      <c r="EF12" s="169"/>
      <c r="EG12" s="169"/>
      <c r="EH12" s="169"/>
      <c r="EI12" s="169"/>
      <c r="EJ12" s="169"/>
      <c r="EK12" s="169"/>
      <c r="EL12" s="169"/>
      <c r="EM12" s="169"/>
      <c r="EN12" s="169"/>
      <c r="EO12" s="169"/>
      <c r="EP12" s="169"/>
      <c r="EQ12" s="169"/>
      <c r="ER12" s="169"/>
      <c r="ES12" s="169"/>
      <c r="ET12" s="169"/>
      <c r="EU12" s="169"/>
      <c r="EV12" s="169"/>
      <c r="EW12" s="169"/>
      <c r="EX12" s="169"/>
      <c r="EY12" s="169"/>
      <c r="EZ12" s="169"/>
      <c r="FA12" s="169"/>
      <c r="FB12" s="169"/>
      <c r="FC12" s="169"/>
      <c r="FD12" s="169"/>
      <c r="FE12" s="169"/>
      <c r="FF12" s="169"/>
      <c r="FG12" s="169"/>
      <c r="FH12" s="169"/>
      <c r="FI12" s="169"/>
      <c r="FJ12" s="169"/>
      <c r="FK12" s="169"/>
      <c r="FL12" s="169"/>
      <c r="FM12" s="169"/>
      <c r="FN12" s="169"/>
      <c r="FO12" s="169"/>
      <c r="FP12" s="169"/>
      <c r="FQ12" s="169"/>
      <c r="FR12" s="169"/>
      <c r="FS12" s="169"/>
      <c r="FT12" s="169"/>
      <c r="FU12" s="169"/>
      <c r="FV12" s="169"/>
      <c r="FW12" s="169"/>
      <c r="FX12" s="169"/>
      <c r="FY12" s="169"/>
      <c r="FZ12" s="169"/>
      <c r="GA12" s="169"/>
      <c r="GB12" s="169"/>
      <c r="GC12" s="169"/>
      <c r="GD12" s="169"/>
      <c r="GE12" s="169"/>
      <c r="GF12" s="169"/>
      <c r="GG12" s="169"/>
      <c r="GH12" s="169"/>
      <c r="GI12" s="169"/>
      <c r="GJ12" s="169"/>
      <c r="GK12" s="169"/>
      <c r="GL12" s="169"/>
      <c r="GM12" s="169"/>
      <c r="GN12" s="169"/>
      <c r="GO12" s="169"/>
      <c r="GP12" s="169"/>
      <c r="GQ12" s="169"/>
      <c r="GR12" s="169"/>
      <c r="GS12" s="169"/>
      <c r="GT12" s="169"/>
      <c r="GU12" s="169"/>
      <c r="GV12" s="169"/>
      <c r="GW12" s="169"/>
      <c r="GX12" s="169"/>
      <c r="GY12" s="169"/>
      <c r="GZ12" s="169"/>
      <c r="HA12" s="169"/>
      <c r="HB12" s="169"/>
      <c r="HC12" s="169"/>
      <c r="HD12" s="169"/>
      <c r="HE12" s="169"/>
      <c r="HF12" s="169"/>
      <c r="HG12" s="169"/>
      <c r="HH12" s="169"/>
      <c r="HI12" s="169"/>
      <c r="HJ12" s="169"/>
      <c r="HK12" s="169"/>
      <c r="HL12" s="169"/>
      <c r="HM12" s="169"/>
      <c r="HN12" s="169"/>
      <c r="HO12" s="169"/>
      <c r="HP12" s="169"/>
      <c r="HQ12" s="169"/>
      <c r="HR12" s="169"/>
      <c r="HS12" s="169"/>
      <c r="HT12" s="169"/>
      <c r="HU12" s="169"/>
      <c r="HV12" s="169"/>
      <c r="HW12" s="169"/>
      <c r="HX12" s="169"/>
      <c r="HY12" s="169"/>
      <c r="HZ12" s="169"/>
      <c r="IA12" s="169"/>
      <c r="IB12" s="169"/>
      <c r="IC12" s="169"/>
      <c r="ID12" s="169"/>
      <c r="IE12" s="169"/>
      <c r="IF12" s="169"/>
      <c r="IG12" s="169"/>
      <c r="IH12" s="169"/>
      <c r="II12" s="169"/>
      <c r="IJ12" s="169"/>
      <c r="IK12" s="169"/>
      <c r="IL12" s="169"/>
      <c r="IM12" s="169"/>
      <c r="IN12" s="169"/>
      <c r="IO12" s="169"/>
      <c r="IP12" s="169"/>
      <c r="IQ12" s="169"/>
      <c r="IR12" s="169"/>
      <c r="IS12" s="169"/>
      <c r="IT12" s="169"/>
      <c r="IU12" s="169"/>
      <c r="IV12" s="169"/>
    </row>
  </sheetData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32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IV13"/>
  <sheetViews>
    <sheetView workbookViewId="0">
      <selection activeCell="C24" sqref="C24"/>
    </sheetView>
  </sheetViews>
  <sheetFormatPr defaultRowHeight="12.75"/>
  <cols>
    <col min="1" max="1" width="23.7109375" style="16" customWidth="1"/>
    <col min="2" max="4" width="12.5703125" style="16" customWidth="1"/>
    <col min="5" max="5" width="12.5703125" style="19" customWidth="1"/>
    <col min="6" max="16" width="12.5703125" style="16" customWidth="1"/>
    <col min="17" max="16384" width="9.140625" style="16"/>
  </cols>
  <sheetData>
    <row r="1" spans="1:256" ht="33" customHeight="1">
      <c r="A1" s="308" t="s">
        <v>113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</row>
    <row r="2" spans="1:256">
      <c r="A2" s="17"/>
      <c r="B2" s="18"/>
      <c r="C2" s="18"/>
      <c r="D2" s="18"/>
      <c r="P2" s="218" t="s">
        <v>50</v>
      </c>
    </row>
    <row r="3" spans="1:256">
      <c r="A3" s="309"/>
      <c r="B3" s="310" t="s">
        <v>89</v>
      </c>
      <c r="C3" s="311"/>
      <c r="D3" s="312"/>
      <c r="E3" s="316" t="s">
        <v>57</v>
      </c>
      <c r="F3" s="317"/>
      <c r="G3" s="317"/>
      <c r="H3" s="317"/>
      <c r="I3" s="317"/>
      <c r="J3" s="309"/>
      <c r="K3" s="310" t="s">
        <v>96</v>
      </c>
      <c r="L3" s="311"/>
      <c r="M3" s="312"/>
      <c r="N3" s="310" t="s">
        <v>90</v>
      </c>
      <c r="O3" s="311"/>
      <c r="P3" s="311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  <c r="AO3" s="169"/>
      <c r="AP3" s="169"/>
      <c r="AQ3" s="169"/>
      <c r="AR3" s="169"/>
      <c r="AS3" s="169"/>
      <c r="AT3" s="169"/>
      <c r="AU3" s="169"/>
      <c r="AV3" s="169"/>
      <c r="AW3" s="169"/>
      <c r="AX3" s="169"/>
      <c r="AY3" s="169"/>
      <c r="AZ3" s="169"/>
      <c r="BA3" s="169"/>
      <c r="BB3" s="169"/>
      <c r="BC3" s="169"/>
      <c r="BD3" s="169"/>
      <c r="BE3" s="169"/>
      <c r="BF3" s="169"/>
      <c r="BG3" s="169"/>
      <c r="BH3" s="169"/>
      <c r="BI3" s="169"/>
      <c r="BJ3" s="169"/>
      <c r="BK3" s="169"/>
      <c r="BL3" s="169"/>
      <c r="BM3" s="169"/>
      <c r="BN3" s="169"/>
      <c r="BO3" s="169"/>
      <c r="BP3" s="169"/>
      <c r="BQ3" s="169"/>
      <c r="BR3" s="169"/>
      <c r="BS3" s="169"/>
      <c r="BT3" s="169"/>
      <c r="BU3" s="169"/>
      <c r="BV3" s="169"/>
      <c r="BW3" s="169"/>
      <c r="BX3" s="169"/>
      <c r="BY3" s="169"/>
      <c r="BZ3" s="169"/>
      <c r="CA3" s="169"/>
      <c r="CB3" s="169"/>
      <c r="CC3" s="169"/>
      <c r="CD3" s="169"/>
      <c r="CE3" s="169"/>
      <c r="CF3" s="169"/>
      <c r="CG3" s="169"/>
      <c r="CH3" s="169"/>
      <c r="CI3" s="169"/>
      <c r="CJ3" s="169"/>
      <c r="CK3" s="169"/>
      <c r="CL3" s="169"/>
      <c r="CM3" s="169"/>
      <c r="CN3" s="169"/>
      <c r="CO3" s="169"/>
      <c r="CP3" s="169"/>
      <c r="CQ3" s="169"/>
      <c r="CR3" s="169"/>
      <c r="CS3" s="169"/>
      <c r="CT3" s="169"/>
      <c r="CU3" s="169"/>
      <c r="CV3" s="169"/>
      <c r="CW3" s="169"/>
      <c r="CX3" s="169"/>
      <c r="CY3" s="169"/>
      <c r="CZ3" s="169"/>
      <c r="DA3" s="169"/>
      <c r="DB3" s="169"/>
      <c r="DC3" s="169"/>
      <c r="DD3" s="169"/>
      <c r="DE3" s="169"/>
      <c r="DF3" s="169"/>
      <c r="DG3" s="169"/>
      <c r="DH3" s="169"/>
      <c r="DI3" s="169"/>
      <c r="DJ3" s="169"/>
      <c r="DK3" s="169"/>
      <c r="DL3" s="169"/>
      <c r="DM3" s="169"/>
      <c r="DN3" s="169"/>
      <c r="DO3" s="169"/>
      <c r="DP3" s="169"/>
      <c r="DQ3" s="169"/>
      <c r="DR3" s="169"/>
      <c r="DS3" s="169"/>
      <c r="DT3" s="169"/>
      <c r="DU3" s="169"/>
      <c r="DV3" s="169"/>
      <c r="DW3" s="169"/>
      <c r="DX3" s="169"/>
      <c r="DY3" s="169"/>
      <c r="DZ3" s="169"/>
      <c r="EA3" s="169"/>
      <c r="EB3" s="169"/>
      <c r="EC3" s="169"/>
      <c r="ED3" s="169"/>
      <c r="EE3" s="169"/>
      <c r="EF3" s="169"/>
      <c r="EG3" s="169"/>
      <c r="EH3" s="169"/>
      <c r="EI3" s="169"/>
      <c r="EJ3" s="169"/>
      <c r="EK3" s="169"/>
      <c r="EL3" s="169"/>
      <c r="EM3" s="169"/>
      <c r="EN3" s="169"/>
      <c r="EO3" s="169"/>
      <c r="EP3" s="169"/>
      <c r="EQ3" s="169"/>
      <c r="ER3" s="169"/>
      <c r="ES3" s="169"/>
      <c r="ET3" s="169"/>
      <c r="EU3" s="169"/>
      <c r="EV3" s="169"/>
      <c r="EW3" s="169"/>
      <c r="EX3" s="169"/>
      <c r="EY3" s="169"/>
      <c r="EZ3" s="169"/>
      <c r="FA3" s="169"/>
      <c r="FB3" s="169"/>
      <c r="FC3" s="169"/>
      <c r="FD3" s="169"/>
      <c r="FE3" s="169"/>
      <c r="FF3" s="169"/>
      <c r="FG3" s="169"/>
      <c r="FH3" s="169"/>
      <c r="FI3" s="169"/>
      <c r="FJ3" s="169"/>
      <c r="FK3" s="169"/>
      <c r="FL3" s="169"/>
      <c r="FM3" s="169"/>
      <c r="FN3" s="169"/>
      <c r="FO3" s="169"/>
      <c r="FP3" s="169"/>
      <c r="FQ3" s="169"/>
      <c r="FR3" s="169"/>
      <c r="FS3" s="169"/>
      <c r="FT3" s="169"/>
      <c r="FU3" s="169"/>
      <c r="FV3" s="169"/>
      <c r="FW3" s="169"/>
      <c r="FX3" s="169"/>
      <c r="FY3" s="169"/>
      <c r="FZ3" s="169"/>
      <c r="GA3" s="169"/>
      <c r="GB3" s="169"/>
      <c r="GC3" s="169"/>
      <c r="GD3" s="169"/>
      <c r="GE3" s="169"/>
      <c r="GF3" s="169"/>
      <c r="GG3" s="169"/>
      <c r="GH3" s="169"/>
      <c r="GI3" s="169"/>
      <c r="GJ3" s="169"/>
      <c r="GK3" s="169"/>
      <c r="GL3" s="169"/>
      <c r="GM3" s="169"/>
      <c r="GN3" s="169"/>
      <c r="GO3" s="169"/>
      <c r="GP3" s="169"/>
      <c r="GQ3" s="169"/>
      <c r="GR3" s="169"/>
      <c r="GS3" s="169"/>
      <c r="GT3" s="169"/>
      <c r="GU3" s="169"/>
      <c r="GV3" s="169"/>
      <c r="GW3" s="169"/>
      <c r="GX3" s="169"/>
      <c r="GY3" s="169"/>
      <c r="GZ3" s="169"/>
      <c r="HA3" s="169"/>
      <c r="HB3" s="169"/>
      <c r="HC3" s="169"/>
      <c r="HD3" s="169"/>
      <c r="HE3" s="169"/>
      <c r="HF3" s="169"/>
      <c r="HG3" s="169"/>
      <c r="HH3" s="169"/>
      <c r="HI3" s="169"/>
      <c r="HJ3" s="169"/>
      <c r="HK3" s="169"/>
      <c r="HL3" s="169"/>
      <c r="HM3" s="169"/>
      <c r="HN3" s="169"/>
      <c r="HO3" s="169"/>
      <c r="HP3" s="169"/>
      <c r="HQ3" s="169"/>
      <c r="HR3" s="169"/>
      <c r="HS3" s="169"/>
      <c r="HT3" s="169"/>
      <c r="HU3" s="169"/>
      <c r="HV3" s="169"/>
      <c r="HW3" s="169"/>
      <c r="HX3" s="169"/>
      <c r="HY3" s="169"/>
      <c r="HZ3" s="169"/>
      <c r="IA3" s="169"/>
      <c r="IB3" s="169"/>
      <c r="IC3" s="169"/>
      <c r="ID3" s="169"/>
      <c r="IE3" s="169"/>
      <c r="IF3" s="169"/>
      <c r="IG3" s="169"/>
      <c r="IH3" s="169"/>
      <c r="II3" s="169"/>
      <c r="IJ3" s="169"/>
      <c r="IK3" s="169"/>
      <c r="IL3" s="169"/>
      <c r="IM3" s="169"/>
      <c r="IN3" s="169"/>
      <c r="IO3" s="169"/>
      <c r="IP3" s="169"/>
      <c r="IQ3" s="169"/>
      <c r="IR3" s="169"/>
      <c r="IS3" s="169"/>
      <c r="IT3" s="169"/>
      <c r="IU3" s="169"/>
      <c r="IV3" s="169"/>
    </row>
    <row r="4" spans="1:256" ht="25.5" customHeight="1">
      <c r="A4" s="309"/>
      <c r="B4" s="313"/>
      <c r="C4" s="314"/>
      <c r="D4" s="315"/>
      <c r="E4" s="316" t="s">
        <v>55</v>
      </c>
      <c r="F4" s="317"/>
      <c r="G4" s="309"/>
      <c r="H4" s="316" t="s">
        <v>56</v>
      </c>
      <c r="I4" s="317"/>
      <c r="J4" s="309"/>
      <c r="K4" s="313"/>
      <c r="L4" s="314"/>
      <c r="M4" s="315"/>
      <c r="N4" s="313"/>
      <c r="O4" s="314"/>
      <c r="P4" s="314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  <c r="AO4" s="169"/>
      <c r="AP4" s="169"/>
      <c r="AQ4" s="169"/>
      <c r="AR4" s="169"/>
      <c r="AS4" s="169"/>
      <c r="AT4" s="169"/>
      <c r="AU4" s="169"/>
      <c r="AV4" s="169"/>
      <c r="AW4" s="169"/>
      <c r="AX4" s="169"/>
      <c r="AY4" s="169"/>
      <c r="AZ4" s="169"/>
      <c r="BA4" s="169"/>
      <c r="BB4" s="169"/>
      <c r="BC4" s="169"/>
      <c r="BD4" s="169"/>
      <c r="BE4" s="169"/>
      <c r="BF4" s="169"/>
      <c r="BG4" s="169"/>
      <c r="BH4" s="169"/>
      <c r="BI4" s="169"/>
      <c r="BJ4" s="169"/>
      <c r="BK4" s="169"/>
      <c r="BL4" s="169"/>
      <c r="BM4" s="169"/>
      <c r="BN4" s="169"/>
      <c r="BO4" s="169"/>
      <c r="BP4" s="169"/>
      <c r="BQ4" s="169"/>
      <c r="BR4" s="169"/>
      <c r="BS4" s="169"/>
      <c r="BT4" s="169"/>
      <c r="BU4" s="169"/>
      <c r="BV4" s="169"/>
      <c r="BW4" s="169"/>
      <c r="BX4" s="169"/>
      <c r="BY4" s="169"/>
      <c r="BZ4" s="169"/>
      <c r="CA4" s="169"/>
      <c r="CB4" s="169"/>
      <c r="CC4" s="169"/>
      <c r="CD4" s="169"/>
      <c r="CE4" s="169"/>
      <c r="CF4" s="169"/>
      <c r="CG4" s="169"/>
      <c r="CH4" s="169"/>
      <c r="CI4" s="169"/>
      <c r="CJ4" s="169"/>
      <c r="CK4" s="169"/>
      <c r="CL4" s="169"/>
      <c r="CM4" s="169"/>
      <c r="CN4" s="169"/>
      <c r="CO4" s="169"/>
      <c r="CP4" s="169"/>
      <c r="CQ4" s="169"/>
      <c r="CR4" s="169"/>
      <c r="CS4" s="169"/>
      <c r="CT4" s="169"/>
      <c r="CU4" s="169"/>
      <c r="CV4" s="169"/>
      <c r="CW4" s="169"/>
      <c r="CX4" s="169"/>
      <c r="CY4" s="169"/>
      <c r="CZ4" s="169"/>
      <c r="DA4" s="169"/>
      <c r="DB4" s="169"/>
      <c r="DC4" s="169"/>
      <c r="DD4" s="169"/>
      <c r="DE4" s="169"/>
      <c r="DF4" s="169"/>
      <c r="DG4" s="169"/>
      <c r="DH4" s="169"/>
      <c r="DI4" s="169"/>
      <c r="DJ4" s="169"/>
      <c r="DK4" s="169"/>
      <c r="DL4" s="169"/>
      <c r="DM4" s="169"/>
      <c r="DN4" s="169"/>
      <c r="DO4" s="169"/>
      <c r="DP4" s="169"/>
      <c r="DQ4" s="169"/>
      <c r="DR4" s="169"/>
      <c r="DS4" s="169"/>
      <c r="DT4" s="169"/>
      <c r="DU4" s="169"/>
      <c r="DV4" s="169"/>
      <c r="DW4" s="169"/>
      <c r="DX4" s="169"/>
      <c r="DY4" s="169"/>
      <c r="DZ4" s="169"/>
      <c r="EA4" s="169"/>
      <c r="EB4" s="169"/>
      <c r="EC4" s="169"/>
      <c r="ED4" s="169"/>
      <c r="EE4" s="169"/>
      <c r="EF4" s="169"/>
      <c r="EG4" s="169"/>
      <c r="EH4" s="169"/>
      <c r="EI4" s="169"/>
      <c r="EJ4" s="169"/>
      <c r="EK4" s="169"/>
      <c r="EL4" s="169"/>
      <c r="EM4" s="169"/>
      <c r="EN4" s="169"/>
      <c r="EO4" s="169"/>
      <c r="EP4" s="169"/>
      <c r="EQ4" s="169"/>
      <c r="ER4" s="169"/>
      <c r="ES4" s="169"/>
      <c r="ET4" s="169"/>
      <c r="EU4" s="169"/>
      <c r="EV4" s="169"/>
      <c r="EW4" s="169"/>
      <c r="EX4" s="169"/>
      <c r="EY4" s="169"/>
      <c r="EZ4" s="169"/>
      <c r="FA4" s="169"/>
      <c r="FB4" s="169"/>
      <c r="FC4" s="169"/>
      <c r="FD4" s="169"/>
      <c r="FE4" s="169"/>
      <c r="FF4" s="169"/>
      <c r="FG4" s="169"/>
      <c r="FH4" s="169"/>
      <c r="FI4" s="169"/>
      <c r="FJ4" s="169"/>
      <c r="FK4" s="169"/>
      <c r="FL4" s="169"/>
      <c r="FM4" s="169"/>
      <c r="FN4" s="169"/>
      <c r="FO4" s="169"/>
      <c r="FP4" s="169"/>
      <c r="FQ4" s="169"/>
      <c r="FR4" s="169"/>
      <c r="FS4" s="169"/>
      <c r="FT4" s="169"/>
      <c r="FU4" s="169"/>
      <c r="FV4" s="169"/>
      <c r="FW4" s="169"/>
      <c r="FX4" s="169"/>
      <c r="FY4" s="169"/>
      <c r="FZ4" s="169"/>
      <c r="GA4" s="169"/>
      <c r="GB4" s="169"/>
      <c r="GC4" s="169"/>
      <c r="GD4" s="169"/>
      <c r="GE4" s="169"/>
      <c r="GF4" s="169"/>
      <c r="GG4" s="169"/>
      <c r="GH4" s="169"/>
      <c r="GI4" s="169"/>
      <c r="GJ4" s="169"/>
      <c r="GK4" s="169"/>
      <c r="GL4" s="169"/>
      <c r="GM4" s="169"/>
      <c r="GN4" s="169"/>
      <c r="GO4" s="169"/>
      <c r="GP4" s="169"/>
      <c r="GQ4" s="169"/>
      <c r="GR4" s="169"/>
      <c r="GS4" s="169"/>
      <c r="GT4" s="169"/>
      <c r="GU4" s="169"/>
      <c r="GV4" s="169"/>
      <c r="GW4" s="169"/>
      <c r="GX4" s="169"/>
      <c r="GY4" s="169"/>
      <c r="GZ4" s="169"/>
      <c r="HA4" s="169"/>
      <c r="HB4" s="169"/>
      <c r="HC4" s="169"/>
      <c r="HD4" s="169"/>
      <c r="HE4" s="169"/>
      <c r="HF4" s="169"/>
      <c r="HG4" s="169"/>
      <c r="HH4" s="169"/>
      <c r="HI4" s="169"/>
      <c r="HJ4" s="169"/>
      <c r="HK4" s="169"/>
      <c r="HL4" s="169"/>
      <c r="HM4" s="169"/>
      <c r="HN4" s="169"/>
      <c r="HO4" s="169"/>
      <c r="HP4" s="169"/>
      <c r="HQ4" s="169"/>
      <c r="HR4" s="169"/>
      <c r="HS4" s="169"/>
      <c r="HT4" s="169"/>
      <c r="HU4" s="169"/>
      <c r="HV4" s="169"/>
      <c r="HW4" s="169"/>
      <c r="HX4" s="169"/>
      <c r="HY4" s="169"/>
      <c r="HZ4" s="169"/>
      <c r="IA4" s="169"/>
      <c r="IB4" s="169"/>
      <c r="IC4" s="169"/>
      <c r="ID4" s="169"/>
      <c r="IE4" s="169"/>
      <c r="IF4" s="169"/>
      <c r="IG4" s="169"/>
      <c r="IH4" s="169"/>
      <c r="II4" s="169"/>
      <c r="IJ4" s="169"/>
      <c r="IK4" s="169"/>
      <c r="IL4" s="169"/>
      <c r="IM4" s="169"/>
      <c r="IN4" s="169"/>
      <c r="IO4" s="169"/>
      <c r="IP4" s="169"/>
      <c r="IQ4" s="169"/>
      <c r="IR4" s="169"/>
      <c r="IS4" s="169"/>
      <c r="IT4" s="169"/>
      <c r="IU4" s="169"/>
      <c r="IV4" s="169"/>
    </row>
    <row r="5" spans="1:256" ht="33.75" customHeight="1">
      <c r="A5" s="309"/>
      <c r="B5" s="74" t="s">
        <v>101</v>
      </c>
      <c r="C5" s="74" t="s">
        <v>97</v>
      </c>
      <c r="D5" s="74" t="s">
        <v>122</v>
      </c>
      <c r="E5" s="74" t="s">
        <v>101</v>
      </c>
      <c r="F5" s="74" t="s">
        <v>97</v>
      </c>
      <c r="G5" s="74" t="s">
        <v>122</v>
      </c>
      <c r="H5" s="74" t="s">
        <v>101</v>
      </c>
      <c r="I5" s="74" t="s">
        <v>97</v>
      </c>
      <c r="J5" s="74" t="s">
        <v>122</v>
      </c>
      <c r="K5" s="74" t="s">
        <v>101</v>
      </c>
      <c r="L5" s="74" t="s">
        <v>97</v>
      </c>
      <c r="M5" s="74" t="s">
        <v>122</v>
      </c>
      <c r="N5" s="74" t="s">
        <v>101</v>
      </c>
      <c r="O5" s="74" t="s">
        <v>97</v>
      </c>
      <c r="P5" s="75" t="s">
        <v>122</v>
      </c>
      <c r="Q5" s="196"/>
      <c r="R5" s="169"/>
      <c r="S5" s="169"/>
      <c r="T5" s="169"/>
      <c r="U5" s="169"/>
      <c r="V5" s="169"/>
      <c r="W5" s="169"/>
      <c r="X5" s="169"/>
      <c r="Y5" s="169"/>
      <c r="Z5" s="169"/>
      <c r="AA5" s="169"/>
      <c r="AB5" s="169"/>
      <c r="AC5" s="169"/>
      <c r="AD5" s="169"/>
      <c r="AE5" s="169"/>
      <c r="AF5" s="169"/>
      <c r="AG5" s="169"/>
      <c r="AH5" s="169"/>
      <c r="AI5" s="169"/>
      <c r="AJ5" s="169"/>
      <c r="AK5" s="169"/>
      <c r="AL5" s="169"/>
      <c r="AM5" s="169"/>
      <c r="AN5" s="169"/>
      <c r="AO5" s="169"/>
      <c r="AP5" s="169"/>
      <c r="AQ5" s="169"/>
      <c r="AR5" s="169"/>
      <c r="AS5" s="169"/>
      <c r="AT5" s="169"/>
      <c r="AU5" s="169"/>
      <c r="AV5" s="169"/>
      <c r="AW5" s="169"/>
      <c r="AX5" s="169"/>
      <c r="AY5" s="169"/>
      <c r="AZ5" s="169"/>
      <c r="BA5" s="169"/>
      <c r="BB5" s="169"/>
      <c r="BC5" s="169"/>
      <c r="BD5" s="169"/>
      <c r="BE5" s="169"/>
      <c r="BF5" s="169"/>
      <c r="BG5" s="169"/>
      <c r="BH5" s="169"/>
      <c r="BI5" s="169"/>
      <c r="BJ5" s="169"/>
      <c r="BK5" s="169"/>
      <c r="BL5" s="169"/>
      <c r="BM5" s="169"/>
      <c r="BN5" s="169"/>
      <c r="BO5" s="169"/>
      <c r="BP5" s="169"/>
      <c r="BQ5" s="169"/>
      <c r="BR5" s="169"/>
      <c r="BS5" s="169"/>
      <c r="BT5" s="169"/>
      <c r="BU5" s="169"/>
      <c r="BV5" s="169"/>
      <c r="BW5" s="169"/>
      <c r="BX5" s="169"/>
      <c r="BY5" s="169"/>
      <c r="BZ5" s="169"/>
      <c r="CA5" s="169"/>
      <c r="CB5" s="169"/>
      <c r="CC5" s="169"/>
      <c r="CD5" s="169"/>
      <c r="CE5" s="169"/>
      <c r="CF5" s="169"/>
      <c r="CG5" s="169"/>
      <c r="CH5" s="169"/>
      <c r="CI5" s="169"/>
      <c r="CJ5" s="169"/>
      <c r="CK5" s="169"/>
      <c r="CL5" s="169"/>
      <c r="CM5" s="169"/>
      <c r="CN5" s="169"/>
      <c r="CO5" s="169"/>
      <c r="CP5" s="169"/>
      <c r="CQ5" s="169"/>
      <c r="CR5" s="169"/>
      <c r="CS5" s="169"/>
      <c r="CT5" s="169"/>
      <c r="CU5" s="169"/>
      <c r="CV5" s="169"/>
      <c r="CW5" s="169"/>
      <c r="CX5" s="169"/>
      <c r="CY5" s="169"/>
      <c r="CZ5" s="169"/>
      <c r="DA5" s="169"/>
      <c r="DB5" s="169"/>
      <c r="DC5" s="169"/>
      <c r="DD5" s="169"/>
      <c r="DE5" s="169"/>
      <c r="DF5" s="169"/>
      <c r="DG5" s="169"/>
      <c r="DH5" s="169"/>
      <c r="DI5" s="169"/>
      <c r="DJ5" s="169"/>
      <c r="DK5" s="169"/>
      <c r="DL5" s="169"/>
      <c r="DM5" s="169"/>
      <c r="DN5" s="169"/>
      <c r="DO5" s="169"/>
      <c r="DP5" s="169"/>
      <c r="DQ5" s="169"/>
      <c r="DR5" s="169"/>
      <c r="DS5" s="169"/>
      <c r="DT5" s="169"/>
      <c r="DU5" s="169"/>
      <c r="DV5" s="169"/>
      <c r="DW5" s="169"/>
      <c r="DX5" s="169"/>
      <c r="DY5" s="169"/>
      <c r="DZ5" s="169"/>
      <c r="EA5" s="169"/>
      <c r="EB5" s="169"/>
      <c r="EC5" s="169"/>
      <c r="ED5" s="169"/>
      <c r="EE5" s="169"/>
      <c r="EF5" s="169"/>
      <c r="EG5" s="169"/>
      <c r="EH5" s="169"/>
      <c r="EI5" s="169"/>
      <c r="EJ5" s="169"/>
      <c r="EK5" s="169"/>
      <c r="EL5" s="169"/>
      <c r="EM5" s="169"/>
      <c r="EN5" s="169"/>
      <c r="EO5" s="169"/>
      <c r="EP5" s="169"/>
      <c r="EQ5" s="169"/>
      <c r="ER5" s="169"/>
      <c r="ES5" s="169"/>
      <c r="ET5" s="169"/>
      <c r="EU5" s="169"/>
      <c r="EV5" s="169"/>
      <c r="EW5" s="169"/>
      <c r="EX5" s="169"/>
      <c r="EY5" s="169"/>
      <c r="EZ5" s="169"/>
      <c r="FA5" s="169"/>
      <c r="FB5" s="169"/>
      <c r="FC5" s="169"/>
      <c r="FD5" s="169"/>
      <c r="FE5" s="169"/>
      <c r="FF5" s="169"/>
      <c r="FG5" s="169"/>
      <c r="FH5" s="169"/>
      <c r="FI5" s="169"/>
      <c r="FJ5" s="169"/>
      <c r="FK5" s="169"/>
      <c r="FL5" s="169"/>
      <c r="FM5" s="169"/>
      <c r="FN5" s="169"/>
      <c r="FO5" s="169"/>
      <c r="FP5" s="169"/>
      <c r="FQ5" s="169"/>
      <c r="FR5" s="169"/>
      <c r="FS5" s="169"/>
      <c r="FT5" s="169"/>
      <c r="FU5" s="169"/>
      <c r="FV5" s="169"/>
      <c r="FW5" s="169"/>
      <c r="FX5" s="169"/>
      <c r="FY5" s="169"/>
      <c r="FZ5" s="169"/>
      <c r="GA5" s="169"/>
      <c r="GB5" s="169"/>
      <c r="GC5" s="169"/>
      <c r="GD5" s="169"/>
      <c r="GE5" s="169"/>
      <c r="GF5" s="169"/>
      <c r="GG5" s="169"/>
      <c r="GH5" s="169"/>
      <c r="GI5" s="169"/>
      <c r="GJ5" s="169"/>
      <c r="GK5" s="169"/>
      <c r="GL5" s="169"/>
      <c r="GM5" s="169"/>
      <c r="GN5" s="169"/>
      <c r="GO5" s="169"/>
      <c r="GP5" s="169"/>
      <c r="GQ5" s="169"/>
      <c r="GR5" s="169"/>
      <c r="GS5" s="169"/>
      <c r="GT5" s="169"/>
      <c r="GU5" s="169"/>
      <c r="GV5" s="169"/>
      <c r="GW5" s="169"/>
      <c r="GX5" s="169"/>
      <c r="GY5" s="169"/>
      <c r="GZ5" s="169"/>
      <c r="HA5" s="169"/>
      <c r="HB5" s="169"/>
      <c r="HC5" s="169"/>
      <c r="HD5" s="169"/>
      <c r="HE5" s="169"/>
      <c r="HF5" s="169"/>
      <c r="HG5" s="169"/>
      <c r="HH5" s="169"/>
      <c r="HI5" s="169"/>
      <c r="HJ5" s="169"/>
      <c r="HK5" s="169"/>
      <c r="HL5" s="169"/>
      <c r="HM5" s="169"/>
      <c r="HN5" s="169"/>
      <c r="HO5" s="169"/>
      <c r="HP5" s="169"/>
      <c r="HQ5" s="169"/>
      <c r="HR5" s="169"/>
      <c r="HS5" s="169"/>
      <c r="HT5" s="169"/>
      <c r="HU5" s="169"/>
      <c r="HV5" s="169"/>
      <c r="HW5" s="169"/>
      <c r="HX5" s="169"/>
      <c r="HY5" s="169"/>
      <c r="HZ5" s="169"/>
      <c r="IA5" s="169"/>
      <c r="IB5" s="169"/>
      <c r="IC5" s="169"/>
      <c r="ID5" s="169"/>
      <c r="IE5" s="169"/>
      <c r="IF5" s="169"/>
      <c r="IG5" s="169"/>
      <c r="IH5" s="169"/>
      <c r="II5" s="169"/>
      <c r="IJ5" s="169"/>
      <c r="IK5" s="169"/>
      <c r="IL5" s="169"/>
      <c r="IM5" s="169"/>
      <c r="IN5" s="169"/>
      <c r="IO5" s="169"/>
      <c r="IP5" s="169"/>
      <c r="IQ5" s="169"/>
      <c r="IR5" s="169"/>
      <c r="IS5" s="169"/>
      <c r="IT5" s="169"/>
      <c r="IU5" s="169"/>
      <c r="IV5" s="169"/>
    </row>
    <row r="6" spans="1:256">
      <c r="A6" s="228" t="s">
        <v>46</v>
      </c>
      <c r="B6" s="86">
        <v>97</v>
      </c>
      <c r="C6" s="79" t="s">
        <v>123</v>
      </c>
      <c r="D6" s="79" t="s">
        <v>123</v>
      </c>
      <c r="E6" s="86">
        <v>97</v>
      </c>
      <c r="F6" s="79" t="s">
        <v>123</v>
      </c>
      <c r="G6" s="79" t="s">
        <v>123</v>
      </c>
      <c r="H6" s="79" t="s">
        <v>123</v>
      </c>
      <c r="I6" s="79" t="s">
        <v>123</v>
      </c>
      <c r="J6" s="79" t="s">
        <v>123</v>
      </c>
      <c r="K6" s="86">
        <v>27</v>
      </c>
      <c r="L6" s="86">
        <v>28</v>
      </c>
      <c r="M6" s="77">
        <f>K6/L6*100</f>
        <v>96.428571428571431</v>
      </c>
      <c r="N6" s="86">
        <v>28</v>
      </c>
      <c r="O6" s="86">
        <v>28</v>
      </c>
      <c r="P6" s="77">
        <f>N6/O6*100</f>
        <v>100</v>
      </c>
      <c r="Q6" s="169"/>
      <c r="R6" s="202"/>
      <c r="S6" s="202"/>
      <c r="T6" s="202"/>
      <c r="U6" s="202"/>
      <c r="V6" s="202"/>
      <c r="W6" s="169"/>
      <c r="X6" s="169"/>
      <c r="Y6" s="169"/>
      <c r="Z6" s="169"/>
      <c r="AA6" s="169"/>
      <c r="AB6" s="169"/>
      <c r="AC6" s="169"/>
      <c r="AD6" s="169"/>
      <c r="AE6" s="169"/>
      <c r="AF6" s="169"/>
      <c r="AG6" s="169"/>
      <c r="AH6" s="169"/>
      <c r="AI6" s="169"/>
      <c r="AJ6" s="169"/>
      <c r="AK6" s="169"/>
      <c r="AL6" s="169"/>
      <c r="AM6" s="169"/>
      <c r="AN6" s="169"/>
      <c r="AO6" s="169"/>
      <c r="AP6" s="169"/>
      <c r="AQ6" s="169"/>
      <c r="AR6" s="169"/>
      <c r="AS6" s="169"/>
      <c r="AT6" s="169"/>
      <c r="AU6" s="169"/>
      <c r="AV6" s="169"/>
      <c r="AW6" s="169"/>
      <c r="AX6" s="169"/>
      <c r="AY6" s="169"/>
      <c r="AZ6" s="169"/>
      <c r="BA6" s="169"/>
      <c r="BB6" s="169"/>
      <c r="BC6" s="169"/>
      <c r="BD6" s="169"/>
      <c r="BE6" s="169"/>
      <c r="BF6" s="169"/>
      <c r="BG6" s="169"/>
      <c r="BH6" s="169"/>
      <c r="BI6" s="169"/>
      <c r="BJ6" s="169"/>
      <c r="BK6" s="169"/>
      <c r="BL6" s="169"/>
      <c r="BM6" s="169"/>
      <c r="BN6" s="169"/>
      <c r="BO6" s="169"/>
      <c r="BP6" s="169"/>
      <c r="BQ6" s="169"/>
      <c r="BR6" s="169"/>
      <c r="BS6" s="169"/>
      <c r="BT6" s="169"/>
      <c r="BU6" s="169"/>
      <c r="BV6" s="169"/>
      <c r="BW6" s="169"/>
      <c r="BX6" s="169"/>
      <c r="BY6" s="169"/>
      <c r="BZ6" s="169"/>
      <c r="CA6" s="169"/>
      <c r="CB6" s="169"/>
      <c r="CC6" s="169"/>
      <c r="CD6" s="169"/>
      <c r="CE6" s="169"/>
      <c r="CF6" s="169"/>
      <c r="CG6" s="169"/>
      <c r="CH6" s="169"/>
      <c r="CI6" s="169"/>
      <c r="CJ6" s="169"/>
      <c r="CK6" s="169"/>
      <c r="CL6" s="169"/>
      <c r="CM6" s="169"/>
      <c r="CN6" s="169"/>
      <c r="CO6" s="169"/>
      <c r="CP6" s="169"/>
      <c r="CQ6" s="169"/>
      <c r="CR6" s="169"/>
      <c r="CS6" s="169"/>
      <c r="CT6" s="169"/>
      <c r="CU6" s="169"/>
      <c r="CV6" s="169"/>
      <c r="CW6" s="169"/>
      <c r="CX6" s="169"/>
      <c r="CY6" s="169"/>
      <c r="CZ6" s="169"/>
      <c r="DA6" s="169"/>
      <c r="DB6" s="169"/>
      <c r="DC6" s="169"/>
      <c r="DD6" s="169"/>
      <c r="DE6" s="169"/>
      <c r="DF6" s="169"/>
      <c r="DG6" s="169"/>
      <c r="DH6" s="169"/>
      <c r="DI6" s="169"/>
      <c r="DJ6" s="169"/>
      <c r="DK6" s="169"/>
      <c r="DL6" s="169"/>
      <c r="DM6" s="169"/>
      <c r="DN6" s="169"/>
      <c r="DO6" s="169"/>
      <c r="DP6" s="169"/>
      <c r="DQ6" s="169"/>
      <c r="DR6" s="169"/>
      <c r="DS6" s="169"/>
      <c r="DT6" s="169"/>
      <c r="DU6" s="169"/>
      <c r="DV6" s="169"/>
      <c r="DW6" s="169"/>
      <c r="DX6" s="169"/>
      <c r="DY6" s="169"/>
      <c r="DZ6" s="169"/>
      <c r="EA6" s="169"/>
      <c r="EB6" s="169"/>
      <c r="EC6" s="169"/>
      <c r="ED6" s="169"/>
      <c r="EE6" s="169"/>
      <c r="EF6" s="169"/>
      <c r="EG6" s="169"/>
      <c r="EH6" s="169"/>
      <c r="EI6" s="169"/>
      <c r="EJ6" s="169"/>
      <c r="EK6" s="169"/>
      <c r="EL6" s="169"/>
      <c r="EM6" s="169"/>
      <c r="EN6" s="169"/>
      <c r="EO6" s="169"/>
      <c r="EP6" s="169"/>
      <c r="EQ6" s="169"/>
      <c r="ER6" s="169"/>
      <c r="ES6" s="169"/>
      <c r="ET6" s="169"/>
      <c r="EU6" s="169"/>
      <c r="EV6" s="169"/>
      <c r="EW6" s="169"/>
      <c r="EX6" s="169"/>
      <c r="EY6" s="169"/>
      <c r="EZ6" s="169"/>
      <c r="FA6" s="169"/>
      <c r="FB6" s="169"/>
      <c r="FC6" s="169"/>
      <c r="FD6" s="169"/>
      <c r="FE6" s="169"/>
      <c r="FF6" s="169"/>
      <c r="FG6" s="169"/>
      <c r="FH6" s="169"/>
      <c r="FI6" s="169"/>
      <c r="FJ6" s="169"/>
      <c r="FK6" s="169"/>
      <c r="FL6" s="169"/>
      <c r="FM6" s="169"/>
      <c r="FN6" s="169"/>
      <c r="FO6" s="169"/>
      <c r="FP6" s="169"/>
      <c r="FQ6" s="169"/>
      <c r="FR6" s="169"/>
      <c r="FS6" s="169"/>
      <c r="FT6" s="169"/>
      <c r="FU6" s="169"/>
      <c r="FV6" s="169"/>
      <c r="FW6" s="169"/>
      <c r="FX6" s="169"/>
      <c r="FY6" s="169"/>
      <c r="FZ6" s="169"/>
      <c r="GA6" s="169"/>
      <c r="GB6" s="169"/>
      <c r="GC6" s="169"/>
      <c r="GD6" s="169"/>
      <c r="GE6" s="169"/>
      <c r="GF6" s="169"/>
      <c r="GG6" s="169"/>
      <c r="GH6" s="169"/>
      <c r="GI6" s="169"/>
      <c r="GJ6" s="169"/>
      <c r="GK6" s="169"/>
      <c r="GL6" s="169"/>
      <c r="GM6" s="169"/>
      <c r="GN6" s="169"/>
      <c r="GO6" s="169"/>
      <c r="GP6" s="169"/>
      <c r="GQ6" s="169"/>
      <c r="GR6" s="169"/>
      <c r="GS6" s="169"/>
      <c r="GT6" s="169"/>
      <c r="GU6" s="169"/>
      <c r="GV6" s="169"/>
      <c r="GW6" s="169"/>
      <c r="GX6" s="169"/>
      <c r="GY6" s="169"/>
      <c r="GZ6" s="169"/>
      <c r="HA6" s="169"/>
      <c r="HB6" s="169"/>
      <c r="HC6" s="169"/>
      <c r="HD6" s="169"/>
      <c r="HE6" s="169"/>
      <c r="HF6" s="169"/>
      <c r="HG6" s="169"/>
      <c r="HH6" s="169"/>
      <c r="HI6" s="169"/>
      <c r="HJ6" s="169"/>
      <c r="HK6" s="169"/>
      <c r="HL6" s="169"/>
      <c r="HM6" s="169"/>
      <c r="HN6" s="169"/>
      <c r="HO6" s="169"/>
      <c r="HP6" s="169"/>
      <c r="HQ6" s="169"/>
      <c r="HR6" s="169"/>
      <c r="HS6" s="169"/>
      <c r="HT6" s="169"/>
      <c r="HU6" s="169"/>
      <c r="HV6" s="169"/>
      <c r="HW6" s="169"/>
      <c r="HX6" s="169"/>
      <c r="HY6" s="169"/>
      <c r="HZ6" s="169"/>
      <c r="IA6" s="169"/>
      <c r="IB6" s="169"/>
      <c r="IC6" s="169"/>
      <c r="ID6" s="169"/>
      <c r="IE6" s="169"/>
      <c r="IF6" s="169"/>
      <c r="IG6" s="169"/>
      <c r="IH6" s="169"/>
      <c r="II6" s="169"/>
      <c r="IJ6" s="169"/>
      <c r="IK6" s="169"/>
      <c r="IL6" s="169"/>
      <c r="IM6" s="169"/>
      <c r="IN6" s="169"/>
      <c r="IO6" s="169"/>
      <c r="IP6" s="169"/>
      <c r="IQ6" s="169"/>
      <c r="IR6" s="169"/>
      <c r="IS6" s="169"/>
      <c r="IT6" s="169"/>
      <c r="IU6" s="169"/>
      <c r="IV6" s="169"/>
    </row>
    <row r="7" spans="1:256">
      <c r="A7" s="206" t="s">
        <v>124</v>
      </c>
      <c r="B7" s="79" t="s">
        <v>123</v>
      </c>
      <c r="C7" s="79" t="s">
        <v>123</v>
      </c>
      <c r="D7" s="79" t="s">
        <v>123</v>
      </c>
      <c r="E7" s="79" t="s">
        <v>123</v>
      </c>
      <c r="F7" s="79" t="s">
        <v>123</v>
      </c>
      <c r="G7" s="79" t="s">
        <v>123</v>
      </c>
      <c r="H7" s="79" t="s">
        <v>123</v>
      </c>
      <c r="I7" s="79" t="s">
        <v>123</v>
      </c>
      <c r="J7" s="79" t="s">
        <v>123</v>
      </c>
      <c r="K7" s="86">
        <v>27</v>
      </c>
      <c r="L7" s="86">
        <v>27</v>
      </c>
      <c r="M7" s="77">
        <f t="shared" ref="M7:M13" si="0">K7/L7*100</f>
        <v>100</v>
      </c>
      <c r="N7" s="86">
        <v>27</v>
      </c>
      <c r="O7" s="86">
        <v>27</v>
      </c>
      <c r="P7" s="77">
        <f t="shared" ref="P7:P13" si="1">N7/O7*100</f>
        <v>100</v>
      </c>
      <c r="Q7" s="169"/>
      <c r="R7" s="202"/>
      <c r="S7" s="202"/>
      <c r="T7" s="202"/>
      <c r="U7" s="202"/>
      <c r="V7" s="202"/>
      <c r="W7" s="169"/>
      <c r="X7" s="169"/>
      <c r="Y7" s="169"/>
      <c r="Z7" s="169"/>
      <c r="AA7" s="169"/>
      <c r="AB7" s="169"/>
      <c r="AC7" s="169"/>
      <c r="AD7" s="169"/>
      <c r="AE7" s="169"/>
      <c r="AF7" s="169"/>
      <c r="AG7" s="169"/>
      <c r="AH7" s="169"/>
      <c r="AI7" s="169"/>
      <c r="AJ7" s="169"/>
      <c r="AK7" s="169"/>
      <c r="AL7" s="169"/>
      <c r="AM7" s="169"/>
      <c r="AN7" s="169"/>
      <c r="AO7" s="169"/>
      <c r="AP7" s="169"/>
      <c r="AQ7" s="169"/>
      <c r="AR7" s="169"/>
      <c r="AS7" s="169"/>
      <c r="AT7" s="169"/>
      <c r="AU7" s="169"/>
      <c r="AV7" s="169"/>
      <c r="AW7" s="169"/>
      <c r="AX7" s="169"/>
      <c r="AY7" s="169"/>
      <c r="AZ7" s="169"/>
      <c r="BA7" s="169"/>
      <c r="BB7" s="169"/>
      <c r="BC7" s="169"/>
      <c r="BD7" s="169"/>
      <c r="BE7" s="169"/>
      <c r="BF7" s="169"/>
      <c r="BG7" s="169"/>
      <c r="BH7" s="169"/>
      <c r="BI7" s="169"/>
      <c r="BJ7" s="169"/>
      <c r="BK7" s="169"/>
      <c r="BL7" s="169"/>
      <c r="BM7" s="169"/>
      <c r="BN7" s="169"/>
      <c r="BO7" s="169"/>
      <c r="BP7" s="169"/>
      <c r="BQ7" s="169"/>
      <c r="BR7" s="169"/>
      <c r="BS7" s="169"/>
      <c r="BT7" s="169"/>
      <c r="BU7" s="169"/>
      <c r="BV7" s="169"/>
      <c r="BW7" s="169"/>
      <c r="BX7" s="169"/>
      <c r="BY7" s="169"/>
      <c r="BZ7" s="169"/>
      <c r="CA7" s="169"/>
      <c r="CB7" s="169"/>
      <c r="CC7" s="169"/>
      <c r="CD7" s="169"/>
      <c r="CE7" s="169"/>
      <c r="CF7" s="169"/>
      <c r="CG7" s="169"/>
      <c r="CH7" s="169"/>
      <c r="CI7" s="169"/>
      <c r="CJ7" s="169"/>
      <c r="CK7" s="169"/>
      <c r="CL7" s="169"/>
      <c r="CM7" s="169"/>
      <c r="CN7" s="169"/>
      <c r="CO7" s="169"/>
      <c r="CP7" s="169"/>
      <c r="CQ7" s="169"/>
      <c r="CR7" s="169"/>
      <c r="CS7" s="169"/>
      <c r="CT7" s="169"/>
      <c r="CU7" s="169"/>
      <c r="CV7" s="169"/>
      <c r="CW7" s="169"/>
      <c r="CX7" s="169"/>
      <c r="CY7" s="169"/>
      <c r="CZ7" s="169"/>
      <c r="DA7" s="169"/>
      <c r="DB7" s="169"/>
      <c r="DC7" s="169"/>
      <c r="DD7" s="169"/>
      <c r="DE7" s="169"/>
      <c r="DF7" s="169"/>
      <c r="DG7" s="169"/>
      <c r="DH7" s="169"/>
      <c r="DI7" s="169"/>
      <c r="DJ7" s="169"/>
      <c r="DK7" s="169"/>
      <c r="DL7" s="169"/>
      <c r="DM7" s="169"/>
      <c r="DN7" s="169"/>
      <c r="DO7" s="169"/>
      <c r="DP7" s="169"/>
      <c r="DQ7" s="169"/>
      <c r="DR7" s="169"/>
      <c r="DS7" s="169"/>
      <c r="DT7" s="169"/>
      <c r="DU7" s="169"/>
      <c r="DV7" s="169"/>
      <c r="DW7" s="169"/>
      <c r="DX7" s="169"/>
      <c r="DY7" s="169"/>
      <c r="DZ7" s="169"/>
      <c r="EA7" s="169"/>
      <c r="EB7" s="169"/>
      <c r="EC7" s="169"/>
      <c r="ED7" s="169"/>
      <c r="EE7" s="169"/>
      <c r="EF7" s="169"/>
      <c r="EG7" s="169"/>
      <c r="EH7" s="169"/>
      <c r="EI7" s="169"/>
      <c r="EJ7" s="169"/>
      <c r="EK7" s="169"/>
      <c r="EL7" s="169"/>
      <c r="EM7" s="169"/>
      <c r="EN7" s="169"/>
      <c r="EO7" s="169"/>
      <c r="EP7" s="169"/>
      <c r="EQ7" s="169"/>
      <c r="ER7" s="169"/>
      <c r="ES7" s="169"/>
      <c r="ET7" s="169"/>
      <c r="EU7" s="169"/>
      <c r="EV7" s="169"/>
      <c r="EW7" s="169"/>
      <c r="EX7" s="169"/>
      <c r="EY7" s="169"/>
      <c r="EZ7" s="169"/>
      <c r="FA7" s="169"/>
      <c r="FB7" s="169"/>
      <c r="FC7" s="169"/>
      <c r="FD7" s="169"/>
      <c r="FE7" s="169"/>
      <c r="FF7" s="169"/>
      <c r="FG7" s="169"/>
      <c r="FH7" s="169"/>
      <c r="FI7" s="169"/>
      <c r="FJ7" s="169"/>
      <c r="FK7" s="169"/>
      <c r="FL7" s="169"/>
      <c r="FM7" s="169"/>
      <c r="FN7" s="169"/>
      <c r="FO7" s="169"/>
      <c r="FP7" s="169"/>
      <c r="FQ7" s="169"/>
      <c r="FR7" s="169"/>
      <c r="FS7" s="169"/>
      <c r="FT7" s="169"/>
      <c r="FU7" s="169"/>
      <c r="FV7" s="169"/>
      <c r="FW7" s="169"/>
      <c r="FX7" s="169"/>
      <c r="FY7" s="169"/>
      <c r="FZ7" s="169"/>
      <c r="GA7" s="169"/>
      <c r="GB7" s="169"/>
      <c r="GC7" s="169"/>
      <c r="GD7" s="169"/>
      <c r="GE7" s="169"/>
      <c r="GF7" s="169"/>
      <c r="GG7" s="169"/>
      <c r="GH7" s="169"/>
      <c r="GI7" s="169"/>
      <c r="GJ7" s="169"/>
      <c r="GK7" s="169"/>
      <c r="GL7" s="169"/>
      <c r="GM7" s="169"/>
      <c r="GN7" s="169"/>
      <c r="GO7" s="169"/>
      <c r="GP7" s="169"/>
      <c r="GQ7" s="169"/>
      <c r="GR7" s="169"/>
      <c r="GS7" s="169"/>
      <c r="GT7" s="169"/>
      <c r="GU7" s="169"/>
      <c r="GV7" s="169"/>
      <c r="GW7" s="169"/>
      <c r="GX7" s="169"/>
      <c r="GY7" s="169"/>
      <c r="GZ7" s="169"/>
      <c r="HA7" s="169"/>
      <c r="HB7" s="169"/>
      <c r="HC7" s="169"/>
      <c r="HD7" s="169"/>
      <c r="HE7" s="169"/>
      <c r="HF7" s="169"/>
      <c r="HG7" s="169"/>
      <c r="HH7" s="169"/>
      <c r="HI7" s="169"/>
      <c r="HJ7" s="169"/>
      <c r="HK7" s="169"/>
      <c r="HL7" s="169"/>
      <c r="HM7" s="169"/>
      <c r="HN7" s="169"/>
      <c r="HO7" s="169"/>
      <c r="HP7" s="169"/>
      <c r="HQ7" s="169"/>
      <c r="HR7" s="169"/>
      <c r="HS7" s="169"/>
      <c r="HT7" s="169"/>
      <c r="HU7" s="169"/>
      <c r="HV7" s="169"/>
      <c r="HW7" s="169"/>
      <c r="HX7" s="169"/>
      <c r="HY7" s="169"/>
      <c r="HZ7" s="169"/>
      <c r="IA7" s="169"/>
      <c r="IB7" s="169"/>
      <c r="IC7" s="169"/>
      <c r="ID7" s="169"/>
      <c r="IE7" s="169"/>
      <c r="IF7" s="169"/>
      <c r="IG7" s="169"/>
      <c r="IH7" s="169"/>
      <c r="II7" s="169"/>
      <c r="IJ7" s="169"/>
      <c r="IK7" s="169"/>
      <c r="IL7" s="169"/>
      <c r="IM7" s="169"/>
      <c r="IN7" s="169"/>
      <c r="IO7" s="169"/>
      <c r="IP7" s="169"/>
      <c r="IQ7" s="169"/>
      <c r="IR7" s="169"/>
      <c r="IS7" s="169"/>
      <c r="IT7" s="169"/>
      <c r="IU7" s="169"/>
      <c r="IV7" s="169"/>
    </row>
    <row r="8" spans="1:256">
      <c r="A8" s="206" t="s">
        <v>125</v>
      </c>
      <c r="B8" s="79" t="s">
        <v>123</v>
      </c>
      <c r="C8" s="79" t="s">
        <v>123</v>
      </c>
      <c r="D8" s="79" t="s">
        <v>123</v>
      </c>
      <c r="E8" s="79" t="s">
        <v>123</v>
      </c>
      <c r="F8" s="79" t="s">
        <v>123</v>
      </c>
      <c r="G8" s="79" t="s">
        <v>123</v>
      </c>
      <c r="H8" s="79" t="s">
        <v>123</v>
      </c>
      <c r="I8" s="79" t="s">
        <v>123</v>
      </c>
      <c r="J8" s="79" t="s">
        <v>123</v>
      </c>
      <c r="K8" s="86">
        <v>45</v>
      </c>
      <c r="L8" s="86">
        <v>51</v>
      </c>
      <c r="M8" s="77">
        <f t="shared" si="0"/>
        <v>88.235294117647058</v>
      </c>
      <c r="N8" s="86">
        <v>45</v>
      </c>
      <c r="O8" s="86">
        <v>51</v>
      </c>
      <c r="P8" s="77">
        <f t="shared" si="1"/>
        <v>88.235294117647058</v>
      </c>
      <c r="Q8" s="169"/>
      <c r="R8" s="202"/>
      <c r="S8" s="202"/>
      <c r="T8" s="202"/>
      <c r="U8" s="202"/>
      <c r="V8" s="202"/>
      <c r="W8" s="169"/>
      <c r="X8" s="169"/>
      <c r="Y8" s="169"/>
      <c r="Z8" s="169"/>
      <c r="AA8" s="169"/>
      <c r="AB8" s="169"/>
      <c r="AC8" s="169"/>
      <c r="AD8" s="169"/>
      <c r="AE8" s="169"/>
      <c r="AF8" s="169"/>
      <c r="AG8" s="169"/>
      <c r="AH8" s="169"/>
      <c r="AI8" s="169"/>
      <c r="AJ8" s="169"/>
      <c r="AK8" s="169"/>
      <c r="AL8" s="169"/>
      <c r="AM8" s="169"/>
      <c r="AN8" s="169"/>
      <c r="AO8" s="169"/>
      <c r="AP8" s="169"/>
      <c r="AQ8" s="169"/>
      <c r="AR8" s="169"/>
      <c r="AS8" s="169"/>
      <c r="AT8" s="169"/>
      <c r="AU8" s="169"/>
      <c r="AV8" s="169"/>
      <c r="AW8" s="169"/>
      <c r="AX8" s="169"/>
      <c r="AY8" s="169"/>
      <c r="AZ8" s="169"/>
      <c r="BA8" s="169"/>
      <c r="BB8" s="169"/>
      <c r="BC8" s="169"/>
      <c r="BD8" s="169"/>
      <c r="BE8" s="169"/>
      <c r="BF8" s="169"/>
      <c r="BG8" s="169"/>
      <c r="BH8" s="169"/>
      <c r="BI8" s="169"/>
      <c r="BJ8" s="169"/>
      <c r="BK8" s="169"/>
      <c r="BL8" s="169"/>
      <c r="BM8" s="169"/>
      <c r="BN8" s="169"/>
      <c r="BO8" s="169"/>
      <c r="BP8" s="169"/>
      <c r="BQ8" s="169"/>
      <c r="BR8" s="169"/>
      <c r="BS8" s="169"/>
      <c r="BT8" s="169"/>
      <c r="BU8" s="169"/>
      <c r="BV8" s="169"/>
      <c r="BW8" s="169"/>
      <c r="BX8" s="169"/>
      <c r="BY8" s="169"/>
      <c r="BZ8" s="169"/>
      <c r="CA8" s="169"/>
      <c r="CB8" s="169"/>
      <c r="CC8" s="169"/>
      <c r="CD8" s="169"/>
      <c r="CE8" s="169"/>
      <c r="CF8" s="169"/>
      <c r="CG8" s="169"/>
      <c r="CH8" s="169"/>
      <c r="CI8" s="169"/>
      <c r="CJ8" s="169"/>
      <c r="CK8" s="169"/>
      <c r="CL8" s="169"/>
      <c r="CM8" s="169"/>
      <c r="CN8" s="169"/>
      <c r="CO8" s="169"/>
      <c r="CP8" s="169"/>
      <c r="CQ8" s="169"/>
      <c r="CR8" s="169"/>
      <c r="CS8" s="169"/>
      <c r="CT8" s="169"/>
      <c r="CU8" s="169"/>
      <c r="CV8" s="169"/>
      <c r="CW8" s="169"/>
      <c r="CX8" s="169"/>
      <c r="CY8" s="169"/>
      <c r="CZ8" s="169"/>
      <c r="DA8" s="169"/>
      <c r="DB8" s="169"/>
      <c r="DC8" s="169"/>
      <c r="DD8" s="169"/>
      <c r="DE8" s="169"/>
      <c r="DF8" s="169"/>
      <c r="DG8" s="169"/>
      <c r="DH8" s="169"/>
      <c r="DI8" s="169"/>
      <c r="DJ8" s="169"/>
      <c r="DK8" s="169"/>
      <c r="DL8" s="169"/>
      <c r="DM8" s="169"/>
      <c r="DN8" s="169"/>
      <c r="DO8" s="169"/>
      <c r="DP8" s="169"/>
      <c r="DQ8" s="169"/>
      <c r="DR8" s="169"/>
      <c r="DS8" s="169"/>
      <c r="DT8" s="169"/>
      <c r="DU8" s="169"/>
      <c r="DV8" s="169"/>
      <c r="DW8" s="169"/>
      <c r="DX8" s="169"/>
      <c r="DY8" s="169"/>
      <c r="DZ8" s="169"/>
      <c r="EA8" s="169"/>
      <c r="EB8" s="169"/>
      <c r="EC8" s="169"/>
      <c r="ED8" s="169"/>
      <c r="EE8" s="169"/>
      <c r="EF8" s="169"/>
      <c r="EG8" s="169"/>
      <c r="EH8" s="169"/>
      <c r="EI8" s="169"/>
      <c r="EJ8" s="169"/>
      <c r="EK8" s="169"/>
      <c r="EL8" s="169"/>
      <c r="EM8" s="169"/>
      <c r="EN8" s="169"/>
      <c r="EO8" s="169"/>
      <c r="EP8" s="169"/>
      <c r="EQ8" s="169"/>
      <c r="ER8" s="169"/>
      <c r="ES8" s="169"/>
      <c r="ET8" s="169"/>
      <c r="EU8" s="169"/>
      <c r="EV8" s="169"/>
      <c r="EW8" s="169"/>
      <c r="EX8" s="169"/>
      <c r="EY8" s="169"/>
      <c r="EZ8" s="169"/>
      <c r="FA8" s="169"/>
      <c r="FB8" s="169"/>
      <c r="FC8" s="169"/>
      <c r="FD8" s="169"/>
      <c r="FE8" s="169"/>
      <c r="FF8" s="169"/>
      <c r="FG8" s="169"/>
      <c r="FH8" s="169"/>
      <c r="FI8" s="169"/>
      <c r="FJ8" s="169"/>
      <c r="FK8" s="169"/>
      <c r="FL8" s="169"/>
      <c r="FM8" s="169"/>
      <c r="FN8" s="169"/>
      <c r="FO8" s="169"/>
      <c r="FP8" s="169"/>
      <c r="FQ8" s="169"/>
      <c r="FR8" s="169"/>
      <c r="FS8" s="169"/>
      <c r="FT8" s="169"/>
      <c r="FU8" s="169"/>
      <c r="FV8" s="169"/>
      <c r="FW8" s="169"/>
      <c r="FX8" s="169"/>
      <c r="FY8" s="169"/>
      <c r="FZ8" s="169"/>
      <c r="GA8" s="169"/>
      <c r="GB8" s="169"/>
      <c r="GC8" s="169"/>
      <c r="GD8" s="169"/>
      <c r="GE8" s="169"/>
      <c r="GF8" s="169"/>
      <c r="GG8" s="169"/>
      <c r="GH8" s="169"/>
      <c r="GI8" s="169"/>
      <c r="GJ8" s="169"/>
      <c r="GK8" s="169"/>
      <c r="GL8" s="169"/>
      <c r="GM8" s="169"/>
      <c r="GN8" s="169"/>
      <c r="GO8" s="169"/>
      <c r="GP8" s="169"/>
      <c r="GQ8" s="169"/>
      <c r="GR8" s="169"/>
      <c r="GS8" s="169"/>
      <c r="GT8" s="169"/>
      <c r="GU8" s="169"/>
      <c r="GV8" s="169"/>
      <c r="GW8" s="169"/>
      <c r="GX8" s="169"/>
      <c r="GY8" s="169"/>
      <c r="GZ8" s="169"/>
      <c r="HA8" s="169"/>
      <c r="HB8" s="169"/>
      <c r="HC8" s="169"/>
      <c r="HD8" s="169"/>
      <c r="HE8" s="169"/>
      <c r="HF8" s="169"/>
      <c r="HG8" s="169"/>
      <c r="HH8" s="169"/>
      <c r="HI8" s="169"/>
      <c r="HJ8" s="169"/>
      <c r="HK8" s="169"/>
      <c r="HL8" s="169"/>
      <c r="HM8" s="169"/>
      <c r="HN8" s="169"/>
      <c r="HO8" s="169"/>
      <c r="HP8" s="169"/>
      <c r="HQ8" s="169"/>
      <c r="HR8" s="169"/>
      <c r="HS8" s="169"/>
      <c r="HT8" s="169"/>
      <c r="HU8" s="169"/>
      <c r="HV8" s="169"/>
      <c r="HW8" s="169"/>
      <c r="HX8" s="169"/>
      <c r="HY8" s="169"/>
      <c r="HZ8" s="169"/>
      <c r="IA8" s="169"/>
      <c r="IB8" s="169"/>
      <c r="IC8" s="169"/>
      <c r="ID8" s="169"/>
      <c r="IE8" s="169"/>
      <c r="IF8" s="169"/>
      <c r="IG8" s="169"/>
      <c r="IH8" s="169"/>
      <c r="II8" s="169"/>
      <c r="IJ8" s="169"/>
      <c r="IK8" s="169"/>
      <c r="IL8" s="169"/>
      <c r="IM8" s="169"/>
      <c r="IN8" s="169"/>
      <c r="IO8" s="169"/>
      <c r="IP8" s="169"/>
      <c r="IQ8" s="169"/>
      <c r="IR8" s="169"/>
      <c r="IS8" s="169"/>
      <c r="IT8" s="169"/>
      <c r="IU8" s="169"/>
      <c r="IV8" s="169"/>
    </row>
    <row r="9" spans="1:256">
      <c r="A9" s="206" t="s">
        <v>126</v>
      </c>
      <c r="B9" s="79" t="s">
        <v>123</v>
      </c>
      <c r="C9" s="79" t="s">
        <v>123</v>
      </c>
      <c r="D9" s="79" t="s">
        <v>123</v>
      </c>
      <c r="E9" s="79" t="s">
        <v>123</v>
      </c>
      <c r="F9" s="79" t="s">
        <v>123</v>
      </c>
      <c r="G9" s="79" t="s">
        <v>123</v>
      </c>
      <c r="H9" s="79" t="s">
        <v>123</v>
      </c>
      <c r="I9" s="79" t="s">
        <v>123</v>
      </c>
      <c r="J9" s="79" t="s">
        <v>123</v>
      </c>
      <c r="K9" s="86">
        <v>27</v>
      </c>
      <c r="L9" s="86">
        <v>27</v>
      </c>
      <c r="M9" s="77">
        <f t="shared" si="0"/>
        <v>100</v>
      </c>
      <c r="N9" s="86">
        <v>27</v>
      </c>
      <c r="O9" s="86">
        <v>27</v>
      </c>
      <c r="P9" s="77">
        <f t="shared" si="1"/>
        <v>100</v>
      </c>
      <c r="Q9" s="169"/>
      <c r="R9" s="202"/>
      <c r="S9" s="202"/>
      <c r="T9" s="202"/>
      <c r="U9" s="202"/>
      <c r="V9" s="202"/>
      <c r="W9" s="169"/>
      <c r="X9" s="169"/>
      <c r="Y9" s="169"/>
      <c r="Z9" s="169"/>
      <c r="AA9" s="169"/>
      <c r="AB9" s="169"/>
      <c r="AC9" s="169"/>
      <c r="AD9" s="169"/>
      <c r="AE9" s="169"/>
      <c r="AF9" s="169"/>
      <c r="AG9" s="169"/>
      <c r="AH9" s="169"/>
      <c r="AI9" s="169"/>
      <c r="AJ9" s="169"/>
      <c r="AK9" s="169"/>
      <c r="AL9" s="169"/>
      <c r="AM9" s="169"/>
      <c r="AN9" s="169"/>
      <c r="AO9" s="169"/>
      <c r="AP9" s="169"/>
      <c r="AQ9" s="169"/>
      <c r="AR9" s="169"/>
      <c r="AS9" s="169"/>
      <c r="AT9" s="169"/>
      <c r="AU9" s="169"/>
      <c r="AV9" s="169"/>
      <c r="AW9" s="169"/>
      <c r="AX9" s="169"/>
      <c r="AY9" s="169"/>
      <c r="AZ9" s="169"/>
      <c r="BA9" s="169"/>
      <c r="BB9" s="169"/>
      <c r="BC9" s="169"/>
      <c r="BD9" s="169"/>
      <c r="BE9" s="169"/>
      <c r="BF9" s="169"/>
      <c r="BG9" s="169"/>
      <c r="BH9" s="169"/>
      <c r="BI9" s="169"/>
      <c r="BJ9" s="169"/>
      <c r="BK9" s="169"/>
      <c r="BL9" s="169"/>
      <c r="BM9" s="169"/>
      <c r="BN9" s="169"/>
      <c r="BO9" s="169"/>
      <c r="BP9" s="169"/>
      <c r="BQ9" s="169"/>
      <c r="BR9" s="169"/>
      <c r="BS9" s="169"/>
      <c r="BT9" s="169"/>
      <c r="BU9" s="169"/>
      <c r="BV9" s="169"/>
      <c r="BW9" s="169"/>
      <c r="BX9" s="169"/>
      <c r="BY9" s="169"/>
      <c r="BZ9" s="169"/>
      <c r="CA9" s="169"/>
      <c r="CB9" s="169"/>
      <c r="CC9" s="169"/>
      <c r="CD9" s="169"/>
      <c r="CE9" s="169"/>
      <c r="CF9" s="169"/>
      <c r="CG9" s="169"/>
      <c r="CH9" s="169"/>
      <c r="CI9" s="169"/>
      <c r="CJ9" s="169"/>
      <c r="CK9" s="169"/>
      <c r="CL9" s="169"/>
      <c r="CM9" s="169"/>
      <c r="CN9" s="169"/>
      <c r="CO9" s="169"/>
      <c r="CP9" s="169"/>
      <c r="CQ9" s="169"/>
      <c r="CR9" s="169"/>
      <c r="CS9" s="169"/>
      <c r="CT9" s="169"/>
      <c r="CU9" s="169"/>
      <c r="CV9" s="169"/>
      <c r="CW9" s="169"/>
      <c r="CX9" s="169"/>
      <c r="CY9" s="169"/>
      <c r="CZ9" s="169"/>
      <c r="DA9" s="169"/>
      <c r="DB9" s="169"/>
      <c r="DC9" s="169"/>
      <c r="DD9" s="169"/>
      <c r="DE9" s="169"/>
      <c r="DF9" s="169"/>
      <c r="DG9" s="169"/>
      <c r="DH9" s="169"/>
      <c r="DI9" s="169"/>
      <c r="DJ9" s="169"/>
      <c r="DK9" s="169"/>
      <c r="DL9" s="169"/>
      <c r="DM9" s="169"/>
      <c r="DN9" s="169"/>
      <c r="DO9" s="169"/>
      <c r="DP9" s="169"/>
      <c r="DQ9" s="169"/>
      <c r="DR9" s="169"/>
      <c r="DS9" s="169"/>
      <c r="DT9" s="169"/>
      <c r="DU9" s="169"/>
      <c r="DV9" s="169"/>
      <c r="DW9" s="169"/>
      <c r="DX9" s="169"/>
      <c r="DY9" s="169"/>
      <c r="DZ9" s="169"/>
      <c r="EA9" s="169"/>
      <c r="EB9" s="169"/>
      <c r="EC9" s="169"/>
      <c r="ED9" s="169"/>
      <c r="EE9" s="169"/>
      <c r="EF9" s="169"/>
      <c r="EG9" s="169"/>
      <c r="EH9" s="169"/>
      <c r="EI9" s="169"/>
      <c r="EJ9" s="169"/>
      <c r="EK9" s="169"/>
      <c r="EL9" s="169"/>
      <c r="EM9" s="169"/>
      <c r="EN9" s="169"/>
      <c r="EO9" s="169"/>
      <c r="EP9" s="169"/>
      <c r="EQ9" s="169"/>
      <c r="ER9" s="169"/>
      <c r="ES9" s="169"/>
      <c r="ET9" s="169"/>
      <c r="EU9" s="169"/>
      <c r="EV9" s="169"/>
      <c r="EW9" s="169"/>
      <c r="EX9" s="169"/>
      <c r="EY9" s="169"/>
      <c r="EZ9" s="169"/>
      <c r="FA9" s="169"/>
      <c r="FB9" s="169"/>
      <c r="FC9" s="169"/>
      <c r="FD9" s="169"/>
      <c r="FE9" s="169"/>
      <c r="FF9" s="169"/>
      <c r="FG9" s="169"/>
      <c r="FH9" s="169"/>
      <c r="FI9" s="169"/>
      <c r="FJ9" s="169"/>
      <c r="FK9" s="169"/>
      <c r="FL9" s="169"/>
      <c r="FM9" s="169"/>
      <c r="FN9" s="169"/>
      <c r="FO9" s="169"/>
      <c r="FP9" s="169"/>
      <c r="FQ9" s="169"/>
      <c r="FR9" s="169"/>
      <c r="FS9" s="169"/>
      <c r="FT9" s="169"/>
      <c r="FU9" s="169"/>
      <c r="FV9" s="169"/>
      <c r="FW9" s="169"/>
      <c r="FX9" s="169"/>
      <c r="FY9" s="169"/>
      <c r="FZ9" s="169"/>
      <c r="GA9" s="169"/>
      <c r="GB9" s="169"/>
      <c r="GC9" s="169"/>
      <c r="GD9" s="169"/>
      <c r="GE9" s="169"/>
      <c r="GF9" s="169"/>
      <c r="GG9" s="169"/>
      <c r="GH9" s="169"/>
      <c r="GI9" s="169"/>
      <c r="GJ9" s="169"/>
      <c r="GK9" s="169"/>
      <c r="GL9" s="169"/>
      <c r="GM9" s="169"/>
      <c r="GN9" s="169"/>
      <c r="GO9" s="169"/>
      <c r="GP9" s="169"/>
      <c r="GQ9" s="169"/>
      <c r="GR9" s="169"/>
      <c r="GS9" s="169"/>
      <c r="GT9" s="169"/>
      <c r="GU9" s="169"/>
      <c r="GV9" s="169"/>
      <c r="GW9" s="169"/>
      <c r="GX9" s="169"/>
      <c r="GY9" s="169"/>
      <c r="GZ9" s="169"/>
      <c r="HA9" s="169"/>
      <c r="HB9" s="169"/>
      <c r="HC9" s="169"/>
      <c r="HD9" s="169"/>
      <c r="HE9" s="169"/>
      <c r="HF9" s="169"/>
      <c r="HG9" s="169"/>
      <c r="HH9" s="169"/>
      <c r="HI9" s="169"/>
      <c r="HJ9" s="169"/>
      <c r="HK9" s="169"/>
      <c r="HL9" s="169"/>
      <c r="HM9" s="169"/>
      <c r="HN9" s="169"/>
      <c r="HO9" s="169"/>
      <c r="HP9" s="169"/>
      <c r="HQ9" s="169"/>
      <c r="HR9" s="169"/>
      <c r="HS9" s="169"/>
      <c r="HT9" s="169"/>
      <c r="HU9" s="169"/>
      <c r="HV9" s="169"/>
      <c r="HW9" s="169"/>
      <c r="HX9" s="169"/>
      <c r="HY9" s="169"/>
      <c r="HZ9" s="169"/>
      <c r="IA9" s="169"/>
      <c r="IB9" s="169"/>
      <c r="IC9" s="169"/>
      <c r="ID9" s="169"/>
      <c r="IE9" s="169"/>
      <c r="IF9" s="169"/>
      <c r="IG9" s="169"/>
      <c r="IH9" s="169"/>
      <c r="II9" s="169"/>
      <c r="IJ9" s="169"/>
      <c r="IK9" s="169"/>
      <c r="IL9" s="169"/>
      <c r="IM9" s="169"/>
      <c r="IN9" s="169"/>
      <c r="IO9" s="169"/>
      <c r="IP9" s="169"/>
      <c r="IQ9" s="169"/>
      <c r="IR9" s="169"/>
      <c r="IS9" s="169"/>
      <c r="IT9" s="169"/>
      <c r="IU9" s="169"/>
      <c r="IV9" s="169"/>
    </row>
    <row r="10" spans="1:256">
      <c r="A10" s="206" t="s">
        <v>53</v>
      </c>
      <c r="B10" s="79" t="s">
        <v>123</v>
      </c>
      <c r="C10" s="79" t="s">
        <v>123</v>
      </c>
      <c r="D10" s="79" t="s">
        <v>123</v>
      </c>
      <c r="E10" s="79" t="s">
        <v>123</v>
      </c>
      <c r="F10" s="79" t="s">
        <v>123</v>
      </c>
      <c r="G10" s="79" t="s">
        <v>123</v>
      </c>
      <c r="H10" s="79" t="s">
        <v>123</v>
      </c>
      <c r="I10" s="79" t="s">
        <v>123</v>
      </c>
      <c r="J10" s="79" t="s">
        <v>123</v>
      </c>
      <c r="K10" s="86">
        <v>28</v>
      </c>
      <c r="L10" s="86">
        <v>28</v>
      </c>
      <c r="M10" s="77">
        <f t="shared" si="0"/>
        <v>100</v>
      </c>
      <c r="N10" s="86">
        <v>28</v>
      </c>
      <c r="O10" s="86">
        <v>28</v>
      </c>
      <c r="P10" s="77">
        <f t="shared" si="1"/>
        <v>100</v>
      </c>
      <c r="Q10" s="169"/>
      <c r="R10" s="202"/>
      <c r="S10" s="202"/>
      <c r="T10" s="202"/>
      <c r="U10" s="202"/>
      <c r="V10" s="202"/>
      <c r="W10" s="169"/>
      <c r="X10" s="169"/>
      <c r="Y10" s="169"/>
      <c r="Z10" s="169"/>
      <c r="AA10" s="169"/>
      <c r="AB10" s="169"/>
      <c r="AC10" s="169"/>
      <c r="AD10" s="169"/>
      <c r="AE10" s="169"/>
      <c r="AF10" s="169"/>
      <c r="AG10" s="169"/>
      <c r="AH10" s="169"/>
      <c r="AI10" s="169"/>
      <c r="AJ10" s="169"/>
      <c r="AK10" s="169"/>
      <c r="AL10" s="169"/>
      <c r="AM10" s="169"/>
      <c r="AN10" s="169"/>
      <c r="AO10" s="169"/>
      <c r="AP10" s="169"/>
      <c r="AQ10" s="169"/>
      <c r="AR10" s="169"/>
      <c r="AS10" s="169"/>
      <c r="AT10" s="169"/>
      <c r="AU10" s="169"/>
      <c r="AV10" s="169"/>
      <c r="AW10" s="169"/>
      <c r="AX10" s="169"/>
      <c r="AY10" s="169"/>
      <c r="AZ10" s="169"/>
      <c r="BA10" s="169"/>
      <c r="BB10" s="169"/>
      <c r="BC10" s="169"/>
      <c r="BD10" s="169"/>
      <c r="BE10" s="169"/>
      <c r="BF10" s="169"/>
      <c r="BG10" s="169"/>
      <c r="BH10" s="169"/>
      <c r="BI10" s="169"/>
      <c r="BJ10" s="169"/>
      <c r="BK10" s="169"/>
      <c r="BL10" s="169"/>
      <c r="BM10" s="169"/>
      <c r="BN10" s="169"/>
      <c r="BO10" s="169"/>
      <c r="BP10" s="169"/>
      <c r="BQ10" s="169"/>
      <c r="BR10" s="169"/>
      <c r="BS10" s="169"/>
      <c r="BT10" s="169"/>
      <c r="BU10" s="169"/>
      <c r="BV10" s="169"/>
      <c r="BW10" s="169"/>
      <c r="BX10" s="169"/>
      <c r="BY10" s="169"/>
      <c r="BZ10" s="169"/>
      <c r="CA10" s="169"/>
      <c r="CB10" s="169"/>
      <c r="CC10" s="169"/>
      <c r="CD10" s="169"/>
      <c r="CE10" s="169"/>
      <c r="CF10" s="169"/>
      <c r="CG10" s="169"/>
      <c r="CH10" s="169"/>
      <c r="CI10" s="169"/>
      <c r="CJ10" s="169"/>
      <c r="CK10" s="169"/>
      <c r="CL10" s="169"/>
      <c r="CM10" s="169"/>
      <c r="CN10" s="169"/>
      <c r="CO10" s="169"/>
      <c r="CP10" s="169"/>
      <c r="CQ10" s="169"/>
      <c r="CR10" s="169"/>
      <c r="CS10" s="169"/>
      <c r="CT10" s="169"/>
      <c r="CU10" s="169"/>
      <c r="CV10" s="169"/>
      <c r="CW10" s="169"/>
      <c r="CX10" s="169"/>
      <c r="CY10" s="169"/>
      <c r="CZ10" s="169"/>
      <c r="DA10" s="169"/>
      <c r="DB10" s="169"/>
      <c r="DC10" s="169"/>
      <c r="DD10" s="169"/>
      <c r="DE10" s="169"/>
      <c r="DF10" s="169"/>
      <c r="DG10" s="169"/>
      <c r="DH10" s="169"/>
      <c r="DI10" s="169"/>
      <c r="DJ10" s="169"/>
      <c r="DK10" s="169"/>
      <c r="DL10" s="169"/>
      <c r="DM10" s="169"/>
      <c r="DN10" s="169"/>
      <c r="DO10" s="169"/>
      <c r="DP10" s="169"/>
      <c r="DQ10" s="169"/>
      <c r="DR10" s="169"/>
      <c r="DS10" s="169"/>
      <c r="DT10" s="169"/>
      <c r="DU10" s="169"/>
      <c r="DV10" s="169"/>
      <c r="DW10" s="169"/>
      <c r="DX10" s="169"/>
      <c r="DY10" s="169"/>
      <c r="DZ10" s="169"/>
      <c r="EA10" s="169"/>
      <c r="EB10" s="169"/>
      <c r="EC10" s="169"/>
      <c r="ED10" s="169"/>
      <c r="EE10" s="169"/>
      <c r="EF10" s="169"/>
      <c r="EG10" s="169"/>
      <c r="EH10" s="169"/>
      <c r="EI10" s="169"/>
      <c r="EJ10" s="169"/>
      <c r="EK10" s="169"/>
      <c r="EL10" s="169"/>
      <c r="EM10" s="169"/>
      <c r="EN10" s="169"/>
      <c r="EO10" s="169"/>
      <c r="EP10" s="169"/>
      <c r="EQ10" s="169"/>
      <c r="ER10" s="169"/>
      <c r="ES10" s="169"/>
      <c r="ET10" s="169"/>
      <c r="EU10" s="169"/>
      <c r="EV10" s="169"/>
      <c r="EW10" s="169"/>
      <c r="EX10" s="169"/>
      <c r="EY10" s="169"/>
      <c r="EZ10" s="169"/>
      <c r="FA10" s="169"/>
      <c r="FB10" s="169"/>
      <c r="FC10" s="169"/>
      <c r="FD10" s="169"/>
      <c r="FE10" s="169"/>
      <c r="FF10" s="169"/>
      <c r="FG10" s="169"/>
      <c r="FH10" s="169"/>
      <c r="FI10" s="169"/>
      <c r="FJ10" s="169"/>
      <c r="FK10" s="169"/>
      <c r="FL10" s="169"/>
      <c r="FM10" s="169"/>
      <c r="FN10" s="169"/>
      <c r="FO10" s="169"/>
      <c r="FP10" s="169"/>
      <c r="FQ10" s="169"/>
      <c r="FR10" s="169"/>
      <c r="FS10" s="169"/>
      <c r="FT10" s="169"/>
      <c r="FU10" s="169"/>
      <c r="FV10" s="169"/>
      <c r="FW10" s="169"/>
      <c r="FX10" s="169"/>
      <c r="FY10" s="169"/>
      <c r="FZ10" s="169"/>
      <c r="GA10" s="169"/>
      <c r="GB10" s="169"/>
      <c r="GC10" s="169"/>
      <c r="GD10" s="169"/>
      <c r="GE10" s="169"/>
      <c r="GF10" s="169"/>
      <c r="GG10" s="169"/>
      <c r="GH10" s="169"/>
      <c r="GI10" s="169"/>
      <c r="GJ10" s="169"/>
      <c r="GK10" s="169"/>
      <c r="GL10" s="169"/>
      <c r="GM10" s="169"/>
      <c r="GN10" s="169"/>
      <c r="GO10" s="169"/>
      <c r="GP10" s="169"/>
      <c r="GQ10" s="169"/>
      <c r="GR10" s="169"/>
      <c r="GS10" s="169"/>
      <c r="GT10" s="169"/>
      <c r="GU10" s="169"/>
      <c r="GV10" s="169"/>
      <c r="GW10" s="169"/>
      <c r="GX10" s="169"/>
      <c r="GY10" s="169"/>
      <c r="GZ10" s="169"/>
      <c r="HA10" s="169"/>
      <c r="HB10" s="169"/>
      <c r="HC10" s="169"/>
      <c r="HD10" s="169"/>
      <c r="HE10" s="169"/>
      <c r="HF10" s="169"/>
      <c r="HG10" s="169"/>
      <c r="HH10" s="169"/>
      <c r="HI10" s="169"/>
      <c r="HJ10" s="169"/>
      <c r="HK10" s="169"/>
      <c r="HL10" s="169"/>
      <c r="HM10" s="169"/>
      <c r="HN10" s="169"/>
      <c r="HO10" s="169"/>
      <c r="HP10" s="169"/>
      <c r="HQ10" s="169"/>
      <c r="HR10" s="169"/>
      <c r="HS10" s="169"/>
      <c r="HT10" s="169"/>
      <c r="HU10" s="169"/>
      <c r="HV10" s="169"/>
      <c r="HW10" s="169"/>
      <c r="HX10" s="169"/>
      <c r="HY10" s="169"/>
      <c r="HZ10" s="169"/>
      <c r="IA10" s="169"/>
      <c r="IB10" s="169"/>
      <c r="IC10" s="169"/>
      <c r="ID10" s="169"/>
      <c r="IE10" s="169"/>
      <c r="IF10" s="169"/>
      <c r="IG10" s="169"/>
      <c r="IH10" s="169"/>
      <c r="II10" s="169"/>
      <c r="IJ10" s="169"/>
      <c r="IK10" s="169"/>
      <c r="IL10" s="169"/>
      <c r="IM10" s="169"/>
      <c r="IN10" s="169"/>
      <c r="IO10" s="169"/>
      <c r="IP10" s="169"/>
      <c r="IQ10" s="169"/>
      <c r="IR10" s="169"/>
      <c r="IS10" s="169"/>
      <c r="IT10" s="169"/>
      <c r="IU10" s="169"/>
      <c r="IV10" s="169"/>
    </row>
    <row r="11" spans="1:256">
      <c r="A11" s="206" t="s">
        <v>127</v>
      </c>
      <c r="B11" s="86">
        <v>97</v>
      </c>
      <c r="C11" s="79" t="s">
        <v>123</v>
      </c>
      <c r="D11" s="79" t="s">
        <v>123</v>
      </c>
      <c r="E11" s="86">
        <v>97</v>
      </c>
      <c r="F11" s="79" t="s">
        <v>123</v>
      </c>
      <c r="G11" s="79" t="s">
        <v>123</v>
      </c>
      <c r="H11" s="79" t="s">
        <v>123</v>
      </c>
      <c r="I11" s="79" t="s">
        <v>123</v>
      </c>
      <c r="J11" s="79" t="s">
        <v>123</v>
      </c>
      <c r="K11" s="86">
        <v>28</v>
      </c>
      <c r="L11" s="86">
        <v>28</v>
      </c>
      <c r="M11" s="77">
        <f t="shared" si="0"/>
        <v>100</v>
      </c>
      <c r="N11" s="86">
        <v>29</v>
      </c>
      <c r="O11" s="86">
        <v>28</v>
      </c>
      <c r="P11" s="77">
        <f t="shared" si="1"/>
        <v>103.57142857142858</v>
      </c>
      <c r="Q11" s="169"/>
      <c r="R11" s="202"/>
      <c r="S11" s="202"/>
      <c r="T11" s="202"/>
      <c r="U11" s="202"/>
      <c r="V11" s="202"/>
      <c r="W11" s="169"/>
      <c r="X11" s="169"/>
      <c r="Y11" s="169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  <c r="AQ11" s="169"/>
      <c r="AR11" s="169"/>
      <c r="AS11" s="169"/>
      <c r="AT11" s="169"/>
      <c r="AU11" s="169"/>
      <c r="AV11" s="169"/>
      <c r="AW11" s="169"/>
      <c r="AX11" s="169"/>
      <c r="AY11" s="169"/>
      <c r="AZ11" s="169"/>
      <c r="BA11" s="169"/>
      <c r="BB11" s="169"/>
      <c r="BC11" s="169"/>
      <c r="BD11" s="169"/>
      <c r="BE11" s="169"/>
      <c r="BF11" s="169"/>
      <c r="BG11" s="169"/>
      <c r="BH11" s="169"/>
      <c r="BI11" s="169"/>
      <c r="BJ11" s="169"/>
      <c r="BK11" s="169"/>
      <c r="BL11" s="169"/>
      <c r="BM11" s="169"/>
      <c r="BN11" s="169"/>
      <c r="BO11" s="169"/>
      <c r="BP11" s="169"/>
      <c r="BQ11" s="169"/>
      <c r="BR11" s="169"/>
      <c r="BS11" s="169"/>
      <c r="BT11" s="169"/>
      <c r="BU11" s="169"/>
      <c r="BV11" s="169"/>
      <c r="BW11" s="169"/>
      <c r="BX11" s="169"/>
      <c r="BY11" s="169"/>
      <c r="BZ11" s="169"/>
      <c r="CA11" s="169"/>
      <c r="CB11" s="169"/>
      <c r="CC11" s="169"/>
      <c r="CD11" s="169"/>
      <c r="CE11" s="169"/>
      <c r="CF11" s="169"/>
      <c r="CG11" s="169"/>
      <c r="CH11" s="169"/>
      <c r="CI11" s="169"/>
      <c r="CJ11" s="169"/>
      <c r="CK11" s="169"/>
      <c r="CL11" s="169"/>
      <c r="CM11" s="169"/>
      <c r="CN11" s="169"/>
      <c r="CO11" s="169"/>
      <c r="CP11" s="169"/>
      <c r="CQ11" s="169"/>
      <c r="CR11" s="169"/>
      <c r="CS11" s="169"/>
      <c r="CT11" s="169"/>
      <c r="CU11" s="169"/>
      <c r="CV11" s="169"/>
      <c r="CW11" s="169"/>
      <c r="CX11" s="169"/>
      <c r="CY11" s="169"/>
      <c r="CZ11" s="169"/>
      <c r="DA11" s="169"/>
      <c r="DB11" s="169"/>
      <c r="DC11" s="169"/>
      <c r="DD11" s="169"/>
      <c r="DE11" s="169"/>
      <c r="DF11" s="169"/>
      <c r="DG11" s="169"/>
      <c r="DH11" s="169"/>
      <c r="DI11" s="169"/>
      <c r="DJ11" s="169"/>
      <c r="DK11" s="169"/>
      <c r="DL11" s="169"/>
      <c r="DM11" s="169"/>
      <c r="DN11" s="169"/>
      <c r="DO11" s="169"/>
      <c r="DP11" s="169"/>
      <c r="DQ11" s="169"/>
      <c r="DR11" s="169"/>
      <c r="DS11" s="169"/>
      <c r="DT11" s="169"/>
      <c r="DU11" s="169"/>
      <c r="DV11" s="169"/>
      <c r="DW11" s="169"/>
      <c r="DX11" s="169"/>
      <c r="DY11" s="169"/>
      <c r="DZ11" s="169"/>
      <c r="EA11" s="169"/>
      <c r="EB11" s="169"/>
      <c r="EC11" s="169"/>
      <c r="ED11" s="169"/>
      <c r="EE11" s="169"/>
      <c r="EF11" s="169"/>
      <c r="EG11" s="169"/>
      <c r="EH11" s="169"/>
      <c r="EI11" s="169"/>
      <c r="EJ11" s="169"/>
      <c r="EK11" s="169"/>
      <c r="EL11" s="169"/>
      <c r="EM11" s="169"/>
      <c r="EN11" s="169"/>
      <c r="EO11" s="169"/>
      <c r="EP11" s="169"/>
      <c r="EQ11" s="169"/>
      <c r="ER11" s="169"/>
      <c r="ES11" s="169"/>
      <c r="ET11" s="169"/>
      <c r="EU11" s="169"/>
      <c r="EV11" s="169"/>
      <c r="EW11" s="169"/>
      <c r="EX11" s="169"/>
      <c r="EY11" s="169"/>
      <c r="EZ11" s="169"/>
      <c r="FA11" s="169"/>
      <c r="FB11" s="169"/>
      <c r="FC11" s="169"/>
      <c r="FD11" s="169"/>
      <c r="FE11" s="169"/>
      <c r="FF11" s="169"/>
      <c r="FG11" s="169"/>
      <c r="FH11" s="169"/>
      <c r="FI11" s="169"/>
      <c r="FJ11" s="169"/>
      <c r="FK11" s="169"/>
      <c r="FL11" s="169"/>
      <c r="FM11" s="169"/>
      <c r="FN11" s="169"/>
      <c r="FO11" s="169"/>
      <c r="FP11" s="169"/>
      <c r="FQ11" s="169"/>
      <c r="FR11" s="169"/>
      <c r="FS11" s="169"/>
      <c r="FT11" s="169"/>
      <c r="FU11" s="169"/>
      <c r="FV11" s="169"/>
      <c r="FW11" s="169"/>
      <c r="FX11" s="169"/>
      <c r="FY11" s="169"/>
      <c r="FZ11" s="169"/>
      <c r="GA11" s="169"/>
      <c r="GB11" s="169"/>
      <c r="GC11" s="169"/>
      <c r="GD11" s="169"/>
      <c r="GE11" s="169"/>
      <c r="GF11" s="169"/>
      <c r="GG11" s="169"/>
      <c r="GH11" s="169"/>
      <c r="GI11" s="169"/>
      <c r="GJ11" s="169"/>
      <c r="GK11" s="169"/>
      <c r="GL11" s="169"/>
      <c r="GM11" s="169"/>
      <c r="GN11" s="169"/>
      <c r="GO11" s="169"/>
      <c r="GP11" s="169"/>
      <c r="GQ11" s="169"/>
      <c r="GR11" s="169"/>
      <c r="GS11" s="169"/>
      <c r="GT11" s="169"/>
      <c r="GU11" s="169"/>
      <c r="GV11" s="169"/>
      <c r="GW11" s="169"/>
      <c r="GX11" s="169"/>
      <c r="GY11" s="169"/>
      <c r="GZ11" s="169"/>
      <c r="HA11" s="169"/>
      <c r="HB11" s="169"/>
      <c r="HC11" s="169"/>
      <c r="HD11" s="169"/>
      <c r="HE11" s="169"/>
      <c r="HF11" s="169"/>
      <c r="HG11" s="169"/>
      <c r="HH11" s="169"/>
      <c r="HI11" s="169"/>
      <c r="HJ11" s="169"/>
      <c r="HK11" s="169"/>
      <c r="HL11" s="169"/>
      <c r="HM11" s="169"/>
      <c r="HN11" s="169"/>
      <c r="HO11" s="169"/>
      <c r="HP11" s="169"/>
      <c r="HQ11" s="169"/>
      <c r="HR11" s="169"/>
      <c r="HS11" s="169"/>
      <c r="HT11" s="169"/>
      <c r="HU11" s="169"/>
      <c r="HV11" s="169"/>
      <c r="HW11" s="169"/>
      <c r="HX11" s="169"/>
      <c r="HY11" s="169"/>
      <c r="HZ11" s="169"/>
      <c r="IA11" s="169"/>
      <c r="IB11" s="169"/>
      <c r="IC11" s="169"/>
      <c r="ID11" s="169"/>
      <c r="IE11" s="169"/>
      <c r="IF11" s="169"/>
      <c r="IG11" s="169"/>
      <c r="IH11" s="169"/>
      <c r="II11" s="169"/>
      <c r="IJ11" s="169"/>
      <c r="IK11" s="169"/>
      <c r="IL11" s="169"/>
      <c r="IM11" s="169"/>
      <c r="IN11" s="169"/>
      <c r="IO11" s="169"/>
      <c r="IP11" s="169"/>
      <c r="IQ11" s="169"/>
      <c r="IR11" s="169"/>
      <c r="IS11" s="169"/>
      <c r="IT11" s="169"/>
      <c r="IU11" s="169"/>
      <c r="IV11" s="169"/>
    </row>
    <row r="12" spans="1:256">
      <c r="A12" s="206" t="s">
        <v>128</v>
      </c>
      <c r="B12" s="79" t="s">
        <v>123</v>
      </c>
      <c r="C12" s="79" t="s">
        <v>123</v>
      </c>
      <c r="D12" s="79" t="s">
        <v>123</v>
      </c>
      <c r="E12" s="79" t="s">
        <v>123</v>
      </c>
      <c r="F12" s="79" t="s">
        <v>123</v>
      </c>
      <c r="G12" s="79" t="s">
        <v>123</v>
      </c>
      <c r="H12" s="79" t="s">
        <v>123</v>
      </c>
      <c r="I12" s="79" t="s">
        <v>123</v>
      </c>
      <c r="J12" s="79" t="s">
        <v>123</v>
      </c>
      <c r="K12" s="86">
        <v>28</v>
      </c>
      <c r="L12" s="86">
        <v>28</v>
      </c>
      <c r="M12" s="77">
        <f t="shared" si="0"/>
        <v>100</v>
      </c>
      <c r="N12" s="86">
        <v>28</v>
      </c>
      <c r="O12" s="86">
        <v>28</v>
      </c>
      <c r="P12" s="77">
        <f t="shared" si="1"/>
        <v>100</v>
      </c>
      <c r="Q12" s="169"/>
      <c r="R12" s="202"/>
      <c r="S12" s="202"/>
      <c r="T12" s="202"/>
      <c r="U12" s="202"/>
      <c r="V12" s="202"/>
      <c r="W12" s="169"/>
      <c r="X12" s="169"/>
      <c r="Y12" s="169"/>
      <c r="Z12" s="169"/>
      <c r="AA12" s="169"/>
      <c r="AB12" s="169"/>
      <c r="AC12" s="169"/>
      <c r="AD12" s="169"/>
      <c r="AE12" s="169"/>
      <c r="AF12" s="169"/>
      <c r="AG12" s="169"/>
      <c r="AH12" s="169"/>
      <c r="AI12" s="169"/>
      <c r="AJ12" s="169"/>
      <c r="AK12" s="169"/>
      <c r="AL12" s="169"/>
      <c r="AM12" s="169"/>
      <c r="AN12" s="169"/>
      <c r="AO12" s="169"/>
      <c r="AP12" s="169"/>
      <c r="AQ12" s="169"/>
      <c r="AR12" s="169"/>
      <c r="AS12" s="169"/>
      <c r="AT12" s="169"/>
      <c r="AU12" s="169"/>
      <c r="AV12" s="169"/>
      <c r="AW12" s="169"/>
      <c r="AX12" s="169"/>
      <c r="AY12" s="169"/>
      <c r="AZ12" s="169"/>
      <c r="BA12" s="169"/>
      <c r="BB12" s="169"/>
      <c r="BC12" s="169"/>
      <c r="BD12" s="169"/>
      <c r="BE12" s="169"/>
      <c r="BF12" s="169"/>
      <c r="BG12" s="169"/>
      <c r="BH12" s="169"/>
      <c r="BI12" s="169"/>
      <c r="BJ12" s="169"/>
      <c r="BK12" s="169"/>
      <c r="BL12" s="169"/>
      <c r="BM12" s="169"/>
      <c r="BN12" s="169"/>
      <c r="BO12" s="169"/>
      <c r="BP12" s="169"/>
      <c r="BQ12" s="169"/>
      <c r="BR12" s="169"/>
      <c r="BS12" s="169"/>
      <c r="BT12" s="169"/>
      <c r="BU12" s="169"/>
      <c r="BV12" s="169"/>
      <c r="BW12" s="169"/>
      <c r="BX12" s="169"/>
      <c r="BY12" s="169"/>
      <c r="BZ12" s="169"/>
      <c r="CA12" s="169"/>
      <c r="CB12" s="169"/>
      <c r="CC12" s="169"/>
      <c r="CD12" s="169"/>
      <c r="CE12" s="169"/>
      <c r="CF12" s="169"/>
      <c r="CG12" s="169"/>
      <c r="CH12" s="169"/>
      <c r="CI12" s="169"/>
      <c r="CJ12" s="169"/>
      <c r="CK12" s="169"/>
      <c r="CL12" s="169"/>
      <c r="CM12" s="169"/>
      <c r="CN12" s="169"/>
      <c r="CO12" s="169"/>
      <c r="CP12" s="169"/>
      <c r="CQ12" s="169"/>
      <c r="CR12" s="169"/>
      <c r="CS12" s="169"/>
      <c r="CT12" s="169"/>
      <c r="CU12" s="169"/>
      <c r="CV12" s="169"/>
      <c r="CW12" s="169"/>
      <c r="CX12" s="169"/>
      <c r="CY12" s="169"/>
      <c r="CZ12" s="169"/>
      <c r="DA12" s="169"/>
      <c r="DB12" s="169"/>
      <c r="DC12" s="169"/>
      <c r="DD12" s="169"/>
      <c r="DE12" s="169"/>
      <c r="DF12" s="169"/>
      <c r="DG12" s="169"/>
      <c r="DH12" s="169"/>
      <c r="DI12" s="169"/>
      <c r="DJ12" s="169"/>
      <c r="DK12" s="169"/>
      <c r="DL12" s="169"/>
      <c r="DM12" s="169"/>
      <c r="DN12" s="169"/>
      <c r="DO12" s="169"/>
      <c r="DP12" s="169"/>
      <c r="DQ12" s="169"/>
      <c r="DR12" s="169"/>
      <c r="DS12" s="169"/>
      <c r="DT12" s="169"/>
      <c r="DU12" s="169"/>
      <c r="DV12" s="169"/>
      <c r="DW12" s="169"/>
      <c r="DX12" s="169"/>
      <c r="DY12" s="169"/>
      <c r="DZ12" s="169"/>
      <c r="EA12" s="169"/>
      <c r="EB12" s="169"/>
      <c r="EC12" s="169"/>
      <c r="ED12" s="169"/>
      <c r="EE12" s="169"/>
      <c r="EF12" s="169"/>
      <c r="EG12" s="169"/>
      <c r="EH12" s="169"/>
      <c r="EI12" s="169"/>
      <c r="EJ12" s="169"/>
      <c r="EK12" s="169"/>
      <c r="EL12" s="169"/>
      <c r="EM12" s="169"/>
      <c r="EN12" s="169"/>
      <c r="EO12" s="169"/>
      <c r="EP12" s="169"/>
      <c r="EQ12" s="169"/>
      <c r="ER12" s="169"/>
      <c r="ES12" s="169"/>
      <c r="ET12" s="169"/>
      <c r="EU12" s="169"/>
      <c r="EV12" s="169"/>
      <c r="EW12" s="169"/>
      <c r="EX12" s="169"/>
      <c r="EY12" s="169"/>
      <c r="EZ12" s="169"/>
      <c r="FA12" s="169"/>
      <c r="FB12" s="169"/>
      <c r="FC12" s="169"/>
      <c r="FD12" s="169"/>
      <c r="FE12" s="169"/>
      <c r="FF12" s="169"/>
      <c r="FG12" s="169"/>
      <c r="FH12" s="169"/>
      <c r="FI12" s="169"/>
      <c r="FJ12" s="169"/>
      <c r="FK12" s="169"/>
      <c r="FL12" s="169"/>
      <c r="FM12" s="169"/>
      <c r="FN12" s="169"/>
      <c r="FO12" s="169"/>
      <c r="FP12" s="169"/>
      <c r="FQ12" s="169"/>
      <c r="FR12" s="169"/>
      <c r="FS12" s="169"/>
      <c r="FT12" s="169"/>
      <c r="FU12" s="169"/>
      <c r="FV12" s="169"/>
      <c r="FW12" s="169"/>
      <c r="FX12" s="169"/>
      <c r="FY12" s="169"/>
      <c r="FZ12" s="169"/>
      <c r="GA12" s="169"/>
      <c r="GB12" s="169"/>
      <c r="GC12" s="169"/>
      <c r="GD12" s="169"/>
      <c r="GE12" s="169"/>
      <c r="GF12" s="169"/>
      <c r="GG12" s="169"/>
      <c r="GH12" s="169"/>
      <c r="GI12" s="169"/>
      <c r="GJ12" s="169"/>
      <c r="GK12" s="169"/>
      <c r="GL12" s="169"/>
      <c r="GM12" s="169"/>
      <c r="GN12" s="169"/>
      <c r="GO12" s="169"/>
      <c r="GP12" s="169"/>
      <c r="GQ12" s="169"/>
      <c r="GR12" s="169"/>
      <c r="GS12" s="169"/>
      <c r="GT12" s="169"/>
      <c r="GU12" s="169"/>
      <c r="GV12" s="169"/>
      <c r="GW12" s="169"/>
      <c r="GX12" s="169"/>
      <c r="GY12" s="169"/>
      <c r="GZ12" s="169"/>
      <c r="HA12" s="169"/>
      <c r="HB12" s="169"/>
      <c r="HC12" s="169"/>
      <c r="HD12" s="169"/>
      <c r="HE12" s="169"/>
      <c r="HF12" s="169"/>
      <c r="HG12" s="169"/>
      <c r="HH12" s="169"/>
      <c r="HI12" s="169"/>
      <c r="HJ12" s="169"/>
      <c r="HK12" s="169"/>
      <c r="HL12" s="169"/>
      <c r="HM12" s="169"/>
      <c r="HN12" s="169"/>
      <c r="HO12" s="169"/>
      <c r="HP12" s="169"/>
      <c r="HQ12" s="169"/>
      <c r="HR12" s="169"/>
      <c r="HS12" s="169"/>
      <c r="HT12" s="169"/>
      <c r="HU12" s="169"/>
      <c r="HV12" s="169"/>
      <c r="HW12" s="169"/>
      <c r="HX12" s="169"/>
      <c r="HY12" s="169"/>
      <c r="HZ12" s="169"/>
      <c r="IA12" s="169"/>
      <c r="IB12" s="169"/>
      <c r="IC12" s="169"/>
      <c r="ID12" s="169"/>
      <c r="IE12" s="169"/>
      <c r="IF12" s="169"/>
      <c r="IG12" s="169"/>
      <c r="IH12" s="169"/>
      <c r="II12" s="169"/>
      <c r="IJ12" s="169"/>
      <c r="IK12" s="169"/>
      <c r="IL12" s="169"/>
      <c r="IM12" s="169"/>
      <c r="IN12" s="169"/>
      <c r="IO12" s="169"/>
      <c r="IP12" s="169"/>
      <c r="IQ12" s="169"/>
      <c r="IR12" s="169"/>
      <c r="IS12" s="169"/>
      <c r="IT12" s="169"/>
      <c r="IU12" s="169"/>
      <c r="IV12" s="169"/>
    </row>
    <row r="13" spans="1:256">
      <c r="A13" s="207" t="s">
        <v>129</v>
      </c>
      <c r="B13" s="89" t="s">
        <v>123</v>
      </c>
      <c r="C13" s="89" t="s">
        <v>123</v>
      </c>
      <c r="D13" s="89" t="s">
        <v>123</v>
      </c>
      <c r="E13" s="89" t="s">
        <v>123</v>
      </c>
      <c r="F13" s="89" t="s">
        <v>123</v>
      </c>
      <c r="G13" s="89" t="s">
        <v>123</v>
      </c>
      <c r="H13" s="89" t="s">
        <v>123</v>
      </c>
      <c r="I13" s="89" t="s">
        <v>123</v>
      </c>
      <c r="J13" s="89" t="s">
        <v>123</v>
      </c>
      <c r="K13" s="88">
        <v>27</v>
      </c>
      <c r="L13" s="88">
        <v>27</v>
      </c>
      <c r="M13" s="90">
        <f t="shared" si="0"/>
        <v>100</v>
      </c>
      <c r="N13" s="88">
        <v>27</v>
      </c>
      <c r="O13" s="88">
        <v>27</v>
      </c>
      <c r="P13" s="90">
        <f t="shared" si="1"/>
        <v>100</v>
      </c>
      <c r="Q13" s="169"/>
      <c r="R13" s="202"/>
      <c r="S13" s="202"/>
      <c r="T13" s="202"/>
      <c r="U13" s="202"/>
      <c r="V13" s="202"/>
      <c r="W13" s="169"/>
      <c r="X13" s="169"/>
      <c r="Y13" s="169"/>
      <c r="Z13" s="169"/>
      <c r="AA13" s="169"/>
      <c r="AB13" s="169"/>
      <c r="AC13" s="169"/>
      <c r="AD13" s="169"/>
      <c r="AE13" s="169"/>
      <c r="AF13" s="169"/>
      <c r="AG13" s="169"/>
      <c r="AH13" s="169"/>
      <c r="AI13" s="169"/>
      <c r="AJ13" s="169"/>
      <c r="AK13" s="169"/>
      <c r="AL13" s="169"/>
      <c r="AM13" s="169"/>
      <c r="AN13" s="169"/>
      <c r="AO13" s="169"/>
      <c r="AP13" s="169"/>
      <c r="AQ13" s="169"/>
      <c r="AR13" s="169"/>
      <c r="AS13" s="169"/>
      <c r="AT13" s="169"/>
      <c r="AU13" s="169"/>
      <c r="AV13" s="169"/>
      <c r="AW13" s="169"/>
      <c r="AX13" s="169"/>
      <c r="AY13" s="169"/>
      <c r="AZ13" s="169"/>
      <c r="BA13" s="169"/>
      <c r="BB13" s="169"/>
      <c r="BC13" s="169"/>
      <c r="BD13" s="169"/>
      <c r="BE13" s="169"/>
      <c r="BF13" s="169"/>
      <c r="BG13" s="169"/>
      <c r="BH13" s="169"/>
      <c r="BI13" s="169"/>
      <c r="BJ13" s="169"/>
      <c r="BK13" s="169"/>
      <c r="BL13" s="169"/>
      <c r="BM13" s="169"/>
      <c r="BN13" s="169"/>
      <c r="BO13" s="169"/>
      <c r="BP13" s="169"/>
      <c r="BQ13" s="169"/>
      <c r="BR13" s="169"/>
      <c r="BS13" s="169"/>
      <c r="BT13" s="169"/>
      <c r="BU13" s="169"/>
      <c r="BV13" s="169"/>
      <c r="BW13" s="169"/>
      <c r="BX13" s="169"/>
      <c r="BY13" s="169"/>
      <c r="BZ13" s="169"/>
      <c r="CA13" s="169"/>
      <c r="CB13" s="169"/>
      <c r="CC13" s="169"/>
      <c r="CD13" s="169"/>
      <c r="CE13" s="169"/>
      <c r="CF13" s="169"/>
      <c r="CG13" s="169"/>
      <c r="CH13" s="169"/>
      <c r="CI13" s="169"/>
      <c r="CJ13" s="169"/>
      <c r="CK13" s="169"/>
      <c r="CL13" s="169"/>
      <c r="CM13" s="169"/>
      <c r="CN13" s="169"/>
      <c r="CO13" s="169"/>
      <c r="CP13" s="169"/>
      <c r="CQ13" s="169"/>
      <c r="CR13" s="169"/>
      <c r="CS13" s="169"/>
      <c r="CT13" s="169"/>
      <c r="CU13" s="169"/>
      <c r="CV13" s="169"/>
      <c r="CW13" s="169"/>
      <c r="CX13" s="169"/>
      <c r="CY13" s="169"/>
      <c r="CZ13" s="169"/>
      <c r="DA13" s="169"/>
      <c r="DB13" s="169"/>
      <c r="DC13" s="169"/>
      <c r="DD13" s="169"/>
      <c r="DE13" s="169"/>
      <c r="DF13" s="169"/>
      <c r="DG13" s="169"/>
      <c r="DH13" s="169"/>
      <c r="DI13" s="169"/>
      <c r="DJ13" s="169"/>
      <c r="DK13" s="169"/>
      <c r="DL13" s="169"/>
      <c r="DM13" s="169"/>
      <c r="DN13" s="169"/>
      <c r="DO13" s="169"/>
      <c r="DP13" s="169"/>
      <c r="DQ13" s="169"/>
      <c r="DR13" s="169"/>
      <c r="DS13" s="169"/>
      <c r="DT13" s="169"/>
      <c r="DU13" s="169"/>
      <c r="DV13" s="169"/>
      <c r="DW13" s="169"/>
      <c r="DX13" s="169"/>
      <c r="DY13" s="169"/>
      <c r="DZ13" s="169"/>
      <c r="EA13" s="169"/>
      <c r="EB13" s="169"/>
      <c r="EC13" s="169"/>
      <c r="ED13" s="169"/>
      <c r="EE13" s="169"/>
      <c r="EF13" s="169"/>
      <c r="EG13" s="169"/>
      <c r="EH13" s="169"/>
      <c r="EI13" s="169"/>
      <c r="EJ13" s="169"/>
      <c r="EK13" s="169"/>
      <c r="EL13" s="169"/>
      <c r="EM13" s="169"/>
      <c r="EN13" s="169"/>
      <c r="EO13" s="169"/>
      <c r="EP13" s="169"/>
      <c r="EQ13" s="169"/>
      <c r="ER13" s="169"/>
      <c r="ES13" s="169"/>
      <c r="ET13" s="169"/>
      <c r="EU13" s="169"/>
      <c r="EV13" s="169"/>
      <c r="EW13" s="169"/>
      <c r="EX13" s="169"/>
      <c r="EY13" s="169"/>
      <c r="EZ13" s="169"/>
      <c r="FA13" s="169"/>
      <c r="FB13" s="169"/>
      <c r="FC13" s="169"/>
      <c r="FD13" s="169"/>
      <c r="FE13" s="169"/>
      <c r="FF13" s="169"/>
      <c r="FG13" s="169"/>
      <c r="FH13" s="169"/>
      <c r="FI13" s="169"/>
      <c r="FJ13" s="169"/>
      <c r="FK13" s="169"/>
      <c r="FL13" s="169"/>
      <c r="FM13" s="169"/>
      <c r="FN13" s="169"/>
      <c r="FO13" s="169"/>
      <c r="FP13" s="169"/>
      <c r="FQ13" s="169"/>
      <c r="FR13" s="169"/>
      <c r="FS13" s="169"/>
      <c r="FT13" s="169"/>
      <c r="FU13" s="169"/>
      <c r="FV13" s="169"/>
      <c r="FW13" s="169"/>
      <c r="FX13" s="169"/>
      <c r="FY13" s="169"/>
      <c r="FZ13" s="169"/>
      <c r="GA13" s="169"/>
      <c r="GB13" s="169"/>
      <c r="GC13" s="169"/>
      <c r="GD13" s="169"/>
      <c r="GE13" s="169"/>
      <c r="GF13" s="169"/>
      <c r="GG13" s="169"/>
      <c r="GH13" s="169"/>
      <c r="GI13" s="169"/>
      <c r="GJ13" s="169"/>
      <c r="GK13" s="169"/>
      <c r="GL13" s="169"/>
      <c r="GM13" s="169"/>
      <c r="GN13" s="169"/>
      <c r="GO13" s="169"/>
      <c r="GP13" s="169"/>
      <c r="GQ13" s="169"/>
      <c r="GR13" s="169"/>
      <c r="GS13" s="169"/>
      <c r="GT13" s="169"/>
      <c r="GU13" s="169"/>
      <c r="GV13" s="169"/>
      <c r="GW13" s="169"/>
      <c r="GX13" s="169"/>
      <c r="GY13" s="169"/>
      <c r="GZ13" s="169"/>
      <c r="HA13" s="169"/>
      <c r="HB13" s="169"/>
      <c r="HC13" s="169"/>
      <c r="HD13" s="169"/>
      <c r="HE13" s="169"/>
      <c r="HF13" s="169"/>
      <c r="HG13" s="169"/>
      <c r="HH13" s="169"/>
      <c r="HI13" s="169"/>
      <c r="HJ13" s="169"/>
      <c r="HK13" s="169"/>
      <c r="HL13" s="169"/>
      <c r="HM13" s="169"/>
      <c r="HN13" s="169"/>
      <c r="HO13" s="169"/>
      <c r="HP13" s="169"/>
      <c r="HQ13" s="169"/>
      <c r="HR13" s="169"/>
      <c r="HS13" s="169"/>
      <c r="HT13" s="169"/>
      <c r="HU13" s="169"/>
      <c r="HV13" s="169"/>
      <c r="HW13" s="169"/>
      <c r="HX13" s="169"/>
      <c r="HY13" s="169"/>
      <c r="HZ13" s="169"/>
      <c r="IA13" s="169"/>
      <c r="IB13" s="169"/>
      <c r="IC13" s="169"/>
      <c r="ID13" s="169"/>
      <c r="IE13" s="169"/>
      <c r="IF13" s="169"/>
      <c r="IG13" s="169"/>
      <c r="IH13" s="169"/>
      <c r="II13" s="169"/>
      <c r="IJ13" s="169"/>
      <c r="IK13" s="169"/>
      <c r="IL13" s="169"/>
      <c r="IM13" s="169"/>
      <c r="IN13" s="169"/>
      <c r="IO13" s="169"/>
      <c r="IP13" s="169"/>
      <c r="IQ13" s="169"/>
      <c r="IR13" s="169"/>
      <c r="IS13" s="169"/>
      <c r="IT13" s="169"/>
      <c r="IU13" s="169"/>
      <c r="IV13" s="169"/>
    </row>
  </sheetData>
  <mergeCells count="8">
    <mergeCell ref="K3:M4"/>
    <mergeCell ref="N3:P4"/>
    <mergeCell ref="E4:G4"/>
    <mergeCell ref="H4:J4"/>
    <mergeCell ref="A1:P1"/>
    <mergeCell ref="A3:A5"/>
    <mergeCell ref="B3:D4"/>
    <mergeCell ref="E3:J3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33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T37"/>
  <sheetViews>
    <sheetView workbookViewId="0">
      <selection activeCell="P28" sqref="P28"/>
    </sheetView>
  </sheetViews>
  <sheetFormatPr defaultRowHeight="12.75"/>
  <cols>
    <col min="1" max="1" width="21.85546875" style="105" customWidth="1"/>
    <col min="2" max="2" width="10.42578125" style="105" customWidth="1"/>
    <col min="3" max="4" width="9.85546875" style="105" customWidth="1"/>
    <col min="5" max="5" width="9.7109375" style="105" customWidth="1"/>
    <col min="6" max="6" width="10.28515625" style="105" customWidth="1"/>
    <col min="7" max="7" width="11" style="105" customWidth="1"/>
    <col min="8" max="8" width="10.28515625" style="105" bestFit="1" customWidth="1"/>
    <col min="9" max="9" width="9.28515625" style="105" customWidth="1"/>
    <col min="10" max="16384" width="9.140625" style="105"/>
  </cols>
  <sheetData>
    <row r="1" spans="1:20" ht="29.25" customHeight="1">
      <c r="A1" s="321" t="s">
        <v>112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</row>
    <row r="2" spans="1:20">
      <c r="B2" s="106"/>
      <c r="C2" s="106"/>
      <c r="D2" s="106"/>
      <c r="E2" s="106"/>
      <c r="F2" s="106"/>
      <c r="K2" s="149" t="s">
        <v>51</v>
      </c>
    </row>
    <row r="3" spans="1:20" ht="15.75" customHeight="1">
      <c r="A3" s="319"/>
      <c r="B3" s="318" t="s">
        <v>92</v>
      </c>
      <c r="C3" s="318"/>
      <c r="D3" s="318"/>
      <c r="E3" s="318"/>
      <c r="F3" s="318"/>
      <c r="G3" s="318" t="s">
        <v>83</v>
      </c>
      <c r="H3" s="318"/>
      <c r="I3" s="318"/>
      <c r="J3" s="318"/>
      <c r="K3" s="320"/>
    </row>
    <row r="4" spans="1:20" ht="21.75" customHeight="1">
      <c r="A4" s="319"/>
      <c r="B4" s="318" t="s">
        <v>93</v>
      </c>
      <c r="C4" s="318"/>
      <c r="D4" s="318"/>
      <c r="E4" s="318" t="s">
        <v>94</v>
      </c>
      <c r="F4" s="318"/>
      <c r="G4" s="318" t="s">
        <v>93</v>
      </c>
      <c r="H4" s="318"/>
      <c r="I4" s="318"/>
      <c r="J4" s="318" t="s">
        <v>94</v>
      </c>
      <c r="K4" s="320"/>
    </row>
    <row r="5" spans="1:20" ht="43.5" customHeight="1">
      <c r="A5" s="319"/>
      <c r="B5" s="74" t="s">
        <v>101</v>
      </c>
      <c r="C5" s="74" t="s">
        <v>97</v>
      </c>
      <c r="D5" s="74" t="s">
        <v>122</v>
      </c>
      <c r="E5" s="150" t="s">
        <v>101</v>
      </c>
      <c r="F5" s="150" t="s">
        <v>97</v>
      </c>
      <c r="G5" s="150" t="s">
        <v>101</v>
      </c>
      <c r="H5" s="150" t="s">
        <v>97</v>
      </c>
      <c r="I5" s="150" t="s">
        <v>102</v>
      </c>
      <c r="J5" s="150" t="s">
        <v>101</v>
      </c>
      <c r="K5" s="151" t="s">
        <v>97</v>
      </c>
    </row>
    <row r="6" spans="1:20" s="156" customFormat="1">
      <c r="A6" s="228" t="s">
        <v>46</v>
      </c>
      <c r="B6" s="219">
        <v>398</v>
      </c>
      <c r="C6" s="219">
        <v>463</v>
      </c>
      <c r="D6" s="220">
        <v>86</v>
      </c>
      <c r="E6" s="219">
        <v>42</v>
      </c>
      <c r="F6" s="219">
        <v>47</v>
      </c>
      <c r="G6" s="221" t="s">
        <v>123</v>
      </c>
      <c r="H6" s="219">
        <v>17</v>
      </c>
      <c r="I6" s="221" t="s">
        <v>123</v>
      </c>
      <c r="J6" s="221" t="s">
        <v>123</v>
      </c>
      <c r="K6" s="219">
        <v>17</v>
      </c>
      <c r="L6" s="153"/>
      <c r="M6" s="183"/>
      <c r="N6" s="153"/>
      <c r="O6" s="154"/>
      <c r="P6" s="153"/>
      <c r="Q6" s="153"/>
      <c r="R6" s="95"/>
      <c r="S6" s="96"/>
      <c r="T6" s="155"/>
    </row>
    <row r="7" spans="1:20" s="156" customFormat="1" ht="12.75" customHeight="1">
      <c r="A7" s="206" t="s">
        <v>124</v>
      </c>
      <c r="B7" s="219">
        <v>28</v>
      </c>
      <c r="C7" s="219">
        <v>73</v>
      </c>
      <c r="D7" s="220">
        <v>38.4</v>
      </c>
      <c r="E7" s="219">
        <v>41</v>
      </c>
      <c r="F7" s="219">
        <v>77</v>
      </c>
      <c r="G7" s="221" t="s">
        <v>123</v>
      </c>
      <c r="H7" s="221" t="s">
        <v>123</v>
      </c>
      <c r="I7" s="221" t="s">
        <v>123</v>
      </c>
      <c r="J7" s="221" t="s">
        <v>123</v>
      </c>
      <c r="K7" s="221" t="s">
        <v>123</v>
      </c>
      <c r="L7" s="153"/>
      <c r="M7" s="165"/>
      <c r="N7" s="153"/>
      <c r="O7" s="154"/>
      <c r="P7" s="153"/>
      <c r="Q7" s="153"/>
      <c r="R7" s="95"/>
      <c r="S7" s="96"/>
      <c r="T7" s="155"/>
    </row>
    <row r="8" spans="1:20" s="156" customFormat="1" ht="12.75" customHeight="1">
      <c r="A8" s="206" t="s">
        <v>126</v>
      </c>
      <c r="B8" s="219">
        <v>50</v>
      </c>
      <c r="C8" s="219">
        <v>55</v>
      </c>
      <c r="D8" s="220">
        <v>90.9</v>
      </c>
      <c r="E8" s="219">
        <v>39</v>
      </c>
      <c r="F8" s="219">
        <v>35</v>
      </c>
      <c r="G8" s="221" t="s">
        <v>123</v>
      </c>
      <c r="H8" s="221" t="s">
        <v>123</v>
      </c>
      <c r="I8" s="221" t="s">
        <v>123</v>
      </c>
      <c r="J8" s="221" t="s">
        <v>123</v>
      </c>
      <c r="K8" s="221" t="s">
        <v>123</v>
      </c>
      <c r="L8" s="153"/>
      <c r="M8" s="165"/>
      <c r="N8" s="153"/>
      <c r="O8" s="154"/>
      <c r="P8" s="153"/>
      <c r="Q8" s="153"/>
      <c r="R8" s="95"/>
      <c r="S8" s="96"/>
      <c r="T8" s="155"/>
    </row>
    <row r="9" spans="1:20" s="156" customFormat="1" ht="12.75" customHeight="1">
      <c r="A9" s="206" t="s">
        <v>53</v>
      </c>
      <c r="B9" s="219">
        <v>9</v>
      </c>
      <c r="C9" s="219">
        <v>10</v>
      </c>
      <c r="D9" s="220">
        <v>90</v>
      </c>
      <c r="E9" s="219">
        <v>37</v>
      </c>
      <c r="F9" s="219">
        <v>38</v>
      </c>
      <c r="G9" s="221" t="s">
        <v>123</v>
      </c>
      <c r="H9" s="221" t="s">
        <v>123</v>
      </c>
      <c r="I9" s="221" t="s">
        <v>123</v>
      </c>
      <c r="J9" s="221" t="s">
        <v>123</v>
      </c>
      <c r="K9" s="221" t="s">
        <v>123</v>
      </c>
      <c r="L9" s="153"/>
      <c r="M9" s="165"/>
      <c r="N9" s="153"/>
      <c r="O9" s="154"/>
      <c r="P9" s="153"/>
      <c r="Q9" s="153"/>
      <c r="R9" s="95"/>
      <c r="S9" s="96"/>
      <c r="T9" s="155"/>
    </row>
    <row r="10" spans="1:20" s="156" customFormat="1" ht="12.75" customHeight="1">
      <c r="A10" s="206" t="s">
        <v>127</v>
      </c>
      <c r="B10" s="219">
        <v>148</v>
      </c>
      <c r="C10" s="219">
        <v>128</v>
      </c>
      <c r="D10" s="220">
        <v>115.6</v>
      </c>
      <c r="E10" s="219">
        <v>47</v>
      </c>
      <c r="F10" s="219">
        <v>50</v>
      </c>
      <c r="G10" s="221" t="s">
        <v>123</v>
      </c>
      <c r="H10" s="219">
        <v>17</v>
      </c>
      <c r="I10" s="221" t="s">
        <v>123</v>
      </c>
      <c r="J10" s="221" t="s">
        <v>123</v>
      </c>
      <c r="K10" s="219">
        <v>20</v>
      </c>
      <c r="L10" s="153"/>
      <c r="M10" s="165"/>
      <c r="N10" s="157"/>
      <c r="O10" s="157"/>
      <c r="P10" s="153"/>
      <c r="Q10" s="157"/>
      <c r="R10" s="95"/>
      <c r="S10" s="97"/>
      <c r="T10" s="158"/>
    </row>
    <row r="11" spans="1:20" s="156" customFormat="1" ht="12.75" customHeight="1">
      <c r="A11" s="206" t="s">
        <v>128</v>
      </c>
      <c r="B11" s="219">
        <v>121</v>
      </c>
      <c r="C11" s="219">
        <v>134</v>
      </c>
      <c r="D11" s="220">
        <v>90.3</v>
      </c>
      <c r="E11" s="219">
        <v>39</v>
      </c>
      <c r="F11" s="219">
        <v>41</v>
      </c>
      <c r="G11" s="221" t="s">
        <v>123</v>
      </c>
      <c r="H11" s="221" t="s">
        <v>123</v>
      </c>
      <c r="I11" s="221" t="s">
        <v>123</v>
      </c>
      <c r="J11" s="221" t="s">
        <v>123</v>
      </c>
      <c r="K11" s="221" t="s">
        <v>123</v>
      </c>
      <c r="L11" s="153"/>
      <c r="M11" s="165"/>
      <c r="N11" s="157"/>
      <c r="O11" s="157"/>
      <c r="P11" s="153"/>
      <c r="Q11" s="157"/>
      <c r="R11" s="95"/>
      <c r="S11" s="97"/>
      <c r="T11" s="158"/>
    </row>
    <row r="12" spans="1:20" s="156" customFormat="1" ht="12.75" customHeight="1">
      <c r="A12" s="207" t="s">
        <v>129</v>
      </c>
      <c r="B12" s="222">
        <v>42</v>
      </c>
      <c r="C12" s="222">
        <v>63</v>
      </c>
      <c r="D12" s="224">
        <v>66.7</v>
      </c>
      <c r="E12" s="222">
        <v>38</v>
      </c>
      <c r="F12" s="222">
        <v>49</v>
      </c>
      <c r="G12" s="223" t="s">
        <v>123</v>
      </c>
      <c r="H12" s="223" t="s">
        <v>123</v>
      </c>
      <c r="I12" s="223" t="s">
        <v>123</v>
      </c>
      <c r="J12" s="223" t="s">
        <v>123</v>
      </c>
      <c r="K12" s="223" t="s">
        <v>123</v>
      </c>
      <c r="L12" s="153"/>
      <c r="M12" s="165"/>
      <c r="N12" s="153"/>
      <c r="O12" s="154"/>
      <c r="P12" s="153"/>
      <c r="Q12" s="153"/>
      <c r="R12" s="95"/>
      <c r="S12" s="96"/>
      <c r="T12" s="155"/>
    </row>
    <row r="13" spans="1:20">
      <c r="B13" s="161"/>
      <c r="C13" s="161"/>
      <c r="D13" s="164"/>
      <c r="E13" s="161"/>
      <c r="F13" s="162"/>
      <c r="G13" s="162"/>
      <c r="H13" s="162"/>
      <c r="I13" s="164"/>
      <c r="J13" s="162"/>
      <c r="K13" s="162"/>
    </row>
    <row r="14" spans="1:20">
      <c r="A14" s="159"/>
      <c r="B14" s="168"/>
      <c r="C14" s="168"/>
      <c r="D14" s="168"/>
      <c r="E14" s="168"/>
      <c r="F14" s="168"/>
      <c r="G14" s="168"/>
      <c r="H14" s="168"/>
      <c r="I14" s="168"/>
      <c r="J14" s="168"/>
      <c r="K14" s="167" t="s">
        <v>95</v>
      </c>
    </row>
    <row r="15" spans="1:20" ht="23.25" customHeight="1">
      <c r="A15" s="319"/>
      <c r="B15" s="318" t="s">
        <v>84</v>
      </c>
      <c r="C15" s="318"/>
      <c r="D15" s="318"/>
      <c r="E15" s="318"/>
      <c r="F15" s="318"/>
      <c r="G15" s="318" t="s">
        <v>85</v>
      </c>
      <c r="H15" s="318"/>
      <c r="I15" s="318"/>
      <c r="J15" s="318"/>
      <c r="K15" s="320"/>
    </row>
    <row r="16" spans="1:20" ht="24.75" customHeight="1">
      <c r="A16" s="319"/>
      <c r="B16" s="318" t="s">
        <v>93</v>
      </c>
      <c r="C16" s="318"/>
      <c r="D16" s="318"/>
      <c r="E16" s="318" t="s">
        <v>94</v>
      </c>
      <c r="F16" s="318"/>
      <c r="G16" s="318" t="s">
        <v>93</v>
      </c>
      <c r="H16" s="318"/>
      <c r="I16" s="318"/>
      <c r="J16" s="318" t="s">
        <v>94</v>
      </c>
      <c r="K16" s="320"/>
    </row>
    <row r="17" spans="1:20" ht="45">
      <c r="A17" s="319"/>
      <c r="B17" s="74" t="s">
        <v>101</v>
      </c>
      <c r="C17" s="74" t="s">
        <v>97</v>
      </c>
      <c r="D17" s="74" t="s">
        <v>122</v>
      </c>
      <c r="E17" s="150" t="s">
        <v>101</v>
      </c>
      <c r="F17" s="150" t="s">
        <v>97</v>
      </c>
      <c r="G17" s="150" t="s">
        <v>101</v>
      </c>
      <c r="H17" s="150" t="s">
        <v>97</v>
      </c>
      <c r="I17" s="150" t="s">
        <v>102</v>
      </c>
      <c r="J17" s="150" t="s">
        <v>101</v>
      </c>
      <c r="K17" s="151" t="s">
        <v>97</v>
      </c>
    </row>
    <row r="18" spans="1:20" s="156" customFormat="1">
      <c r="A18" s="228" t="s">
        <v>46</v>
      </c>
      <c r="B18" s="219">
        <v>305</v>
      </c>
      <c r="C18" s="219">
        <v>215</v>
      </c>
      <c r="D18" s="220">
        <v>141.9</v>
      </c>
      <c r="E18" s="219">
        <v>75</v>
      </c>
      <c r="F18" s="219">
        <v>56</v>
      </c>
      <c r="G18" s="219">
        <v>248</v>
      </c>
      <c r="H18" s="219">
        <v>209</v>
      </c>
      <c r="I18" s="220">
        <v>118.7</v>
      </c>
      <c r="J18" s="219">
        <v>76</v>
      </c>
      <c r="K18" s="219">
        <v>58</v>
      </c>
      <c r="L18" s="95"/>
      <c r="M18" s="176"/>
      <c r="N18" s="177"/>
      <c r="O18" s="95"/>
      <c r="P18" s="96"/>
      <c r="Q18" s="95"/>
      <c r="R18" s="95"/>
      <c r="S18" s="96"/>
      <c r="T18" s="160"/>
    </row>
    <row r="19" spans="1:20" s="156" customFormat="1">
      <c r="A19" s="206" t="s">
        <v>124</v>
      </c>
      <c r="B19" s="219">
        <v>30</v>
      </c>
      <c r="C19" s="219">
        <v>52</v>
      </c>
      <c r="D19" s="220">
        <v>57.7</v>
      </c>
      <c r="E19" s="219">
        <v>40</v>
      </c>
      <c r="F19" s="219">
        <v>82</v>
      </c>
      <c r="G19" s="219">
        <v>47</v>
      </c>
      <c r="H19" s="219">
        <v>36</v>
      </c>
      <c r="I19" s="220">
        <v>130.6</v>
      </c>
      <c r="J19" s="219">
        <v>59</v>
      </c>
      <c r="K19" s="219">
        <v>42</v>
      </c>
      <c r="L19" s="95"/>
      <c r="M19" s="178"/>
      <c r="N19" s="177"/>
      <c r="O19" s="95"/>
      <c r="P19" s="96"/>
      <c r="Q19" s="95"/>
      <c r="R19" s="95"/>
      <c r="S19" s="96"/>
      <c r="T19" s="160"/>
    </row>
    <row r="20" spans="1:20" s="156" customFormat="1">
      <c r="A20" s="206" t="s">
        <v>126</v>
      </c>
      <c r="B20" s="219">
        <v>52</v>
      </c>
      <c r="C20" s="219">
        <v>10</v>
      </c>
      <c r="D20" s="220">
        <v>520</v>
      </c>
      <c r="E20" s="219">
        <v>50</v>
      </c>
      <c r="F20" s="219">
        <v>19</v>
      </c>
      <c r="G20" s="219">
        <v>39</v>
      </c>
      <c r="H20" s="219">
        <v>68</v>
      </c>
      <c r="I20" s="220">
        <v>57.4</v>
      </c>
      <c r="J20" s="219">
        <v>106</v>
      </c>
      <c r="K20" s="219">
        <v>62</v>
      </c>
      <c r="L20" s="95"/>
      <c r="M20" s="178"/>
      <c r="N20" s="177"/>
      <c r="O20" s="95"/>
      <c r="P20" s="96"/>
      <c r="Q20" s="95"/>
      <c r="R20" s="95"/>
      <c r="S20" s="96"/>
      <c r="T20" s="160"/>
    </row>
    <row r="21" spans="1:20" s="156" customFormat="1">
      <c r="A21" s="206" t="s">
        <v>53</v>
      </c>
      <c r="B21" s="219">
        <v>53</v>
      </c>
      <c r="C21" s="219">
        <v>72</v>
      </c>
      <c r="D21" s="220">
        <v>73.599999999999994</v>
      </c>
      <c r="E21" s="219">
        <v>65</v>
      </c>
      <c r="F21" s="219">
        <v>79</v>
      </c>
      <c r="G21" s="219">
        <v>20</v>
      </c>
      <c r="H21" s="219">
        <v>6</v>
      </c>
      <c r="I21" s="220">
        <v>333.3</v>
      </c>
      <c r="J21" s="219">
        <v>71</v>
      </c>
      <c r="K21" s="219">
        <v>31</v>
      </c>
      <c r="L21" s="95"/>
      <c r="M21" s="178"/>
      <c r="N21" s="177"/>
      <c r="O21" s="95"/>
      <c r="P21" s="96"/>
      <c r="Q21" s="95"/>
      <c r="R21" s="95"/>
      <c r="S21" s="96"/>
      <c r="T21" s="160"/>
    </row>
    <row r="22" spans="1:20" s="156" customFormat="1">
      <c r="A22" s="206" t="s">
        <v>127</v>
      </c>
      <c r="B22" s="219">
        <v>102</v>
      </c>
      <c r="C22" s="219">
        <v>54</v>
      </c>
      <c r="D22" s="220">
        <v>188.9</v>
      </c>
      <c r="E22" s="219">
        <v>99</v>
      </c>
      <c r="F22" s="219">
        <v>73</v>
      </c>
      <c r="G22" s="219">
        <v>50</v>
      </c>
      <c r="H22" s="219">
        <v>69</v>
      </c>
      <c r="I22" s="220">
        <v>72.5</v>
      </c>
      <c r="J22" s="219">
        <v>53</v>
      </c>
      <c r="K22" s="219">
        <v>80</v>
      </c>
      <c r="L22" s="95"/>
      <c r="M22" s="178"/>
      <c r="N22" s="177"/>
      <c r="O22" s="95"/>
      <c r="P22" s="96"/>
      <c r="Q22" s="95"/>
      <c r="R22" s="95"/>
      <c r="S22" s="96"/>
      <c r="T22" s="160"/>
    </row>
    <row r="23" spans="1:20" s="156" customFormat="1">
      <c r="A23" s="206" t="s">
        <v>128</v>
      </c>
      <c r="B23" s="219">
        <v>42</v>
      </c>
      <c r="C23" s="219">
        <v>11</v>
      </c>
      <c r="D23" s="220">
        <v>381.8</v>
      </c>
      <c r="E23" s="219">
        <v>164</v>
      </c>
      <c r="F23" s="219">
        <v>34</v>
      </c>
      <c r="G23" s="219">
        <v>55</v>
      </c>
      <c r="H23" s="219">
        <v>27</v>
      </c>
      <c r="I23" s="220">
        <v>203.7</v>
      </c>
      <c r="J23" s="219">
        <v>150</v>
      </c>
      <c r="K23" s="219">
        <v>64</v>
      </c>
      <c r="L23" s="95"/>
      <c r="M23" s="178"/>
      <c r="N23" s="177"/>
      <c r="O23" s="95"/>
      <c r="P23" s="96"/>
      <c r="Q23" s="95"/>
      <c r="R23" s="95"/>
      <c r="S23" s="96"/>
      <c r="T23" s="160"/>
    </row>
    <row r="24" spans="1:20" s="156" customFormat="1">
      <c r="A24" s="207" t="s">
        <v>129</v>
      </c>
      <c r="B24" s="222">
        <v>26</v>
      </c>
      <c r="C24" s="222">
        <v>16</v>
      </c>
      <c r="D24" s="224">
        <v>162.5</v>
      </c>
      <c r="E24" s="222">
        <v>142</v>
      </c>
      <c r="F24" s="222">
        <v>22</v>
      </c>
      <c r="G24" s="222">
        <v>37</v>
      </c>
      <c r="H24" s="222">
        <v>3</v>
      </c>
      <c r="I24" s="224">
        <v>1233.3</v>
      </c>
      <c r="J24" s="222">
        <v>104</v>
      </c>
      <c r="K24" s="222">
        <v>8</v>
      </c>
      <c r="L24" s="95"/>
      <c r="M24" s="178"/>
      <c r="N24" s="177"/>
      <c r="O24" s="95"/>
      <c r="P24" s="96"/>
      <c r="Q24" s="95"/>
      <c r="R24" s="95"/>
      <c r="S24" s="96"/>
      <c r="T24" s="160"/>
    </row>
    <row r="25" spans="1:20">
      <c r="B25" s="161"/>
      <c r="C25" s="161"/>
      <c r="D25" s="164"/>
      <c r="E25" s="161"/>
      <c r="F25" s="161"/>
      <c r="G25" s="161"/>
      <c r="H25" s="161"/>
      <c r="I25" s="164"/>
      <c r="J25" s="161"/>
      <c r="K25" s="161"/>
    </row>
    <row r="26" spans="1:20">
      <c r="C26" s="166"/>
      <c r="D26" s="166"/>
      <c r="E26" s="166"/>
      <c r="F26" s="166"/>
      <c r="G26" s="166"/>
      <c r="H26" s="166"/>
      <c r="I26" s="166"/>
      <c r="J26" s="166"/>
      <c r="K26" s="167" t="s">
        <v>95</v>
      </c>
    </row>
    <row r="27" spans="1:20" ht="18" customHeight="1">
      <c r="A27" s="319"/>
      <c r="B27" s="318" t="s">
        <v>86</v>
      </c>
      <c r="C27" s="318"/>
      <c r="D27" s="318"/>
      <c r="E27" s="318"/>
      <c r="F27" s="318"/>
      <c r="G27" s="318" t="s">
        <v>87</v>
      </c>
      <c r="H27" s="318"/>
      <c r="I27" s="318"/>
      <c r="J27" s="318"/>
      <c r="K27" s="320"/>
    </row>
    <row r="28" spans="1:20" ht="26.25" customHeight="1">
      <c r="A28" s="319"/>
      <c r="B28" s="318" t="s">
        <v>93</v>
      </c>
      <c r="C28" s="318"/>
      <c r="D28" s="318"/>
      <c r="E28" s="318" t="s">
        <v>94</v>
      </c>
      <c r="F28" s="318"/>
      <c r="G28" s="318" t="s">
        <v>93</v>
      </c>
      <c r="H28" s="318"/>
      <c r="I28" s="318"/>
      <c r="J28" s="318" t="s">
        <v>94</v>
      </c>
      <c r="K28" s="320"/>
    </row>
    <row r="29" spans="1:20" ht="45">
      <c r="A29" s="319"/>
      <c r="B29" s="74" t="s">
        <v>101</v>
      </c>
      <c r="C29" s="74" t="s">
        <v>97</v>
      </c>
      <c r="D29" s="74" t="s">
        <v>122</v>
      </c>
      <c r="E29" s="150" t="s">
        <v>101</v>
      </c>
      <c r="F29" s="150" t="s">
        <v>97</v>
      </c>
      <c r="G29" s="150" t="s">
        <v>101</v>
      </c>
      <c r="H29" s="150" t="s">
        <v>97</v>
      </c>
      <c r="I29" s="150" t="s">
        <v>102</v>
      </c>
      <c r="J29" s="150" t="s">
        <v>101</v>
      </c>
      <c r="K29" s="151" t="s">
        <v>97</v>
      </c>
      <c r="M29" s="163"/>
      <c r="N29" s="163"/>
    </row>
    <row r="30" spans="1:20" s="156" customFormat="1" ht="14.25" customHeight="1">
      <c r="A30" s="228" t="s">
        <v>46</v>
      </c>
      <c r="B30" s="219">
        <v>215</v>
      </c>
      <c r="C30" s="219">
        <v>156</v>
      </c>
      <c r="D30" s="220">
        <v>137.80000000000001</v>
      </c>
      <c r="E30" s="219">
        <v>35</v>
      </c>
      <c r="F30" s="219">
        <v>38</v>
      </c>
      <c r="G30" s="221" t="s">
        <v>123</v>
      </c>
      <c r="H30" s="221" t="s">
        <v>123</v>
      </c>
      <c r="I30" s="221" t="s">
        <v>123</v>
      </c>
      <c r="J30" s="221" t="s">
        <v>123</v>
      </c>
      <c r="K30" s="221" t="s">
        <v>123</v>
      </c>
      <c r="L30" s="95"/>
      <c r="M30" s="176"/>
      <c r="N30" s="177"/>
      <c r="O30" s="95"/>
      <c r="P30" s="96"/>
      <c r="Q30" s="95"/>
      <c r="R30" s="95"/>
      <c r="S30" s="96"/>
    </row>
    <row r="31" spans="1:20" s="156" customFormat="1">
      <c r="A31" s="206" t="s">
        <v>124</v>
      </c>
      <c r="B31" s="219">
        <v>58</v>
      </c>
      <c r="C31" s="221" t="s">
        <v>123</v>
      </c>
      <c r="D31" s="221" t="s">
        <v>123</v>
      </c>
      <c r="E31" s="219">
        <v>94</v>
      </c>
      <c r="F31" s="221" t="s">
        <v>123</v>
      </c>
      <c r="G31" s="221" t="s">
        <v>123</v>
      </c>
      <c r="H31" s="221" t="s">
        <v>123</v>
      </c>
      <c r="I31" s="221" t="s">
        <v>123</v>
      </c>
      <c r="J31" s="221" t="s">
        <v>123</v>
      </c>
      <c r="K31" s="221" t="s">
        <v>123</v>
      </c>
      <c r="L31" s="95"/>
      <c r="M31" s="178"/>
      <c r="N31" s="177"/>
      <c r="O31" s="95"/>
      <c r="P31" s="96"/>
      <c r="Q31" s="95"/>
      <c r="R31" s="95"/>
      <c r="S31" s="96"/>
    </row>
    <row r="32" spans="1:20" s="156" customFormat="1">
      <c r="A32" s="206" t="s">
        <v>126</v>
      </c>
      <c r="B32" s="219">
        <v>87</v>
      </c>
      <c r="C32" s="219">
        <v>37</v>
      </c>
      <c r="D32" s="220">
        <v>235.1</v>
      </c>
      <c r="E32" s="219">
        <v>71</v>
      </c>
      <c r="F32" s="219">
        <v>52</v>
      </c>
      <c r="G32" s="221" t="s">
        <v>123</v>
      </c>
      <c r="H32" s="221" t="s">
        <v>123</v>
      </c>
      <c r="I32" s="221" t="s">
        <v>123</v>
      </c>
      <c r="J32" s="221" t="s">
        <v>123</v>
      </c>
      <c r="K32" s="221" t="s">
        <v>123</v>
      </c>
      <c r="L32" s="95"/>
      <c r="M32" s="178"/>
      <c r="N32" s="177"/>
      <c r="O32" s="95"/>
      <c r="P32" s="96"/>
      <c r="Q32" s="95"/>
      <c r="R32" s="95"/>
      <c r="S32" s="96"/>
    </row>
    <row r="33" spans="1:19" s="156" customFormat="1">
      <c r="A33" s="206" t="s">
        <v>127</v>
      </c>
      <c r="B33" s="219">
        <v>37</v>
      </c>
      <c r="C33" s="219">
        <v>76</v>
      </c>
      <c r="D33" s="220">
        <v>48.7</v>
      </c>
      <c r="E33" s="219">
        <v>31</v>
      </c>
      <c r="F33" s="219">
        <v>74</v>
      </c>
      <c r="G33" s="221" t="s">
        <v>123</v>
      </c>
      <c r="H33" s="221" t="s">
        <v>123</v>
      </c>
      <c r="I33" s="221" t="s">
        <v>123</v>
      </c>
      <c r="J33" s="221" t="s">
        <v>123</v>
      </c>
      <c r="K33" s="221" t="s">
        <v>123</v>
      </c>
      <c r="L33" s="95"/>
      <c r="M33" s="178"/>
      <c r="N33" s="177"/>
      <c r="O33" s="95"/>
      <c r="P33" s="96"/>
      <c r="Q33" s="95"/>
      <c r="R33" s="95"/>
      <c r="S33" s="96"/>
    </row>
    <row r="34" spans="1:19" s="156" customFormat="1">
      <c r="A34" s="207" t="s">
        <v>128</v>
      </c>
      <c r="B34" s="222">
        <v>33</v>
      </c>
      <c r="C34" s="222">
        <v>43</v>
      </c>
      <c r="D34" s="224">
        <v>76.7</v>
      </c>
      <c r="E34" s="222">
        <v>15</v>
      </c>
      <c r="F34" s="222">
        <v>36</v>
      </c>
      <c r="G34" s="223" t="s">
        <v>123</v>
      </c>
      <c r="H34" s="223" t="s">
        <v>123</v>
      </c>
      <c r="I34" s="223" t="s">
        <v>123</v>
      </c>
      <c r="J34" s="223" t="s">
        <v>123</v>
      </c>
      <c r="K34" s="223" t="s">
        <v>123</v>
      </c>
      <c r="L34" s="95"/>
      <c r="M34" s="178"/>
      <c r="N34" s="177"/>
      <c r="O34" s="95"/>
      <c r="P34" s="96"/>
      <c r="Q34" s="95"/>
      <c r="R34" s="95"/>
      <c r="S34" s="96"/>
    </row>
    <row r="35" spans="1:19">
      <c r="A35" s="152"/>
      <c r="B35" s="163"/>
      <c r="C35" s="163"/>
      <c r="D35" s="163"/>
      <c r="E35" s="163"/>
      <c r="F35" s="163"/>
      <c r="G35" s="163"/>
      <c r="H35" s="163"/>
      <c r="I35" s="163"/>
      <c r="J35" s="163"/>
      <c r="K35" s="163"/>
      <c r="L35" s="163"/>
      <c r="M35" s="163"/>
      <c r="N35" s="163"/>
    </row>
    <row r="36" spans="1:19">
      <c r="M36" s="163"/>
      <c r="N36" s="163"/>
    </row>
    <row r="37" spans="1:19">
      <c r="M37" s="163"/>
      <c r="N37" s="163"/>
    </row>
  </sheetData>
  <mergeCells count="22">
    <mergeCell ref="A1:K1"/>
    <mergeCell ref="E16:F16"/>
    <mergeCell ref="G16:I16"/>
    <mergeCell ref="B4:D4"/>
    <mergeCell ref="E4:F4"/>
    <mergeCell ref="J28:K28"/>
    <mergeCell ref="J16:K16"/>
    <mergeCell ref="G27:K27"/>
    <mergeCell ref="J4:K4"/>
    <mergeCell ref="G28:I28"/>
    <mergeCell ref="A27:A29"/>
    <mergeCell ref="B27:F27"/>
    <mergeCell ref="G15:K15"/>
    <mergeCell ref="B16:D16"/>
    <mergeCell ref="B28:D28"/>
    <mergeCell ref="E28:F28"/>
    <mergeCell ref="G4:I4"/>
    <mergeCell ref="A3:A5"/>
    <mergeCell ref="A15:A17"/>
    <mergeCell ref="B15:F15"/>
    <mergeCell ref="G3:K3"/>
    <mergeCell ref="B3:F3"/>
  </mergeCells>
  <pageMargins left="0.59055118110236227" right="0.59055118110236227" top="0.59055118110236227" bottom="0.59055118110236227" header="0" footer="0.39370078740157483"/>
  <pageSetup paperSize="9" firstPageNumber="35" orientation="landscape" useFirstPageNumber="1" r:id="rId1"/>
  <headerFooter alignWithMargins="0">
    <oddFooter>&amp;R&amp;"-,полужирный"&amp;8&amp;P</oddFooter>
  </headerFooter>
  <rowBreaks count="1" manualBreakCount="1">
    <brk id="13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dimension ref="A1:Q28"/>
  <sheetViews>
    <sheetView workbookViewId="0">
      <selection activeCell="M17" sqref="M17"/>
    </sheetView>
  </sheetViews>
  <sheetFormatPr defaultRowHeight="12.75"/>
  <cols>
    <col min="1" max="1" width="23.28515625" style="20" customWidth="1"/>
    <col min="2" max="2" width="9.5703125" style="20" customWidth="1"/>
    <col min="3" max="3" width="11" style="20" customWidth="1"/>
    <col min="4" max="4" width="10.5703125" style="20" customWidth="1"/>
    <col min="5" max="5" width="11.42578125" style="20" customWidth="1"/>
    <col min="6" max="6" width="12.85546875" style="20" customWidth="1"/>
    <col min="7" max="7" width="10.85546875" style="20" customWidth="1"/>
    <col min="8" max="16384" width="9.140625" style="20"/>
  </cols>
  <sheetData>
    <row r="1" spans="1:17" ht="28.5" customHeight="1">
      <c r="A1" s="322" t="s">
        <v>111</v>
      </c>
      <c r="B1" s="322"/>
      <c r="C1" s="322"/>
      <c r="D1" s="322"/>
      <c r="E1" s="322"/>
      <c r="F1" s="322"/>
      <c r="G1" s="322"/>
    </row>
    <row r="2" spans="1:17" ht="12" customHeight="1">
      <c r="A2" s="107"/>
      <c r="B2" s="108"/>
      <c r="C2" s="108"/>
      <c r="D2" s="108"/>
      <c r="E2" s="109"/>
      <c r="F2" s="109"/>
      <c r="G2" s="110" t="s">
        <v>51</v>
      </c>
    </row>
    <row r="3" spans="1:17" ht="15.75" customHeight="1">
      <c r="A3" s="323"/>
      <c r="B3" s="324" t="s">
        <v>23</v>
      </c>
      <c r="C3" s="324"/>
      <c r="D3" s="324"/>
      <c r="E3" s="324" t="s">
        <v>26</v>
      </c>
      <c r="F3" s="324"/>
      <c r="G3" s="325"/>
    </row>
    <row r="4" spans="1:17" ht="17.25" customHeight="1">
      <c r="A4" s="323"/>
      <c r="B4" s="324" t="s">
        <v>82</v>
      </c>
      <c r="C4" s="324"/>
      <c r="D4" s="324"/>
      <c r="E4" s="324" t="s">
        <v>82</v>
      </c>
      <c r="F4" s="324"/>
      <c r="G4" s="325"/>
    </row>
    <row r="5" spans="1:17" ht="41.25" customHeight="1">
      <c r="A5" s="323"/>
      <c r="B5" s="74" t="s">
        <v>101</v>
      </c>
      <c r="C5" s="74" t="s">
        <v>97</v>
      </c>
      <c r="D5" s="74" t="s">
        <v>122</v>
      </c>
      <c r="E5" s="74" t="s">
        <v>101</v>
      </c>
      <c r="F5" s="74" t="s">
        <v>97</v>
      </c>
      <c r="G5" s="75" t="s">
        <v>122</v>
      </c>
      <c r="H5" s="175"/>
    </row>
    <row r="6" spans="1:17">
      <c r="A6" s="229" t="s">
        <v>46</v>
      </c>
      <c r="B6" s="213" t="s">
        <v>123</v>
      </c>
      <c r="C6" s="227">
        <v>1</v>
      </c>
      <c r="D6" s="213" t="s">
        <v>123</v>
      </c>
      <c r="E6" s="213" t="s">
        <v>123</v>
      </c>
      <c r="F6" s="213" t="s">
        <v>123</v>
      </c>
      <c r="G6" s="213" t="s">
        <v>123</v>
      </c>
      <c r="H6" s="145"/>
      <c r="I6" s="145"/>
      <c r="J6" s="147"/>
      <c r="K6" s="147"/>
      <c r="L6" s="145"/>
      <c r="M6" s="145"/>
      <c r="N6" s="145"/>
      <c r="O6" s="7"/>
      <c r="P6" s="7"/>
    </row>
    <row r="7" spans="1:17">
      <c r="A7" s="107"/>
      <c r="B7" s="187"/>
      <c r="C7" s="187"/>
      <c r="D7" s="187"/>
      <c r="E7" s="187"/>
      <c r="F7" s="187"/>
      <c r="G7" s="187"/>
    </row>
    <row r="8" spans="1:17">
      <c r="A8" s="107"/>
      <c r="B8" s="108"/>
      <c r="C8" s="108"/>
      <c r="D8" s="108"/>
      <c r="E8" s="109"/>
      <c r="F8" s="109"/>
      <c r="G8" s="111" t="s">
        <v>52</v>
      </c>
    </row>
    <row r="9" spans="1:17" ht="17.25" customHeight="1">
      <c r="A9" s="323"/>
      <c r="B9" s="324" t="s">
        <v>27</v>
      </c>
      <c r="C9" s="324"/>
      <c r="D9" s="326"/>
      <c r="E9" s="324" t="s">
        <v>28</v>
      </c>
      <c r="F9" s="324"/>
      <c r="G9" s="327"/>
    </row>
    <row r="10" spans="1:17" ht="17.25" customHeight="1">
      <c r="A10" s="323"/>
      <c r="B10" s="324" t="s">
        <v>82</v>
      </c>
      <c r="C10" s="324"/>
      <c r="D10" s="324"/>
      <c r="E10" s="324" t="s">
        <v>82</v>
      </c>
      <c r="F10" s="324"/>
      <c r="G10" s="325"/>
    </row>
    <row r="11" spans="1:17" ht="33.75">
      <c r="A11" s="323"/>
      <c r="B11" s="74" t="s">
        <v>101</v>
      </c>
      <c r="C11" s="74" t="s">
        <v>97</v>
      </c>
      <c r="D11" s="74" t="s">
        <v>122</v>
      </c>
      <c r="E11" s="74" t="s">
        <v>101</v>
      </c>
      <c r="F11" s="74" t="s">
        <v>97</v>
      </c>
      <c r="G11" s="74" t="s">
        <v>122</v>
      </c>
      <c r="H11" s="175"/>
      <c r="I11" s="175"/>
      <c r="J11" s="175"/>
      <c r="K11" s="175"/>
      <c r="L11" s="175"/>
      <c r="M11" s="175"/>
      <c r="N11" s="175"/>
      <c r="O11" s="175"/>
    </row>
    <row r="12" spans="1:17">
      <c r="A12" s="229" t="s">
        <v>46</v>
      </c>
      <c r="B12" s="213" t="s">
        <v>123</v>
      </c>
      <c r="C12" s="213" t="s">
        <v>123</v>
      </c>
      <c r="D12" s="213" t="s">
        <v>123</v>
      </c>
      <c r="E12" s="213" t="s">
        <v>123</v>
      </c>
      <c r="F12" s="213" t="s">
        <v>123</v>
      </c>
      <c r="G12" s="213" t="s">
        <v>123</v>
      </c>
      <c r="H12" s="7"/>
      <c r="I12" s="194"/>
      <c r="J12" s="185"/>
      <c r="K12" s="185"/>
      <c r="L12" s="188"/>
      <c r="M12" s="185"/>
      <c r="N12" s="185"/>
      <c r="O12" s="188"/>
      <c r="P12" s="179"/>
      <c r="Q12" s="61"/>
    </row>
    <row r="13" spans="1:17">
      <c r="A13" s="107"/>
      <c r="B13" s="107"/>
      <c r="C13" s="107"/>
      <c r="D13" s="107"/>
      <c r="E13" s="107"/>
      <c r="F13" s="107"/>
      <c r="G13" s="107"/>
      <c r="I13" s="193"/>
      <c r="J13" s="185"/>
      <c r="K13" s="185"/>
      <c r="L13" s="188"/>
      <c r="M13" s="186"/>
      <c r="N13" s="186"/>
      <c r="O13" s="186"/>
      <c r="P13" s="175"/>
    </row>
    <row r="14" spans="1:17">
      <c r="A14" s="107"/>
      <c r="B14" s="112"/>
      <c r="C14" s="112"/>
      <c r="D14" s="112"/>
      <c r="E14" s="113"/>
      <c r="F14" s="113"/>
      <c r="G14" s="114" t="s">
        <v>52</v>
      </c>
    </row>
    <row r="15" spans="1:17" ht="16.5" customHeight="1">
      <c r="A15" s="328"/>
      <c r="B15" s="329" t="s">
        <v>29</v>
      </c>
      <c r="C15" s="329"/>
      <c r="D15" s="330"/>
      <c r="E15" s="329" t="s">
        <v>30</v>
      </c>
      <c r="F15" s="329"/>
      <c r="G15" s="331"/>
    </row>
    <row r="16" spans="1:17" ht="16.5" customHeight="1">
      <c r="A16" s="328"/>
      <c r="B16" s="324" t="s">
        <v>82</v>
      </c>
      <c r="C16" s="324"/>
      <c r="D16" s="324"/>
      <c r="E16" s="324" t="s">
        <v>82</v>
      </c>
      <c r="F16" s="324"/>
      <c r="G16" s="325"/>
    </row>
    <row r="17" spans="1:16" ht="33.75">
      <c r="A17" s="328"/>
      <c r="B17" s="74" t="s">
        <v>101</v>
      </c>
      <c r="C17" s="74" t="s">
        <v>97</v>
      </c>
      <c r="D17" s="74" t="s">
        <v>122</v>
      </c>
      <c r="E17" s="74" t="s">
        <v>101</v>
      </c>
      <c r="F17" s="74" t="s">
        <v>97</v>
      </c>
      <c r="G17" s="74" t="s">
        <v>122</v>
      </c>
      <c r="H17" s="175"/>
      <c r="I17" s="175"/>
      <c r="J17" s="175"/>
      <c r="K17" s="175"/>
    </row>
    <row r="18" spans="1:16">
      <c r="A18" s="229" t="s">
        <v>46</v>
      </c>
      <c r="B18" s="213" t="s">
        <v>123</v>
      </c>
      <c r="C18" s="213" t="s">
        <v>123</v>
      </c>
      <c r="D18" s="213" t="s">
        <v>123</v>
      </c>
      <c r="E18" s="213" t="s">
        <v>123</v>
      </c>
      <c r="F18" s="213" t="s">
        <v>123</v>
      </c>
      <c r="G18" s="213" t="s">
        <v>123</v>
      </c>
      <c r="H18" s="61"/>
      <c r="I18" s="176"/>
      <c r="J18" s="180"/>
      <c r="K18" s="181"/>
      <c r="L18" s="62"/>
      <c r="M18" s="61"/>
      <c r="N18" s="61"/>
      <c r="O18" s="61"/>
      <c r="P18" s="61"/>
    </row>
    <row r="19" spans="1:16">
      <c r="I19" s="175"/>
      <c r="J19" s="175"/>
      <c r="K19" s="175"/>
    </row>
    <row r="22" spans="1:16">
      <c r="A22" s="109" t="s">
        <v>176</v>
      </c>
    </row>
    <row r="23" spans="1:16">
      <c r="A23" s="109" t="s">
        <v>141</v>
      </c>
    </row>
    <row r="25" spans="1:16" ht="25.5" customHeight="1">
      <c r="A25" s="230" t="s">
        <v>140</v>
      </c>
    </row>
    <row r="27" spans="1:16">
      <c r="A27" s="212"/>
    </row>
    <row r="28" spans="1:16">
      <c r="H28" s="175"/>
    </row>
  </sheetData>
  <mergeCells count="16">
    <mergeCell ref="B16:D16"/>
    <mergeCell ref="E16:G16"/>
    <mergeCell ref="A9:A11"/>
    <mergeCell ref="B9:D9"/>
    <mergeCell ref="E9:G9"/>
    <mergeCell ref="B10:D10"/>
    <mergeCell ref="E10:G10"/>
    <mergeCell ref="A15:A17"/>
    <mergeCell ref="B15:D15"/>
    <mergeCell ref="E15:G15"/>
    <mergeCell ref="A1:G1"/>
    <mergeCell ref="A3:A5"/>
    <mergeCell ref="B3:D3"/>
    <mergeCell ref="E3:G3"/>
    <mergeCell ref="B4:D4"/>
    <mergeCell ref="E4:G4"/>
  </mergeCells>
  <pageMargins left="0.78740157480314965" right="0.59055118110236227" top="0.59055118110236227" bottom="0.59055118110236227" header="0" footer="0.39370078740157483"/>
  <pageSetup paperSize="9" firstPageNumber="38" orientation="landscape" useFirstPageNumber="1" r:id="rId1"/>
  <headerFooter alignWithMargins="0"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1:C18"/>
  <sheetViews>
    <sheetView workbookViewId="0">
      <selection activeCell="C15" sqref="C15"/>
    </sheetView>
  </sheetViews>
  <sheetFormatPr defaultRowHeight="12.75"/>
  <cols>
    <col min="1" max="1" width="2.5703125" customWidth="1"/>
    <col min="2" max="2" width="43.28515625" customWidth="1"/>
    <col min="3" max="3" width="102.28515625" customWidth="1"/>
  </cols>
  <sheetData>
    <row r="1" spans="2:3" ht="25.5">
      <c r="B1" s="231" t="s">
        <v>142</v>
      </c>
      <c r="C1" s="232" t="s">
        <v>143</v>
      </c>
    </row>
    <row r="2" spans="2:3">
      <c r="B2" s="233" t="s">
        <v>144</v>
      </c>
      <c r="C2" s="234" t="s">
        <v>145</v>
      </c>
    </row>
    <row r="3" spans="2:3">
      <c r="B3" s="235" t="s">
        <v>146</v>
      </c>
      <c r="C3" s="236" t="s">
        <v>147</v>
      </c>
    </row>
    <row r="4" spans="2:3" ht="25.5">
      <c r="B4" s="233" t="s">
        <v>148</v>
      </c>
      <c r="C4" s="234" t="s">
        <v>149</v>
      </c>
    </row>
    <row r="5" spans="2:3">
      <c r="B5" s="235" t="s">
        <v>150</v>
      </c>
      <c r="C5" s="237" t="s">
        <v>151</v>
      </c>
    </row>
    <row r="6" spans="2:3">
      <c r="B6" s="231" t="s">
        <v>152</v>
      </c>
      <c r="C6" s="238" t="s">
        <v>153</v>
      </c>
    </row>
    <row r="7" spans="2:3" ht="25.5">
      <c r="B7" s="235" t="s">
        <v>154</v>
      </c>
      <c r="C7" s="238" t="s">
        <v>155</v>
      </c>
    </row>
    <row r="8" spans="2:3" ht="25.5">
      <c r="B8" s="235" t="s">
        <v>156</v>
      </c>
      <c r="C8" s="249" t="s">
        <v>174</v>
      </c>
    </row>
    <row r="9" spans="2:3">
      <c r="B9" s="235" t="s">
        <v>157</v>
      </c>
      <c r="C9" s="239"/>
    </row>
    <row r="10" spans="2:3" ht="25.5">
      <c r="B10" s="235" t="s">
        <v>158</v>
      </c>
      <c r="C10" s="250" t="s">
        <v>175</v>
      </c>
    </row>
    <row r="11" spans="2:3" ht="76.5">
      <c r="B11" s="240" t="s">
        <v>159</v>
      </c>
      <c r="C11" s="241" t="s">
        <v>160</v>
      </c>
    </row>
    <row r="12" spans="2:3">
      <c r="B12" s="235" t="s">
        <v>161</v>
      </c>
      <c r="C12" s="242" t="s">
        <v>162</v>
      </c>
    </row>
    <row r="13" spans="2:3">
      <c r="B13" s="235" t="s">
        <v>163</v>
      </c>
      <c r="C13" s="242" t="s">
        <v>164</v>
      </c>
    </row>
    <row r="14" spans="2:3">
      <c r="B14" s="235" t="s">
        <v>165</v>
      </c>
      <c r="C14" s="243" t="s">
        <v>166</v>
      </c>
    </row>
    <row r="15" spans="2:3">
      <c r="B15" s="235" t="s">
        <v>167</v>
      </c>
      <c r="C15" s="248" t="s">
        <v>168</v>
      </c>
    </row>
    <row r="16" spans="2:3">
      <c r="B16" s="235" t="s">
        <v>169</v>
      </c>
      <c r="C16" s="244" t="s">
        <v>170</v>
      </c>
    </row>
    <row r="17" spans="2:3">
      <c r="B17" s="245" t="s">
        <v>171</v>
      </c>
      <c r="C17" s="246">
        <v>1446</v>
      </c>
    </row>
    <row r="18" spans="2:3">
      <c r="B18" s="235" t="s">
        <v>172</v>
      </c>
      <c r="C18" s="247" t="s">
        <v>173</v>
      </c>
    </row>
  </sheetData>
  <hyperlinks>
    <hyperlink ref="C15" r:id="rId1"/>
    <hyperlink ref="C2" r:id="rId2"/>
    <hyperlink ref="C4" r:id="rId3"/>
    <hyperlink ref="C5" r:id="rId4"/>
    <hyperlink ref="C6" r:id="rId5" display="https://stat.gov.kz/upload/iblock/e83/1h5u2jhviqhgsqvfr77yj710zezjquao.docx"/>
    <hyperlink ref="C18" r:id="rId6"/>
    <hyperlink ref="C8" r:id="rId7"/>
    <hyperlink ref="C10" r:id="rId8"/>
  </hyperlinks>
  <pageMargins left="0.7" right="0.7" top="0.75" bottom="0.75" header="0.3" footer="0.3"/>
  <pageSetup paperSize="9" orientation="portrait" horizontalDpi="300" verticalDpi="300" r:id="rId9"/>
</worksheet>
</file>

<file path=xl/worksheets/sheet3.xml><?xml version="1.0" encoding="utf-8"?>
<worksheet xmlns="http://schemas.openxmlformats.org/spreadsheetml/2006/main" xmlns:r="http://schemas.openxmlformats.org/officeDocument/2006/relationships">
  <dimension ref="A2:B27"/>
  <sheetViews>
    <sheetView workbookViewId="0">
      <selection activeCell="B37" sqref="B37"/>
    </sheetView>
  </sheetViews>
  <sheetFormatPr defaultRowHeight="12.75"/>
  <cols>
    <col min="1" max="1" width="5.7109375" style="126" customWidth="1"/>
    <col min="2" max="2" width="117.28515625" style="130" customWidth="1"/>
    <col min="3" max="16384" width="9.140625" style="81"/>
  </cols>
  <sheetData>
    <row r="2" spans="1:2">
      <c r="B2" s="127" t="s">
        <v>0</v>
      </c>
    </row>
    <row r="3" spans="1:2">
      <c r="B3" s="127"/>
    </row>
    <row r="4" spans="1:2">
      <c r="A4" s="189" t="s">
        <v>1</v>
      </c>
      <c r="B4" s="128" t="s">
        <v>2</v>
      </c>
    </row>
    <row r="5" spans="1:2">
      <c r="A5" s="189" t="s">
        <v>3</v>
      </c>
      <c r="B5" s="128" t="s">
        <v>4</v>
      </c>
    </row>
    <row r="6" spans="1:2">
      <c r="A6" s="189" t="s">
        <v>5</v>
      </c>
      <c r="B6" s="128" t="s">
        <v>6</v>
      </c>
    </row>
    <row r="7" spans="1:2" ht="12" customHeight="1">
      <c r="A7" s="189" t="s">
        <v>7</v>
      </c>
      <c r="B7" s="128" t="s">
        <v>8</v>
      </c>
    </row>
    <row r="8" spans="1:2" ht="12" customHeight="1">
      <c r="A8" s="189" t="s">
        <v>9</v>
      </c>
      <c r="B8" s="128" t="s">
        <v>10</v>
      </c>
    </row>
    <row r="9" spans="1:2" ht="12" customHeight="1">
      <c r="A9" s="189" t="s">
        <v>11</v>
      </c>
      <c r="B9" s="128" t="s">
        <v>12</v>
      </c>
    </row>
    <row r="10" spans="1:2">
      <c r="A10" s="189" t="s">
        <v>13</v>
      </c>
      <c r="B10" s="129" t="s">
        <v>14</v>
      </c>
    </row>
    <row r="11" spans="1:2">
      <c r="A11" s="189" t="s">
        <v>15</v>
      </c>
      <c r="B11" s="129" t="s">
        <v>16</v>
      </c>
    </row>
    <row r="12" spans="1:2">
      <c r="A12" s="189" t="s">
        <v>17</v>
      </c>
      <c r="B12" s="129" t="s">
        <v>18</v>
      </c>
    </row>
    <row r="13" spans="1:2">
      <c r="A13" s="189" t="s">
        <v>19</v>
      </c>
      <c r="B13" s="129" t="s">
        <v>20</v>
      </c>
    </row>
    <row r="14" spans="1:2">
      <c r="A14" s="189" t="s">
        <v>21</v>
      </c>
      <c r="B14" s="129" t="s">
        <v>91</v>
      </c>
    </row>
    <row r="15" spans="1:2">
      <c r="A15" s="189" t="s">
        <v>103</v>
      </c>
      <c r="B15" s="129" t="s">
        <v>136</v>
      </c>
    </row>
    <row r="16" spans="1:2">
      <c r="A16" s="189" t="s">
        <v>104</v>
      </c>
      <c r="B16" s="129" t="s">
        <v>23</v>
      </c>
    </row>
    <row r="17" spans="1:2">
      <c r="A17" s="189" t="s">
        <v>104</v>
      </c>
      <c r="B17" s="129" t="s">
        <v>24</v>
      </c>
    </row>
    <row r="18" spans="1:2">
      <c r="A18" s="189" t="s">
        <v>105</v>
      </c>
      <c r="B18" s="129" t="s">
        <v>25</v>
      </c>
    </row>
    <row r="19" spans="1:2">
      <c r="A19" s="189" t="s">
        <v>106</v>
      </c>
      <c r="B19" s="129" t="s">
        <v>26</v>
      </c>
    </row>
    <row r="20" spans="1:2">
      <c r="A20" s="189" t="s">
        <v>107</v>
      </c>
      <c r="B20" s="129" t="s">
        <v>27</v>
      </c>
    </row>
    <row r="21" spans="1:2">
      <c r="A21" s="189" t="s">
        <v>108</v>
      </c>
      <c r="B21" s="129" t="s">
        <v>28</v>
      </c>
    </row>
    <row r="22" spans="1:2">
      <c r="A22" s="189" t="s">
        <v>109</v>
      </c>
      <c r="B22" s="129" t="s">
        <v>29</v>
      </c>
    </row>
    <row r="23" spans="1:2">
      <c r="A23" s="189" t="s">
        <v>110</v>
      </c>
      <c r="B23" s="129" t="s">
        <v>31</v>
      </c>
    </row>
    <row r="24" spans="1:2">
      <c r="A24" s="189" t="s">
        <v>22</v>
      </c>
      <c r="B24" s="129" t="s">
        <v>32</v>
      </c>
    </row>
    <row r="25" spans="1:2">
      <c r="A25" s="189" t="s">
        <v>98</v>
      </c>
      <c r="B25" s="129" t="s">
        <v>34</v>
      </c>
    </row>
    <row r="26" spans="1:2">
      <c r="A26" s="189" t="s">
        <v>33</v>
      </c>
      <c r="B26" s="129" t="s">
        <v>36</v>
      </c>
    </row>
    <row r="27" spans="1:2">
      <c r="A27" s="189" t="s">
        <v>35</v>
      </c>
      <c r="B27" s="129" t="s">
        <v>37</v>
      </c>
    </row>
  </sheetData>
  <hyperlinks>
    <hyperlink ref="B4" location="'1'!A1" display="Шаруашылықтың барлық санаттарындағы мал шаруашылығы дамуының негізгі көрсеткіштері"/>
    <hyperlink ref="B5" location="'2.1'!A1" display="Мал мен құстың шаруашылықта сойылғаны немесе союға өткізілгені"/>
    <hyperlink ref="B6" location="'2.1'!A1" display="Мал мен құстың шаруашылықта сойылғаны немесе союға өткізілгені (тірідей салмақта)"/>
    <hyperlink ref="B7" location="'2.2'!A1" display="Шаруашылықтың барлық санаттары бойынша мал мен құстың шаруашылықта сойылғаны немес союға өткізілгені (тірідей салмақта)"/>
    <hyperlink ref="B8" location="'2.3'!A1" display="Мал мен құстың шаруашылықта сойылғаны немесе союға өткізілгені (сойыс салмақта)"/>
    <hyperlink ref="B9" location="'2.4'!A1" display="Шаруашылықтың барлық санаттары бойынша мал мен құстың шаруашылықта сойылғаны немесе союға өткізілгені (сойыс салмақта)"/>
    <hyperlink ref="B10" location="'3'!A1" display="Сауылған сиыр сүтi"/>
    <hyperlink ref="B11" location="'4'!A1" display="Алынған тауық жұмыртқалары"/>
    <hyperlink ref="B12" location="'5'!A1" display="Алынған ірі терілер"/>
    <hyperlink ref="B13" location="'6'!A1" display="Алынған ұсақ терілер"/>
    <hyperlink ref="B15" location="'7'!A1" display="2025 жылғы 1 қаңтардағы жағдай бойынша мал мен құстың саны "/>
    <hyperlink ref="B16" location="'7'!A1" display="Ірі қара мал"/>
    <hyperlink ref="B17" location="'7'!A1" display="олардан сиыр "/>
    <hyperlink ref="B18" location="'7'!A1" display="Өнімділік бағыты бойынша ірі қара малдың саны  "/>
    <hyperlink ref="B19" location="'7'!A1" display="Қой"/>
    <hyperlink ref="B20" location="'7'!A1" display="Ешкі"/>
    <hyperlink ref="B21" location="'7'!A1" display="Шошқа"/>
    <hyperlink ref="B22" location="'7'!A1" display="Жылқы"/>
    <hyperlink ref="B23" location="'7'!A1" display="Құс"/>
    <hyperlink ref="B24" location="'8'!A1" display="Бір сауылатын сиырға келетін орташа сүт сауымы "/>
    <hyperlink ref="B25" location="'9'!A1" display="Бір жұмыртқалайтын тауыққа келетін орташа жұмыртқа шығымы"/>
    <hyperlink ref="B26" location="'10'!A1" display="Ауыл шаруашылығы малдарынан алынған төл"/>
    <hyperlink ref="B27" location="'11'!A1" display="Малдың өлім-жітімі"/>
    <hyperlink ref="B14" location="'7'!A1" display="Мал мен құстың саны "/>
  </hyperlinks>
  <pageMargins left="0.78740157480314965" right="0.39370078740157483" top="0.39370078740157483" bottom="0.39370078740157483" header="0" footer="0"/>
  <pageSetup paperSize="9" scale="98" orientation="landscape" r:id="rId1"/>
  <headerFooter>
    <oddFooter>&amp;R&amp;"+,полужирный"&amp;8&amp;P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Q22"/>
  <sheetViews>
    <sheetView zoomScaleSheetLayoutView="75" workbookViewId="0">
      <selection activeCell="F27" sqref="F27"/>
    </sheetView>
  </sheetViews>
  <sheetFormatPr defaultRowHeight="12"/>
  <cols>
    <col min="1" max="1" width="23.140625" style="131" customWidth="1"/>
    <col min="2" max="2" width="11.28515625" style="131" customWidth="1"/>
    <col min="3" max="4" width="11.7109375" style="131" customWidth="1"/>
    <col min="5" max="6" width="10.85546875" style="131" customWidth="1"/>
    <col min="7" max="7" width="8.85546875" style="131" customWidth="1"/>
    <col min="8" max="9" width="9.85546875" style="131" customWidth="1"/>
    <col min="10" max="10" width="9.42578125" style="131" customWidth="1"/>
    <col min="11" max="11" width="11.140625" style="131" customWidth="1"/>
    <col min="12" max="12" width="10.140625" style="131" customWidth="1"/>
    <col min="13" max="13" width="9.42578125" style="131" customWidth="1"/>
    <col min="14" max="16384" width="9.140625" style="131"/>
  </cols>
  <sheetData>
    <row r="1" spans="1:17" ht="30" customHeight="1">
      <c r="A1" s="267" t="s">
        <v>54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8"/>
      <c r="O1" s="268"/>
      <c r="P1" s="268"/>
    </row>
    <row r="2" spans="1:17" ht="15" customHeight="1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</row>
    <row r="3" spans="1:17" ht="39" customHeight="1">
      <c r="A3" s="269"/>
      <c r="B3" s="260" t="s">
        <v>89</v>
      </c>
      <c r="C3" s="261"/>
      <c r="D3" s="262"/>
      <c r="E3" s="257" t="s">
        <v>57</v>
      </c>
      <c r="F3" s="258"/>
      <c r="G3" s="258"/>
      <c r="H3" s="258"/>
      <c r="I3" s="258"/>
      <c r="J3" s="259"/>
      <c r="K3" s="260" t="s">
        <v>96</v>
      </c>
      <c r="L3" s="261"/>
      <c r="M3" s="262"/>
      <c r="N3" s="260" t="s">
        <v>90</v>
      </c>
      <c r="O3" s="261"/>
      <c r="P3" s="261"/>
    </row>
    <row r="4" spans="1:17" ht="39" customHeight="1">
      <c r="A4" s="269"/>
      <c r="B4" s="263"/>
      <c r="C4" s="264"/>
      <c r="D4" s="265"/>
      <c r="E4" s="257" t="s">
        <v>55</v>
      </c>
      <c r="F4" s="258"/>
      <c r="G4" s="259"/>
      <c r="H4" s="257" t="s">
        <v>56</v>
      </c>
      <c r="I4" s="258"/>
      <c r="J4" s="259"/>
      <c r="K4" s="263"/>
      <c r="L4" s="264"/>
      <c r="M4" s="265"/>
      <c r="N4" s="263"/>
      <c r="O4" s="264"/>
      <c r="P4" s="264"/>
    </row>
    <row r="5" spans="1:17" ht="45.75" customHeight="1">
      <c r="A5" s="269"/>
      <c r="B5" s="74" t="s">
        <v>101</v>
      </c>
      <c r="C5" s="74" t="s">
        <v>97</v>
      </c>
      <c r="D5" s="74" t="s">
        <v>122</v>
      </c>
      <c r="E5" s="74" t="s">
        <v>101</v>
      </c>
      <c r="F5" s="74" t="s">
        <v>97</v>
      </c>
      <c r="G5" s="74" t="s">
        <v>122</v>
      </c>
      <c r="H5" s="74" t="s">
        <v>101</v>
      </c>
      <c r="I5" s="74" t="s">
        <v>97</v>
      </c>
      <c r="J5" s="74" t="s">
        <v>122</v>
      </c>
      <c r="K5" s="74" t="s">
        <v>101</v>
      </c>
      <c r="L5" s="74" t="s">
        <v>97</v>
      </c>
      <c r="M5" s="74" t="s">
        <v>122</v>
      </c>
      <c r="N5" s="74" t="s">
        <v>101</v>
      </c>
      <c r="O5" s="74" t="s">
        <v>97</v>
      </c>
      <c r="P5" s="75" t="s">
        <v>122</v>
      </c>
      <c r="Q5" s="170"/>
    </row>
    <row r="6" spans="1:17" ht="26.25" customHeight="1">
      <c r="A6" s="270" t="s">
        <v>137</v>
      </c>
      <c r="B6" s="270"/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  <c r="P6" s="270"/>
    </row>
    <row r="7" spans="1:17" ht="45.75" customHeight="1">
      <c r="A7" s="98" t="s">
        <v>38</v>
      </c>
      <c r="B7" s="225" t="s">
        <v>123</v>
      </c>
      <c r="C7" s="225" t="s">
        <v>123</v>
      </c>
      <c r="D7" s="225" t="s">
        <v>123</v>
      </c>
      <c r="E7" s="225" t="s">
        <v>123</v>
      </c>
      <c r="F7" s="225" t="s">
        <v>123</v>
      </c>
      <c r="G7" s="225" t="s">
        <v>123</v>
      </c>
      <c r="H7" s="225" t="s">
        <v>123</v>
      </c>
      <c r="I7" s="225" t="s">
        <v>123</v>
      </c>
      <c r="J7" s="225" t="s">
        <v>123</v>
      </c>
      <c r="K7" s="225">
        <v>43.5</v>
      </c>
      <c r="L7" s="225">
        <v>113.3</v>
      </c>
      <c r="M7" s="225">
        <v>38.4</v>
      </c>
      <c r="N7" s="225">
        <v>43.5</v>
      </c>
      <c r="O7" s="225">
        <v>113.3</v>
      </c>
      <c r="P7" s="225">
        <v>38.4</v>
      </c>
    </row>
    <row r="8" spans="1:17" ht="46.5" customHeight="1">
      <c r="A8" s="98" t="s">
        <v>39</v>
      </c>
      <c r="B8" s="225" t="s">
        <v>123</v>
      </c>
      <c r="C8" s="225" t="s">
        <v>123</v>
      </c>
      <c r="D8" s="225" t="s">
        <v>123</v>
      </c>
      <c r="E8" s="225" t="s">
        <v>123</v>
      </c>
      <c r="F8" s="225" t="s">
        <v>123</v>
      </c>
      <c r="G8" s="225" t="s">
        <v>123</v>
      </c>
      <c r="H8" s="225" t="s">
        <v>123</v>
      </c>
      <c r="I8" s="225" t="s">
        <v>123</v>
      </c>
      <c r="J8" s="225" t="s">
        <v>123</v>
      </c>
      <c r="K8" s="225">
        <v>21.8</v>
      </c>
      <c r="L8" s="225">
        <v>57.3</v>
      </c>
      <c r="M8" s="225">
        <v>38</v>
      </c>
      <c r="N8" s="225">
        <v>21.8</v>
      </c>
      <c r="O8" s="225">
        <v>57.3</v>
      </c>
      <c r="P8" s="225">
        <v>38</v>
      </c>
    </row>
    <row r="9" spans="1:17" ht="16.5" customHeight="1">
      <c r="A9" s="98" t="s">
        <v>40</v>
      </c>
      <c r="B9" s="225" t="s">
        <v>123</v>
      </c>
      <c r="C9" s="225" t="s">
        <v>123</v>
      </c>
      <c r="D9" s="225" t="s">
        <v>123</v>
      </c>
      <c r="E9" s="225" t="s">
        <v>123</v>
      </c>
      <c r="F9" s="225" t="s">
        <v>123</v>
      </c>
      <c r="G9" s="225" t="s">
        <v>123</v>
      </c>
      <c r="H9" s="225" t="s">
        <v>123</v>
      </c>
      <c r="I9" s="225" t="s">
        <v>123</v>
      </c>
      <c r="J9" s="225" t="s">
        <v>123</v>
      </c>
      <c r="K9" s="225">
        <v>188.7</v>
      </c>
      <c r="L9" s="225">
        <v>188.3</v>
      </c>
      <c r="M9" s="225">
        <v>100.2</v>
      </c>
      <c r="N9" s="225">
        <v>188.7</v>
      </c>
      <c r="O9" s="225">
        <v>188.3</v>
      </c>
      <c r="P9" s="225">
        <v>100.2</v>
      </c>
    </row>
    <row r="10" spans="1:17" ht="22.5">
      <c r="A10" s="98" t="s">
        <v>41</v>
      </c>
      <c r="B10" s="225">
        <v>1.9</v>
      </c>
      <c r="C10" s="225" t="s">
        <v>123</v>
      </c>
      <c r="D10" s="225" t="s">
        <v>123</v>
      </c>
      <c r="E10" s="225">
        <v>1.9</v>
      </c>
      <c r="F10" s="225" t="s">
        <v>123</v>
      </c>
      <c r="G10" s="225" t="s">
        <v>123</v>
      </c>
      <c r="H10" s="225" t="s">
        <v>123</v>
      </c>
      <c r="I10" s="225" t="s">
        <v>123</v>
      </c>
      <c r="J10" s="225" t="s">
        <v>123</v>
      </c>
      <c r="K10" s="225">
        <v>88.8</v>
      </c>
      <c r="L10" s="225">
        <v>101.5</v>
      </c>
      <c r="M10" s="225">
        <v>87.5</v>
      </c>
      <c r="N10" s="225">
        <v>90.7</v>
      </c>
      <c r="O10" s="225">
        <v>101.5</v>
      </c>
      <c r="P10" s="225">
        <v>89.4</v>
      </c>
    </row>
    <row r="11" spans="1:17" ht="16.5" customHeight="1">
      <c r="A11" s="98" t="s">
        <v>42</v>
      </c>
      <c r="B11" s="225" t="s">
        <v>123</v>
      </c>
      <c r="C11" s="225" t="s">
        <v>123</v>
      </c>
      <c r="D11" s="225" t="s">
        <v>123</v>
      </c>
      <c r="E11" s="225" t="s">
        <v>123</v>
      </c>
      <c r="F11" s="225" t="s">
        <v>123</v>
      </c>
      <c r="G11" s="225" t="s">
        <v>123</v>
      </c>
      <c r="H11" s="225" t="s">
        <v>123</v>
      </c>
      <c r="I11" s="225" t="s">
        <v>123</v>
      </c>
      <c r="J11" s="225" t="s">
        <v>123</v>
      </c>
      <c r="K11" s="225">
        <v>120</v>
      </c>
      <c r="L11" s="225">
        <v>289</v>
      </c>
      <c r="M11" s="225">
        <v>41.5</v>
      </c>
      <c r="N11" s="225">
        <v>120</v>
      </c>
      <c r="O11" s="225">
        <v>289</v>
      </c>
      <c r="P11" s="225">
        <v>41.5</v>
      </c>
    </row>
    <row r="12" spans="1:17" ht="16.5" customHeight="1">
      <c r="A12" s="98" t="s">
        <v>43</v>
      </c>
      <c r="B12" s="225" t="s">
        <v>123</v>
      </c>
      <c r="C12" s="225" t="s">
        <v>123</v>
      </c>
      <c r="D12" s="225" t="s">
        <v>123</v>
      </c>
      <c r="E12" s="225" t="s">
        <v>123</v>
      </c>
      <c r="F12" s="225" t="s">
        <v>123</v>
      </c>
      <c r="G12" s="225" t="s">
        <v>123</v>
      </c>
      <c r="H12" s="225" t="s">
        <v>123</v>
      </c>
      <c r="I12" s="225" t="s">
        <v>123</v>
      </c>
      <c r="J12" s="225" t="s">
        <v>123</v>
      </c>
      <c r="K12" s="225">
        <v>43</v>
      </c>
      <c r="L12" s="225">
        <v>280</v>
      </c>
      <c r="M12" s="225">
        <v>15.4</v>
      </c>
      <c r="N12" s="225">
        <v>43</v>
      </c>
      <c r="O12" s="225">
        <v>280</v>
      </c>
      <c r="P12" s="225">
        <v>15.4</v>
      </c>
    </row>
    <row r="13" spans="1:17" s="133" customFormat="1" ht="28.5" customHeight="1">
      <c r="A13" s="267" t="s">
        <v>138</v>
      </c>
      <c r="B13" s="267"/>
      <c r="C13" s="267"/>
      <c r="D13" s="267"/>
      <c r="E13" s="267"/>
      <c r="F13" s="267"/>
      <c r="G13" s="267"/>
      <c r="H13" s="267"/>
      <c r="I13" s="267"/>
      <c r="J13" s="267"/>
      <c r="K13" s="267"/>
      <c r="L13" s="267"/>
      <c r="M13" s="267"/>
      <c r="N13" s="267"/>
      <c r="O13" s="267"/>
      <c r="P13" s="267"/>
    </row>
    <row r="14" spans="1:17" ht="12.75" customHeight="1">
      <c r="A14" s="98" t="s">
        <v>23</v>
      </c>
      <c r="B14" s="79" t="s">
        <v>123</v>
      </c>
      <c r="C14" s="79" t="s">
        <v>123</v>
      </c>
      <c r="D14" s="79" t="s">
        <v>123</v>
      </c>
      <c r="E14" s="79" t="s">
        <v>123</v>
      </c>
      <c r="F14" s="79" t="s">
        <v>123</v>
      </c>
      <c r="G14" s="79" t="s">
        <v>123</v>
      </c>
      <c r="H14" s="79" t="s">
        <v>123</v>
      </c>
      <c r="I14" s="79" t="s">
        <v>123</v>
      </c>
      <c r="J14" s="79" t="s">
        <v>123</v>
      </c>
      <c r="K14" s="86">
        <v>1904</v>
      </c>
      <c r="L14" s="86">
        <v>2012</v>
      </c>
      <c r="M14" s="77">
        <v>94.6</v>
      </c>
      <c r="N14" s="86">
        <v>1904</v>
      </c>
      <c r="O14" s="86">
        <v>2012</v>
      </c>
      <c r="P14" s="77">
        <v>94.6</v>
      </c>
    </row>
    <row r="15" spans="1:17" ht="13.15" customHeight="1">
      <c r="A15" s="98" t="s">
        <v>44</v>
      </c>
      <c r="B15" s="79" t="s">
        <v>123</v>
      </c>
      <c r="C15" s="79" t="s">
        <v>123</v>
      </c>
      <c r="D15" s="79" t="s">
        <v>123</v>
      </c>
      <c r="E15" s="79" t="s">
        <v>123</v>
      </c>
      <c r="F15" s="79" t="s">
        <v>123</v>
      </c>
      <c r="G15" s="79" t="s">
        <v>123</v>
      </c>
      <c r="H15" s="79" t="s">
        <v>123</v>
      </c>
      <c r="I15" s="79" t="s">
        <v>123</v>
      </c>
      <c r="J15" s="79" t="s">
        <v>123</v>
      </c>
      <c r="K15" s="86">
        <v>825</v>
      </c>
      <c r="L15" s="86">
        <v>947</v>
      </c>
      <c r="M15" s="77">
        <v>87.1</v>
      </c>
      <c r="N15" s="86">
        <v>825</v>
      </c>
      <c r="O15" s="86">
        <v>947</v>
      </c>
      <c r="P15" s="77">
        <v>87.1</v>
      </c>
    </row>
    <row r="16" spans="1:17" ht="13.15" customHeight="1">
      <c r="A16" s="98" t="s">
        <v>26</v>
      </c>
      <c r="B16" s="79" t="s">
        <v>123</v>
      </c>
      <c r="C16" s="79" t="s">
        <v>123</v>
      </c>
      <c r="D16" s="79" t="s">
        <v>123</v>
      </c>
      <c r="E16" s="79" t="s">
        <v>123</v>
      </c>
      <c r="F16" s="79" t="s">
        <v>123</v>
      </c>
      <c r="G16" s="79" t="s">
        <v>123</v>
      </c>
      <c r="H16" s="79" t="s">
        <v>123</v>
      </c>
      <c r="I16" s="79" t="s">
        <v>123</v>
      </c>
      <c r="J16" s="79" t="s">
        <v>123</v>
      </c>
      <c r="K16" s="86">
        <v>887</v>
      </c>
      <c r="L16" s="86">
        <v>810</v>
      </c>
      <c r="M16" s="77">
        <v>109.5</v>
      </c>
      <c r="N16" s="86">
        <v>887</v>
      </c>
      <c r="O16" s="86">
        <v>810</v>
      </c>
      <c r="P16" s="77">
        <v>109.5</v>
      </c>
    </row>
    <row r="17" spans="1:16" ht="13.9" customHeight="1">
      <c r="A17" s="98" t="s">
        <v>27</v>
      </c>
      <c r="B17" s="79" t="s">
        <v>123</v>
      </c>
      <c r="C17" s="79" t="s">
        <v>123</v>
      </c>
      <c r="D17" s="79" t="s">
        <v>123</v>
      </c>
      <c r="E17" s="79" t="s">
        <v>123</v>
      </c>
      <c r="F17" s="79" t="s">
        <v>123</v>
      </c>
      <c r="G17" s="79" t="s">
        <v>123</v>
      </c>
      <c r="H17" s="79" t="s">
        <v>123</v>
      </c>
      <c r="I17" s="79" t="s">
        <v>123</v>
      </c>
      <c r="J17" s="79" t="s">
        <v>123</v>
      </c>
      <c r="K17" s="86">
        <v>695</v>
      </c>
      <c r="L17" s="86">
        <v>761</v>
      </c>
      <c r="M17" s="77">
        <v>91.3</v>
      </c>
      <c r="N17" s="86">
        <v>695</v>
      </c>
      <c r="O17" s="86">
        <v>761</v>
      </c>
      <c r="P17" s="77">
        <v>91.3</v>
      </c>
    </row>
    <row r="18" spans="1:16" ht="13.9" customHeight="1">
      <c r="A18" s="98" t="s">
        <v>28</v>
      </c>
      <c r="B18" s="86">
        <v>91</v>
      </c>
      <c r="C18" s="86">
        <v>105</v>
      </c>
      <c r="D18" s="77">
        <v>86.7</v>
      </c>
      <c r="E18" s="86">
        <v>91</v>
      </c>
      <c r="F18" s="86">
        <v>105</v>
      </c>
      <c r="G18" s="77">
        <v>86.7</v>
      </c>
      <c r="H18" s="79" t="s">
        <v>123</v>
      </c>
      <c r="I18" s="79" t="s">
        <v>123</v>
      </c>
      <c r="J18" s="79" t="s">
        <v>123</v>
      </c>
      <c r="K18" s="86">
        <v>39</v>
      </c>
      <c r="L18" s="86">
        <v>50</v>
      </c>
      <c r="M18" s="77">
        <v>78</v>
      </c>
      <c r="N18" s="86">
        <v>130</v>
      </c>
      <c r="O18" s="86">
        <v>155</v>
      </c>
      <c r="P18" s="77">
        <v>83.9</v>
      </c>
    </row>
    <row r="19" spans="1:16" ht="12" customHeight="1">
      <c r="A19" s="98" t="s">
        <v>29</v>
      </c>
      <c r="B19" s="79" t="s">
        <v>123</v>
      </c>
      <c r="C19" s="79" t="s">
        <v>123</v>
      </c>
      <c r="D19" s="79" t="s">
        <v>123</v>
      </c>
      <c r="E19" s="79" t="s">
        <v>123</v>
      </c>
      <c r="F19" s="79" t="s">
        <v>123</v>
      </c>
      <c r="G19" s="79" t="s">
        <v>123</v>
      </c>
      <c r="H19" s="79" t="s">
        <v>123</v>
      </c>
      <c r="I19" s="79" t="s">
        <v>123</v>
      </c>
      <c r="J19" s="79" t="s">
        <v>123</v>
      </c>
      <c r="K19" s="86">
        <v>1749</v>
      </c>
      <c r="L19" s="86">
        <v>1211</v>
      </c>
      <c r="M19" s="77">
        <v>144.4</v>
      </c>
      <c r="N19" s="86">
        <v>1749</v>
      </c>
      <c r="O19" s="86">
        <v>1211</v>
      </c>
      <c r="P19" s="77">
        <v>144.4</v>
      </c>
    </row>
    <row r="20" spans="1:16">
      <c r="A20" s="99" t="s">
        <v>31</v>
      </c>
      <c r="B20" s="88">
        <v>20</v>
      </c>
      <c r="C20" s="88">
        <v>20</v>
      </c>
      <c r="D20" s="90">
        <v>100</v>
      </c>
      <c r="E20" s="88">
        <v>20</v>
      </c>
      <c r="F20" s="88">
        <v>20</v>
      </c>
      <c r="G20" s="90">
        <v>100</v>
      </c>
      <c r="H20" s="89" t="s">
        <v>123</v>
      </c>
      <c r="I20" s="89" t="s">
        <v>123</v>
      </c>
      <c r="J20" s="89" t="s">
        <v>123</v>
      </c>
      <c r="K20" s="88">
        <v>6245</v>
      </c>
      <c r="L20" s="88">
        <v>7102</v>
      </c>
      <c r="M20" s="90">
        <v>87.9</v>
      </c>
      <c r="N20" s="88">
        <v>6265</v>
      </c>
      <c r="O20" s="88">
        <v>7122</v>
      </c>
      <c r="P20" s="90">
        <v>88</v>
      </c>
    </row>
    <row r="22" spans="1:16" ht="27.75" customHeight="1">
      <c r="A22" s="266"/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  <c r="P22" s="266"/>
    </row>
  </sheetData>
  <mergeCells count="11">
    <mergeCell ref="E4:G4"/>
    <mergeCell ref="H4:J4"/>
    <mergeCell ref="E3:J3"/>
    <mergeCell ref="K3:M4"/>
    <mergeCell ref="A22:P22"/>
    <mergeCell ref="A1:P1"/>
    <mergeCell ref="A3:A5"/>
    <mergeCell ref="N3:P4"/>
    <mergeCell ref="A6:P6"/>
    <mergeCell ref="A13:P13"/>
    <mergeCell ref="B3:D4"/>
  </mergeCells>
  <pageMargins left="0.23622047244094491" right="0.15748031496062992" top="0.43307086614173229" bottom="7.874015748031496E-2" header="0.15748031496062992" footer="0"/>
  <pageSetup paperSize="9" scale="83" firstPageNumber="4" orientation="landscape" useFirstPageNumber="1" horizontalDpi="300" verticalDpi="300" r:id="rId1"/>
  <headerFooter alignWithMargins="0">
    <oddFooter>&amp;R&amp;"-,полужирный"&amp;8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Z32"/>
  <sheetViews>
    <sheetView workbookViewId="0">
      <selection activeCell="K20" sqref="K20"/>
    </sheetView>
  </sheetViews>
  <sheetFormatPr defaultRowHeight="12.75"/>
  <cols>
    <col min="1" max="1" width="22.85546875" style="134" customWidth="1"/>
    <col min="2" max="2" width="10.28515625" style="134" customWidth="1"/>
    <col min="3" max="3" width="9.85546875" style="134" customWidth="1"/>
    <col min="4" max="5" width="9.140625" style="134" customWidth="1"/>
    <col min="6" max="6" width="10" style="134" customWidth="1"/>
    <col min="7" max="8" width="9.140625" style="134" customWidth="1"/>
    <col min="9" max="9" width="9.42578125" style="134" customWidth="1"/>
    <col min="10" max="11" width="9.140625" style="134" customWidth="1"/>
    <col min="12" max="12" width="9.5703125" style="134" customWidth="1"/>
    <col min="13" max="13" width="9.140625" style="134" customWidth="1"/>
    <col min="14" max="14" width="11" style="134" customWidth="1"/>
    <col min="15" max="15" width="10.28515625" style="134" customWidth="1"/>
    <col min="16" max="16" width="10.85546875" style="134" customWidth="1"/>
    <col min="17" max="16384" width="9.140625" style="134"/>
  </cols>
  <sheetData>
    <row r="1" spans="1:26" ht="29.25" customHeight="1">
      <c r="A1" s="271" t="s">
        <v>58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</row>
    <row r="2" spans="1:26" ht="19.5" customHeight="1">
      <c r="A2" s="271" t="s">
        <v>59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</row>
    <row r="3" spans="1:26"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P3" s="136" t="s">
        <v>45</v>
      </c>
    </row>
    <row r="4" spans="1:26" ht="17.25" customHeight="1">
      <c r="A4" s="269"/>
      <c r="B4" s="260" t="s">
        <v>89</v>
      </c>
      <c r="C4" s="261"/>
      <c r="D4" s="262"/>
      <c r="E4" s="257" t="s">
        <v>57</v>
      </c>
      <c r="F4" s="258"/>
      <c r="G4" s="258"/>
      <c r="H4" s="258"/>
      <c r="I4" s="258"/>
      <c r="J4" s="259"/>
      <c r="K4" s="260" t="s">
        <v>96</v>
      </c>
      <c r="L4" s="261"/>
      <c r="M4" s="262"/>
      <c r="N4" s="260" t="s">
        <v>90</v>
      </c>
      <c r="O4" s="261"/>
      <c r="P4" s="261"/>
    </row>
    <row r="5" spans="1:26" ht="31.5" customHeight="1">
      <c r="A5" s="269"/>
      <c r="B5" s="263"/>
      <c r="C5" s="264"/>
      <c r="D5" s="265"/>
      <c r="E5" s="257" t="s">
        <v>55</v>
      </c>
      <c r="F5" s="258"/>
      <c r="G5" s="259"/>
      <c r="H5" s="257" t="s">
        <v>56</v>
      </c>
      <c r="I5" s="258"/>
      <c r="J5" s="259"/>
      <c r="K5" s="263"/>
      <c r="L5" s="264"/>
      <c r="M5" s="265"/>
      <c r="N5" s="263"/>
      <c r="O5" s="264"/>
      <c r="P5" s="264"/>
    </row>
    <row r="6" spans="1:26" ht="45.75" customHeight="1">
      <c r="A6" s="269"/>
      <c r="B6" s="74" t="s">
        <v>101</v>
      </c>
      <c r="C6" s="74" t="s">
        <v>97</v>
      </c>
      <c r="D6" s="74" t="s">
        <v>122</v>
      </c>
      <c r="E6" s="74" t="s">
        <v>101</v>
      </c>
      <c r="F6" s="74" t="s">
        <v>97</v>
      </c>
      <c r="G6" s="74" t="s">
        <v>122</v>
      </c>
      <c r="H6" s="74" t="s">
        <v>101</v>
      </c>
      <c r="I6" s="74" t="s">
        <v>97</v>
      </c>
      <c r="J6" s="74" t="s">
        <v>122</v>
      </c>
      <c r="K6" s="74" t="s">
        <v>101</v>
      </c>
      <c r="L6" s="74" t="s">
        <v>97</v>
      </c>
      <c r="M6" s="74" t="s">
        <v>122</v>
      </c>
      <c r="N6" s="74" t="s">
        <v>101</v>
      </c>
      <c r="O6" s="74" t="s">
        <v>97</v>
      </c>
      <c r="P6" s="74" t="s">
        <v>122</v>
      </c>
      <c r="Q6" s="172"/>
    </row>
    <row r="7" spans="1:26" ht="12.75" customHeight="1">
      <c r="A7" s="228" t="s">
        <v>46</v>
      </c>
      <c r="B7" s="225" t="s">
        <v>123</v>
      </c>
      <c r="C7" s="225" t="s">
        <v>123</v>
      </c>
      <c r="D7" s="225" t="s">
        <v>123</v>
      </c>
      <c r="E7" s="225" t="s">
        <v>123</v>
      </c>
      <c r="F7" s="225" t="s">
        <v>123</v>
      </c>
      <c r="G7" s="225" t="s">
        <v>123</v>
      </c>
      <c r="H7" s="225" t="s">
        <v>123</v>
      </c>
      <c r="I7" s="225" t="s">
        <v>123</v>
      </c>
      <c r="J7" s="225" t="s">
        <v>123</v>
      </c>
      <c r="K7" s="225">
        <v>43.5</v>
      </c>
      <c r="L7" s="225">
        <v>113.3</v>
      </c>
      <c r="M7" s="225">
        <f>K7/L7*100</f>
        <v>38.393645189761692</v>
      </c>
      <c r="N7" s="225">
        <v>43.5</v>
      </c>
      <c r="O7" s="225">
        <v>113.3</v>
      </c>
      <c r="P7" s="225">
        <f>N7/O7*100</f>
        <v>38.393645189761692</v>
      </c>
      <c r="Q7" s="77"/>
      <c r="R7" s="85"/>
      <c r="S7" s="85"/>
      <c r="T7" s="77"/>
      <c r="U7" s="85"/>
      <c r="V7" s="85"/>
      <c r="W7" s="77"/>
      <c r="X7" s="85"/>
      <c r="Y7" s="85"/>
      <c r="Z7" s="77"/>
    </row>
    <row r="8" spans="1:26" ht="12.75" customHeight="1">
      <c r="A8" s="206" t="s">
        <v>124</v>
      </c>
      <c r="B8" s="225" t="s">
        <v>123</v>
      </c>
      <c r="C8" s="225" t="s">
        <v>123</v>
      </c>
      <c r="D8" s="225" t="s">
        <v>123</v>
      </c>
      <c r="E8" s="225" t="s">
        <v>123</v>
      </c>
      <c r="F8" s="225" t="s">
        <v>123</v>
      </c>
      <c r="G8" s="225" t="s">
        <v>123</v>
      </c>
      <c r="H8" s="225" t="s">
        <v>123</v>
      </c>
      <c r="I8" s="225" t="s">
        <v>123</v>
      </c>
      <c r="J8" s="225" t="s">
        <v>123</v>
      </c>
      <c r="K8" s="225">
        <v>1.4</v>
      </c>
      <c r="L8" s="225">
        <v>9.6</v>
      </c>
      <c r="M8" s="225">
        <f t="shared" ref="M8:M13" si="0">K8/L8*100</f>
        <v>14.583333333333334</v>
      </c>
      <c r="N8" s="225">
        <v>1.4</v>
      </c>
      <c r="O8" s="225">
        <v>9.6</v>
      </c>
      <c r="P8" s="225">
        <f t="shared" ref="P8:P13" si="1">N8/O8*100</f>
        <v>14.583333333333334</v>
      </c>
      <c r="Q8" s="77"/>
      <c r="R8" s="85"/>
      <c r="S8" s="85"/>
      <c r="T8" s="77"/>
      <c r="U8" s="85"/>
      <c r="V8" s="85"/>
      <c r="W8" s="77"/>
      <c r="X8" s="85"/>
      <c r="Y8" s="85"/>
      <c r="Z8" s="77"/>
    </row>
    <row r="9" spans="1:26" ht="12.75" customHeight="1">
      <c r="A9" s="206" t="s">
        <v>126</v>
      </c>
      <c r="B9" s="225" t="s">
        <v>123</v>
      </c>
      <c r="C9" s="225" t="s">
        <v>123</v>
      </c>
      <c r="D9" s="225" t="s">
        <v>123</v>
      </c>
      <c r="E9" s="225" t="s">
        <v>123</v>
      </c>
      <c r="F9" s="225" t="s">
        <v>123</v>
      </c>
      <c r="G9" s="225" t="s">
        <v>123</v>
      </c>
      <c r="H9" s="225" t="s">
        <v>123</v>
      </c>
      <c r="I9" s="225" t="s">
        <v>123</v>
      </c>
      <c r="J9" s="225" t="s">
        <v>123</v>
      </c>
      <c r="K9" s="225">
        <v>0.3</v>
      </c>
      <c r="L9" s="225">
        <v>5.5</v>
      </c>
      <c r="M9" s="225">
        <f t="shared" si="0"/>
        <v>5.4545454545454541</v>
      </c>
      <c r="N9" s="225">
        <v>0.3</v>
      </c>
      <c r="O9" s="225">
        <v>5.5</v>
      </c>
      <c r="P9" s="225">
        <f t="shared" si="1"/>
        <v>5.4545454545454541</v>
      </c>
      <c r="Q9" s="77"/>
      <c r="R9" s="85"/>
      <c r="S9" s="85"/>
      <c r="T9" s="77"/>
      <c r="U9" s="85"/>
      <c r="V9" s="85"/>
      <c r="W9" s="77"/>
      <c r="X9" s="85"/>
      <c r="Y9" s="85"/>
      <c r="Z9" s="77"/>
    </row>
    <row r="10" spans="1:26" ht="12.75" customHeight="1">
      <c r="A10" s="206" t="s">
        <v>53</v>
      </c>
      <c r="B10" s="225" t="s">
        <v>123</v>
      </c>
      <c r="C10" s="225" t="s">
        <v>123</v>
      </c>
      <c r="D10" s="225" t="s">
        <v>123</v>
      </c>
      <c r="E10" s="225" t="s">
        <v>123</v>
      </c>
      <c r="F10" s="225" t="s">
        <v>123</v>
      </c>
      <c r="G10" s="225" t="s">
        <v>123</v>
      </c>
      <c r="H10" s="225" t="s">
        <v>123</v>
      </c>
      <c r="I10" s="225" t="s">
        <v>123</v>
      </c>
      <c r="J10" s="225" t="s">
        <v>123</v>
      </c>
      <c r="K10" s="225">
        <v>3.1</v>
      </c>
      <c r="L10" s="225">
        <v>3.5</v>
      </c>
      <c r="M10" s="225">
        <f t="shared" si="0"/>
        <v>88.571428571428584</v>
      </c>
      <c r="N10" s="225">
        <v>3.1</v>
      </c>
      <c r="O10" s="225">
        <v>3.5</v>
      </c>
      <c r="P10" s="225">
        <f t="shared" si="1"/>
        <v>88.571428571428584</v>
      </c>
      <c r="Q10" s="77"/>
      <c r="R10" s="85"/>
      <c r="S10" s="85"/>
      <c r="T10" s="77"/>
      <c r="U10" s="85"/>
      <c r="V10" s="85"/>
      <c r="W10" s="77"/>
      <c r="X10" s="85"/>
      <c r="Y10" s="85"/>
      <c r="Z10" s="77"/>
    </row>
    <row r="11" spans="1:26" ht="12.75" customHeight="1">
      <c r="A11" s="206" t="s">
        <v>127</v>
      </c>
      <c r="B11" s="225" t="s">
        <v>123</v>
      </c>
      <c r="C11" s="225" t="s">
        <v>123</v>
      </c>
      <c r="D11" s="225" t="s">
        <v>123</v>
      </c>
      <c r="E11" s="225" t="s">
        <v>123</v>
      </c>
      <c r="F11" s="225" t="s">
        <v>123</v>
      </c>
      <c r="G11" s="225" t="s">
        <v>123</v>
      </c>
      <c r="H11" s="225" t="s">
        <v>123</v>
      </c>
      <c r="I11" s="225" t="s">
        <v>123</v>
      </c>
      <c r="J11" s="225" t="s">
        <v>123</v>
      </c>
      <c r="K11" s="225">
        <v>9.5</v>
      </c>
      <c r="L11" s="225">
        <v>33.1</v>
      </c>
      <c r="M11" s="225">
        <f t="shared" si="0"/>
        <v>28.700906344410875</v>
      </c>
      <c r="N11" s="225">
        <v>9.5</v>
      </c>
      <c r="O11" s="225">
        <v>33.1</v>
      </c>
      <c r="P11" s="225">
        <f t="shared" si="1"/>
        <v>28.700906344410875</v>
      </c>
      <c r="Q11" s="77"/>
      <c r="R11" s="85"/>
      <c r="S11" s="85"/>
      <c r="T11" s="77"/>
      <c r="U11" s="85"/>
      <c r="V11" s="85"/>
      <c r="W11" s="77"/>
      <c r="X11" s="85"/>
      <c r="Y11" s="85"/>
      <c r="Z11" s="77"/>
    </row>
    <row r="12" spans="1:26" ht="12.75" customHeight="1">
      <c r="A12" s="206" t="s">
        <v>128</v>
      </c>
      <c r="B12" s="225" t="s">
        <v>123</v>
      </c>
      <c r="C12" s="225" t="s">
        <v>123</v>
      </c>
      <c r="D12" s="225" t="s">
        <v>123</v>
      </c>
      <c r="E12" s="225" t="s">
        <v>123</v>
      </c>
      <c r="F12" s="225" t="s">
        <v>123</v>
      </c>
      <c r="G12" s="225" t="s">
        <v>123</v>
      </c>
      <c r="H12" s="225" t="s">
        <v>123</v>
      </c>
      <c r="I12" s="225" t="s">
        <v>123</v>
      </c>
      <c r="J12" s="225" t="s">
        <v>123</v>
      </c>
      <c r="K12" s="225">
        <v>20.6</v>
      </c>
      <c r="L12" s="225">
        <v>26.5</v>
      </c>
      <c r="M12" s="225">
        <f t="shared" si="0"/>
        <v>77.735849056603783</v>
      </c>
      <c r="N12" s="225">
        <v>20.6</v>
      </c>
      <c r="O12" s="225">
        <v>26.5</v>
      </c>
      <c r="P12" s="225">
        <f t="shared" si="1"/>
        <v>77.735849056603783</v>
      </c>
      <c r="Q12" s="77"/>
      <c r="R12" s="85"/>
      <c r="S12" s="85"/>
      <c r="T12" s="77"/>
      <c r="U12" s="85"/>
      <c r="V12" s="85"/>
      <c r="W12" s="77"/>
      <c r="X12" s="85"/>
      <c r="Y12" s="85"/>
      <c r="Z12" s="77"/>
    </row>
    <row r="13" spans="1:26" ht="12.75" customHeight="1">
      <c r="A13" s="207" t="s">
        <v>129</v>
      </c>
      <c r="B13" s="226" t="s">
        <v>123</v>
      </c>
      <c r="C13" s="226" t="s">
        <v>123</v>
      </c>
      <c r="D13" s="226" t="s">
        <v>123</v>
      </c>
      <c r="E13" s="226" t="s">
        <v>123</v>
      </c>
      <c r="F13" s="226" t="s">
        <v>123</v>
      </c>
      <c r="G13" s="226" t="s">
        <v>123</v>
      </c>
      <c r="H13" s="226" t="s">
        <v>123</v>
      </c>
      <c r="I13" s="226" t="s">
        <v>123</v>
      </c>
      <c r="J13" s="226" t="s">
        <v>123</v>
      </c>
      <c r="K13" s="226">
        <v>8.6</v>
      </c>
      <c r="L13" s="226">
        <v>35.1</v>
      </c>
      <c r="M13" s="226">
        <f t="shared" si="0"/>
        <v>24.501424501424498</v>
      </c>
      <c r="N13" s="226">
        <v>8.6</v>
      </c>
      <c r="O13" s="226">
        <v>35.1</v>
      </c>
      <c r="P13" s="226">
        <f t="shared" si="1"/>
        <v>24.501424501424498</v>
      </c>
      <c r="Q13" s="77"/>
      <c r="R13" s="85"/>
      <c r="S13" s="85"/>
      <c r="T13" s="77"/>
      <c r="U13" s="85"/>
      <c r="V13" s="85"/>
      <c r="W13" s="77"/>
      <c r="X13" s="85"/>
      <c r="Y13" s="85"/>
      <c r="Z13" s="77"/>
    </row>
    <row r="14" spans="1:26">
      <c r="O14" s="137"/>
    </row>
    <row r="15" spans="1:26">
      <c r="A15" s="81"/>
      <c r="B15" s="138"/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77"/>
    </row>
    <row r="16" spans="1:26">
      <c r="A16" s="81"/>
      <c r="B16" s="138"/>
      <c r="C16" s="138"/>
      <c r="D16" s="138"/>
    </row>
    <row r="17" spans="2:4" ht="12.75" customHeight="1">
      <c r="B17" s="85"/>
      <c r="C17" s="85"/>
      <c r="D17" s="77"/>
    </row>
    <row r="18" spans="2:4">
      <c r="B18" s="85"/>
      <c r="C18" s="85"/>
      <c r="D18" s="77"/>
    </row>
    <row r="19" spans="2:4">
      <c r="B19" s="85"/>
      <c r="C19" s="85"/>
      <c r="D19" s="77"/>
    </row>
    <row r="20" spans="2:4">
      <c r="B20" s="85"/>
      <c r="C20" s="85"/>
      <c r="D20" s="77"/>
    </row>
    <row r="21" spans="2:4">
      <c r="B21" s="85"/>
      <c r="C21" s="85"/>
      <c r="D21" s="77"/>
    </row>
    <row r="22" spans="2:4">
      <c r="B22" s="85"/>
      <c r="C22" s="85"/>
      <c r="D22" s="77"/>
    </row>
    <row r="23" spans="2:4">
      <c r="B23" s="85"/>
      <c r="C23" s="85"/>
      <c r="D23" s="77"/>
    </row>
    <row r="24" spans="2:4">
      <c r="B24" s="85"/>
      <c r="C24" s="85"/>
      <c r="D24" s="77"/>
    </row>
    <row r="25" spans="2:4">
      <c r="B25" s="85"/>
      <c r="C25" s="85"/>
      <c r="D25" s="77"/>
    </row>
    <row r="26" spans="2:4">
      <c r="B26" s="85"/>
      <c r="C26" s="85"/>
      <c r="D26" s="77"/>
    </row>
    <row r="27" spans="2:4">
      <c r="B27" s="85"/>
      <c r="C27" s="85"/>
      <c r="D27" s="77"/>
    </row>
    <row r="28" spans="2:4">
      <c r="B28" s="85"/>
      <c r="C28" s="85"/>
      <c r="D28" s="77"/>
    </row>
    <row r="29" spans="2:4">
      <c r="B29" s="85"/>
      <c r="C29" s="85"/>
      <c r="D29" s="77"/>
    </row>
    <row r="30" spans="2:4">
      <c r="B30" s="85"/>
      <c r="C30" s="85"/>
      <c r="D30" s="77"/>
    </row>
    <row r="31" spans="2:4">
      <c r="B31" s="85"/>
      <c r="C31" s="85"/>
      <c r="D31" s="77"/>
    </row>
    <row r="32" spans="2:4">
      <c r="B32" s="85"/>
      <c r="C32" s="85"/>
      <c r="D32" s="77"/>
    </row>
  </sheetData>
  <mergeCells count="9">
    <mergeCell ref="N4:P5"/>
    <mergeCell ref="A1:P1"/>
    <mergeCell ref="A2:P2"/>
    <mergeCell ref="A4:A6"/>
    <mergeCell ref="B4:D5"/>
    <mergeCell ref="E5:G5"/>
    <mergeCell ref="H5:J5"/>
    <mergeCell ref="E4:J4"/>
    <mergeCell ref="K4:M5"/>
  </mergeCells>
  <pageMargins left="0.59055118110236227" right="0.59055118110236227" top="0.59055118110236227" bottom="0.39370078740157483" header="0" footer="0.39370078740157483"/>
  <pageSetup paperSize="9" scale="77" firstPageNumber="4" orientation="landscape" useFirstPageNumber="1" r:id="rId1"/>
  <headerFooter alignWithMargins="0">
    <oddFooter>&amp;R&amp;"-,полужирный"&amp;8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Y11"/>
  <sheetViews>
    <sheetView workbookViewId="0">
      <selection activeCell="F25" sqref="F25:F27"/>
    </sheetView>
  </sheetViews>
  <sheetFormatPr defaultRowHeight="12.75"/>
  <cols>
    <col min="1" max="1" width="23" style="4" customWidth="1"/>
    <col min="2" max="2" width="18.28515625" style="4" customWidth="1"/>
    <col min="3" max="3" width="15.42578125" style="4" customWidth="1"/>
    <col min="4" max="4" width="12.7109375" style="4" customWidth="1"/>
    <col min="5" max="6" width="11.7109375" style="4" customWidth="1"/>
    <col min="7" max="7" width="11.85546875" style="4" customWidth="1"/>
    <col min="8" max="8" width="12.42578125" style="4" customWidth="1"/>
    <col min="9" max="9" width="12.7109375" style="4" customWidth="1"/>
    <col min="10" max="10" width="8" style="4" customWidth="1"/>
    <col min="11" max="11" width="9.5703125" style="4" bestFit="1" customWidth="1"/>
    <col min="12" max="16384" width="9.140625" style="4"/>
  </cols>
  <sheetData>
    <row r="1" spans="1:25" ht="18.75" customHeight="1">
      <c r="A1" s="276" t="s">
        <v>47</v>
      </c>
      <c r="B1" s="276"/>
      <c r="C1" s="276"/>
      <c r="D1" s="276"/>
      <c r="E1" s="276"/>
      <c r="F1" s="276"/>
      <c r="G1" s="276"/>
      <c r="H1" s="276"/>
      <c r="I1" s="276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08"/>
      <c r="V1" s="208"/>
      <c r="W1" s="208"/>
      <c r="X1" s="208"/>
      <c r="Y1" s="208"/>
    </row>
    <row r="2" spans="1:25" s="78" customFormat="1" ht="13.5" customHeight="1">
      <c r="B2" s="203"/>
      <c r="C2" s="203"/>
      <c r="D2" s="203"/>
      <c r="E2" s="203"/>
      <c r="F2" s="203"/>
      <c r="G2" s="203"/>
      <c r="H2" s="203"/>
      <c r="I2" s="100" t="s">
        <v>45</v>
      </c>
    </row>
    <row r="3" spans="1:25" s="84" customFormat="1" ht="17.25" customHeight="1">
      <c r="A3" s="272"/>
      <c r="B3" s="273" t="s">
        <v>60</v>
      </c>
      <c r="C3" s="274" t="s">
        <v>57</v>
      </c>
      <c r="D3" s="275"/>
      <c r="E3" s="275"/>
      <c r="F3" s="275"/>
      <c r="G3" s="275"/>
      <c r="H3" s="275"/>
      <c r="I3" s="275"/>
    </row>
    <row r="4" spans="1:25" s="84" customFormat="1" ht="20.25" customHeight="1">
      <c r="A4" s="272"/>
      <c r="B4" s="273"/>
      <c r="C4" s="83" t="s">
        <v>61</v>
      </c>
      <c r="D4" s="83" t="s">
        <v>62</v>
      </c>
      <c r="E4" s="83" t="s">
        <v>63</v>
      </c>
      <c r="F4" s="83" t="s">
        <v>64</v>
      </c>
      <c r="G4" s="83" t="s">
        <v>65</v>
      </c>
      <c r="H4" s="197" t="s">
        <v>66</v>
      </c>
      <c r="I4" s="197" t="s">
        <v>67</v>
      </c>
    </row>
    <row r="5" spans="1:25" s="204" customFormat="1" ht="12.75" customHeight="1">
      <c r="A5" s="228" t="s">
        <v>46</v>
      </c>
      <c r="B5" s="87">
        <v>43.5</v>
      </c>
      <c r="C5" s="87">
        <v>39.299999999999997</v>
      </c>
      <c r="D5" s="87">
        <v>1.2</v>
      </c>
      <c r="E5" s="87">
        <v>0.6</v>
      </c>
      <c r="F5" s="87">
        <v>0.1</v>
      </c>
      <c r="G5" s="87">
        <v>1.5</v>
      </c>
      <c r="H5" s="87" t="s">
        <v>123</v>
      </c>
      <c r="I5" s="87">
        <v>0.8</v>
      </c>
      <c r="K5" s="205"/>
    </row>
    <row r="6" spans="1:25" s="204" customFormat="1" ht="12.75" customHeight="1">
      <c r="A6" s="206" t="s">
        <v>124</v>
      </c>
      <c r="B6" s="87">
        <v>1.4</v>
      </c>
      <c r="C6" s="87">
        <v>1.3</v>
      </c>
      <c r="D6" s="87" t="s">
        <v>123</v>
      </c>
      <c r="E6" s="87" t="s">
        <v>123</v>
      </c>
      <c r="F6" s="87" t="s">
        <v>123</v>
      </c>
      <c r="G6" s="87" t="s">
        <v>123</v>
      </c>
      <c r="H6" s="87"/>
      <c r="I6" s="87">
        <v>0.1</v>
      </c>
      <c r="K6" s="205"/>
    </row>
    <row r="7" spans="1:25" s="204" customFormat="1" ht="12.75" customHeight="1">
      <c r="A7" s="206" t="s">
        <v>126</v>
      </c>
      <c r="B7" s="87">
        <v>0.3</v>
      </c>
      <c r="C7" s="87">
        <v>0.3</v>
      </c>
      <c r="D7" s="87" t="s">
        <v>123</v>
      </c>
      <c r="E7" s="87" t="s">
        <v>123</v>
      </c>
      <c r="F7" s="87" t="s">
        <v>123</v>
      </c>
      <c r="G7" s="87" t="s">
        <v>123</v>
      </c>
      <c r="H7" s="87"/>
      <c r="I7" s="87">
        <v>0</v>
      </c>
      <c r="K7" s="205"/>
    </row>
    <row r="8" spans="1:25" s="84" customFormat="1">
      <c r="A8" s="206" t="s">
        <v>53</v>
      </c>
      <c r="B8" s="87">
        <v>3.1</v>
      </c>
      <c r="C8" s="87">
        <v>2</v>
      </c>
      <c r="D8" s="87">
        <v>0.8</v>
      </c>
      <c r="E8" s="87" t="s">
        <v>123</v>
      </c>
      <c r="F8" s="87">
        <v>0.1</v>
      </c>
      <c r="G8" s="87" t="s">
        <v>123</v>
      </c>
      <c r="H8" s="87" t="s">
        <v>123</v>
      </c>
      <c r="I8" s="87">
        <v>0.2</v>
      </c>
    </row>
    <row r="9" spans="1:25" s="84" customFormat="1">
      <c r="A9" s="206" t="s">
        <v>127</v>
      </c>
      <c r="B9" s="87">
        <v>9.5</v>
      </c>
      <c r="C9" s="87">
        <v>7.6</v>
      </c>
      <c r="D9" s="87">
        <v>0</v>
      </c>
      <c r="E9" s="87">
        <v>0.2</v>
      </c>
      <c r="F9" s="87" t="s">
        <v>123</v>
      </c>
      <c r="G9" s="87">
        <v>1.5</v>
      </c>
      <c r="H9" s="87" t="s">
        <v>123</v>
      </c>
      <c r="I9" s="87">
        <v>0.2</v>
      </c>
    </row>
    <row r="10" spans="1:25" s="84" customFormat="1">
      <c r="A10" s="206" t="s">
        <v>128</v>
      </c>
      <c r="B10" s="87">
        <v>20.6</v>
      </c>
      <c r="C10" s="87">
        <v>19.8</v>
      </c>
      <c r="D10" s="87">
        <v>0.3</v>
      </c>
      <c r="E10" s="87">
        <v>0.3</v>
      </c>
      <c r="F10" s="87" t="s">
        <v>123</v>
      </c>
      <c r="G10" s="87" t="s">
        <v>123</v>
      </c>
      <c r="H10" s="87" t="s">
        <v>123</v>
      </c>
      <c r="I10" s="87">
        <v>0.2</v>
      </c>
    </row>
    <row r="11" spans="1:25" s="84" customFormat="1">
      <c r="A11" s="207" t="s">
        <v>129</v>
      </c>
      <c r="B11" s="94">
        <v>8.6</v>
      </c>
      <c r="C11" s="94">
        <v>8.3000000000000007</v>
      </c>
      <c r="D11" s="94">
        <v>0.1</v>
      </c>
      <c r="E11" s="94">
        <v>0.1</v>
      </c>
      <c r="F11" s="94" t="s">
        <v>123</v>
      </c>
      <c r="G11" s="94" t="s">
        <v>123</v>
      </c>
      <c r="H11" s="94" t="s">
        <v>123</v>
      </c>
      <c r="I11" s="94">
        <v>0.1</v>
      </c>
    </row>
  </sheetData>
  <mergeCells count="4">
    <mergeCell ref="A3:A4"/>
    <mergeCell ref="B3:B4"/>
    <mergeCell ref="C3:I3"/>
    <mergeCell ref="A1:I1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Z58"/>
  <sheetViews>
    <sheetView workbookViewId="0">
      <selection activeCell="J22" sqref="J22"/>
    </sheetView>
  </sheetViews>
  <sheetFormatPr defaultRowHeight="12.75"/>
  <cols>
    <col min="1" max="1" width="21.7109375" style="5" customWidth="1"/>
    <col min="2" max="2" width="9.85546875" style="5" customWidth="1"/>
    <col min="3" max="3" width="9.28515625" style="5" customWidth="1"/>
    <col min="4" max="4" width="8.7109375" style="5" customWidth="1"/>
    <col min="5" max="6" width="9.85546875" style="5" customWidth="1"/>
    <col min="7" max="7" width="8.42578125" style="5" customWidth="1"/>
    <col min="8" max="9" width="9.85546875" style="5" customWidth="1"/>
    <col min="10" max="10" width="8.7109375" style="5" customWidth="1"/>
    <col min="11" max="11" width="9.5703125" style="5" customWidth="1"/>
    <col min="12" max="13" width="9" style="5" customWidth="1"/>
    <col min="14" max="15" width="9.140625" style="5" customWidth="1"/>
    <col min="16" max="16384" width="9.140625" style="5"/>
  </cols>
  <sheetData>
    <row r="1" spans="1:26" ht="19.5" customHeight="1">
      <c r="A1" s="271" t="s">
        <v>68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</row>
    <row r="2" spans="1:26">
      <c r="B2" s="3"/>
      <c r="C2" s="3"/>
      <c r="D2" s="3"/>
      <c r="E2" s="3"/>
      <c r="F2" s="3"/>
      <c r="G2" s="3"/>
      <c r="H2" s="3"/>
      <c r="I2" s="3"/>
      <c r="J2" s="3"/>
      <c r="K2" s="3"/>
      <c r="L2" s="3"/>
      <c r="P2" s="136" t="s">
        <v>45</v>
      </c>
    </row>
    <row r="3" spans="1:26" ht="15" customHeight="1">
      <c r="A3" s="278"/>
      <c r="B3" s="260" t="s">
        <v>89</v>
      </c>
      <c r="C3" s="261"/>
      <c r="D3" s="262"/>
      <c r="E3" s="257" t="s">
        <v>57</v>
      </c>
      <c r="F3" s="258"/>
      <c r="G3" s="258"/>
      <c r="H3" s="258"/>
      <c r="I3" s="258"/>
      <c r="J3" s="259"/>
      <c r="K3" s="260" t="s">
        <v>96</v>
      </c>
      <c r="L3" s="261"/>
      <c r="M3" s="262"/>
      <c r="N3" s="260" t="s">
        <v>90</v>
      </c>
      <c r="O3" s="261"/>
      <c r="P3" s="261"/>
    </row>
    <row r="4" spans="1:26" ht="27" customHeight="1">
      <c r="A4" s="278"/>
      <c r="B4" s="263"/>
      <c r="C4" s="264"/>
      <c r="D4" s="265"/>
      <c r="E4" s="257" t="s">
        <v>55</v>
      </c>
      <c r="F4" s="258"/>
      <c r="G4" s="259"/>
      <c r="H4" s="257" t="s">
        <v>56</v>
      </c>
      <c r="I4" s="258"/>
      <c r="J4" s="259"/>
      <c r="K4" s="263"/>
      <c r="L4" s="264"/>
      <c r="M4" s="265"/>
      <c r="N4" s="263"/>
      <c r="O4" s="264"/>
      <c r="P4" s="277"/>
    </row>
    <row r="5" spans="1:26" ht="47.25" customHeight="1">
      <c r="A5" s="278"/>
      <c r="B5" s="74" t="s">
        <v>101</v>
      </c>
      <c r="C5" s="74" t="s">
        <v>97</v>
      </c>
      <c r="D5" s="74" t="s">
        <v>122</v>
      </c>
      <c r="E5" s="74" t="s">
        <v>101</v>
      </c>
      <c r="F5" s="74" t="s">
        <v>97</v>
      </c>
      <c r="G5" s="74" t="s">
        <v>122</v>
      </c>
      <c r="H5" s="74" t="s">
        <v>101</v>
      </c>
      <c r="I5" s="74" t="s">
        <v>97</v>
      </c>
      <c r="J5" s="74" t="s">
        <v>122</v>
      </c>
      <c r="K5" s="74" t="s">
        <v>101</v>
      </c>
      <c r="L5" s="74" t="s">
        <v>97</v>
      </c>
      <c r="M5" s="74" t="s">
        <v>122</v>
      </c>
      <c r="N5" s="74" t="s">
        <v>101</v>
      </c>
      <c r="O5" s="75" t="s">
        <v>97</v>
      </c>
      <c r="P5" s="75" t="s">
        <v>122</v>
      </c>
      <c r="Q5" s="29"/>
    </row>
    <row r="6" spans="1:26" s="28" customFormat="1" ht="12.75" customHeight="1">
      <c r="A6" s="228" t="s">
        <v>46</v>
      </c>
      <c r="B6" s="79" t="s">
        <v>123</v>
      </c>
      <c r="C6" s="79" t="s">
        <v>123</v>
      </c>
      <c r="D6" s="79" t="s">
        <v>123</v>
      </c>
      <c r="E6" s="79" t="s">
        <v>123</v>
      </c>
      <c r="F6" s="79" t="s">
        <v>123</v>
      </c>
      <c r="G6" s="79" t="s">
        <v>123</v>
      </c>
      <c r="H6" s="79" t="s">
        <v>123</v>
      </c>
      <c r="I6" s="79" t="s">
        <v>123</v>
      </c>
      <c r="J6" s="79" t="s">
        <v>123</v>
      </c>
      <c r="K6" s="225">
        <v>21.8</v>
      </c>
      <c r="L6" s="225">
        <v>57.3</v>
      </c>
      <c r="M6" s="225">
        <f>K6/L6*100</f>
        <v>38.045375218150092</v>
      </c>
      <c r="N6" s="225">
        <v>21.8</v>
      </c>
      <c r="O6" s="225">
        <v>57.3</v>
      </c>
      <c r="P6" s="225">
        <f>N6/O6*100</f>
        <v>38.045375218150092</v>
      </c>
      <c r="Q6" s="7"/>
      <c r="R6" s="6"/>
      <c r="S6" s="6"/>
      <c r="T6" s="7"/>
      <c r="U6" s="6"/>
      <c r="V6" s="6"/>
      <c r="W6" s="7"/>
      <c r="X6" s="6"/>
      <c r="Y6" s="6"/>
      <c r="Z6" s="7"/>
    </row>
    <row r="7" spans="1:26" s="28" customFormat="1" ht="12.75" customHeight="1">
      <c r="A7" s="206" t="s">
        <v>124</v>
      </c>
      <c r="B7" s="79" t="s">
        <v>123</v>
      </c>
      <c r="C7" s="79" t="s">
        <v>123</v>
      </c>
      <c r="D7" s="79" t="s">
        <v>123</v>
      </c>
      <c r="E7" s="79" t="s">
        <v>123</v>
      </c>
      <c r="F7" s="79" t="s">
        <v>123</v>
      </c>
      <c r="G7" s="79" t="s">
        <v>123</v>
      </c>
      <c r="H7" s="79" t="s">
        <v>123</v>
      </c>
      <c r="I7" s="79" t="s">
        <v>123</v>
      </c>
      <c r="J7" s="79" t="s">
        <v>123</v>
      </c>
      <c r="K7" s="225">
        <v>0.8</v>
      </c>
      <c r="L7" s="87">
        <v>4.9000000000000004</v>
      </c>
      <c r="M7" s="225">
        <f t="shared" ref="M7:M12" si="0">K7/L7*100</f>
        <v>16.326530612244898</v>
      </c>
      <c r="N7" s="225">
        <v>0.8</v>
      </c>
      <c r="O7" s="87">
        <v>4.9000000000000004</v>
      </c>
      <c r="P7" s="225">
        <f t="shared" ref="P7:P12" si="1">N7/O7*100</f>
        <v>16.326530612244898</v>
      </c>
      <c r="Q7" s="7"/>
      <c r="R7" s="6"/>
      <c r="S7" s="6"/>
      <c r="T7" s="7"/>
      <c r="U7" s="6"/>
      <c r="V7" s="6"/>
      <c r="W7" s="7"/>
      <c r="X7" s="6"/>
      <c r="Y7" s="6"/>
      <c r="Z7" s="7"/>
    </row>
    <row r="8" spans="1:26" s="28" customFormat="1" ht="12.75" customHeight="1">
      <c r="A8" s="206" t="s">
        <v>126</v>
      </c>
      <c r="B8" s="79" t="s">
        <v>123</v>
      </c>
      <c r="C8" s="79" t="s">
        <v>123</v>
      </c>
      <c r="D8" s="79" t="s">
        <v>123</v>
      </c>
      <c r="E8" s="79" t="s">
        <v>123</v>
      </c>
      <c r="F8" s="79" t="s">
        <v>123</v>
      </c>
      <c r="G8" s="79" t="s">
        <v>123</v>
      </c>
      <c r="H8" s="79" t="s">
        <v>123</v>
      </c>
      <c r="I8" s="79" t="s">
        <v>123</v>
      </c>
      <c r="J8" s="79" t="s">
        <v>123</v>
      </c>
      <c r="K8" s="225">
        <v>0.2</v>
      </c>
      <c r="L8" s="87">
        <v>2.7</v>
      </c>
      <c r="M8" s="225">
        <f t="shared" si="0"/>
        <v>7.4074074074074066</v>
      </c>
      <c r="N8" s="225">
        <v>0.2</v>
      </c>
      <c r="O8" s="87">
        <v>2.7</v>
      </c>
      <c r="P8" s="225">
        <f t="shared" si="1"/>
        <v>7.4074074074074066</v>
      </c>
      <c r="Q8" s="7"/>
      <c r="R8" s="6"/>
      <c r="S8" s="6"/>
      <c r="T8" s="7"/>
      <c r="U8" s="6"/>
      <c r="V8" s="6"/>
      <c r="W8" s="7"/>
      <c r="X8" s="6"/>
      <c r="Y8" s="6"/>
      <c r="Z8" s="7"/>
    </row>
    <row r="9" spans="1:26" s="28" customFormat="1" ht="12.75" customHeight="1">
      <c r="A9" s="206" t="s">
        <v>53</v>
      </c>
      <c r="B9" s="79" t="s">
        <v>123</v>
      </c>
      <c r="C9" s="79" t="s">
        <v>123</v>
      </c>
      <c r="D9" s="79" t="s">
        <v>123</v>
      </c>
      <c r="E9" s="79" t="s">
        <v>123</v>
      </c>
      <c r="F9" s="79" t="s">
        <v>123</v>
      </c>
      <c r="G9" s="79" t="s">
        <v>123</v>
      </c>
      <c r="H9" s="79" t="s">
        <v>123</v>
      </c>
      <c r="I9" s="79" t="s">
        <v>123</v>
      </c>
      <c r="J9" s="79" t="s">
        <v>123</v>
      </c>
      <c r="K9" s="225">
        <v>1.4</v>
      </c>
      <c r="L9" s="87">
        <v>1.8</v>
      </c>
      <c r="M9" s="225">
        <f t="shared" si="0"/>
        <v>77.777777777777771</v>
      </c>
      <c r="N9" s="225">
        <v>1.4</v>
      </c>
      <c r="O9" s="87">
        <v>1.8</v>
      </c>
      <c r="P9" s="225">
        <f t="shared" si="1"/>
        <v>77.777777777777771</v>
      </c>
      <c r="Q9" s="7"/>
      <c r="R9" s="6"/>
      <c r="S9" s="6"/>
      <c r="T9" s="7"/>
      <c r="U9" s="6"/>
      <c r="V9" s="6"/>
      <c r="W9" s="7"/>
      <c r="X9" s="6"/>
      <c r="Y9" s="6"/>
      <c r="Z9" s="7"/>
    </row>
    <row r="10" spans="1:26" s="28" customFormat="1" ht="12.75" customHeight="1">
      <c r="A10" s="206" t="s">
        <v>127</v>
      </c>
      <c r="B10" s="79" t="s">
        <v>123</v>
      </c>
      <c r="C10" s="79" t="s">
        <v>123</v>
      </c>
      <c r="D10" s="79" t="s">
        <v>123</v>
      </c>
      <c r="E10" s="79" t="s">
        <v>123</v>
      </c>
      <c r="F10" s="79" t="s">
        <v>123</v>
      </c>
      <c r="G10" s="79" t="s">
        <v>123</v>
      </c>
      <c r="H10" s="79" t="s">
        <v>123</v>
      </c>
      <c r="I10" s="79" t="s">
        <v>123</v>
      </c>
      <c r="J10" s="79" t="s">
        <v>123</v>
      </c>
      <c r="K10" s="225">
        <v>4.8</v>
      </c>
      <c r="L10" s="87">
        <v>16.5</v>
      </c>
      <c r="M10" s="225">
        <f t="shared" si="0"/>
        <v>29.09090909090909</v>
      </c>
      <c r="N10" s="225">
        <v>4.8</v>
      </c>
      <c r="O10" s="87">
        <v>16.5</v>
      </c>
      <c r="P10" s="225">
        <f t="shared" si="1"/>
        <v>29.09090909090909</v>
      </c>
      <c r="Q10" s="7"/>
      <c r="R10" s="6"/>
      <c r="S10" s="6"/>
      <c r="T10" s="7"/>
      <c r="U10" s="6"/>
      <c r="V10" s="6"/>
      <c r="W10" s="7"/>
      <c r="X10" s="6"/>
      <c r="Y10" s="6"/>
      <c r="Z10" s="7"/>
    </row>
    <row r="11" spans="1:26" s="28" customFormat="1" ht="12.75" customHeight="1">
      <c r="A11" s="206" t="s">
        <v>128</v>
      </c>
      <c r="B11" s="79" t="s">
        <v>123</v>
      </c>
      <c r="C11" s="79" t="s">
        <v>123</v>
      </c>
      <c r="D11" s="79" t="s">
        <v>123</v>
      </c>
      <c r="E11" s="79" t="s">
        <v>123</v>
      </c>
      <c r="F11" s="79" t="s">
        <v>123</v>
      </c>
      <c r="G11" s="79" t="s">
        <v>123</v>
      </c>
      <c r="H11" s="79" t="s">
        <v>123</v>
      </c>
      <c r="I11" s="79" t="s">
        <v>123</v>
      </c>
      <c r="J11" s="79" t="s">
        <v>123</v>
      </c>
      <c r="K11" s="225">
        <v>10.3</v>
      </c>
      <c r="L11" s="87">
        <v>13.6</v>
      </c>
      <c r="M11" s="225">
        <f t="shared" si="0"/>
        <v>75.735294117647072</v>
      </c>
      <c r="N11" s="225">
        <v>10.3</v>
      </c>
      <c r="O11" s="87">
        <v>13.6</v>
      </c>
      <c r="P11" s="225">
        <f t="shared" si="1"/>
        <v>75.735294117647072</v>
      </c>
      <c r="Q11" s="7"/>
      <c r="R11" s="6"/>
      <c r="S11" s="6"/>
      <c r="T11" s="7"/>
      <c r="U11" s="6"/>
      <c r="V11" s="6"/>
      <c r="W11" s="7"/>
      <c r="X11" s="6"/>
      <c r="Y11" s="6"/>
      <c r="Z11" s="7"/>
    </row>
    <row r="12" spans="1:26" s="28" customFormat="1" ht="12.75" customHeight="1">
      <c r="A12" s="207" t="s">
        <v>129</v>
      </c>
      <c r="B12" s="89" t="s">
        <v>123</v>
      </c>
      <c r="C12" s="89" t="s">
        <v>123</v>
      </c>
      <c r="D12" s="89" t="s">
        <v>123</v>
      </c>
      <c r="E12" s="89" t="s">
        <v>123</v>
      </c>
      <c r="F12" s="89" t="s">
        <v>123</v>
      </c>
      <c r="G12" s="89" t="s">
        <v>123</v>
      </c>
      <c r="H12" s="89" t="s">
        <v>123</v>
      </c>
      <c r="I12" s="89" t="s">
        <v>123</v>
      </c>
      <c r="J12" s="89" t="s">
        <v>123</v>
      </c>
      <c r="K12" s="226">
        <v>4.3</v>
      </c>
      <c r="L12" s="94">
        <v>17.8</v>
      </c>
      <c r="M12" s="226">
        <f t="shared" si="0"/>
        <v>24.157303370786515</v>
      </c>
      <c r="N12" s="226">
        <v>4.3</v>
      </c>
      <c r="O12" s="94">
        <v>17.8</v>
      </c>
      <c r="P12" s="226">
        <f t="shared" si="1"/>
        <v>24.157303370786515</v>
      </c>
      <c r="Q12" s="7"/>
      <c r="R12" s="6"/>
      <c r="S12" s="6"/>
      <c r="T12" s="7"/>
      <c r="U12" s="6"/>
      <c r="V12" s="6"/>
      <c r="W12" s="7"/>
      <c r="X12" s="6"/>
      <c r="Y12" s="6"/>
      <c r="Z12" s="7"/>
    </row>
    <row r="13" spans="1:26" ht="9" customHeight="1">
      <c r="A13" s="29"/>
      <c r="B13" s="70"/>
      <c r="C13" s="29"/>
      <c r="D13" s="29"/>
      <c r="E13" s="29"/>
      <c r="F13" s="29"/>
      <c r="G13" s="29"/>
      <c r="H13" s="29"/>
      <c r="I13" s="29"/>
      <c r="J13" s="29"/>
      <c r="K13" s="70"/>
      <c r="L13" s="70"/>
      <c r="M13" s="29"/>
    </row>
    <row r="14" spans="1:26">
      <c r="B14" s="30"/>
      <c r="C14" s="30"/>
      <c r="D14" s="31"/>
      <c r="E14" s="30"/>
      <c r="F14" s="30"/>
      <c r="G14" s="31"/>
      <c r="H14" s="30"/>
      <c r="I14" s="30"/>
      <c r="J14" s="31"/>
      <c r="K14" s="30"/>
      <c r="L14" s="30"/>
      <c r="M14" s="31"/>
    </row>
    <row r="15" spans="1:26">
      <c r="B15" s="30"/>
      <c r="C15" s="30"/>
      <c r="D15" s="31"/>
      <c r="E15" s="142"/>
      <c r="F15" s="142"/>
      <c r="G15" s="143"/>
      <c r="H15" s="142"/>
      <c r="I15" s="142"/>
      <c r="J15" s="143"/>
      <c r="K15" s="142"/>
      <c r="L15" s="142"/>
      <c r="M15" s="143"/>
      <c r="N15" s="142"/>
      <c r="O15" s="142"/>
      <c r="P15" s="143"/>
    </row>
    <row r="16" spans="1:26">
      <c r="B16" s="30"/>
      <c r="C16" s="30"/>
      <c r="D16" s="31"/>
      <c r="E16" s="142"/>
      <c r="F16" s="142"/>
      <c r="G16" s="143"/>
      <c r="H16" s="142"/>
      <c r="I16" s="142"/>
      <c r="J16" s="143"/>
      <c r="K16" s="142"/>
      <c r="L16" s="142"/>
      <c r="M16" s="143"/>
      <c r="N16" s="142"/>
      <c r="O16" s="142"/>
      <c r="P16" s="143"/>
    </row>
    <row r="17" spans="2:16">
      <c r="B17" s="30"/>
      <c r="C17" s="30"/>
      <c r="D17" s="31"/>
      <c r="E17" s="142"/>
      <c r="F17" s="142"/>
      <c r="G17" s="143"/>
      <c r="H17" s="142"/>
      <c r="I17" s="142"/>
      <c r="J17" s="143"/>
      <c r="K17" s="142"/>
      <c r="L17" s="142"/>
      <c r="M17" s="143"/>
      <c r="N17" s="142"/>
      <c r="O17" s="142"/>
      <c r="P17" s="143"/>
    </row>
    <row r="18" spans="2:16">
      <c r="B18" s="30"/>
      <c r="C18" s="30"/>
      <c r="D18" s="31"/>
      <c r="E18" s="142"/>
      <c r="F18" s="142"/>
      <c r="G18" s="143"/>
      <c r="H18" s="142"/>
      <c r="I18" s="142"/>
      <c r="J18" s="143"/>
      <c r="K18" s="142"/>
      <c r="L18" s="142"/>
      <c r="M18" s="143"/>
      <c r="N18" s="142"/>
      <c r="O18" s="142"/>
      <c r="P18" s="143"/>
    </row>
    <row r="19" spans="2:16">
      <c r="B19" s="30"/>
      <c r="C19" s="30"/>
      <c r="D19" s="31"/>
      <c r="E19" s="142"/>
      <c r="F19" s="142"/>
      <c r="G19" s="143"/>
      <c r="H19" s="142"/>
      <c r="I19" s="142"/>
      <c r="J19" s="143"/>
      <c r="K19" s="142"/>
      <c r="L19" s="142"/>
      <c r="M19" s="143"/>
      <c r="N19" s="142"/>
      <c r="O19" s="142"/>
      <c r="P19" s="143"/>
    </row>
    <row r="20" spans="2:16">
      <c r="B20" s="30"/>
      <c r="C20" s="30"/>
      <c r="D20" s="31"/>
      <c r="E20" s="142"/>
      <c r="F20" s="142"/>
      <c r="G20" s="143"/>
      <c r="H20" s="142"/>
      <c r="I20" s="142"/>
      <c r="J20" s="143"/>
      <c r="K20" s="142"/>
      <c r="L20" s="142"/>
      <c r="M20" s="143"/>
      <c r="N20" s="142"/>
      <c r="O20" s="142"/>
      <c r="P20" s="143"/>
    </row>
    <row r="21" spans="2:16">
      <c r="B21" s="30"/>
      <c r="C21" s="30"/>
      <c r="D21" s="31"/>
      <c r="E21" s="142"/>
      <c r="F21" s="142"/>
      <c r="G21" s="143"/>
      <c r="H21" s="142"/>
      <c r="I21" s="142"/>
      <c r="J21" s="143"/>
      <c r="K21" s="142"/>
      <c r="L21" s="142"/>
      <c r="M21" s="143"/>
      <c r="N21" s="142"/>
      <c r="O21" s="142"/>
      <c r="P21" s="143"/>
    </row>
    <row r="22" spans="2:16">
      <c r="B22" s="30"/>
      <c r="C22" s="30"/>
      <c r="D22" s="31"/>
      <c r="E22" s="142"/>
      <c r="F22" s="142"/>
      <c r="G22" s="143"/>
      <c r="H22" s="142"/>
      <c r="I22" s="142"/>
      <c r="J22" s="143"/>
      <c r="K22" s="142"/>
      <c r="L22" s="142"/>
      <c r="M22" s="143"/>
      <c r="N22" s="142"/>
      <c r="O22" s="142"/>
      <c r="P22" s="143"/>
    </row>
    <row r="23" spans="2:16">
      <c r="B23" s="30"/>
      <c r="C23" s="30"/>
      <c r="D23" s="31"/>
      <c r="E23" s="142"/>
      <c r="F23" s="142"/>
      <c r="G23" s="143"/>
      <c r="H23" s="142"/>
      <c r="I23" s="142"/>
      <c r="J23" s="143"/>
      <c r="K23" s="142"/>
      <c r="L23" s="142"/>
      <c r="M23" s="143"/>
      <c r="N23" s="142"/>
      <c r="O23" s="142"/>
      <c r="P23" s="143"/>
    </row>
    <row r="24" spans="2:16">
      <c r="B24" s="30"/>
      <c r="C24" s="30"/>
      <c r="D24" s="31"/>
      <c r="E24" s="142"/>
      <c r="F24" s="142"/>
      <c r="G24" s="143"/>
      <c r="H24" s="142"/>
      <c r="I24" s="142"/>
      <c r="J24" s="143"/>
      <c r="K24" s="142"/>
      <c r="L24" s="142"/>
      <c r="M24" s="143"/>
      <c r="N24" s="142"/>
      <c r="O24" s="142"/>
      <c r="P24" s="143"/>
    </row>
    <row r="25" spans="2:16">
      <c r="B25" s="30"/>
      <c r="C25" s="30"/>
      <c r="D25" s="31"/>
      <c r="E25" s="142"/>
      <c r="F25" s="142"/>
      <c r="G25" s="143"/>
      <c r="H25" s="142"/>
      <c r="I25" s="142"/>
      <c r="J25" s="143"/>
      <c r="K25" s="142"/>
      <c r="L25" s="142"/>
      <c r="M25" s="143"/>
      <c r="N25" s="142"/>
      <c r="O25" s="142"/>
      <c r="P25" s="143"/>
    </row>
    <row r="26" spans="2:16">
      <c r="B26" s="30"/>
      <c r="C26" s="30"/>
      <c r="D26" s="31"/>
      <c r="E26" s="142"/>
      <c r="F26" s="142"/>
      <c r="G26" s="143"/>
      <c r="H26" s="142"/>
      <c r="I26" s="142"/>
      <c r="J26" s="143"/>
      <c r="K26" s="142"/>
      <c r="L26" s="142"/>
      <c r="M26" s="143"/>
      <c r="N26" s="142"/>
      <c r="O26" s="142"/>
      <c r="P26" s="143"/>
    </row>
    <row r="27" spans="2:16">
      <c r="B27" s="30"/>
      <c r="C27" s="30"/>
      <c r="D27" s="31"/>
      <c r="E27" s="142"/>
      <c r="F27" s="142"/>
      <c r="G27" s="143"/>
      <c r="H27" s="142"/>
      <c r="I27" s="142"/>
      <c r="J27" s="143"/>
      <c r="K27" s="142"/>
      <c r="L27" s="142"/>
      <c r="M27" s="143"/>
      <c r="N27" s="142"/>
      <c r="O27" s="142"/>
      <c r="P27" s="143"/>
    </row>
    <row r="28" spans="2:16">
      <c r="B28" s="30"/>
      <c r="C28" s="30"/>
      <c r="D28" s="31"/>
      <c r="E28" s="142"/>
      <c r="F28" s="142"/>
      <c r="G28" s="143"/>
      <c r="H28" s="142"/>
      <c r="I28" s="142"/>
      <c r="J28" s="143"/>
      <c r="K28" s="142"/>
      <c r="L28" s="142"/>
      <c r="M28" s="143"/>
      <c r="N28" s="142"/>
      <c r="O28" s="142"/>
      <c r="P28" s="143"/>
    </row>
    <row r="29" spans="2:16">
      <c r="B29" s="30"/>
      <c r="C29" s="30"/>
      <c r="D29" s="31"/>
      <c r="E29" s="142"/>
      <c r="F29" s="142"/>
      <c r="G29" s="143"/>
      <c r="H29" s="142"/>
      <c r="I29" s="142"/>
      <c r="J29" s="143"/>
      <c r="K29" s="142"/>
      <c r="L29" s="142"/>
      <c r="M29" s="143"/>
      <c r="N29" s="142"/>
      <c r="O29" s="142"/>
      <c r="P29" s="143"/>
    </row>
    <row r="30" spans="2:16">
      <c r="B30" s="30"/>
      <c r="C30" s="30"/>
      <c r="D30" s="31"/>
      <c r="E30" s="142"/>
      <c r="F30" s="142"/>
      <c r="G30" s="143"/>
      <c r="H30" s="142"/>
      <c r="I30" s="142"/>
      <c r="J30" s="143"/>
      <c r="K30" s="142"/>
      <c r="L30" s="142"/>
      <c r="M30" s="143"/>
      <c r="N30" s="142"/>
      <c r="O30" s="142"/>
      <c r="P30" s="143"/>
    </row>
    <row r="31" spans="2:16">
      <c r="B31" s="30"/>
      <c r="C31" s="30"/>
      <c r="D31" s="31"/>
      <c r="E31" s="142"/>
      <c r="F31" s="142"/>
      <c r="G31" s="143"/>
      <c r="H31" s="142"/>
      <c r="I31" s="142"/>
      <c r="J31" s="143"/>
      <c r="K31" s="142"/>
      <c r="L31" s="142"/>
      <c r="M31" s="143"/>
      <c r="N31" s="142"/>
      <c r="O31" s="142"/>
      <c r="P31" s="143"/>
    </row>
    <row r="32" spans="2:16">
      <c r="E32" s="142"/>
      <c r="F32" s="142"/>
      <c r="G32" s="143"/>
      <c r="H32" s="142"/>
      <c r="I32" s="142"/>
      <c r="J32" s="143"/>
      <c r="K32" s="142"/>
      <c r="L32" s="142"/>
      <c r="M32" s="143"/>
      <c r="N32" s="142"/>
      <c r="O32" s="142"/>
      <c r="P32" s="143"/>
    </row>
    <row r="33" spans="5:16">
      <c r="E33" s="142"/>
      <c r="F33" s="142"/>
      <c r="G33" s="143"/>
      <c r="H33" s="141"/>
      <c r="I33" s="141"/>
      <c r="J33" s="141"/>
      <c r="K33" s="142"/>
      <c r="L33" s="142"/>
      <c r="M33" s="143"/>
      <c r="N33" s="142"/>
      <c r="O33" s="142"/>
      <c r="P33" s="143"/>
    </row>
    <row r="34" spans="5:16">
      <c r="E34" s="141"/>
      <c r="F34" s="141"/>
      <c r="G34" s="141"/>
      <c r="H34" s="141"/>
      <c r="I34" s="141"/>
      <c r="J34" s="141"/>
      <c r="K34" s="142"/>
      <c r="L34" s="142"/>
      <c r="M34" s="143"/>
      <c r="N34" s="142"/>
      <c r="O34" s="142"/>
      <c r="P34" s="143"/>
    </row>
    <row r="35" spans="5:16">
      <c r="E35" s="142"/>
      <c r="F35" s="142"/>
      <c r="G35" s="143"/>
      <c r="H35" s="142"/>
      <c r="I35" s="142"/>
      <c r="J35" s="143"/>
      <c r="K35" s="142"/>
      <c r="L35" s="142"/>
      <c r="M35" s="143"/>
      <c r="N35" s="142"/>
      <c r="O35" s="142"/>
      <c r="P35" s="143"/>
    </row>
    <row r="36" spans="5:16">
      <c r="E36" s="134"/>
      <c r="F36" s="134"/>
      <c r="G36" s="134"/>
      <c r="H36" s="134"/>
      <c r="I36" s="134"/>
      <c r="J36" s="134"/>
      <c r="K36" s="134"/>
      <c r="L36" s="134"/>
      <c r="M36" s="134"/>
      <c r="N36" s="134"/>
      <c r="O36" s="134"/>
      <c r="P36" s="134"/>
    </row>
    <row r="37" spans="5:16">
      <c r="E37" s="134"/>
      <c r="F37" s="134"/>
      <c r="G37" s="134"/>
      <c r="H37" s="134"/>
      <c r="I37" s="134"/>
      <c r="J37" s="134"/>
      <c r="K37" s="134"/>
      <c r="L37" s="134"/>
      <c r="M37" s="134"/>
      <c r="N37" s="134"/>
      <c r="O37" s="134"/>
      <c r="P37" s="134"/>
    </row>
    <row r="38" spans="5:16"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</row>
    <row r="39" spans="5:16"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39"/>
    </row>
    <row r="40" spans="5:16">
      <c r="E40" s="139"/>
      <c r="F40" s="139"/>
      <c r="G40" s="139"/>
      <c r="H40" s="139"/>
      <c r="I40" s="139"/>
      <c r="J40" s="139"/>
      <c r="K40" s="139"/>
      <c r="L40" s="139"/>
      <c r="M40" s="139"/>
      <c r="N40" s="139"/>
      <c r="O40" s="139"/>
      <c r="P40" s="139"/>
    </row>
    <row r="41" spans="5:16"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39"/>
      <c r="P41" s="139"/>
    </row>
    <row r="42" spans="5:16">
      <c r="E42" s="139"/>
      <c r="F42" s="139"/>
      <c r="G42" s="139"/>
      <c r="H42" s="139"/>
      <c r="I42" s="139"/>
      <c r="J42" s="139"/>
      <c r="K42" s="139"/>
      <c r="L42" s="139"/>
      <c r="M42" s="139"/>
      <c r="N42" s="139"/>
      <c r="O42" s="139"/>
      <c r="P42" s="139"/>
    </row>
    <row r="43" spans="5:16"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139"/>
    </row>
    <row r="44" spans="5:16">
      <c r="E44" s="139"/>
      <c r="F44" s="139"/>
      <c r="G44" s="139"/>
      <c r="H44" s="139"/>
      <c r="I44" s="139"/>
      <c r="J44" s="139"/>
      <c r="K44" s="139"/>
      <c r="L44" s="139"/>
      <c r="M44" s="139"/>
      <c r="N44" s="139"/>
      <c r="O44" s="139"/>
      <c r="P44" s="139"/>
    </row>
    <row r="45" spans="5:16">
      <c r="E45" s="139"/>
      <c r="F45" s="139"/>
      <c r="G45" s="139"/>
      <c r="H45" s="139"/>
      <c r="I45" s="139"/>
      <c r="J45" s="139"/>
      <c r="K45" s="139"/>
      <c r="L45" s="139"/>
      <c r="M45" s="139"/>
      <c r="N45" s="139"/>
      <c r="O45" s="139"/>
      <c r="P45" s="139"/>
    </row>
    <row r="46" spans="5:16"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39"/>
    </row>
    <row r="47" spans="5:16"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39"/>
    </row>
    <row r="48" spans="5:16"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</row>
    <row r="49" spans="5:16"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</row>
    <row r="50" spans="5:16"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39"/>
    </row>
    <row r="51" spans="5:16"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39"/>
      <c r="P51" s="139"/>
    </row>
    <row r="52" spans="5:16">
      <c r="E52" s="139"/>
      <c r="F52" s="139"/>
      <c r="G52" s="139"/>
      <c r="H52" s="139"/>
      <c r="I52" s="139"/>
      <c r="J52" s="139"/>
      <c r="K52" s="139"/>
      <c r="L52" s="139"/>
      <c r="M52" s="139"/>
      <c r="N52" s="139"/>
      <c r="O52" s="139"/>
      <c r="P52" s="139"/>
    </row>
    <row r="53" spans="5:16">
      <c r="E53" s="139"/>
      <c r="F53" s="139"/>
      <c r="G53" s="139"/>
      <c r="H53" s="139"/>
      <c r="I53" s="139"/>
      <c r="J53" s="139"/>
      <c r="K53" s="139"/>
      <c r="L53" s="139"/>
      <c r="M53" s="139"/>
      <c r="N53" s="139"/>
      <c r="O53" s="139"/>
      <c r="P53" s="139"/>
    </row>
    <row r="54" spans="5:16">
      <c r="E54" s="139"/>
      <c r="F54" s="139"/>
      <c r="G54" s="139"/>
      <c r="H54" s="139"/>
      <c r="I54" s="139"/>
      <c r="J54" s="139"/>
      <c r="K54" s="139"/>
      <c r="L54" s="139"/>
      <c r="M54" s="139"/>
      <c r="N54" s="139"/>
      <c r="O54" s="139"/>
      <c r="P54" s="139"/>
    </row>
    <row r="55" spans="5:16">
      <c r="E55" s="139"/>
      <c r="F55" s="139"/>
      <c r="G55" s="139"/>
      <c r="H55" s="139"/>
      <c r="I55" s="139"/>
      <c r="J55" s="139"/>
      <c r="K55" s="139"/>
      <c r="L55" s="139"/>
      <c r="M55" s="139"/>
      <c r="N55" s="139"/>
      <c r="O55" s="139"/>
      <c r="P55" s="139"/>
    </row>
    <row r="56" spans="5:16">
      <c r="E56" s="139"/>
      <c r="F56" s="139"/>
      <c r="G56" s="139"/>
      <c r="H56" s="139"/>
      <c r="I56" s="139"/>
      <c r="J56" s="139"/>
      <c r="K56" s="139"/>
      <c r="L56" s="139"/>
      <c r="M56" s="139"/>
      <c r="N56" s="139"/>
      <c r="O56" s="139"/>
      <c r="P56" s="139"/>
    </row>
    <row r="57" spans="5:16">
      <c r="E57" s="139"/>
      <c r="F57" s="139"/>
      <c r="G57" s="139"/>
      <c r="H57" s="139"/>
      <c r="I57" s="139"/>
      <c r="J57" s="139"/>
      <c r="K57" s="139"/>
      <c r="L57" s="139"/>
      <c r="M57" s="139"/>
      <c r="N57" s="139"/>
      <c r="O57" s="139"/>
      <c r="P57" s="139"/>
    </row>
    <row r="58" spans="5:16">
      <c r="E58" s="139"/>
      <c r="F58" s="139"/>
      <c r="G58" s="139"/>
      <c r="H58" s="139"/>
      <c r="I58" s="139"/>
      <c r="J58" s="139"/>
      <c r="K58" s="139"/>
      <c r="L58" s="139"/>
      <c r="M58" s="139"/>
      <c r="N58" s="139"/>
      <c r="O58" s="139"/>
      <c r="P58" s="139"/>
    </row>
  </sheetData>
  <mergeCells count="8">
    <mergeCell ref="N3:P4"/>
    <mergeCell ref="A1:P1"/>
    <mergeCell ref="A3:A5"/>
    <mergeCell ref="B3:D4"/>
    <mergeCell ref="E4:G4"/>
    <mergeCell ref="H4:J4"/>
    <mergeCell ref="E3:J3"/>
    <mergeCell ref="K3:M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Footer>&amp;R&amp;"-,полужирный"&amp;8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Y11"/>
  <sheetViews>
    <sheetView workbookViewId="0">
      <selection activeCell="G22" sqref="G22"/>
    </sheetView>
  </sheetViews>
  <sheetFormatPr defaultRowHeight="12.75"/>
  <cols>
    <col min="1" max="1" width="16.140625" style="81" customWidth="1"/>
    <col min="2" max="2" width="21.5703125" style="81" customWidth="1"/>
    <col min="3" max="3" width="14.140625" style="81" customWidth="1"/>
    <col min="4" max="4" width="15.42578125" style="81" customWidth="1"/>
    <col min="5" max="5" width="13.7109375" style="81" customWidth="1"/>
    <col min="6" max="6" width="14" style="81" customWidth="1"/>
    <col min="7" max="7" width="13.28515625" style="81" customWidth="1"/>
    <col min="8" max="8" width="14.140625" style="81" customWidth="1"/>
    <col min="9" max="9" width="14.28515625" style="81" customWidth="1"/>
    <col min="10" max="25" width="9.5703125" style="81" customWidth="1"/>
    <col min="26" max="16384" width="9.140625" style="81"/>
  </cols>
  <sheetData>
    <row r="1" spans="1:25" ht="24.75" customHeight="1">
      <c r="A1" s="280" t="s">
        <v>48</v>
      </c>
      <c r="B1" s="280"/>
      <c r="C1" s="280"/>
      <c r="D1" s="280"/>
      <c r="E1" s="280"/>
      <c r="F1" s="280"/>
      <c r="G1" s="280"/>
      <c r="H1" s="280"/>
      <c r="I1" s="280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</row>
    <row r="2" spans="1:25">
      <c r="A2" s="82"/>
      <c r="B2" s="209"/>
      <c r="C2" s="209"/>
      <c r="D2" s="209"/>
      <c r="E2" s="209"/>
      <c r="F2" s="209"/>
      <c r="G2" s="209"/>
      <c r="H2" s="209"/>
      <c r="I2" s="210" t="s">
        <v>45</v>
      </c>
    </row>
    <row r="3" spans="1:25" ht="21" customHeight="1">
      <c r="A3" s="279"/>
      <c r="B3" s="273" t="s">
        <v>60</v>
      </c>
      <c r="C3" s="274" t="s">
        <v>57</v>
      </c>
      <c r="D3" s="275"/>
      <c r="E3" s="275"/>
      <c r="F3" s="275"/>
      <c r="G3" s="275"/>
      <c r="H3" s="275"/>
      <c r="I3" s="275"/>
    </row>
    <row r="4" spans="1:25" ht="21.75" customHeight="1">
      <c r="A4" s="279"/>
      <c r="B4" s="273"/>
      <c r="C4" s="83" t="s">
        <v>61</v>
      </c>
      <c r="D4" s="83" t="s">
        <v>62</v>
      </c>
      <c r="E4" s="83" t="s">
        <v>63</v>
      </c>
      <c r="F4" s="83" t="s">
        <v>64</v>
      </c>
      <c r="G4" s="83" t="s">
        <v>65</v>
      </c>
      <c r="H4" s="197" t="s">
        <v>66</v>
      </c>
      <c r="I4" s="197" t="s">
        <v>67</v>
      </c>
    </row>
    <row r="5" spans="1:25">
      <c r="A5" s="228" t="s">
        <v>46</v>
      </c>
      <c r="B5" s="225">
        <v>21.8</v>
      </c>
      <c r="C5" s="225">
        <v>19.600000000000001</v>
      </c>
      <c r="D5" s="225">
        <v>0.6</v>
      </c>
      <c r="E5" s="225">
        <v>0.3</v>
      </c>
      <c r="F5" s="225">
        <v>0</v>
      </c>
      <c r="G5" s="225">
        <v>0.7</v>
      </c>
      <c r="H5" s="225" t="s">
        <v>123</v>
      </c>
      <c r="I5" s="225">
        <v>0.6</v>
      </c>
    </row>
    <row r="6" spans="1:25">
      <c r="A6" s="206" t="s">
        <v>124</v>
      </c>
      <c r="B6" s="225">
        <v>0.8</v>
      </c>
      <c r="C6" s="225">
        <v>0.7</v>
      </c>
      <c r="D6" s="225" t="s">
        <v>123</v>
      </c>
      <c r="E6" s="225" t="s">
        <v>123</v>
      </c>
      <c r="F6" s="225" t="s">
        <v>123</v>
      </c>
      <c r="G6" s="225" t="s">
        <v>123</v>
      </c>
      <c r="H6" s="225" t="s">
        <v>123</v>
      </c>
      <c r="I6" s="225">
        <v>0.1</v>
      </c>
    </row>
    <row r="7" spans="1:25">
      <c r="A7" s="206" t="s">
        <v>126</v>
      </c>
      <c r="B7" s="225">
        <v>0.2</v>
      </c>
      <c r="C7" s="225">
        <v>0.2</v>
      </c>
      <c r="D7" s="225" t="s">
        <v>123</v>
      </c>
      <c r="E7" s="225" t="s">
        <v>123</v>
      </c>
      <c r="F7" s="225" t="s">
        <v>123</v>
      </c>
      <c r="G7" s="225" t="s">
        <v>123</v>
      </c>
      <c r="H7" s="225" t="s">
        <v>123</v>
      </c>
      <c r="I7" s="225">
        <v>0</v>
      </c>
    </row>
    <row r="8" spans="1:25">
      <c r="A8" s="206" t="s">
        <v>53</v>
      </c>
      <c r="B8" s="225">
        <v>1.4</v>
      </c>
      <c r="C8" s="225">
        <v>1</v>
      </c>
      <c r="D8" s="225">
        <v>0.3</v>
      </c>
      <c r="E8" s="225" t="s">
        <v>123</v>
      </c>
      <c r="F8" s="225">
        <v>0</v>
      </c>
      <c r="G8" s="225" t="s">
        <v>123</v>
      </c>
      <c r="H8" s="225" t="s">
        <v>123</v>
      </c>
      <c r="I8" s="225">
        <v>0.1</v>
      </c>
    </row>
    <row r="9" spans="1:25">
      <c r="A9" s="206" t="s">
        <v>127</v>
      </c>
      <c r="B9" s="225">
        <v>4.8</v>
      </c>
      <c r="C9" s="225">
        <v>3.8</v>
      </c>
      <c r="D9" s="225">
        <v>0</v>
      </c>
      <c r="E9" s="225">
        <v>0.1</v>
      </c>
      <c r="F9" s="225" t="s">
        <v>123</v>
      </c>
      <c r="G9" s="225">
        <v>0.7</v>
      </c>
      <c r="H9" s="225" t="s">
        <v>123</v>
      </c>
      <c r="I9" s="225">
        <v>0.2</v>
      </c>
    </row>
    <row r="10" spans="1:25">
      <c r="A10" s="206" t="s">
        <v>128</v>
      </c>
      <c r="B10" s="225">
        <v>10.3</v>
      </c>
      <c r="C10" s="225">
        <v>9.8000000000000007</v>
      </c>
      <c r="D10" s="225">
        <v>0.2</v>
      </c>
      <c r="E10" s="225">
        <v>0.2</v>
      </c>
      <c r="F10" s="225" t="s">
        <v>123</v>
      </c>
      <c r="G10" s="225" t="s">
        <v>123</v>
      </c>
      <c r="H10" s="225" t="s">
        <v>123</v>
      </c>
      <c r="I10" s="225">
        <v>0.1</v>
      </c>
    </row>
    <row r="11" spans="1:25">
      <c r="A11" s="207" t="s">
        <v>129</v>
      </c>
      <c r="B11" s="226">
        <v>4.3</v>
      </c>
      <c r="C11" s="226">
        <v>4.0999999999999996</v>
      </c>
      <c r="D11" s="226">
        <v>0.1</v>
      </c>
      <c r="E11" s="226">
        <v>0</v>
      </c>
      <c r="F11" s="226" t="s">
        <v>123</v>
      </c>
      <c r="G11" s="226" t="s">
        <v>123</v>
      </c>
      <c r="H11" s="226" t="s">
        <v>123</v>
      </c>
      <c r="I11" s="226">
        <v>0.1</v>
      </c>
    </row>
  </sheetData>
  <mergeCells count="4">
    <mergeCell ref="A3:A4"/>
    <mergeCell ref="B3:B4"/>
    <mergeCell ref="C3:I3"/>
    <mergeCell ref="A1:I1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Z57"/>
  <sheetViews>
    <sheetView workbookViewId="0">
      <selection activeCell="K19" sqref="K19"/>
    </sheetView>
  </sheetViews>
  <sheetFormatPr defaultRowHeight="12.75"/>
  <cols>
    <col min="1" max="1" width="22.140625" style="71" customWidth="1"/>
    <col min="2" max="2" width="11.42578125" style="71" customWidth="1"/>
    <col min="3" max="3" width="10.28515625" style="71" customWidth="1"/>
    <col min="4" max="4" width="9.7109375" style="71" customWidth="1"/>
    <col min="5" max="5" width="9.85546875" style="71" customWidth="1"/>
    <col min="6" max="6" width="9.28515625" style="71" customWidth="1"/>
    <col min="7" max="7" width="9.5703125" style="71" customWidth="1"/>
    <col min="8" max="8" width="10" style="71" customWidth="1"/>
    <col min="9" max="9" width="10.28515625" style="71" customWidth="1"/>
    <col min="10" max="10" width="8.28515625" style="71" customWidth="1"/>
    <col min="11" max="12" width="11.42578125" style="71" customWidth="1"/>
    <col min="13" max="13" width="8" style="71" customWidth="1"/>
    <col min="14" max="16384" width="9.140625" style="71"/>
  </cols>
  <sheetData>
    <row r="1" spans="1:26" ht="28.5" customHeight="1">
      <c r="A1" s="281" t="s">
        <v>69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</row>
    <row r="2" spans="1:26"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P2" s="73" t="s">
        <v>45</v>
      </c>
    </row>
    <row r="3" spans="1:26" ht="16.5" customHeight="1">
      <c r="A3" s="269"/>
      <c r="B3" s="260" t="s">
        <v>89</v>
      </c>
      <c r="C3" s="261"/>
      <c r="D3" s="262"/>
      <c r="E3" s="257" t="s">
        <v>57</v>
      </c>
      <c r="F3" s="258"/>
      <c r="G3" s="258"/>
      <c r="H3" s="258"/>
      <c r="I3" s="258"/>
      <c r="J3" s="259"/>
      <c r="K3" s="260" t="s">
        <v>96</v>
      </c>
      <c r="L3" s="261"/>
      <c r="M3" s="262"/>
      <c r="N3" s="260" t="s">
        <v>90</v>
      </c>
      <c r="O3" s="261"/>
      <c r="P3" s="261"/>
    </row>
    <row r="4" spans="1:26" ht="36" customHeight="1">
      <c r="A4" s="269"/>
      <c r="B4" s="263"/>
      <c r="C4" s="264"/>
      <c r="D4" s="265"/>
      <c r="E4" s="257" t="s">
        <v>55</v>
      </c>
      <c r="F4" s="258"/>
      <c r="G4" s="259"/>
      <c r="H4" s="257" t="s">
        <v>56</v>
      </c>
      <c r="I4" s="258"/>
      <c r="J4" s="259"/>
      <c r="K4" s="263"/>
      <c r="L4" s="264"/>
      <c r="M4" s="265"/>
      <c r="N4" s="263"/>
      <c r="O4" s="264"/>
      <c r="P4" s="264"/>
    </row>
    <row r="5" spans="1:26" ht="49.5" customHeight="1">
      <c r="A5" s="269"/>
      <c r="B5" s="74" t="s">
        <v>101</v>
      </c>
      <c r="C5" s="74" t="s">
        <v>97</v>
      </c>
      <c r="D5" s="74" t="s">
        <v>122</v>
      </c>
      <c r="E5" s="74" t="s">
        <v>101</v>
      </c>
      <c r="F5" s="74" t="s">
        <v>97</v>
      </c>
      <c r="G5" s="74" t="s">
        <v>122</v>
      </c>
      <c r="H5" s="74" t="s">
        <v>101</v>
      </c>
      <c r="I5" s="74" t="s">
        <v>97</v>
      </c>
      <c r="J5" s="74" t="s">
        <v>122</v>
      </c>
      <c r="K5" s="74" t="s">
        <v>101</v>
      </c>
      <c r="L5" s="74" t="s">
        <v>97</v>
      </c>
      <c r="M5" s="74" t="s">
        <v>122</v>
      </c>
      <c r="N5" s="74" t="s">
        <v>101</v>
      </c>
      <c r="O5" s="74" t="s">
        <v>97</v>
      </c>
      <c r="P5" s="75" t="s">
        <v>122</v>
      </c>
      <c r="Q5" s="76"/>
    </row>
    <row r="6" spans="1:26">
      <c r="A6" s="228" t="s">
        <v>46</v>
      </c>
      <c r="B6" s="225" t="s">
        <v>123</v>
      </c>
      <c r="C6" s="225" t="s">
        <v>123</v>
      </c>
      <c r="D6" s="225" t="s">
        <v>123</v>
      </c>
      <c r="E6" s="225" t="s">
        <v>123</v>
      </c>
      <c r="F6" s="225" t="s">
        <v>123</v>
      </c>
      <c r="G6" s="225" t="s">
        <v>123</v>
      </c>
      <c r="H6" s="225" t="s">
        <v>123</v>
      </c>
      <c r="I6" s="225" t="s">
        <v>123</v>
      </c>
      <c r="J6" s="225" t="s">
        <v>123</v>
      </c>
      <c r="K6" s="77">
        <v>188.7</v>
      </c>
      <c r="L6" s="77">
        <v>188.3</v>
      </c>
      <c r="M6" s="77">
        <f>K6/L6*100</f>
        <v>100.21242697822623</v>
      </c>
      <c r="N6" s="77">
        <v>188.7</v>
      </c>
      <c r="O6" s="77">
        <v>188.3</v>
      </c>
      <c r="P6" s="77">
        <f>N6/O6*100</f>
        <v>100.21242697822623</v>
      </c>
      <c r="Q6" s="77"/>
      <c r="R6" s="77"/>
      <c r="S6" s="77"/>
      <c r="T6" s="77"/>
      <c r="U6" s="77"/>
      <c r="V6" s="77"/>
      <c r="W6" s="77"/>
      <c r="X6" s="77"/>
      <c r="Y6" s="77"/>
      <c r="Z6" s="77"/>
    </row>
    <row r="7" spans="1:26">
      <c r="A7" s="206" t="s">
        <v>124</v>
      </c>
      <c r="B7" s="225" t="s">
        <v>123</v>
      </c>
      <c r="C7" s="225" t="s">
        <v>123</v>
      </c>
      <c r="D7" s="225" t="s">
        <v>123</v>
      </c>
      <c r="E7" s="225" t="s">
        <v>123</v>
      </c>
      <c r="F7" s="225" t="s">
        <v>123</v>
      </c>
      <c r="G7" s="225" t="s">
        <v>123</v>
      </c>
      <c r="H7" s="225" t="s">
        <v>123</v>
      </c>
      <c r="I7" s="225" t="s">
        <v>123</v>
      </c>
      <c r="J7" s="225" t="s">
        <v>123</v>
      </c>
      <c r="K7" s="77">
        <v>13.8</v>
      </c>
      <c r="L7" s="77">
        <v>15.6</v>
      </c>
      <c r="M7" s="77">
        <f t="shared" ref="M7:M13" si="0">K7/L7*100</f>
        <v>88.461538461538467</v>
      </c>
      <c r="N7" s="77">
        <v>13.8</v>
      </c>
      <c r="O7" s="77">
        <v>15.6</v>
      </c>
      <c r="P7" s="77">
        <f>N7/O7*100</f>
        <v>88.461538461538467</v>
      </c>
      <c r="Q7" s="77"/>
      <c r="R7" s="77"/>
      <c r="S7" s="77"/>
      <c r="T7" s="77"/>
      <c r="U7" s="77"/>
      <c r="V7" s="77"/>
      <c r="W7" s="77"/>
      <c r="X7" s="77"/>
      <c r="Y7" s="77"/>
      <c r="Z7" s="77"/>
    </row>
    <row r="8" spans="1:26">
      <c r="A8" s="206" t="s">
        <v>125</v>
      </c>
      <c r="B8" s="225" t="s">
        <v>123</v>
      </c>
      <c r="C8" s="225" t="s">
        <v>123</v>
      </c>
      <c r="D8" s="225" t="s">
        <v>123</v>
      </c>
      <c r="E8" s="225" t="s">
        <v>123</v>
      </c>
      <c r="F8" s="225" t="s">
        <v>123</v>
      </c>
      <c r="G8" s="225" t="s">
        <v>123</v>
      </c>
      <c r="H8" s="225" t="s">
        <v>123</v>
      </c>
      <c r="I8" s="225" t="s">
        <v>123</v>
      </c>
      <c r="J8" s="225" t="s">
        <v>123</v>
      </c>
      <c r="K8" s="77">
        <v>0</v>
      </c>
      <c r="L8" s="77">
        <v>0</v>
      </c>
      <c r="M8" s="225" t="s">
        <v>123</v>
      </c>
      <c r="N8" s="77">
        <v>0</v>
      </c>
      <c r="O8" s="77">
        <v>0</v>
      </c>
      <c r="P8" s="225" t="s">
        <v>123</v>
      </c>
      <c r="Q8" s="77"/>
      <c r="R8" s="77"/>
      <c r="S8" s="77"/>
      <c r="T8" s="77"/>
      <c r="U8" s="77"/>
      <c r="V8" s="77"/>
      <c r="W8" s="77"/>
      <c r="X8" s="77"/>
      <c r="Y8" s="77"/>
      <c r="Z8" s="77"/>
    </row>
    <row r="9" spans="1:26">
      <c r="A9" s="206" t="s">
        <v>126</v>
      </c>
      <c r="B9" s="225" t="s">
        <v>123</v>
      </c>
      <c r="C9" s="225" t="s">
        <v>123</v>
      </c>
      <c r="D9" s="225" t="s">
        <v>123</v>
      </c>
      <c r="E9" s="225" t="s">
        <v>123</v>
      </c>
      <c r="F9" s="225" t="s">
        <v>123</v>
      </c>
      <c r="G9" s="225" t="s">
        <v>123</v>
      </c>
      <c r="H9" s="225" t="s">
        <v>123</v>
      </c>
      <c r="I9" s="225" t="s">
        <v>123</v>
      </c>
      <c r="J9" s="225" t="s">
        <v>123</v>
      </c>
      <c r="K9" s="77">
        <v>28.3</v>
      </c>
      <c r="L9" s="77">
        <v>32.5</v>
      </c>
      <c r="M9" s="77">
        <f t="shared" si="0"/>
        <v>87.07692307692308</v>
      </c>
      <c r="N9" s="77">
        <v>28.3</v>
      </c>
      <c r="O9" s="77">
        <v>32.5</v>
      </c>
      <c r="P9" s="77">
        <f>N9/O9*100</f>
        <v>87.07692307692308</v>
      </c>
      <c r="Q9" s="77"/>
      <c r="R9" s="77"/>
      <c r="S9" s="77"/>
      <c r="T9" s="77"/>
      <c r="U9" s="77"/>
      <c r="V9" s="77"/>
      <c r="W9" s="77"/>
      <c r="X9" s="77"/>
      <c r="Y9" s="77"/>
      <c r="Z9" s="77"/>
    </row>
    <row r="10" spans="1:26">
      <c r="A10" s="206" t="s">
        <v>53</v>
      </c>
      <c r="B10" s="225" t="s">
        <v>123</v>
      </c>
      <c r="C10" s="225" t="s">
        <v>123</v>
      </c>
      <c r="D10" s="225" t="s">
        <v>123</v>
      </c>
      <c r="E10" s="225" t="s">
        <v>123</v>
      </c>
      <c r="F10" s="225" t="s">
        <v>123</v>
      </c>
      <c r="G10" s="225" t="s">
        <v>123</v>
      </c>
      <c r="H10" s="225" t="s">
        <v>123</v>
      </c>
      <c r="I10" s="225" t="s">
        <v>123</v>
      </c>
      <c r="J10" s="225" t="s">
        <v>123</v>
      </c>
      <c r="K10" s="77">
        <v>5</v>
      </c>
      <c r="L10" s="77">
        <v>5.0999999999999996</v>
      </c>
      <c r="M10" s="77">
        <f t="shared" si="0"/>
        <v>98.039215686274517</v>
      </c>
      <c r="N10" s="77">
        <v>5</v>
      </c>
      <c r="O10" s="77">
        <v>5.0999999999999996</v>
      </c>
      <c r="P10" s="77">
        <f>N10/O10*100</f>
        <v>98.039215686274517</v>
      </c>
      <c r="Q10" s="77"/>
      <c r="R10" s="77"/>
      <c r="S10" s="77"/>
      <c r="T10" s="77"/>
      <c r="U10" s="77"/>
      <c r="V10" s="77"/>
      <c r="W10" s="77"/>
      <c r="X10" s="77"/>
      <c r="Y10" s="77"/>
      <c r="Z10" s="77"/>
    </row>
    <row r="11" spans="1:26">
      <c r="A11" s="206" t="s">
        <v>127</v>
      </c>
      <c r="B11" s="225" t="s">
        <v>123</v>
      </c>
      <c r="C11" s="225" t="s">
        <v>123</v>
      </c>
      <c r="D11" s="225" t="s">
        <v>123</v>
      </c>
      <c r="E11" s="225" t="s">
        <v>123</v>
      </c>
      <c r="F11" s="225" t="s">
        <v>123</v>
      </c>
      <c r="G11" s="225" t="s">
        <v>123</v>
      </c>
      <c r="H11" s="225" t="s">
        <v>123</v>
      </c>
      <c r="I11" s="225" t="s">
        <v>123</v>
      </c>
      <c r="J11" s="225" t="s">
        <v>123</v>
      </c>
      <c r="K11" s="77">
        <v>61.3</v>
      </c>
      <c r="L11" s="77">
        <v>50.7</v>
      </c>
      <c r="M11" s="77">
        <f t="shared" si="0"/>
        <v>120.90729783037474</v>
      </c>
      <c r="N11" s="77">
        <v>61.3</v>
      </c>
      <c r="O11" s="77">
        <v>50.7</v>
      </c>
      <c r="P11" s="77">
        <f>N11/O11*100</f>
        <v>120.90729783037474</v>
      </c>
      <c r="Q11" s="77"/>
      <c r="R11" s="77"/>
      <c r="S11" s="77"/>
      <c r="T11" s="77"/>
      <c r="U11" s="77"/>
      <c r="V11" s="77"/>
      <c r="W11" s="77"/>
      <c r="X11" s="77"/>
      <c r="Y11" s="77"/>
      <c r="Z11" s="77"/>
    </row>
    <row r="12" spans="1:26">
      <c r="A12" s="206" t="s">
        <v>128</v>
      </c>
      <c r="B12" s="225" t="s">
        <v>123</v>
      </c>
      <c r="C12" s="225" t="s">
        <v>123</v>
      </c>
      <c r="D12" s="225" t="s">
        <v>123</v>
      </c>
      <c r="E12" s="225" t="s">
        <v>123</v>
      </c>
      <c r="F12" s="225" t="s">
        <v>123</v>
      </c>
      <c r="G12" s="225" t="s">
        <v>123</v>
      </c>
      <c r="H12" s="225" t="s">
        <v>123</v>
      </c>
      <c r="I12" s="225" t="s">
        <v>123</v>
      </c>
      <c r="J12" s="225" t="s">
        <v>123</v>
      </c>
      <c r="K12" s="77">
        <v>57.7</v>
      </c>
      <c r="L12" s="77">
        <v>62.9</v>
      </c>
      <c r="M12" s="77">
        <f t="shared" si="0"/>
        <v>91.732909379968206</v>
      </c>
      <c r="N12" s="77">
        <v>57.7</v>
      </c>
      <c r="O12" s="77">
        <v>62.9</v>
      </c>
      <c r="P12" s="77">
        <f>N12/O12*100</f>
        <v>91.732909379968206</v>
      </c>
      <c r="Q12" s="77"/>
      <c r="R12" s="77"/>
      <c r="S12" s="77"/>
      <c r="T12" s="77"/>
      <c r="U12" s="77"/>
      <c r="V12" s="77"/>
      <c r="W12" s="77"/>
      <c r="X12" s="77"/>
      <c r="Y12" s="77"/>
      <c r="Z12" s="77"/>
    </row>
    <row r="13" spans="1:26">
      <c r="A13" s="207" t="s">
        <v>129</v>
      </c>
      <c r="B13" s="226" t="s">
        <v>123</v>
      </c>
      <c r="C13" s="226" t="s">
        <v>123</v>
      </c>
      <c r="D13" s="226" t="s">
        <v>123</v>
      </c>
      <c r="E13" s="226" t="s">
        <v>123</v>
      </c>
      <c r="F13" s="226" t="s">
        <v>123</v>
      </c>
      <c r="G13" s="226" t="s">
        <v>123</v>
      </c>
      <c r="H13" s="226" t="s">
        <v>123</v>
      </c>
      <c r="I13" s="226" t="s">
        <v>123</v>
      </c>
      <c r="J13" s="226" t="s">
        <v>123</v>
      </c>
      <c r="K13" s="90">
        <v>22.6</v>
      </c>
      <c r="L13" s="90">
        <v>21.5</v>
      </c>
      <c r="M13" s="90">
        <f t="shared" si="0"/>
        <v>105.11627906976744</v>
      </c>
      <c r="N13" s="90">
        <v>22.6</v>
      </c>
      <c r="O13" s="90">
        <v>21.5</v>
      </c>
      <c r="P13" s="90">
        <f>N13/O13*100</f>
        <v>105.11627906976744</v>
      </c>
      <c r="Q13" s="77"/>
      <c r="R13" s="77"/>
      <c r="S13" s="77"/>
      <c r="T13" s="77"/>
      <c r="U13" s="77"/>
      <c r="V13" s="77"/>
      <c r="W13" s="77"/>
      <c r="X13" s="77"/>
      <c r="Y13" s="77"/>
      <c r="Z13" s="77"/>
    </row>
    <row r="15" spans="1:26">
      <c r="H15" s="80"/>
      <c r="I15" s="80"/>
    </row>
    <row r="16" spans="1:26"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</row>
    <row r="17" spans="5:16"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</row>
    <row r="18" spans="5:16"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</row>
    <row r="19" spans="5:16"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</row>
    <row r="20" spans="5:16">
      <c r="E20" s="143"/>
      <c r="F20" s="143"/>
      <c r="G20" s="143"/>
      <c r="H20" s="143"/>
      <c r="I20" s="143"/>
      <c r="J20" s="143"/>
      <c r="K20" s="143"/>
      <c r="L20" s="143"/>
      <c r="M20" s="143"/>
      <c r="N20" s="143"/>
      <c r="O20" s="143"/>
      <c r="P20" s="143"/>
    </row>
    <row r="21" spans="5:16">
      <c r="E21" s="143"/>
      <c r="F21" s="143"/>
      <c r="G21" s="143"/>
      <c r="H21" s="143"/>
      <c r="I21" s="143"/>
      <c r="J21" s="143"/>
      <c r="K21" s="143"/>
      <c r="L21" s="143"/>
      <c r="M21" s="143"/>
      <c r="N21" s="143"/>
      <c r="O21" s="143"/>
      <c r="P21" s="143"/>
    </row>
    <row r="22" spans="5:16">
      <c r="E22" s="143"/>
      <c r="F22" s="143"/>
      <c r="G22" s="143"/>
      <c r="H22" s="143"/>
      <c r="I22" s="143"/>
      <c r="J22" s="143"/>
      <c r="K22" s="143"/>
      <c r="L22" s="143"/>
      <c r="M22" s="143"/>
      <c r="N22" s="143"/>
      <c r="O22" s="143"/>
      <c r="P22" s="143"/>
    </row>
    <row r="23" spans="5:16">
      <c r="E23" s="143"/>
      <c r="F23" s="143"/>
      <c r="G23" s="143"/>
      <c r="H23" s="143"/>
      <c r="I23" s="143"/>
      <c r="J23" s="143"/>
      <c r="K23" s="143"/>
      <c r="L23" s="143"/>
      <c r="M23" s="143"/>
      <c r="N23" s="143"/>
      <c r="O23" s="143"/>
      <c r="P23" s="143"/>
    </row>
    <row r="24" spans="5:16"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</row>
    <row r="25" spans="5:16"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</row>
    <row r="26" spans="5:16"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</row>
    <row r="27" spans="5:16"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</row>
    <row r="28" spans="5:16"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</row>
    <row r="29" spans="5:16"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</row>
    <row r="30" spans="5:16"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</row>
    <row r="31" spans="5:16">
      <c r="E31" s="141"/>
      <c r="F31" s="141"/>
      <c r="G31" s="141"/>
      <c r="H31" s="143"/>
      <c r="I31" s="143"/>
      <c r="J31" s="143"/>
      <c r="K31" s="143"/>
      <c r="L31" s="143"/>
      <c r="M31" s="143"/>
      <c r="N31" s="143"/>
      <c r="O31" s="143"/>
      <c r="P31" s="143"/>
    </row>
    <row r="32" spans="5:16"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</row>
    <row r="33" spans="5:16">
      <c r="E33" s="141"/>
      <c r="F33" s="141"/>
      <c r="G33" s="141"/>
      <c r="H33" s="143"/>
      <c r="I33" s="141"/>
      <c r="J33" s="141"/>
      <c r="K33" s="143"/>
      <c r="L33" s="143"/>
      <c r="M33" s="143"/>
      <c r="N33" s="143"/>
      <c r="O33" s="143"/>
      <c r="P33" s="143"/>
    </row>
    <row r="34" spans="5:16">
      <c r="E34" s="141"/>
      <c r="F34" s="141"/>
      <c r="G34" s="141"/>
      <c r="H34" s="141"/>
      <c r="I34" s="141"/>
      <c r="J34" s="141"/>
      <c r="K34" s="143"/>
      <c r="L34" s="143"/>
      <c r="M34" s="143"/>
      <c r="N34" s="143"/>
      <c r="O34" s="143"/>
      <c r="P34" s="143"/>
    </row>
    <row r="35" spans="5:16"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</row>
    <row r="38" spans="5:16"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</row>
    <row r="39" spans="5:16"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</row>
    <row r="40" spans="5:16"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</row>
    <row r="41" spans="5:16"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</row>
    <row r="42" spans="5:16"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</row>
    <row r="43" spans="5:16"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</row>
    <row r="44" spans="5:16"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</row>
    <row r="45" spans="5:16"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</row>
    <row r="46" spans="5:16"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</row>
    <row r="47" spans="5:16"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</row>
    <row r="48" spans="5:16"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</row>
    <row r="49" spans="5:16"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</row>
    <row r="50" spans="5:16"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</row>
    <row r="51" spans="5:16"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</row>
    <row r="52" spans="5:16"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0"/>
    </row>
    <row r="53" spans="5:16"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0"/>
    </row>
    <row r="54" spans="5:16"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  <c r="P54" s="80"/>
    </row>
    <row r="55" spans="5:16"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</row>
    <row r="56" spans="5:16"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</row>
    <row r="57" spans="5:16"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  <c r="P57" s="80"/>
    </row>
  </sheetData>
  <mergeCells count="8">
    <mergeCell ref="N3:P4"/>
    <mergeCell ref="A1:P1"/>
    <mergeCell ref="A3:A5"/>
    <mergeCell ref="B3:D4"/>
    <mergeCell ref="E4:G4"/>
    <mergeCell ref="H4:J4"/>
    <mergeCell ref="E3:J3"/>
    <mergeCell ref="K3:M4"/>
  </mergeCells>
  <pageMargins left="0.51181102362204722" right="0.47244094488188981" top="0.59055118110236227" bottom="0.59055118110236227" header="0" footer="0.39370078740157483"/>
  <pageSetup paperSize="9" scale="82" firstPageNumber="4" orientation="landscape" useFirstPageNumber="1" r:id="rId1"/>
  <headerFooter alignWithMargins="0">
    <oddFooter>&amp;R&amp;"-,полужирный"&amp;8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9</vt:i4>
      </vt:variant>
    </vt:vector>
  </HeadingPairs>
  <TitlesOfParts>
    <vt:vector size="26" baseType="lpstr">
      <vt:lpstr>Мұқаба</vt:lpstr>
      <vt:lpstr>Метадеректер</vt:lpstr>
      <vt:lpstr>Мазмұны</vt:lpstr>
      <vt:lpstr>1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'1'!Область_печати</vt:lpstr>
      <vt:lpstr>'2.1'!Область_печати</vt:lpstr>
      <vt:lpstr>'7'!Область_печати</vt:lpstr>
      <vt:lpstr>Мұқаба!Область_печати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Зауре Маханова</cp:lastModifiedBy>
  <cp:lastPrinted>2025-04-11T06:13:44Z</cp:lastPrinted>
  <dcterms:created xsi:type="dcterms:W3CDTF">2022-04-12T10:39:54Z</dcterms:created>
  <dcterms:modified xsi:type="dcterms:W3CDTF">2026-08-13T11:10:47Z</dcterms:modified>
</cp:coreProperties>
</file>