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sagandyk\Desktop\Бюллитен\"/>
    </mc:Choice>
  </mc:AlternateContent>
  <bookViews>
    <workbookView xWindow="0" yWindow="0" windowWidth="28800" windowHeight="12210" tabRatio="884"/>
  </bookViews>
  <sheets>
    <sheet name="Мұқаба" sheetId="24" r:id="rId1"/>
    <sheet name="Метадеректер" sheetId="25" r:id="rId2"/>
    <sheet name="Мазмұны" sheetId="3" r:id="rId3"/>
    <sheet name="1" sheetId="6" r:id="rId4"/>
    <sheet name="2.1" sheetId="7" r:id="rId5"/>
    <sheet name="2.2" sheetId="8" r:id="rId6"/>
    <sheet name="2.3" sheetId="9" r:id="rId7"/>
    <sheet name="2.4" sheetId="10" r:id="rId8"/>
    <sheet name="3" sheetId="11" r:id="rId9"/>
    <sheet name="4" sheetId="13" r:id="rId10"/>
    <sheet name="5" sheetId="14" r:id="rId11"/>
    <sheet name="6" sheetId="15" r:id="rId12"/>
    <sheet name="7" sheetId="17" r:id="rId13"/>
    <sheet name="8" sheetId="18" r:id="rId14"/>
    <sheet name="9" sheetId="19" r:id="rId15"/>
    <sheet name="10" sheetId="20" r:id="rId16"/>
    <sheet name="11" sheetId="21" r:id="rId17"/>
  </sheets>
  <externalReferences>
    <externalReference r:id="rId18"/>
  </externalReference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3">'8'!#REF!</definedName>
    <definedName name="_xlnm.Print_Titles" localSheetId="14">'9'!#REF!</definedName>
    <definedName name="_xlnm.Print_Area" localSheetId="3">'1'!$A$1:$P$21</definedName>
    <definedName name="_xlnm.Print_Area" localSheetId="4">'2.1'!$A$1:$P$26</definedName>
    <definedName name="_xlnm.Print_Area" localSheetId="12">'7'!$A$1:$S$209</definedName>
    <definedName name="_xlnm.Print_Area" localSheetId="0">Мұқаба!$A$1:$P$33</definedName>
  </definedNames>
  <calcPr calcId="162913"/>
</workbook>
</file>

<file path=xl/calcChain.xml><?xml version="1.0" encoding="utf-8"?>
<calcChain xmlns="http://schemas.openxmlformats.org/spreadsheetml/2006/main">
  <c r="P21" i="6" l="1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B21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B20" i="6"/>
  <c r="P19" i="6"/>
  <c r="O19" i="6"/>
  <c r="N19" i="6"/>
  <c r="M19" i="6"/>
  <c r="L19" i="6"/>
  <c r="K19" i="6"/>
  <c r="J19" i="6"/>
  <c r="I19" i="6"/>
  <c r="H19" i="6"/>
  <c r="G19" i="6"/>
  <c r="F19" i="6"/>
  <c r="E19" i="6"/>
  <c r="D19" i="6"/>
  <c r="C19" i="6"/>
  <c r="B19" i="6"/>
  <c r="P18" i="6"/>
  <c r="O18" i="6"/>
  <c r="N18" i="6"/>
  <c r="M18" i="6"/>
  <c r="L18" i="6"/>
  <c r="K18" i="6"/>
  <c r="J18" i="6"/>
  <c r="I18" i="6"/>
  <c r="H18" i="6"/>
  <c r="G18" i="6"/>
  <c r="F18" i="6"/>
  <c r="E18" i="6"/>
  <c r="D18" i="6"/>
  <c r="C18" i="6"/>
  <c r="B18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P16" i="6"/>
  <c r="O16" i="6"/>
  <c r="N16" i="6"/>
  <c r="M16" i="6"/>
  <c r="L16" i="6"/>
  <c r="K16" i="6"/>
  <c r="J16" i="6"/>
  <c r="I16" i="6"/>
  <c r="H16" i="6"/>
  <c r="G16" i="6"/>
  <c r="F16" i="6"/>
  <c r="E16" i="6"/>
  <c r="D16" i="6"/>
  <c r="C16" i="6"/>
  <c r="B16" i="6"/>
  <c r="P15" i="6"/>
  <c r="O15" i="6"/>
  <c r="N15" i="6"/>
  <c r="M15" i="6"/>
  <c r="L15" i="6"/>
  <c r="K15" i="6"/>
  <c r="J15" i="6"/>
  <c r="I15" i="6"/>
  <c r="H15" i="6"/>
  <c r="G15" i="6"/>
  <c r="F15" i="6"/>
  <c r="E15" i="6"/>
  <c r="D15" i="6"/>
  <c r="C15" i="6"/>
  <c r="B15" i="6"/>
  <c r="P14" i="6"/>
  <c r="O14" i="6"/>
  <c r="N14" i="6"/>
  <c r="M14" i="6"/>
  <c r="L14" i="6"/>
  <c r="K14" i="6"/>
  <c r="J14" i="6"/>
  <c r="I14" i="6"/>
  <c r="H14" i="6"/>
  <c r="G14" i="6"/>
  <c r="F14" i="6"/>
  <c r="E14" i="6"/>
  <c r="D14" i="6"/>
  <c r="C14" i="6"/>
  <c r="B14" i="6"/>
  <c r="P12" i="6"/>
  <c r="O12" i="6"/>
  <c r="N12" i="6"/>
  <c r="M12" i="6"/>
  <c r="L12" i="6"/>
  <c r="K12" i="6"/>
  <c r="J12" i="6"/>
  <c r="I12" i="6"/>
  <c r="H12" i="6"/>
  <c r="G12" i="6"/>
  <c r="F12" i="6"/>
  <c r="E12" i="6"/>
  <c r="D12" i="6"/>
  <c r="C12" i="6"/>
  <c r="B12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B11" i="6"/>
  <c r="P10" i="6"/>
  <c r="O10" i="6"/>
  <c r="N10" i="6"/>
  <c r="M10" i="6"/>
  <c r="L10" i="6"/>
  <c r="K10" i="6"/>
  <c r="J10" i="6"/>
  <c r="I10" i="6"/>
  <c r="H10" i="6"/>
  <c r="G10" i="6"/>
  <c r="F10" i="6"/>
  <c r="E10" i="6"/>
  <c r="D10" i="6"/>
  <c r="C10" i="6"/>
  <c r="B10" i="6"/>
  <c r="P9" i="6"/>
  <c r="O9" i="6"/>
  <c r="N9" i="6"/>
  <c r="M9" i="6"/>
  <c r="L9" i="6"/>
  <c r="K9" i="6"/>
  <c r="J9" i="6"/>
  <c r="I9" i="6"/>
  <c r="H9" i="6"/>
  <c r="G9" i="6"/>
  <c r="F9" i="6"/>
  <c r="E9" i="6"/>
  <c r="D9" i="6"/>
  <c r="C9" i="6"/>
  <c r="B9" i="6"/>
  <c r="P8" i="6"/>
  <c r="O8" i="6"/>
  <c r="N8" i="6"/>
  <c r="M8" i="6"/>
  <c r="L8" i="6"/>
  <c r="K8" i="6"/>
  <c r="J8" i="6"/>
  <c r="I8" i="6"/>
  <c r="H8" i="6"/>
  <c r="G8" i="6"/>
  <c r="F8" i="6"/>
  <c r="E8" i="6"/>
  <c r="D8" i="6"/>
  <c r="C8" i="6"/>
  <c r="B8" i="6"/>
  <c r="P7" i="6"/>
  <c r="O7" i="6"/>
  <c r="N7" i="6"/>
  <c r="M7" i="6"/>
  <c r="L7" i="6"/>
  <c r="K7" i="6"/>
  <c r="J7" i="6"/>
  <c r="I7" i="6"/>
  <c r="H7" i="6"/>
  <c r="G7" i="6"/>
  <c r="F7" i="6"/>
  <c r="E7" i="6"/>
  <c r="D7" i="6"/>
  <c r="C7" i="6"/>
  <c r="B7" i="6"/>
</calcChain>
</file>

<file path=xl/sharedStrings.xml><?xml version="1.0" encoding="utf-8"?>
<sst xmlns="http://schemas.openxmlformats.org/spreadsheetml/2006/main" count="1395" uniqueCount="184">
  <si>
    <t xml:space="preserve"> Мазмұны </t>
  </si>
  <si>
    <t>1.</t>
  </si>
  <si>
    <t>Шаруашылықтың барлық санаттарындағы мал шаруашылығы дамуының негізгі көрсеткіштері</t>
  </si>
  <si>
    <t>2.</t>
  </si>
  <si>
    <t>Мал мен құстың шаруашылықта сойылғаны немесе союға өткізілгені</t>
  </si>
  <si>
    <t>2.1</t>
  </si>
  <si>
    <t>Мал мен құстың шаруашылықта сойылғаны немесе союға өткізілгені (тірідей салмақта)</t>
  </si>
  <si>
    <t>2.2</t>
  </si>
  <si>
    <t>Шаруашылықтың барлық санаттары бойынша мал мен құстың шаруашылықта сойылғаны немес союға өткізілгені (тірідей салмақта)</t>
  </si>
  <si>
    <t>2.3</t>
  </si>
  <si>
    <t>Мал мен құстың шаруашылықта сойылғаны немесе союға өткізілгені (сойыс салмақта)</t>
  </si>
  <si>
    <t>2.4</t>
  </si>
  <si>
    <t>Шаруашылықтың барлық санаттары бойынша мал мен құстың шаруашылықта сойылғаны немесе союға өткізілгені (сойыс салмақта)</t>
  </si>
  <si>
    <t>3.</t>
  </si>
  <si>
    <t>Сауылған сиыр сүтi</t>
  </si>
  <si>
    <t>4.</t>
  </si>
  <si>
    <t>Алынған тауық жұмыртқалары</t>
  </si>
  <si>
    <t>5.</t>
  </si>
  <si>
    <t>Алынған ірі терілер</t>
  </si>
  <si>
    <t>6.</t>
  </si>
  <si>
    <t>Алынған ұсақ терілер</t>
  </si>
  <si>
    <t>7.</t>
  </si>
  <si>
    <t>8.</t>
  </si>
  <si>
    <t>Ірі қара мал</t>
  </si>
  <si>
    <t xml:space="preserve">олардан сиыр </t>
  </si>
  <si>
    <t xml:space="preserve">Өнімділік бағыты бойынша ірі қара малдың саны  </t>
  </si>
  <si>
    <t>Қой</t>
  </si>
  <si>
    <t>Ешкі</t>
  </si>
  <si>
    <t>Шошқа</t>
  </si>
  <si>
    <t>Жылқы</t>
  </si>
  <si>
    <t>Түйе</t>
  </si>
  <si>
    <t>Құс</t>
  </si>
  <si>
    <t xml:space="preserve">Бір сауылатын сиырға келетін орташа сүт сауымы </t>
  </si>
  <si>
    <t>10.</t>
  </si>
  <si>
    <t>Бір жұмыртқалайтын тауыққа келетін орташа жұмыртқа шығымы</t>
  </si>
  <si>
    <t>11.</t>
  </si>
  <si>
    <t>Ауыл шаруашылығы малдарынан алынған төл</t>
  </si>
  <si>
    <t>Малдың өлім-жітімі</t>
  </si>
  <si>
    <t xml:space="preserve">Мал мен құстың шаруашылықта сойылғаны немесе союға өткізілгені (тірідей салмақта), тонна </t>
  </si>
  <si>
    <t>Мал мен құстың шаруашылықта сойылғаны немесе союға өткізілгені (сойыс салмақта), тонна</t>
  </si>
  <si>
    <t>Сиыр сүтi, тонна</t>
  </si>
  <si>
    <t>Тауық жұмыртқасы, мың дана</t>
  </si>
  <si>
    <t>Ірі терілер, дана</t>
  </si>
  <si>
    <t>Ұсақ терілер, дана</t>
  </si>
  <si>
    <t>олардан сиыр</t>
  </si>
  <si>
    <t>тонна</t>
  </si>
  <si>
    <t>2.2 Шаруашылықтың барлық санаттары бойынша мал мен құстың шаруашылықта сойылғаны немесе союға өткізілгені (тірідей салмақта)</t>
  </si>
  <si>
    <t>2.4 Шаруашылықтың барлық санаттары бойынша мал мен құстың шаруашылықта сойылғаны немесе союға өткізілгені (сойыс салмақта)</t>
  </si>
  <si>
    <t>мың дана</t>
  </si>
  <si>
    <t>дана</t>
  </si>
  <si>
    <t>бас</t>
  </si>
  <si>
    <t>Жалғасы</t>
  </si>
  <si>
    <t>1. Шаруашылықтың барлық санаттарындағы мал шаруашылығы дамуының негізгі көрсеткіштері</t>
  </si>
  <si>
    <t>ауыл шаруашылығы кәсіпорындары</t>
  </si>
  <si>
    <t>дара кәсіпкерлер және шаруа немесе фермер қожалықтары</t>
  </si>
  <si>
    <t>Оның ішінде</t>
  </si>
  <si>
    <t>2. Мал мен құстың шаруашылықта сойылғаны немесе союға өткізілгені</t>
  </si>
  <si>
    <t>2.1 Мал мен құстың шаруашылықта сойылғаны немесе союға өткізілгені (тірідей салмақта)</t>
  </si>
  <si>
    <t xml:space="preserve">Мал мен құстың барлық түрлері </t>
  </si>
  <si>
    <t>ірі қара мал</t>
  </si>
  <si>
    <t xml:space="preserve">қой </t>
  </si>
  <si>
    <t>ешкі</t>
  </si>
  <si>
    <t>шошқа</t>
  </si>
  <si>
    <t>жылқы</t>
  </si>
  <si>
    <t>түйе</t>
  </si>
  <si>
    <t>құс</t>
  </si>
  <si>
    <t>2.3 Мал мен құстың шаруашылықта сойылғаны немесе союға өткізілгені (сойыс салмақта)</t>
  </si>
  <si>
    <t>3. Сауылған сиыр сүтi</t>
  </si>
  <si>
    <t>4. Алынған тауық жұмыртқалары</t>
  </si>
  <si>
    <t>Сүтті бағыттағы ІҚМ</t>
  </si>
  <si>
    <t>одан сиыр</t>
  </si>
  <si>
    <t>Барлығы</t>
  </si>
  <si>
    <t>Жалпы мал басына сүтті ІҚМ улесі</t>
  </si>
  <si>
    <t>Етті бағыттағы ІҚМ</t>
  </si>
  <si>
    <t>Жалпы мал басына етті ІҚМ улесі</t>
  </si>
  <si>
    <t>Сүтті-етті бағыттағы ІҚМ_x000D_</t>
  </si>
  <si>
    <t>Барлығы_x000D_</t>
  </si>
  <si>
    <t>одан сиыр_x000D_</t>
  </si>
  <si>
    <t>Жалпы мал басына сүтті-етті ІҚМ улесі</t>
  </si>
  <si>
    <t>Жалпы мал басына сүтті-етті ІҚМ улесі_x000D_</t>
  </si>
  <si>
    <t xml:space="preserve"> барлығы</t>
  </si>
  <si>
    <t>Торайлар</t>
  </si>
  <si>
    <t>Қозылар</t>
  </si>
  <si>
    <t>Лақтар</t>
  </si>
  <si>
    <t>Құлындар</t>
  </si>
  <si>
    <t>Боталар</t>
  </si>
  <si>
    <t>килограмм</t>
  </si>
  <si>
    <t>Ауыл шаруашылығы құрылымдары</t>
  </si>
  <si>
    <t>Шаруашылықтардың барлық санаттары</t>
  </si>
  <si>
    <t xml:space="preserve">Мал мен құстың саны </t>
  </si>
  <si>
    <t>Бұзаулар</t>
  </si>
  <si>
    <t>барлығы</t>
  </si>
  <si>
    <t>100 аналыққа есептегендегі</t>
  </si>
  <si>
    <t>жалғасы</t>
  </si>
  <si>
    <t>Жұртшылық шаруашылықтары</t>
  </si>
  <si>
    <t>2025 жыл</t>
  </si>
  <si>
    <t>9.</t>
  </si>
  <si>
    <t>5. Алынған ірі терілер</t>
  </si>
  <si>
    <t>6. Алынған ұсақ терілер</t>
  </si>
  <si>
    <t>2026 жыл</t>
  </si>
  <si>
    <t>2026 жыл 2025 жылға пайызбен</t>
  </si>
  <si>
    <t>2026  жыл 2025 жылға пайызбен</t>
  </si>
  <si>
    <t>3 серия. Ауыл, орман, аңшылық және балық шаруашылығы статистикасы</t>
  </si>
  <si>
    <t>© Қазақстан Республикасы Стратегиялық жоспарлау және реформалар агенттігінің Ұлттық статистика бюросы</t>
  </si>
  <si>
    <t>-</t>
  </si>
  <si>
    <t>x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</si>
  <si>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</si>
  <si>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</si>
  <si>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</si>
  <si>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</si>
  <si>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>168, 470, 166, 796</t>
  </si>
  <si>
    <t xml:space="preserve">Өлшем бірліктер мемлекетаралық жіктеуіші </t>
  </si>
  <si>
    <t>https://stat.gov.kz/ru/classifiers/statistical/20/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</si>
  <si>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</si>
  <si>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</si>
  <si>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</si>
  <si>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</si>
  <si>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</si>
  <si>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</si>
  <si>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</si>
  <si>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</si>
  <si>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</si>
  <si>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</si>
  <si>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</si>
  <si>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</si>
  <si>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</si>
  <si>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</si>
  <si>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</si>
  <si>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</si>
  <si>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14340104, 14340105, 143201, 143401, 14340101, 14340102, 143502, 143503, 143504, 14320201, 14320302, 143306, 145404</t>
  </si>
  <si>
    <t>https://stat.gov.kz/ru/methodology/18/</t>
  </si>
  <si>
    <t xml:space="preserve">Мал шаруашылығы бойынша статистикалық көрсеткіштерді қалыптастыру әдістемесі </t>
  </si>
  <si>
    <t xml:space="preserve">24-сх (айлық) "Мал шаруашылығының жай-күйі туралы есеп", А-008  (тоқсандық) "Дара кәсіпкерлер, шаруа немесе фермер қожалықтарында және жұртшылық шаруашылықтарында мал шаруашылығы өнімдерін өндіру" </t>
  </si>
  <si>
    <t>https://stat.gov.kz/upload/iblock/a0d/6bb5ro2s1bt109t6ijw070abrruf9hm7/%D0%A1%D0%BF%D1%80%D0%B0%D0%B2%D0%BE%D1%87%D0%BD%D0%B8%D0%BA%20skpsh..xlsx</t>
  </si>
  <si>
    <t>https://stat.gov.kz/industries/business-statistics/stat-forrest-village-hunt-fish/publications/</t>
  </si>
  <si>
    <t>Жариялау күні: 13.08.2026</t>
  </si>
  <si>
    <t>2026 жылғы қаңтар-шілде</t>
  </si>
  <si>
    <t xml:space="preserve">2026 жылғы 1 тамыздағы жағдай бойынша мал мен құстың саны </t>
  </si>
  <si>
    <t xml:space="preserve">2026 жылғы 1 тамыздағы жағдай бойынша мал мен құстың саны, бас </t>
  </si>
  <si>
    <t>2026 жылғы қаңтар-шілдедегі мал шаруашылығы өнімдерінің жеке түрлерін өндіру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</si>
  <si>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</si>
  <si>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</si>
  <si>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</si>
  <si>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</si>
  <si>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</si>
  <si>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</si>
  <si>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</si>
  <si>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</si>
  <si>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</si>
  <si>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 xml:space="preserve">7. Мал мен құстың саны </t>
  </si>
  <si>
    <t xml:space="preserve">7.1  2026 жылғы 1 тамыздағы жағдай бойынша мал мен құстың саны </t>
  </si>
  <si>
    <t>7.2  Ірі қара мал</t>
  </si>
  <si>
    <t>7.3 Өнімділік бағыты бойынша ірі қара малдың саны</t>
  </si>
  <si>
    <t xml:space="preserve">7.4 Қой         </t>
  </si>
  <si>
    <t xml:space="preserve">7.5 Ешкі       </t>
  </si>
  <si>
    <t>7.6  Шошқа</t>
  </si>
  <si>
    <t xml:space="preserve">7.7 Жылқы    </t>
  </si>
  <si>
    <t>7.8 Түйе</t>
  </si>
  <si>
    <t>7.9 Құс</t>
  </si>
  <si>
    <t>8. Бір сауылатын сиырға келетін орташа сүт сауымы</t>
  </si>
  <si>
    <t>9. Бір жұмыртқалайтын тауыққа келетін орташа жұмыртқа шығымы</t>
  </si>
  <si>
    <t>10. Ауыл шаруашылығы малдарынан алынған төл</t>
  </si>
  <si>
    <t>11. Малдың өлім-жітімі</t>
  </si>
  <si>
    <t>Келесі жариялау күні: 11.09.2026</t>
  </si>
  <si>
    <t>2026 жылғы 13 тамыздағы</t>
  </si>
  <si>
    <t>Жетісу облысы</t>
  </si>
  <si>
    <t>e.sagandyk@aspire.gov.kz</t>
  </si>
  <si>
    <t>+ 7 7282 41 39 18</t>
  </si>
  <si>
    <t>Сағандық Елжас Серекбайұлы</t>
  </si>
  <si>
    <t>040000, Талдықорған қаласы, Жансүгіров көшесі, 111</t>
  </si>
  <si>
    <t>Өндіріс және қоршаған орта статистикасы бөлімі</t>
  </si>
  <si>
    <t>Талдықорған қ.ә.</t>
  </si>
  <si>
    <t>Текелі қ.ә.</t>
  </si>
  <si>
    <t>Ақсу ауданы</t>
  </si>
  <si>
    <t>Алакөл ауданы</t>
  </si>
  <si>
    <t>Ескелді ауданы</t>
  </si>
  <si>
    <t>Кербұлақ ауданы</t>
  </si>
  <si>
    <t>Көксу ауданы</t>
  </si>
  <si>
    <t>Қаратал ауданы</t>
  </si>
  <si>
    <t>Панфилов ауданы</t>
  </si>
  <si>
    <t>Сарқан ауданы</t>
  </si>
  <si>
    <t>Метадеректер</t>
  </si>
  <si>
    <t>Жетісу облысындағы мал шаруашылығы дамуының негізгі көрсеткіштері</t>
  </si>
  <si>
    <t>№ 06-16/690-BH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</si>
</sst>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#,##0.0"/>
    <numFmt numFmtId="166" formatCode="###\ ###\ ###\ ##0.00"/>
    <numFmt numFmtId="167" formatCode="###\ ###\ ###\ ##0.0"/>
    <numFmt numFmtId="168" formatCode="###\ ###\ ###\ ##0"/>
  </numFmts>
  <fonts count="48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8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rgb="FFFF0000"/>
      <name val="Arial Cyr"/>
      <charset val="204"/>
    </font>
    <font>
      <sz val="8"/>
      <color rgb="FFFF0000"/>
      <name val="Calibri"/>
      <family val="2"/>
      <charset val="204"/>
    </font>
    <font>
      <u/>
      <sz val="10"/>
      <color theme="10"/>
      <name val="Roboto"/>
      <charset val="204"/>
    </font>
    <font>
      <sz val="11"/>
      <color indexed="8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color theme="1"/>
      <name val="Roboto"/>
      <charset val="204"/>
    </font>
    <font>
      <sz val="8"/>
      <color rgb="FFFF0000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  <font>
      <u/>
      <sz val="10"/>
      <name val="Arial Cyr"/>
      <charset val="204"/>
    </font>
    <font>
      <b/>
      <sz val="12"/>
      <name val="Roboto"/>
      <charset val="204"/>
    </font>
    <font>
      <u/>
      <sz val="10"/>
      <name val="Roboto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06">
    <xf numFmtId="0" fontId="0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1" fillId="0" borderId="0" applyNumberFormat="0" applyFill="0" applyBorder="0" applyProtection="0"/>
    <xf numFmtId="0" fontId="29" fillId="0" borderId="0" applyNumberFormat="0" applyFill="0" applyBorder="0" applyAlignment="0" applyProtection="0"/>
    <xf numFmtId="0" fontId="30" fillId="8" borderId="0" applyNumberFormat="0" applyBorder="0" applyAlignment="0" applyProtection="0"/>
    <xf numFmtId="0" fontId="3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2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 applyNumberFormat="0" applyFill="0" applyBorder="0" applyAlignment="0" applyProtection="0"/>
    <xf numFmtId="0" fontId="26" fillId="9" borderId="14" applyNumberFormat="0" applyFont="0" applyAlignment="0" applyProtection="0"/>
    <xf numFmtId="0" fontId="37" fillId="0" borderId="0"/>
    <xf numFmtId="0" fontId="31" fillId="0" borderId="0"/>
    <xf numFmtId="0" fontId="1" fillId="0" borderId="0"/>
  </cellStyleXfs>
  <cellXfs count="362">
    <xf numFmtId="0" fontId="0" fillId="0" borderId="0" xfId="0"/>
    <xf numFmtId="0" fontId="33" fillId="0" borderId="1" xfId="193" applyFont="1" applyFill="1" applyBorder="1" applyAlignment="1"/>
    <xf numFmtId="0" fontId="33" fillId="0" borderId="1" xfId="193" applyFont="1" applyFill="1" applyBorder="1" applyAlignment="1">
      <alignment horizontal="right"/>
    </xf>
    <xf numFmtId="0" fontId="5" fillId="0" borderId="0" xfId="0" applyFont="1" applyFill="1"/>
    <xf numFmtId="0" fontId="5" fillId="0" borderId="0" xfId="14" applyFill="1"/>
    <xf numFmtId="166" fontId="6" fillId="0" borderId="0" xfId="0" applyNumberFormat="1" applyFont="1" applyAlignment="1">
      <alignment horizontal="right" wrapText="1"/>
    </xf>
    <xf numFmtId="167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33" fillId="0" borderId="1" xfId="197" applyFont="1" applyFill="1" applyBorder="1" applyAlignment="1"/>
    <xf numFmtId="0" fontId="4" fillId="0" borderId="0" xfId="14" applyFont="1" applyFill="1" applyBorder="1"/>
    <xf numFmtId="168" fontId="6" fillId="0" borderId="0" xfId="0" applyNumberFormat="1" applyFont="1" applyAlignment="1">
      <alignment horizontal="right" wrapText="1"/>
    </xf>
    <xf numFmtId="0" fontId="1" fillId="0" borderId="0" xfId="184" applyFont="1" applyFill="1"/>
    <xf numFmtId="0" fontId="1" fillId="0" borderId="0" xfId="0" applyFont="1" applyFill="1"/>
    <xf numFmtId="0" fontId="1" fillId="0" borderId="0" xfId="192"/>
    <xf numFmtId="0" fontId="33" fillId="0" borderId="1" xfId="14" applyFont="1" applyBorder="1"/>
    <xf numFmtId="0" fontId="33" fillId="0" borderId="0" xfId="14" applyFont="1" applyBorder="1" applyAlignment="1"/>
    <xf numFmtId="0" fontId="33" fillId="0" borderId="1" xfId="14" applyFont="1" applyBorder="1" applyAlignment="1">
      <alignment horizontal="right"/>
    </xf>
    <xf numFmtId="0" fontId="1" fillId="0" borderId="0" xfId="192" applyBorder="1"/>
    <xf numFmtId="0" fontId="1" fillId="0" borderId="0" xfId="195"/>
    <xf numFmtId="0" fontId="0" fillId="0" borderId="0" xfId="0" applyBorder="1"/>
    <xf numFmtId="0" fontId="34" fillId="0" borderId="0" xfId="184" applyFont="1" applyFill="1"/>
    <xf numFmtId="0" fontId="5" fillId="0" borderId="0" xfId="14" applyFont="1" applyFill="1"/>
    <xf numFmtId="0" fontId="5" fillId="0" borderId="0" xfId="14" applyFill="1" applyBorder="1"/>
    <xf numFmtId="166" fontId="6" fillId="0" borderId="0" xfId="0" applyNumberFormat="1" applyFont="1" applyFill="1" applyAlignment="1">
      <alignment horizontal="right" wrapText="1"/>
    </xf>
    <xf numFmtId="167" fontId="6" fillId="0" borderId="0" xfId="0" applyNumberFormat="1" applyFont="1" applyFill="1" applyAlignment="1">
      <alignment horizontal="right" wrapText="1"/>
    </xf>
    <xf numFmtId="167" fontId="2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1" fillId="0" borderId="0" xfId="197" applyFont="1" applyFill="1"/>
    <xf numFmtId="0" fontId="0" fillId="0" borderId="0" xfId="184" applyFont="1" applyFill="1"/>
    <xf numFmtId="168" fontId="2" fillId="0" borderId="0" xfId="0" applyNumberFormat="1" applyFont="1" applyFill="1" applyAlignment="1">
      <alignment horizontal="right" wrapText="1"/>
    </xf>
    <xf numFmtId="0" fontId="1" fillId="0" borderId="0" xfId="199" applyFont="1" applyFill="1"/>
    <xf numFmtId="0" fontId="4" fillId="0" borderId="0" xfId="14" applyFont="1" applyFill="1"/>
    <xf numFmtId="0" fontId="33" fillId="0" borderId="1" xfId="198" applyFont="1" applyFill="1" applyBorder="1" applyAlignment="1"/>
    <xf numFmtId="0" fontId="33" fillId="0" borderId="1" xfId="198" applyFont="1" applyFill="1" applyBorder="1" applyAlignment="1">
      <alignment horizontal="right"/>
    </xf>
    <xf numFmtId="0" fontId="1" fillId="0" borderId="0" xfId="198" applyFont="1" applyFill="1"/>
    <xf numFmtId="0" fontId="33" fillId="0" borderId="1" xfId="199" applyFont="1" applyFill="1" applyBorder="1" applyAlignment="1"/>
    <xf numFmtId="0" fontId="33" fillId="0" borderId="1" xfId="199" applyFont="1" applyFill="1" applyBorder="1" applyAlignment="1">
      <alignment horizontal="right"/>
    </xf>
    <xf numFmtId="0" fontId="1" fillId="0" borderId="0" xfId="184" applyFill="1"/>
    <xf numFmtId="0" fontId="33" fillId="0" borderId="1" xfId="184" applyFont="1" applyFill="1" applyBorder="1" applyAlignment="1"/>
    <xf numFmtId="0" fontId="33" fillId="0" borderId="1" xfId="184" applyFont="1" applyFill="1" applyBorder="1" applyAlignment="1">
      <alignment horizontal="right"/>
    </xf>
    <xf numFmtId="0" fontId="1" fillId="0" borderId="0" xfId="184" applyFill="1" applyBorder="1"/>
    <xf numFmtId="165" fontId="4" fillId="0" borderId="0" xfId="14" applyNumberFormat="1" applyFont="1" applyFill="1" applyBorder="1"/>
    <xf numFmtId="0" fontId="1" fillId="0" borderId="0" xfId="184" applyFont="1" applyFill="1" applyBorder="1"/>
    <xf numFmtId="0" fontId="3" fillId="0" borderId="0" xfId="0" applyFont="1" applyFill="1"/>
    <xf numFmtId="4" fontId="2" fillId="0" borderId="0" xfId="0" applyNumberFormat="1" applyFont="1" applyFill="1" applyAlignment="1">
      <alignment horizontal="right"/>
    </xf>
    <xf numFmtId="3" fontId="2" fillId="0" borderId="0" xfId="0" applyNumberFormat="1" applyFont="1" applyFill="1"/>
    <xf numFmtId="0" fontId="33" fillId="0" borderId="0" xfId="0" applyFont="1" applyFill="1" applyBorder="1"/>
    <xf numFmtId="0" fontId="33" fillId="0" borderId="0" xfId="0" applyFont="1" applyFill="1"/>
    <xf numFmtId="0" fontId="33" fillId="0" borderId="0" xfId="0" applyFont="1" applyFill="1" applyBorder="1" applyAlignment="1"/>
    <xf numFmtId="164" fontId="1" fillId="0" borderId="0" xfId="184" applyNumberFormat="1" applyFont="1" applyFill="1"/>
    <xf numFmtId="0" fontId="6" fillId="0" borderId="0" xfId="145" applyFont="1" applyFill="1" applyAlignment="1">
      <alignment horizontal="right" wrapText="1"/>
    </xf>
    <xf numFmtId="0" fontId="35" fillId="0" borderId="0" xfId="145" applyFont="1" applyFill="1" applyAlignment="1">
      <alignment horizontal="right" wrapText="1"/>
    </xf>
    <xf numFmtId="3" fontId="3" fillId="0" borderId="0" xfId="0" applyNumberFormat="1" applyFont="1" applyFill="1"/>
    <xf numFmtId="3" fontId="2" fillId="0" borderId="0" xfId="0" applyNumberFormat="1" applyFont="1" applyFill="1" applyAlignment="1">
      <alignment horizontal="right"/>
    </xf>
    <xf numFmtId="0" fontId="2" fillId="0" borderId="0" xfId="145" applyFont="1" applyFill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8" fontId="7" fillId="0" borderId="0" xfId="0" applyNumberFormat="1" applyFont="1" applyAlignment="1">
      <alignment horizontal="right" wrapText="1"/>
    </xf>
    <xf numFmtId="0" fontId="1" fillId="0" borderId="0" xfId="198" applyFont="1" applyFill="1" applyBorder="1"/>
    <xf numFmtId="0" fontId="2" fillId="0" borderId="0" xfId="0" applyFont="1" applyFill="1" applyAlignment="1">
      <alignment horizontal="left" wrapText="1"/>
    </xf>
    <xf numFmtId="167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8" fontId="8" fillId="0" borderId="0" xfId="0" applyNumberFormat="1" applyFont="1" applyAlignment="1">
      <alignment horizontal="right" wrapText="1"/>
    </xf>
    <xf numFmtId="0" fontId="33" fillId="0" borderId="0" xfId="0" applyFont="1" applyFill="1" applyAlignment="1">
      <alignment horizontal="right"/>
    </xf>
    <xf numFmtId="0" fontId="11" fillId="0" borderId="0" xfId="196" applyFont="1" applyFill="1"/>
    <xf numFmtId="0" fontId="9" fillId="0" borderId="1" xfId="196" applyFont="1" applyFill="1" applyBorder="1" applyAlignment="1"/>
    <xf numFmtId="0" fontId="9" fillId="0" borderId="1" xfId="196" applyFont="1" applyFill="1" applyBorder="1" applyAlignment="1">
      <alignment horizontal="right"/>
    </xf>
    <xf numFmtId="0" fontId="9" fillId="0" borderId="3" xfId="200" applyFont="1" applyBorder="1" applyAlignment="1">
      <alignment horizontal="center" vertical="center" wrapText="1"/>
    </xf>
    <xf numFmtId="0" fontId="9" fillId="0" borderId="4" xfId="200" applyFont="1" applyBorder="1" applyAlignment="1">
      <alignment horizontal="center" vertical="center" wrapText="1"/>
    </xf>
    <xf numFmtId="0" fontId="11" fillId="0" borderId="0" xfId="196" applyFont="1" applyFill="1" applyBorder="1"/>
    <xf numFmtId="167" fontId="10" fillId="0" borderId="0" xfId="0" applyNumberFormat="1" applyFont="1" applyAlignment="1">
      <alignment horizontal="right" wrapText="1"/>
    </xf>
    <xf numFmtId="0" fontId="9" fillId="0" borderId="0" xfId="0" applyFont="1" applyFill="1"/>
    <xf numFmtId="49" fontId="9" fillId="0" borderId="0" xfId="14" applyNumberFormat="1" applyFont="1" applyFill="1" applyBorder="1" applyAlignment="1">
      <alignment horizontal="left"/>
    </xf>
    <xf numFmtId="0" fontId="10" fillId="0" borderId="0" xfId="0" applyFont="1" applyAlignment="1">
      <alignment horizontal="right" wrapText="1"/>
    </xf>
    <xf numFmtId="165" fontId="11" fillId="0" borderId="0" xfId="196" applyNumberFormat="1" applyFont="1" applyFill="1"/>
    <xf numFmtId="0" fontId="11" fillId="0" borderId="0" xfId="0" applyFont="1"/>
    <xf numFmtId="0" fontId="9" fillId="0" borderId="0" xfId="0" applyFont="1"/>
    <xf numFmtId="0" fontId="9" fillId="0" borderId="3" xfId="0" applyFont="1" applyFill="1" applyBorder="1" applyAlignment="1">
      <alignment horizontal="center" vertical="center" wrapText="1"/>
    </xf>
    <xf numFmtId="0" fontId="11" fillId="0" borderId="0" xfId="0" applyFont="1" applyFill="1"/>
    <xf numFmtId="166" fontId="10" fillId="0" borderId="0" xfId="0" applyNumberFormat="1" applyFont="1" applyAlignment="1">
      <alignment horizontal="right" wrapText="1"/>
    </xf>
    <xf numFmtId="168" fontId="10" fillId="0" borderId="0" xfId="0" applyNumberFormat="1" applyFont="1" applyBorder="1" applyAlignment="1">
      <alignment horizontal="right" wrapText="1"/>
    </xf>
    <xf numFmtId="167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168" fontId="10" fillId="0" borderId="0" xfId="0" applyNumberFormat="1" applyFont="1" applyAlignment="1">
      <alignment horizontal="center" vertical="center" wrapText="1"/>
    </xf>
    <xf numFmtId="167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9" fontId="9" fillId="0" borderId="0" xfId="15" applyNumberFormat="1" applyFont="1" applyBorder="1" applyAlignment="1">
      <alignment horizontal="left" wrapText="1"/>
    </xf>
    <xf numFmtId="49" fontId="9" fillId="0" borderId="1" xfId="15" applyNumberFormat="1" applyFont="1" applyBorder="1" applyAlignment="1">
      <alignment horizontal="left" wrapText="1"/>
    </xf>
    <xf numFmtId="0" fontId="9" fillId="0" borderId="1" xfId="0" applyFont="1" applyFill="1" applyBorder="1" applyAlignment="1">
      <alignment horizontal="right"/>
    </xf>
    <xf numFmtId="0" fontId="9" fillId="0" borderId="1" xfId="197" applyFont="1" applyFill="1" applyBorder="1" applyAlignment="1"/>
    <xf numFmtId="0" fontId="11" fillId="0" borderId="0" xfId="197" applyFont="1" applyFill="1"/>
    <xf numFmtId="0" fontId="9" fillId="0" borderId="1" xfId="197" applyFont="1" applyFill="1" applyBorder="1" applyAlignment="1">
      <alignment horizontal="right"/>
    </xf>
    <xf numFmtId="49" fontId="9" fillId="0" borderId="0" xfId="14" applyNumberFormat="1" applyFont="1" applyFill="1" applyBorder="1" applyAlignment="1"/>
    <xf numFmtId="49" fontId="9" fillId="0" borderId="0" xfId="14" applyNumberFormat="1" applyFont="1" applyFill="1" applyAlignment="1"/>
    <xf numFmtId="164" fontId="9" fillId="0" borderId="0" xfId="14" applyNumberFormat="1" applyFont="1" applyBorder="1" applyAlignment="1"/>
    <xf numFmtId="0" fontId="11" fillId="0" borderId="0" xfId="194" applyFont="1"/>
    <xf numFmtId="0" fontId="9" fillId="0" borderId="1" xfId="194" applyFont="1" applyBorder="1" applyAlignment="1"/>
    <xf numFmtId="0" fontId="10" fillId="0" borderId="0" xfId="0" applyFont="1" applyAlignment="1">
      <alignment horizontal="left" wrapText="1"/>
    </xf>
    <xf numFmtId="0" fontId="11" fillId="0" borderId="0" xfId="195" applyFont="1"/>
    <xf numFmtId="0" fontId="9" fillId="0" borderId="1" xfId="195" applyFont="1" applyBorder="1" applyAlignment="1"/>
    <xf numFmtId="0" fontId="9" fillId="0" borderId="0" xfId="195" applyFont="1"/>
    <xf numFmtId="0" fontId="9" fillId="0" borderId="1" xfId="195" applyFont="1" applyBorder="1" applyAlignment="1">
      <alignment horizontal="right"/>
    </xf>
    <xf numFmtId="0" fontId="9" fillId="0" borderId="0" xfId="195" applyFont="1" applyAlignment="1">
      <alignment horizontal="right" wrapText="1"/>
    </xf>
    <xf numFmtId="0" fontId="9" fillId="0" borderId="1" xfId="195" applyFont="1" applyFill="1" applyBorder="1" applyAlignment="1"/>
    <xf numFmtId="0" fontId="9" fillId="0" borderId="0" xfId="195" applyFont="1" applyFill="1"/>
    <xf numFmtId="0" fontId="9" fillId="0" borderId="0" xfId="195" applyFont="1" applyFill="1" applyAlignment="1">
      <alignment horizontal="right" wrapText="1"/>
    </xf>
    <xf numFmtId="0" fontId="14" fillId="0" borderId="0" xfId="0" applyFont="1"/>
    <xf numFmtId="0" fontId="9" fillId="0" borderId="0" xfId="44" applyNumberFormat="1" applyFont="1" applyFill="1" applyBorder="1" applyAlignment="1" applyProtection="1">
      <alignment vertical="top" wrapText="1"/>
    </xf>
    <xf numFmtId="0" fontId="15" fillId="0" borderId="0" xfId="44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Fill="1" applyAlignment="1">
      <alignment vertical="top" wrapText="1"/>
    </xf>
    <xf numFmtId="0" fontId="14" fillId="0" borderId="0" xfId="0" applyFont="1" applyFill="1"/>
    <xf numFmtId="0" fontId="17" fillId="0" borderId="0" xfId="0" applyFont="1" applyFill="1" applyAlignment="1"/>
    <xf numFmtId="0" fontId="18" fillId="0" borderId="0" xfId="44" applyNumberFormat="1" applyFont="1" applyFill="1" applyBorder="1" applyAlignment="1" applyProtection="1"/>
    <xf numFmtId="0" fontId="11" fillId="0" borderId="0" xfId="0" applyFont="1" applyAlignment="1"/>
    <xf numFmtId="0" fontId="11" fillId="0" borderId="0" xfId="44" applyNumberFormat="1" applyFont="1" applyFill="1" applyBorder="1" applyAlignment="1" applyProtection="1"/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/>
    <xf numFmtId="0" fontId="14" fillId="0" borderId="0" xfId="200" applyFont="1"/>
    <xf numFmtId="0" fontId="13" fillId="0" borderId="1" xfId="200" applyFont="1" applyBorder="1" applyAlignment="1">
      <alignment horizontal="center" vertical="center" wrapText="1"/>
    </xf>
    <xf numFmtId="0" fontId="14" fillId="0" borderId="0" xfId="200" applyFont="1" applyAlignment="1">
      <alignment vertical="center"/>
    </xf>
    <xf numFmtId="0" fontId="14" fillId="0" borderId="0" xfId="200" applyFont="1" applyFill="1"/>
    <xf numFmtId="0" fontId="11" fillId="0" borderId="0" xfId="193" applyFont="1" applyFill="1"/>
    <xf numFmtId="0" fontId="9" fillId="0" borderId="1" xfId="193" applyFont="1" applyFill="1" applyBorder="1" applyAlignment="1"/>
    <xf numFmtId="0" fontId="9" fillId="0" borderId="1" xfId="193" applyFont="1" applyFill="1" applyBorder="1" applyAlignment="1">
      <alignment horizontal="right"/>
    </xf>
    <xf numFmtId="165" fontId="9" fillId="0" borderId="0" xfId="0" applyNumberFormat="1" applyFont="1"/>
    <xf numFmtId="165" fontId="11" fillId="0" borderId="0" xfId="193" applyNumberFormat="1" applyFont="1" applyFill="1"/>
    <xf numFmtId="165" fontId="1" fillId="0" borderId="0" xfId="197" applyNumberFormat="1" applyFont="1" applyFill="1"/>
    <xf numFmtId="0" fontId="6" fillId="0" borderId="0" xfId="145" applyFont="1" applyAlignment="1">
      <alignment horizontal="right" wrapText="1"/>
    </xf>
    <xf numFmtId="166" fontId="6" fillId="0" borderId="0" xfId="145" applyNumberFormat="1" applyFont="1" applyAlignment="1">
      <alignment horizontal="right" wrapText="1"/>
    </xf>
    <xf numFmtId="167" fontId="6" fillId="0" borderId="0" xfId="145" applyNumberFormat="1" applyFont="1" applyAlignment="1">
      <alignment horizontal="right" wrapText="1"/>
    </xf>
    <xf numFmtId="0" fontId="20" fillId="0" borderId="0" xfId="145" applyFont="1" applyAlignment="1">
      <alignment horizontal="right" wrapText="1"/>
    </xf>
    <xf numFmtId="167" fontId="20" fillId="0" borderId="0" xfId="145" applyNumberFormat="1" applyFont="1" applyAlignment="1">
      <alignment horizontal="right" wrapText="1"/>
    </xf>
    <xf numFmtId="3" fontId="1" fillId="0" borderId="0" xfId="198" applyNumberFormat="1" applyFont="1" applyFill="1"/>
    <xf numFmtId="168" fontId="20" fillId="0" borderId="0" xfId="145" applyNumberFormat="1" applyFont="1" applyAlignment="1">
      <alignment horizontal="right" wrapText="1"/>
    </xf>
    <xf numFmtId="168" fontId="1" fillId="0" borderId="0" xfId="199" applyNumberFormat="1" applyFont="1" applyFill="1"/>
    <xf numFmtId="0" fontId="9" fillId="0" borderId="1" xfId="194" applyFont="1" applyBorder="1" applyAlignment="1">
      <alignment horizontal="right"/>
    </xf>
    <xf numFmtId="0" fontId="10" fillId="0" borderId="3" xfId="12" applyFont="1" applyBorder="1" applyAlignment="1">
      <alignment horizontal="center" vertical="center" wrapText="1"/>
    </xf>
    <xf numFmtId="0" fontId="10" fillId="0" borderId="4" xfId="12" applyFont="1" applyBorder="1" applyAlignment="1">
      <alignment horizontal="center" vertical="center" wrapText="1"/>
    </xf>
    <xf numFmtId="168" fontId="10" fillId="0" borderId="0" xfId="145" applyNumberFormat="1" applyFont="1" applyAlignment="1">
      <alignment horizontal="center" vertical="center" wrapText="1"/>
    </xf>
    <xf numFmtId="167" fontId="10" fillId="0" borderId="0" xfId="145" applyNumberFormat="1" applyFont="1" applyAlignment="1">
      <alignment horizontal="center" vertical="center" wrapText="1"/>
    </xf>
    <xf numFmtId="167" fontId="9" fillId="0" borderId="0" xfId="0" applyNumberFormat="1" applyFont="1" applyFill="1" applyAlignment="1">
      <alignment horizontal="center" vertical="center" wrapText="1"/>
    </xf>
    <xf numFmtId="0" fontId="11" fillId="0" borderId="0" xfId="194" applyFont="1" applyFill="1"/>
    <xf numFmtId="0" fontId="10" fillId="0" borderId="0" xfId="145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12" applyFont="1" applyAlignment="1">
      <alignment horizontal="left" vertical="center" wrapText="1"/>
    </xf>
    <xf numFmtId="167" fontId="10" fillId="0" borderId="0" xfId="0" applyNumberFormat="1" applyFont="1" applyFill="1" applyAlignment="1">
      <alignment horizontal="center" vertical="center" wrapText="1"/>
    </xf>
    <xf numFmtId="0" fontId="11" fillId="0" borderId="0" xfId="194" applyFont="1" applyBorder="1"/>
    <xf numFmtId="0" fontId="9" fillId="0" borderId="0" xfId="0" applyFont="1" applyAlignment="1">
      <alignment horizontal="left"/>
    </xf>
    <xf numFmtId="0" fontId="10" fillId="0" borderId="0" xfId="12" applyFont="1" applyAlignment="1">
      <alignment horizontal="right" wrapText="1"/>
    </xf>
    <xf numFmtId="0" fontId="10" fillId="0" borderId="0" xfId="12" applyFont="1" applyAlignment="1">
      <alignment horizontal="right" vertical="center" wrapText="1"/>
    </xf>
    <xf numFmtId="0" fontId="10" fillId="0" borderId="0" xfId="12" applyFont="1" applyAlignment="1">
      <alignment wrapText="1"/>
    </xf>
    <xf numFmtId="0" fontId="11" fillId="0" borderId="0" xfId="192" applyFont="1"/>
    <xf numFmtId="0" fontId="14" fillId="0" borderId="0" xfId="200" applyFont="1" applyBorder="1"/>
    <xf numFmtId="0" fontId="11" fillId="0" borderId="0" xfId="193" applyFont="1" applyFill="1" applyBorder="1"/>
    <xf numFmtId="0" fontId="33" fillId="0" borderId="0" xfId="0" applyFont="1" applyFill="1" applyBorder="1" applyAlignment="1">
      <alignment horizontal="right"/>
    </xf>
    <xf numFmtId="0" fontId="1" fillId="0" borderId="0" xfId="195" applyBorder="1"/>
    <xf numFmtId="0" fontId="12" fillId="0" borderId="0" xfId="0" applyFont="1" applyBorder="1" applyAlignment="1">
      <alignment horizontal="left"/>
    </xf>
    <xf numFmtId="168" fontId="10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 vertical="center" wrapText="1"/>
    </xf>
    <xf numFmtId="167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168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1" fillId="0" borderId="0" xfId="197" applyFont="1" applyFill="1" applyBorder="1"/>
    <xf numFmtId="0" fontId="12" fillId="0" borderId="0" xfId="0" applyFont="1" applyAlignment="1">
      <alignment horizontal="left"/>
    </xf>
    <xf numFmtId="168" fontId="24" fillId="0" borderId="0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167" fontId="24" fillId="0" borderId="0" xfId="0" applyNumberFormat="1" applyFont="1" applyBorder="1" applyAlignment="1">
      <alignment horizontal="right" wrapText="1"/>
    </xf>
    <xf numFmtId="49" fontId="9" fillId="0" borderId="0" xfId="15" applyNumberFormat="1" applyFont="1" applyFill="1" applyBorder="1" applyAlignment="1">
      <alignment horizontal="left"/>
    </xf>
    <xf numFmtId="0" fontId="11" fillId="0" borderId="0" xfId="192" applyFont="1" applyBorder="1"/>
    <xf numFmtId="0" fontId="5" fillId="0" borderId="0" xfId="0" applyFont="1" applyFill="1" applyBorder="1"/>
    <xf numFmtId="0" fontId="1" fillId="0" borderId="0" xfId="199" applyFont="1" applyFill="1" applyBorder="1"/>
    <xf numFmtId="0" fontId="9" fillId="0" borderId="1" xfId="15" applyFont="1" applyBorder="1"/>
    <xf numFmtId="0" fontId="9" fillId="0" borderId="0" xfId="15" applyFont="1" applyBorder="1" applyAlignment="1"/>
    <xf numFmtId="0" fontId="9" fillId="0" borderId="1" xfId="15" applyFont="1" applyBorder="1" applyAlignment="1">
      <alignment horizontal="right"/>
    </xf>
    <xf numFmtId="168" fontId="9" fillId="0" borderId="0" xfId="0" applyNumberFormat="1" applyFont="1" applyAlignment="1">
      <alignment horizontal="right" wrapText="1"/>
    </xf>
    <xf numFmtId="0" fontId="9" fillId="0" borderId="6" xfId="200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/>
    </xf>
    <xf numFmtId="167" fontId="20" fillId="0" borderId="0" xfId="145" applyNumberFormat="1" applyFont="1" applyAlignment="1">
      <alignment horizontal="right"/>
    </xf>
    <xf numFmtId="167" fontId="7" fillId="0" borderId="0" xfId="0" applyNumberFormat="1" applyFont="1" applyAlignment="1">
      <alignment horizontal="right"/>
    </xf>
    <xf numFmtId="0" fontId="19" fillId="0" borderId="0" xfId="0" applyFont="1" applyAlignment="1">
      <alignment vertical="center"/>
    </xf>
    <xf numFmtId="3" fontId="2" fillId="0" borderId="0" xfId="0" applyNumberFormat="1" applyFont="1" applyFill="1" applyAlignment="1">
      <alignment vertical="top"/>
    </xf>
    <xf numFmtId="165" fontId="1" fillId="0" borderId="0" xfId="197" applyNumberFormat="1" applyFont="1" applyFill="1" applyBorder="1"/>
    <xf numFmtId="0" fontId="11" fillId="0" borderId="0" xfId="0" applyFont="1" applyAlignment="1">
      <alignment horizontal="center"/>
    </xf>
    <xf numFmtId="0" fontId="13" fillId="0" borderId="3" xfId="44" applyFont="1" applyBorder="1" applyAlignment="1">
      <alignment horizontal="left" vertical="top"/>
    </xf>
    <xf numFmtId="0" fontId="13" fillId="0" borderId="3" xfId="44" applyFont="1" applyBorder="1" applyAlignment="1">
      <alignment horizontal="left" wrapText="1"/>
    </xf>
    <xf numFmtId="0" fontId="13" fillId="0" borderId="3" xfId="44" applyFont="1" applyBorder="1" applyAlignment="1">
      <alignment horizontal="left"/>
    </xf>
    <xf numFmtId="0" fontId="38" fillId="0" borderId="3" xfId="204" applyFont="1" applyBorder="1" applyAlignment="1">
      <alignment wrapText="1"/>
    </xf>
    <xf numFmtId="0" fontId="13" fillId="0" borderId="3" xfId="0" applyFont="1" applyBorder="1" applyAlignment="1">
      <alignment vertical="top"/>
    </xf>
    <xf numFmtId="0" fontId="38" fillId="0" borderId="3" xfId="0" applyFont="1" applyBorder="1" applyAlignment="1">
      <alignment vertical="top" wrapText="1"/>
    </xf>
    <xf numFmtId="0" fontId="13" fillId="0" borderId="3" xfId="44" applyFont="1" applyFill="1" applyBorder="1" applyAlignment="1">
      <alignment horizontal="left"/>
    </xf>
    <xf numFmtId="0" fontId="38" fillId="0" borderId="3" xfId="44" applyFont="1" applyBorder="1" applyAlignment="1">
      <alignment horizontal="left" wrapText="1"/>
    </xf>
    <xf numFmtId="0" fontId="40" fillId="0" borderId="0" xfId="0" applyFont="1" applyAlignment="1">
      <alignment vertical="center" wrapText="1"/>
    </xf>
    <xf numFmtId="0" fontId="11" fillId="0" borderId="0" xfId="0" applyFont="1" applyAlignment="1">
      <alignment horizontal="justify" wrapText="1"/>
    </xf>
    <xf numFmtId="0" fontId="41" fillId="0" borderId="0" xfId="44" applyNumberFormat="1" applyFont="1" applyFill="1" applyBorder="1" applyAlignment="1" applyProtection="1">
      <alignment vertical="top" wrapText="1"/>
    </xf>
    <xf numFmtId="14" fontId="9" fillId="0" borderId="0" xfId="200" applyNumberFormat="1" applyFont="1" applyFill="1" applyBorder="1" applyAlignment="1">
      <alignment horizontal="left"/>
    </xf>
    <xf numFmtId="0" fontId="42" fillId="0" borderId="0" xfId="204" applyFont="1" applyBorder="1"/>
    <xf numFmtId="0" fontId="9" fillId="0" borderId="7" xfId="200" applyFont="1" applyBorder="1" applyAlignment="1">
      <alignment horizontal="center" vertical="center" wrapText="1"/>
    </xf>
    <xf numFmtId="167" fontId="25" fillId="0" borderId="0" xfId="0" applyNumberFormat="1" applyFont="1" applyFill="1" applyBorder="1" applyAlignment="1">
      <alignment horizontal="right" wrapText="1"/>
    </xf>
    <xf numFmtId="49" fontId="9" fillId="0" borderId="0" xfId="15" applyNumberFormat="1" applyFont="1" applyFill="1" applyBorder="1" applyAlignment="1"/>
    <xf numFmtId="0" fontId="38" fillId="0" borderId="3" xfId="203" applyFont="1" applyFill="1" applyBorder="1" applyAlignment="1">
      <alignment horizontal="left" vertical="top" wrapText="1"/>
    </xf>
    <xf numFmtId="0" fontId="36" fillId="0" borderId="5" xfId="7" applyFont="1" applyFill="1" applyBorder="1" applyAlignment="1" applyProtection="1"/>
    <xf numFmtId="0" fontId="38" fillId="0" borderId="5" xfId="205" applyFont="1" applyBorder="1" applyAlignment="1">
      <alignment horizontal="left" vertical="center" wrapText="1"/>
    </xf>
    <xf numFmtId="0" fontId="36" fillId="0" borderId="5" xfId="7" applyFont="1" applyFill="1" applyBorder="1" applyAlignment="1" applyProtection="1">
      <alignment wrapText="1"/>
    </xf>
    <xf numFmtId="0" fontId="36" fillId="0" borderId="5" xfId="7" applyFont="1" applyBorder="1" applyAlignment="1" applyProtection="1"/>
    <xf numFmtId="0" fontId="11" fillId="0" borderId="0" xfId="0" applyFont="1" applyAlignment="1">
      <alignment horizontal="center"/>
    </xf>
    <xf numFmtId="0" fontId="39" fillId="0" borderId="3" xfId="44" applyFont="1" applyBorder="1"/>
    <xf numFmtId="0" fontId="36" fillId="0" borderId="3" xfId="7" applyFont="1" applyBorder="1" applyAlignment="1" applyProtection="1">
      <alignment vertical="top" wrapText="1"/>
    </xf>
    <xf numFmtId="49" fontId="45" fillId="0" borderId="0" xfId="7" applyNumberFormat="1" applyFont="1" applyBorder="1" applyAlignment="1" applyProtection="1">
      <alignment horizontal="center" vertical="center" wrapText="1"/>
    </xf>
    <xf numFmtId="165" fontId="9" fillId="0" borderId="0" xfId="15" applyNumberFormat="1" applyFont="1" applyFill="1" applyBorder="1" applyAlignment="1">
      <alignment horizontal="right"/>
    </xf>
    <xf numFmtId="3" fontId="9" fillId="0" borderId="0" xfId="15" applyNumberFormat="1" applyFont="1" applyFill="1" applyBorder="1" applyAlignment="1">
      <alignment horizontal="right"/>
    </xf>
    <xf numFmtId="3" fontId="9" fillId="0" borderId="1" xfId="15" applyNumberFormat="1" applyFont="1" applyFill="1" applyBorder="1" applyAlignment="1">
      <alignment horizontal="right"/>
    </xf>
    <xf numFmtId="165" fontId="9" fillId="0" borderId="1" xfId="15" applyNumberFormat="1" applyFont="1" applyFill="1" applyBorder="1" applyAlignment="1">
      <alignment horizontal="right"/>
    </xf>
    <xf numFmtId="165" fontId="9" fillId="0" borderId="0" xfId="15" applyNumberFormat="1" applyFont="1" applyFill="1" applyAlignment="1">
      <alignment horizontal="right" vertical="top"/>
    </xf>
    <xf numFmtId="165" fontId="9" fillId="0" borderId="0" xfId="0" applyNumberFormat="1" applyFont="1" applyFill="1" applyAlignment="1">
      <alignment horizontal="right" vertical="top" wrapText="1"/>
    </xf>
    <xf numFmtId="165" fontId="9" fillId="0" borderId="0" xfId="15" applyNumberFormat="1" applyFont="1" applyFill="1" applyBorder="1" applyAlignment="1">
      <alignment horizontal="right" vertical="top"/>
    </xf>
    <xf numFmtId="165" fontId="10" fillId="0" borderId="0" xfId="0" applyNumberFormat="1" applyFont="1" applyFill="1" applyBorder="1" applyAlignment="1">
      <alignment horizontal="right" vertical="top" wrapText="1"/>
    </xf>
    <xf numFmtId="165" fontId="9" fillId="0" borderId="0" xfId="0" applyNumberFormat="1" applyFont="1" applyFill="1" applyBorder="1" applyAlignment="1">
      <alignment horizontal="right" vertical="top" wrapText="1"/>
    </xf>
    <xf numFmtId="165" fontId="10" fillId="0" borderId="0" xfId="0" applyNumberFormat="1" applyFont="1" applyFill="1" applyAlignment="1">
      <alignment horizontal="right" wrapText="1"/>
    </xf>
    <xf numFmtId="165" fontId="10" fillId="0" borderId="0" xfId="0" applyNumberFormat="1" applyFont="1" applyFill="1" applyBorder="1" applyAlignment="1">
      <alignment horizontal="right" wrapText="1"/>
    </xf>
    <xf numFmtId="165" fontId="9" fillId="0" borderId="0" xfId="0" applyNumberFormat="1" applyFont="1" applyFill="1" applyBorder="1" applyAlignment="1">
      <alignment horizontal="right" wrapText="1"/>
    </xf>
    <xf numFmtId="165" fontId="9" fillId="0" borderId="0" xfId="15" applyNumberFormat="1" applyFont="1" applyFill="1" applyAlignment="1">
      <alignment horizontal="right"/>
    </xf>
    <xf numFmtId="167" fontId="10" fillId="0" borderId="0" xfId="0" applyNumberFormat="1" applyFont="1" applyFill="1" applyAlignment="1">
      <alignment horizontal="right" wrapText="1"/>
    </xf>
    <xf numFmtId="0" fontId="10" fillId="0" borderId="0" xfId="0" applyFont="1" applyFill="1" applyAlignment="1">
      <alignment horizontal="right" wrapText="1"/>
    </xf>
    <xf numFmtId="3" fontId="10" fillId="0" borderId="0" xfId="0" applyNumberFormat="1" applyFont="1" applyFill="1" applyBorder="1" applyAlignment="1">
      <alignment horizontal="right" wrapText="1"/>
    </xf>
    <xf numFmtId="168" fontId="10" fillId="0" borderId="0" xfId="0" applyNumberFormat="1" applyFont="1" applyFill="1" applyBorder="1" applyAlignment="1">
      <alignment horizontal="right" wrapText="1"/>
    </xf>
    <xf numFmtId="168" fontId="9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right" wrapText="1"/>
    </xf>
    <xf numFmtId="168" fontId="10" fillId="0" borderId="0" xfId="0" applyNumberFormat="1" applyFont="1" applyFill="1" applyAlignment="1">
      <alignment horizontal="right" wrapText="1"/>
    </xf>
    <xf numFmtId="164" fontId="10" fillId="0" borderId="0" xfId="0" applyNumberFormat="1" applyFont="1" applyFill="1" applyAlignment="1">
      <alignment horizontal="right" wrapText="1"/>
    </xf>
    <xf numFmtId="168" fontId="25" fillId="0" borderId="0" xfId="0" applyNumberFormat="1" applyFont="1" applyFill="1" applyAlignment="1">
      <alignment horizontal="right" wrapText="1"/>
    </xf>
    <xf numFmtId="167" fontId="25" fillId="0" borderId="0" xfId="0" applyNumberFormat="1" applyFont="1" applyFill="1" applyAlignment="1">
      <alignment horizontal="right" wrapText="1"/>
    </xf>
    <xf numFmtId="168" fontId="9" fillId="0" borderId="0" xfId="0" applyNumberFormat="1" applyFont="1" applyFill="1" applyAlignment="1">
      <alignment horizontal="right" wrapText="1"/>
    </xf>
    <xf numFmtId="0" fontId="25" fillId="0" borderId="0" xfId="0" applyFont="1" applyFill="1" applyBorder="1" applyAlignment="1">
      <alignment horizontal="right" wrapText="1"/>
    </xf>
    <xf numFmtId="168" fontId="25" fillId="0" borderId="0" xfId="0" applyNumberFormat="1" applyFont="1" applyFill="1" applyBorder="1" applyAlignment="1">
      <alignment horizontal="right" wrapText="1"/>
    </xf>
    <xf numFmtId="164" fontId="9" fillId="0" borderId="0" xfId="0" applyNumberFormat="1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right" wrapText="1"/>
    </xf>
    <xf numFmtId="168" fontId="44" fillId="0" borderId="0" xfId="0" applyNumberFormat="1" applyFont="1" applyFill="1" applyAlignment="1">
      <alignment horizontal="right" wrapText="1"/>
    </xf>
    <xf numFmtId="167" fontId="44" fillId="0" borderId="0" xfId="0" applyNumberFormat="1" applyFont="1" applyFill="1" applyAlignment="1">
      <alignment horizontal="right" wrapText="1"/>
    </xf>
    <xf numFmtId="0" fontId="44" fillId="0" borderId="0" xfId="0" applyFont="1" applyFill="1" applyAlignment="1">
      <alignment horizontal="right" wrapText="1"/>
    </xf>
    <xf numFmtId="168" fontId="44" fillId="0" borderId="0" xfId="0" applyNumberFormat="1" applyFont="1" applyFill="1" applyBorder="1" applyAlignment="1">
      <alignment horizontal="right" wrapText="1"/>
    </xf>
    <xf numFmtId="0" fontId="44" fillId="0" borderId="0" xfId="0" applyFont="1" applyFill="1" applyBorder="1" applyAlignment="1">
      <alignment horizontal="right" wrapText="1"/>
    </xf>
    <xf numFmtId="167" fontId="9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horizontal="right" wrapText="1"/>
    </xf>
    <xf numFmtId="168" fontId="10" fillId="0" borderId="0" xfId="0" applyNumberFormat="1" applyFont="1" applyFill="1" applyBorder="1" applyAlignment="1">
      <alignment horizontal="right" vertical="center" wrapText="1"/>
    </xf>
    <xf numFmtId="167" fontId="10" fillId="0" borderId="0" xfId="0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right" vertical="center" wrapText="1"/>
    </xf>
    <xf numFmtId="168" fontId="10" fillId="0" borderId="0" xfId="0" applyNumberFormat="1" applyFont="1" applyFill="1" applyAlignment="1">
      <alignment horizontal="center" vertical="center"/>
    </xf>
    <xf numFmtId="0" fontId="9" fillId="0" borderId="3" xfId="200" applyFont="1" applyBorder="1" applyAlignment="1">
      <alignment horizontal="center" vertical="center" wrapText="1"/>
    </xf>
    <xf numFmtId="49" fontId="12" fillId="0" borderId="0" xfId="14" applyNumberFormat="1" applyFont="1" applyFill="1" applyBorder="1" applyAlignment="1">
      <alignment horizontal="left"/>
    </xf>
    <xf numFmtId="0" fontId="9" fillId="0" borderId="0" xfId="44" applyFont="1" applyFill="1" applyAlignment="1"/>
    <xf numFmtId="49" fontId="38" fillId="0" borderId="3" xfId="44" applyNumberFormat="1" applyFont="1" applyFill="1" applyBorder="1" applyAlignment="1">
      <alignment vertical="center" wrapText="1"/>
    </xf>
    <xf numFmtId="0" fontId="38" fillId="0" borderId="5" xfId="205" applyFont="1" applyBorder="1" applyAlignment="1">
      <alignment vertical="center" wrapText="1"/>
    </xf>
    <xf numFmtId="0" fontId="36" fillId="0" borderId="3" xfId="7" applyFont="1" applyBorder="1" applyAlignment="1" applyProtection="1"/>
    <xf numFmtId="49" fontId="11" fillId="0" borderId="3" xfId="0" applyNumberFormat="1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44" fillId="0" borderId="0" xfId="0" applyFont="1" applyAlignment="1">
      <alignment horizontal="left" wrapText="1"/>
    </xf>
    <xf numFmtId="166" fontId="44" fillId="0" borderId="0" xfId="0" applyNumberFormat="1" applyFont="1" applyAlignment="1">
      <alignment horizontal="right" wrapText="1"/>
    </xf>
    <xf numFmtId="167" fontId="44" fillId="0" borderId="0" xfId="0" applyNumberFormat="1" applyFont="1" applyAlignment="1">
      <alignment horizontal="right" wrapText="1"/>
    </xf>
    <xf numFmtId="0" fontId="44" fillId="0" borderId="0" xfId="0" applyFont="1" applyAlignment="1">
      <alignment horizontal="right" wrapText="1"/>
    </xf>
    <xf numFmtId="0" fontId="44" fillId="0" borderId="1" xfId="0" applyFont="1" applyBorder="1" applyAlignment="1">
      <alignment horizontal="left" wrapText="1"/>
    </xf>
    <xf numFmtId="166" fontId="44" fillId="0" borderId="1" xfId="0" applyNumberFormat="1" applyFont="1" applyBorder="1" applyAlignment="1">
      <alignment horizontal="right" wrapText="1"/>
    </xf>
    <xf numFmtId="167" fontId="44" fillId="0" borderId="1" xfId="0" applyNumberFormat="1" applyFont="1" applyBorder="1" applyAlignment="1">
      <alignment horizontal="right" wrapText="1"/>
    </xf>
    <xf numFmtId="0" fontId="44" fillId="0" borderId="0" xfId="0" applyFont="1" applyBorder="1" applyAlignment="1">
      <alignment horizontal="left" wrapText="1"/>
    </xf>
    <xf numFmtId="167" fontId="44" fillId="0" borderId="0" xfId="0" applyNumberFormat="1" applyFont="1" applyBorder="1" applyAlignment="1">
      <alignment horizontal="right" wrapText="1"/>
    </xf>
    <xf numFmtId="0" fontId="44" fillId="0" borderId="1" xfId="0" applyFont="1" applyBorder="1" applyAlignment="1">
      <alignment horizontal="right" wrapText="1"/>
    </xf>
    <xf numFmtId="0" fontId="44" fillId="0" borderId="0" xfId="0" applyFont="1" applyBorder="1" applyAlignment="1">
      <alignment horizontal="right" wrapText="1"/>
    </xf>
    <xf numFmtId="168" fontId="44" fillId="0" borderId="0" xfId="0" applyNumberFormat="1" applyFont="1" applyAlignment="1">
      <alignment horizontal="right" wrapText="1"/>
    </xf>
    <xf numFmtId="168" fontId="44" fillId="0" borderId="1" xfId="0" applyNumberFormat="1" applyFont="1" applyBorder="1" applyAlignment="1">
      <alignment horizontal="right" wrapText="1"/>
    </xf>
    <xf numFmtId="168" fontId="44" fillId="0" borderId="0" xfId="0" applyNumberFormat="1" applyFont="1" applyBorder="1" applyAlignment="1">
      <alignment horizontal="right" wrapText="1"/>
    </xf>
    <xf numFmtId="168" fontId="44" fillId="0" borderId="0" xfId="0" applyNumberFormat="1" applyFont="1" applyAlignment="1">
      <alignment horizontal="right" vertical="center" wrapText="1"/>
    </xf>
    <xf numFmtId="167" fontId="44" fillId="0" borderId="0" xfId="0" applyNumberFormat="1" applyFont="1" applyAlignment="1">
      <alignment horizontal="right" vertical="center" wrapText="1"/>
    </xf>
    <xf numFmtId="0" fontId="44" fillId="0" borderId="0" xfId="0" applyFont="1" applyAlignment="1">
      <alignment horizontal="right" vertical="center" wrapText="1"/>
    </xf>
    <xf numFmtId="168" fontId="44" fillId="0" borderId="1" xfId="0" applyNumberFormat="1" applyFont="1" applyBorder="1" applyAlignment="1">
      <alignment horizontal="right" vertical="center" wrapText="1"/>
    </xf>
    <xf numFmtId="167" fontId="44" fillId="0" borderId="1" xfId="0" applyNumberFormat="1" applyFont="1" applyBorder="1" applyAlignment="1">
      <alignment horizontal="right" vertical="center" wrapText="1"/>
    </xf>
    <xf numFmtId="0" fontId="46" fillId="0" borderId="0" xfId="0" applyFont="1" applyBorder="1" applyAlignment="1">
      <alignment horizontal="center"/>
    </xf>
    <xf numFmtId="0" fontId="47" fillId="0" borderId="0" xfId="7" applyFont="1" applyBorder="1" applyAlignment="1" applyProtection="1">
      <alignment horizontal="left" vertical="center" wrapText="1" indent="1"/>
    </xf>
    <xf numFmtId="0" fontId="47" fillId="0" borderId="0" xfId="7" applyFont="1" applyBorder="1" applyAlignment="1" applyProtection="1">
      <alignment horizontal="left" wrapText="1" indent="1"/>
    </xf>
    <xf numFmtId="49" fontId="36" fillId="0" borderId="5" xfId="7" applyNumberFormat="1" applyFont="1" applyFill="1" applyBorder="1" applyAlignment="1" applyProtection="1"/>
    <xf numFmtId="0" fontId="15" fillId="0" borderId="0" xfId="44" applyNumberFormat="1" applyFont="1" applyFill="1" applyBorder="1" applyAlignment="1" applyProtection="1">
      <alignment horizontal="left" vertical="center"/>
    </xf>
    <xf numFmtId="0" fontId="15" fillId="0" borderId="0" xfId="44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center"/>
    </xf>
    <xf numFmtId="0" fontId="16" fillId="0" borderId="0" xfId="44" applyNumberFormat="1" applyFont="1" applyFill="1" applyBorder="1" applyAlignment="1" applyProtection="1">
      <alignment horizontal="left" vertical="center" wrapText="1"/>
    </xf>
    <xf numFmtId="0" fontId="15" fillId="0" borderId="0" xfId="44" applyNumberFormat="1" applyFont="1" applyFill="1" applyBorder="1" applyAlignment="1" applyProtection="1">
      <alignment horizontal="left" vertical="top"/>
    </xf>
    <xf numFmtId="0" fontId="13" fillId="0" borderId="0" xfId="0" applyFont="1" applyBorder="1" applyAlignment="1">
      <alignment horizontal="center"/>
    </xf>
    <xf numFmtId="0" fontId="45" fillId="0" borderId="0" xfId="7" applyFont="1" applyBorder="1" applyAlignment="1" applyProtection="1">
      <alignment horizontal="left" vertical="center"/>
    </xf>
    <xf numFmtId="0" fontId="13" fillId="0" borderId="0" xfId="200" applyFont="1" applyBorder="1" applyAlignment="1">
      <alignment horizontal="center" vertical="center" wrapText="1"/>
    </xf>
    <xf numFmtId="0" fontId="1" fillId="0" borderId="0" xfId="0" applyFont="1" applyAlignment="1"/>
    <xf numFmtId="0" fontId="9" fillId="0" borderId="5" xfId="200" applyFont="1" applyBorder="1" applyAlignment="1">
      <alignment horizontal="center" vertical="center"/>
    </xf>
    <xf numFmtId="0" fontId="9" fillId="0" borderId="7" xfId="200" applyFont="1" applyBorder="1" applyAlignment="1">
      <alignment horizontal="center" vertical="center" wrapText="1"/>
    </xf>
    <xf numFmtId="0" fontId="9" fillId="0" borderId="2" xfId="200" applyFont="1" applyBorder="1" applyAlignment="1">
      <alignment horizontal="center" vertical="center" wrapText="1"/>
    </xf>
    <xf numFmtId="0" fontId="9" fillId="0" borderId="9" xfId="200" applyFont="1" applyBorder="1" applyAlignment="1">
      <alignment horizontal="center" vertical="center" wrapText="1"/>
    </xf>
    <xf numFmtId="0" fontId="9" fillId="0" borderId="1" xfId="200" applyFont="1" applyBorder="1" applyAlignment="1">
      <alignment horizontal="center" vertical="center" wrapText="1"/>
    </xf>
    <xf numFmtId="0" fontId="12" fillId="0" borderId="2" xfId="200" applyFont="1" applyBorder="1" applyAlignment="1">
      <alignment horizontal="center" vertical="center" wrapText="1"/>
    </xf>
    <xf numFmtId="0" fontId="12" fillId="0" borderId="0" xfId="200" applyFont="1" applyBorder="1" applyAlignment="1">
      <alignment horizontal="center" vertical="center" wrapText="1"/>
    </xf>
    <xf numFmtId="0" fontId="9" fillId="0" borderId="8" xfId="200" applyFont="1" applyBorder="1" applyAlignment="1">
      <alignment horizontal="center" vertical="center" wrapText="1"/>
    </xf>
    <xf numFmtId="0" fontId="9" fillId="0" borderId="10" xfId="200" applyFont="1" applyBorder="1" applyAlignment="1">
      <alignment horizontal="center" vertical="center" wrapText="1"/>
    </xf>
    <xf numFmtId="0" fontId="9" fillId="0" borderId="4" xfId="200" applyFont="1" applyBorder="1" applyAlignment="1">
      <alignment horizontal="center" vertical="center" wrapText="1"/>
    </xf>
    <xf numFmtId="0" fontId="9" fillId="0" borderId="6" xfId="200" applyFont="1" applyBorder="1" applyAlignment="1">
      <alignment horizontal="center" vertical="center" wrapText="1"/>
    </xf>
    <xf numFmtId="0" fontId="9" fillId="0" borderId="5" xfId="200" applyFont="1" applyBorder="1" applyAlignment="1">
      <alignment horizontal="center" vertical="center" wrapText="1"/>
    </xf>
    <xf numFmtId="0" fontId="13" fillId="0" borderId="0" xfId="14" applyFont="1" applyFill="1" applyAlignment="1">
      <alignment horizontal="center" vertical="center" wrapText="1"/>
    </xf>
    <xf numFmtId="0" fontId="33" fillId="0" borderId="5" xfId="200" applyFont="1" applyBorder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2" fontId="13" fillId="0" borderId="0" xfId="0" applyNumberFormat="1" applyFont="1" applyAlignment="1">
      <alignment horizontal="center" vertical="center" wrapText="1"/>
    </xf>
    <xf numFmtId="0" fontId="13" fillId="0" borderId="0" xfId="196" applyFont="1" applyFill="1" applyAlignment="1">
      <alignment horizontal="center" vertical="center" wrapText="1"/>
    </xf>
    <xf numFmtId="0" fontId="13" fillId="0" borderId="0" xfId="197" applyFont="1" applyFill="1" applyAlignment="1">
      <alignment horizontal="center" vertical="center" wrapText="1"/>
    </xf>
    <xf numFmtId="0" fontId="13" fillId="0" borderId="0" xfId="198" applyFont="1" applyFill="1" applyAlignment="1">
      <alignment horizontal="center" vertical="center" wrapText="1"/>
    </xf>
    <xf numFmtId="0" fontId="13" fillId="0" borderId="0" xfId="199" applyFont="1" applyFill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13" fillId="0" borderId="0" xfId="184" applyFont="1" applyFill="1" applyAlignment="1">
      <alignment horizontal="center" vertical="center" wrapText="1"/>
    </xf>
    <xf numFmtId="0" fontId="9" fillId="0" borderId="3" xfId="200" applyFont="1" applyBorder="1" applyAlignment="1">
      <alignment horizontal="center" vertical="center" wrapText="1"/>
    </xf>
    <xf numFmtId="164" fontId="13" fillId="0" borderId="0" xfId="185" applyNumberFormat="1" applyFont="1" applyFill="1" applyAlignment="1">
      <alignment horizontal="center" vertical="center" wrapText="1"/>
    </xf>
    <xf numFmtId="0" fontId="33" fillId="0" borderId="8" xfId="0" applyFont="1" applyFill="1" applyBorder="1" applyAlignment="1">
      <alignment horizontal="center"/>
    </xf>
    <xf numFmtId="0" fontId="33" fillId="0" borderId="11" xfId="0" applyFont="1" applyFill="1" applyBorder="1" applyAlignment="1">
      <alignment horizontal="center"/>
    </xf>
    <xf numFmtId="0" fontId="33" fillId="0" borderId="10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13" fillId="0" borderId="0" xfId="187" applyFont="1" applyFill="1" applyAlignment="1">
      <alignment horizontal="center" vertical="center" wrapText="1"/>
    </xf>
    <xf numFmtId="0" fontId="13" fillId="0" borderId="0" xfId="186" applyFont="1" applyFill="1" applyAlignment="1">
      <alignment horizontal="center" vertical="center" wrapText="1"/>
    </xf>
    <xf numFmtId="0" fontId="13" fillId="0" borderId="0" xfId="191" applyFont="1" applyFill="1" applyAlignment="1">
      <alignment horizontal="center" vertical="center" wrapText="1"/>
    </xf>
    <xf numFmtId="0" fontId="13" fillId="0" borderId="0" xfId="190" applyFont="1" applyFill="1" applyAlignment="1">
      <alignment horizontal="center" vertical="center" wrapText="1"/>
    </xf>
    <xf numFmtId="0" fontId="13" fillId="0" borderId="0" xfId="188" applyFont="1" applyFill="1" applyAlignment="1">
      <alignment horizontal="center" vertical="center" wrapText="1"/>
    </xf>
    <xf numFmtId="0" fontId="13" fillId="0" borderId="0" xfId="189" applyFont="1" applyFill="1" applyAlignment="1">
      <alignment horizontal="center" vertical="center" wrapText="1"/>
    </xf>
    <xf numFmtId="0" fontId="13" fillId="0" borderId="0" xfId="192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3" xfId="12" applyFont="1" applyBorder="1" applyAlignment="1">
      <alignment horizontal="center" vertical="center" wrapText="1"/>
    </xf>
    <xf numFmtId="0" fontId="10" fillId="0" borderId="4" xfId="12" applyFont="1" applyBorder="1" applyAlignment="1">
      <alignment horizontal="center" vertical="center" wrapText="1"/>
    </xf>
    <xf numFmtId="0" fontId="13" fillId="0" borderId="0" xfId="194" applyFont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43" fillId="0" borderId="0" xfId="204" applyFont="1" applyBorder="1" applyAlignment="1">
      <alignment horizontal="left"/>
    </xf>
    <xf numFmtId="0" fontId="13" fillId="0" borderId="0" xfId="195" applyFont="1" applyAlignment="1">
      <alignment horizontal="center" vertical="center" wrapText="1"/>
    </xf>
    <xf numFmtId="0" fontId="9" fillId="0" borderId="5" xfId="195" applyFont="1" applyBorder="1" applyAlignment="1">
      <alignment horizontal="center" vertical="center"/>
    </xf>
    <xf numFmtId="0" fontId="9" fillId="0" borderId="3" xfId="195" applyFont="1" applyBorder="1" applyAlignment="1">
      <alignment horizontal="center" vertical="center" wrapText="1"/>
    </xf>
    <xf numFmtId="0" fontId="9" fillId="0" borderId="4" xfId="195" applyFont="1" applyBorder="1" applyAlignment="1">
      <alignment horizontal="center" vertical="center" wrapText="1"/>
    </xf>
    <xf numFmtId="0" fontId="9" fillId="0" borderId="3" xfId="195" applyFont="1" applyBorder="1" applyAlignment="1">
      <alignment horizontal="center" vertical="center"/>
    </xf>
    <xf numFmtId="0" fontId="9" fillId="0" borderId="4" xfId="195" applyFont="1" applyBorder="1" applyAlignment="1">
      <alignment horizontal="center" vertical="center"/>
    </xf>
    <xf numFmtId="0" fontId="9" fillId="0" borderId="5" xfId="195" applyFont="1" applyFill="1" applyBorder="1" applyAlignment="1">
      <alignment horizontal="center" vertical="center"/>
    </xf>
    <xf numFmtId="0" fontId="9" fillId="0" borderId="3" xfId="195" applyFont="1" applyFill="1" applyBorder="1" applyAlignment="1">
      <alignment horizontal="center" vertical="center" wrapText="1"/>
    </xf>
    <xf numFmtId="0" fontId="9" fillId="0" borderId="3" xfId="195" applyFont="1" applyFill="1" applyBorder="1" applyAlignment="1">
      <alignment horizontal="center" vertical="center"/>
    </xf>
    <xf numFmtId="0" fontId="9" fillId="0" borderId="4" xfId="195" applyFont="1" applyFill="1" applyBorder="1" applyAlignment="1">
      <alignment horizontal="center" vertical="center"/>
    </xf>
  </cellXfs>
  <cellStyles count="206">
    <cellStyle name="60% — акцент1 2" xfId="1"/>
    <cellStyle name="60% — акцент2 2" xfId="2"/>
    <cellStyle name="60% — акцент3 2" xfId="3"/>
    <cellStyle name="60% — акцент4 2" xfId="4"/>
    <cellStyle name="60% — акцент5 2" xfId="5"/>
    <cellStyle name="60% — акцент6 2" xfId="6"/>
    <cellStyle name="Гиперссылка" xfId="7" builtinId="8"/>
    <cellStyle name="Гиперссылка 2" xfId="8"/>
    <cellStyle name="Гиперссылка 3" xfId="9"/>
    <cellStyle name="Название 2" xfId="10"/>
    <cellStyle name="Нейтральный 2" xfId="11"/>
    <cellStyle name="Обычный" xfId="0" builtinId="0"/>
    <cellStyle name="Обычный 10" xfId="12"/>
    <cellStyle name="Обычный 11" xfId="13"/>
    <cellStyle name="Обычный 2" xfId="14"/>
    <cellStyle name="Обычный 2 10" xfId="15"/>
    <cellStyle name="Обычный 2 11" xfId="16"/>
    <cellStyle name="Обычный 2 12" xfId="17"/>
    <cellStyle name="Обычный 2 13" xfId="18"/>
    <cellStyle name="Обычный 2 14" xfId="19"/>
    <cellStyle name="Обычный 2 15" xfId="20"/>
    <cellStyle name="Обычный 2 16" xfId="21"/>
    <cellStyle name="Обычный 2 17" xfId="22"/>
    <cellStyle name="Обычный 2 17 2" xfId="23"/>
    <cellStyle name="Обычный 2 17 2 2" xfId="24"/>
    <cellStyle name="Обычный 2 18" xfId="25"/>
    <cellStyle name="Обычный 2 19" xfId="26"/>
    <cellStyle name="Обычный 2 19 2" xfId="27"/>
    <cellStyle name="Обычный 2 19 2 2" xfId="28"/>
    <cellStyle name="Обычный 2 19 2 2 2" xfId="29"/>
    <cellStyle name="Обычный 2 19 2 2 2 2" xfId="30"/>
    <cellStyle name="Обычный 2 19 2 2 2 2 2" xfId="31"/>
    <cellStyle name="Обычный 2 19 2 2 2 2 3" xfId="32"/>
    <cellStyle name="Обычный 2 19 2 2 3" xfId="33"/>
    <cellStyle name="Обычный 2 19 2 2 4" xfId="34"/>
    <cellStyle name="Обычный 2 19 2 3" xfId="35"/>
    <cellStyle name="Обычный 2 19 2 3 2" xfId="36"/>
    <cellStyle name="Обычный 2 19 2 3 3" xfId="37"/>
    <cellStyle name="Обычный 2 19 3" xfId="38"/>
    <cellStyle name="Обычный 2 19 3 2" xfId="39"/>
    <cellStyle name="Обычный 2 19 3 2 2" xfId="40"/>
    <cellStyle name="Обычный 2 19 3 2 3" xfId="41"/>
    <cellStyle name="Обычный 2 19 4" xfId="42"/>
    <cellStyle name="Обычный 2 19 5" xfId="43"/>
    <cellStyle name="Обычный 2 2" xfId="44"/>
    <cellStyle name="Обычный 2 2 2" xfId="45"/>
    <cellStyle name="Обычный 2 2 2 2" xfId="46"/>
    <cellStyle name="Обычный 2 2 2 2 2" xfId="47"/>
    <cellStyle name="Обычный 2 2 2 2 2 2" xfId="48"/>
    <cellStyle name="Обычный 2 2 2 2 2 2 2" xfId="49"/>
    <cellStyle name="Обычный 2 2 2 2 2 2 2 2" xfId="50"/>
    <cellStyle name="Обычный 2 2 2 2 2 2 2 2 2" xfId="51"/>
    <cellStyle name="Обычный 2 2 2 2 2 2 2 2 2 2" xfId="52"/>
    <cellStyle name="Обычный 2 2 2 2 2 2 2 2 2 2 2" xfId="53"/>
    <cellStyle name="Обычный 2 2 2 2 2 2 2 2 2 2 2 2" xfId="54"/>
    <cellStyle name="Обычный 2 2 2 2 2 2 2 2 2 2 2 2 2" xfId="205"/>
    <cellStyle name="Обычный 2 2 2 2 2 2 2 2 2 3" xfId="55"/>
    <cellStyle name="Обычный 2 2 2 2 2 2 2 2 3" xfId="56"/>
    <cellStyle name="Обычный 2 2 2 2 2 2 2 2 3 2" xfId="57"/>
    <cellStyle name="Обычный 2 2 2 2 2 2 2 3" xfId="58"/>
    <cellStyle name="Обычный 2 2 2 2 2 2 2 3 2" xfId="59"/>
    <cellStyle name="Обычный 2 2 2 2 2 2 2 3 2 2" xfId="60"/>
    <cellStyle name="Обычный 2 2 2 2 2 2 2 4" xfId="61"/>
    <cellStyle name="Обычный 2 2 2 2 2 2 3" xfId="62"/>
    <cellStyle name="Обычный 2 2 2 2 2 2 3 2" xfId="63"/>
    <cellStyle name="Обычный 2 2 2 2 2 2 3 2 2" xfId="64"/>
    <cellStyle name="Обычный 2 2 2 2 2 2 3 2 2 2" xfId="65"/>
    <cellStyle name="Обычный 2 2 2 2 2 2 3 3" xfId="66"/>
    <cellStyle name="Обычный 2 2 2 2 2 2 4" xfId="67"/>
    <cellStyle name="Обычный 2 2 2 2 2 2 4 2" xfId="68"/>
    <cellStyle name="Обычный 2 2 2 2 2 3" xfId="69"/>
    <cellStyle name="Обычный 2 2 2 2 2 3 2" xfId="70"/>
    <cellStyle name="Обычный 2 2 2 2 2 3 2 2" xfId="71"/>
    <cellStyle name="Обычный 2 2 2 2 2 3 2 2 2" xfId="72"/>
    <cellStyle name="Обычный 2 2 2 2 2 3 2 2 2 2" xfId="73"/>
    <cellStyle name="Обычный 2 2 2 2 2 3 2 3" xfId="74"/>
    <cellStyle name="Обычный 2 2 2 2 2 3 3" xfId="75"/>
    <cellStyle name="Обычный 2 2 2 2 2 3 3 2" xfId="76"/>
    <cellStyle name="Обычный 2 2 2 2 2 4" xfId="77"/>
    <cellStyle name="Обычный 2 2 2 2 2 4 2" xfId="78"/>
    <cellStyle name="Обычный 2 2 2 2 2 4 2 2" xfId="79"/>
    <cellStyle name="Обычный 2 2 2 2 2 5" xfId="80"/>
    <cellStyle name="Обычный 2 2 2 2 3" xfId="81"/>
    <cellStyle name="Обычный 2 2 2 2 3 2" xfId="82"/>
    <cellStyle name="Обычный 2 2 2 2 3 2 2" xfId="83"/>
    <cellStyle name="Обычный 2 2 2 2 3 2 2 2" xfId="84"/>
    <cellStyle name="Обычный 2 2 2 2 3 2 2 2 2" xfId="85"/>
    <cellStyle name="Обычный 2 2 2 2 3 2 3" xfId="86"/>
    <cellStyle name="Обычный 2 2 2 2 3 3" xfId="87"/>
    <cellStyle name="Обычный 2 2 2 2 3 3 2" xfId="88"/>
    <cellStyle name="Обычный 2 2 2 2 4" xfId="89"/>
    <cellStyle name="Обычный 2 2 2 2 4 2" xfId="90"/>
    <cellStyle name="Обычный 2 2 2 2 4 2 2" xfId="91"/>
    <cellStyle name="Обычный 2 2 2 2 5" xfId="92"/>
    <cellStyle name="Обычный 2 2 2 3" xfId="93"/>
    <cellStyle name="Обычный 2 2 2 4" xfId="94"/>
    <cellStyle name="Обычный 2 2 2 4 2" xfId="95"/>
    <cellStyle name="Обычный 2 2 2 4 2 2" xfId="96"/>
    <cellStyle name="Обычный 2 2 2 4 2 2 2" xfId="97"/>
    <cellStyle name="Обычный 2 2 2 4 2 2 2 2" xfId="98"/>
    <cellStyle name="Обычный 2 2 2 4 2 3" xfId="99"/>
    <cellStyle name="Обычный 2 2 2 4 3" xfId="100"/>
    <cellStyle name="Обычный 2 2 2 4 3 2" xfId="101"/>
    <cellStyle name="Обычный 2 2 2 5" xfId="102"/>
    <cellStyle name="Обычный 2 2 2 5 2" xfId="103"/>
    <cellStyle name="Обычный 2 2 2 5 2 2" xfId="104"/>
    <cellStyle name="Обычный 2 2 2 6" xfId="105"/>
    <cellStyle name="Обычный 2 2 3" xfId="106"/>
    <cellStyle name="Обычный 2 2 3 2" xfId="107"/>
    <cellStyle name="Обычный 2 2 4" xfId="108"/>
    <cellStyle name="Обычный 2 2 4 2" xfId="109"/>
    <cellStyle name="Обычный 2 2 4 2 2" xfId="110"/>
    <cellStyle name="Обычный 2 2 4 2 2 2" xfId="111"/>
    <cellStyle name="Обычный 2 2 4 2 2 2 2" xfId="112"/>
    <cellStyle name="Обычный 2 2 4 2 3" xfId="113"/>
    <cellStyle name="Обычный 2 2 4 3" xfId="114"/>
    <cellStyle name="Обычный 2 2 4 3 2" xfId="115"/>
    <cellStyle name="Обычный 2 2 5" xfId="116"/>
    <cellStyle name="Обычный 2 2 5 2" xfId="117"/>
    <cellStyle name="Обычный 2 2 5 2 2" xfId="118"/>
    <cellStyle name="Обычный 2 2 6" xfId="119"/>
    <cellStyle name="Обычный 2 2 7" xfId="120"/>
    <cellStyle name="Обычный 2 20" xfId="121"/>
    <cellStyle name="Обычный 2 20 2" xfId="122"/>
    <cellStyle name="Обычный 2 20 2 2" xfId="123"/>
    <cellStyle name="Обычный 2 20 2 2 2" xfId="124"/>
    <cellStyle name="Обычный 2 20 2 2 3" xfId="125"/>
    <cellStyle name="Обычный 2 20 3" xfId="126"/>
    <cellStyle name="Обычный 2 20 4" xfId="127"/>
    <cellStyle name="Обычный 2 21" xfId="128"/>
    <cellStyle name="Обычный 2 21 2" xfId="129"/>
    <cellStyle name="Обычный 2 21 3" xfId="130"/>
    <cellStyle name="Обычный 2 22" xfId="131"/>
    <cellStyle name="Обычный 2 23" xfId="132"/>
    <cellStyle name="Обычный 2 24" xfId="133"/>
    <cellStyle name="Обычный 2 25" xfId="134"/>
    <cellStyle name="Обычный 2 3" xfId="135"/>
    <cellStyle name="Обычный 2 3 2" xfId="136"/>
    <cellStyle name="Обычный 2 4" xfId="137"/>
    <cellStyle name="Обычный 2 4 2" xfId="138"/>
    <cellStyle name="Обычный 2 5" xfId="139"/>
    <cellStyle name="Обычный 2 5 2" xfId="140"/>
    <cellStyle name="Обычный 2 6" xfId="141"/>
    <cellStyle name="Обычный 2 7" xfId="142"/>
    <cellStyle name="Обычный 2 8" xfId="143"/>
    <cellStyle name="Обычный 2 9" xfId="144"/>
    <cellStyle name="Обычный 3" xfId="145"/>
    <cellStyle name="Обычный 3 10" xfId="146"/>
    <cellStyle name="Обычный 3 11" xfId="147"/>
    <cellStyle name="Обычный 3 12" xfId="148"/>
    <cellStyle name="Обычный 3 13" xfId="149"/>
    <cellStyle name="Обычный 3 13 2" xfId="150"/>
    <cellStyle name="Обычный 3 13 3" xfId="151"/>
    <cellStyle name="Обычный 3 14" xfId="152"/>
    <cellStyle name="Обычный 3 14 2" xfId="153"/>
    <cellStyle name="Обычный 3 14 3" xfId="154"/>
    <cellStyle name="Обычный 3 15" xfId="155"/>
    <cellStyle name="Обычный 3 16" xfId="156"/>
    <cellStyle name="Обычный 3 2" xfId="157"/>
    <cellStyle name="Обычный 3 3" xfId="158"/>
    <cellStyle name="Обычный 3 4" xfId="159"/>
    <cellStyle name="Обычный 3 5" xfId="160"/>
    <cellStyle name="Обычный 3 6" xfId="161"/>
    <cellStyle name="Обычный 3 7" xfId="162"/>
    <cellStyle name="Обычный 3 8" xfId="163"/>
    <cellStyle name="Обычный 3 9" xfId="164"/>
    <cellStyle name="Обычный 4" xfId="204"/>
    <cellStyle name="Обычный 4 10" xfId="165"/>
    <cellStyle name="Обычный 4 12" xfId="203"/>
    <cellStyle name="Обычный 4 2" xfId="166"/>
    <cellStyle name="Обычный 4 3" xfId="167"/>
    <cellStyle name="Обычный 4 4" xfId="168"/>
    <cellStyle name="Обычный 4 5" xfId="169"/>
    <cellStyle name="Обычный 4 6" xfId="170"/>
    <cellStyle name="Обычный 4 7" xfId="171"/>
    <cellStyle name="Обычный 4 8" xfId="172"/>
    <cellStyle name="Обычный 4 9" xfId="173"/>
    <cellStyle name="Обычный 4 9 2" xfId="174"/>
    <cellStyle name="Обычный 4 9 3" xfId="175"/>
    <cellStyle name="Обычный 5 2" xfId="176"/>
    <cellStyle name="Обычный 5 3" xfId="177"/>
    <cellStyle name="Обычный 5 4" xfId="178"/>
    <cellStyle name="Обычный 5 5" xfId="179"/>
    <cellStyle name="Обычный 56" xfId="180"/>
    <cellStyle name="Обычный 6 2" xfId="181"/>
    <cellStyle name="Обычный 6 3" xfId="182"/>
    <cellStyle name="Обычный 7 2" xfId="183"/>
    <cellStyle name="Обычный_tabsv10" xfId="184"/>
    <cellStyle name="Обычный_tabsv11" xfId="185"/>
    <cellStyle name="Обычный_tabsv12" xfId="186"/>
    <cellStyle name="Обычный_tabsv13" xfId="187"/>
    <cellStyle name="Обычный_tabsv14" xfId="188"/>
    <cellStyle name="Обычный_tabsv15" xfId="189"/>
    <cellStyle name="Обычный_tabsv16" xfId="190"/>
    <cellStyle name="Обычный_tabsv17" xfId="191"/>
    <cellStyle name="Обычный_tabsv18" xfId="192"/>
    <cellStyle name="Обычный_tabsv2" xfId="193"/>
    <cellStyle name="Обычный_tabsv22" xfId="194"/>
    <cellStyle name="Обычный_tabsv26" xfId="195"/>
    <cellStyle name="Обычный_tabsv3" xfId="196"/>
    <cellStyle name="Обычный_tabsv4" xfId="197"/>
    <cellStyle name="Обычный_tabsv7" xfId="198"/>
    <cellStyle name="Обычный_tabsv8" xfId="199"/>
    <cellStyle name="Обычный_таблицы1" xfId="200"/>
    <cellStyle name="Открывавшаяся гиперссылка 2" xfId="201"/>
    <cellStyle name="Примечание 2" xfId="20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504825</xdr:colOff>
      <xdr:row>5</xdr:row>
      <xdr:rowOff>142875</xdr:rowOff>
    </xdr:to>
    <xdr:pic>
      <xdr:nvPicPr>
        <xdr:cNvPr id="3450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481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39</xdr:row>
      <xdr:rowOff>0</xdr:rowOff>
    </xdr:from>
    <xdr:to>
      <xdr:col>0</xdr:col>
      <xdr:colOff>276225</xdr:colOff>
      <xdr:row>39</xdr:row>
      <xdr:rowOff>57150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180975" y="43338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38</xdr:row>
      <xdr:rowOff>0</xdr:rowOff>
    </xdr:from>
    <xdr:to>
      <xdr:col>0</xdr:col>
      <xdr:colOff>276225</xdr:colOff>
      <xdr:row>38</xdr:row>
      <xdr:rowOff>57150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180975" y="415290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-03-02-&#1052;%2007%202026%20&#1088;&#1091;&#10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Метаданные"/>
      <sheetName val="Содержание 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7">
          <cell r="B7">
            <v>20067.14</v>
          </cell>
          <cell r="C7">
            <v>19773.190000000002</v>
          </cell>
          <cell r="D7">
            <v>101.48660888809545</v>
          </cell>
          <cell r="E7">
            <v>4660.74</v>
          </cell>
          <cell r="F7">
            <v>4525.99</v>
          </cell>
          <cell r="G7">
            <v>102.97724917642329</v>
          </cell>
          <cell r="H7">
            <v>15406.4</v>
          </cell>
          <cell r="I7">
            <v>15247.2</v>
          </cell>
          <cell r="J7">
            <v>101.04412613463454</v>
          </cell>
          <cell r="K7">
            <v>30003.1</v>
          </cell>
          <cell r="L7">
            <v>29488.1</v>
          </cell>
          <cell r="M7">
            <v>101.74646721897986</v>
          </cell>
          <cell r="N7">
            <v>50070.239999999998</v>
          </cell>
          <cell r="O7">
            <v>49261.29</v>
          </cell>
          <cell r="P7">
            <v>101.64216162426926</v>
          </cell>
        </row>
      </sheetData>
      <sheetData sheetId="5" refreshError="1"/>
      <sheetData sheetId="6">
        <row r="6">
          <cell r="B6">
            <v>10351.58</v>
          </cell>
          <cell r="C6">
            <v>10085.130000000001</v>
          </cell>
          <cell r="D6">
            <v>102.64200858095036</v>
          </cell>
          <cell r="E6">
            <v>2565.48</v>
          </cell>
          <cell r="F6">
            <v>2538.33</v>
          </cell>
          <cell r="G6">
            <v>101.06960087931829</v>
          </cell>
          <cell r="H6">
            <v>7786.1</v>
          </cell>
          <cell r="I6">
            <v>7546.8</v>
          </cell>
          <cell r="J6">
            <v>103.17088037313829</v>
          </cell>
          <cell r="K6">
            <v>15231.4</v>
          </cell>
          <cell r="L6">
            <v>14791.6</v>
          </cell>
          <cell r="M6">
            <v>102.97330917547798</v>
          </cell>
          <cell r="N6">
            <v>25582.98</v>
          </cell>
          <cell r="O6">
            <v>24876.730000000003</v>
          </cell>
          <cell r="P6">
            <v>102.83899853397129</v>
          </cell>
        </row>
      </sheetData>
      <sheetData sheetId="7" refreshError="1"/>
      <sheetData sheetId="8">
        <row r="6">
          <cell r="B6">
            <v>32587.599999999999</v>
          </cell>
          <cell r="C6">
            <v>32370.799999999999</v>
          </cell>
          <cell r="D6">
            <v>100.66973939476318</v>
          </cell>
          <cell r="E6">
            <v>13406.3</v>
          </cell>
          <cell r="F6">
            <v>13370.3</v>
          </cell>
          <cell r="G6">
            <v>100.26925349468598</v>
          </cell>
          <cell r="H6">
            <v>19181.3</v>
          </cell>
          <cell r="I6">
            <v>19000.5</v>
          </cell>
          <cell r="J6">
            <v>100.95155390647615</v>
          </cell>
          <cell r="K6">
            <v>94157.6</v>
          </cell>
          <cell r="L6">
            <v>93522.3</v>
          </cell>
          <cell r="M6">
            <v>100.67930322500622</v>
          </cell>
          <cell r="N6">
            <v>126745.20000000001</v>
          </cell>
          <cell r="O6">
            <v>125893.1</v>
          </cell>
          <cell r="P6">
            <v>100.67684408438589</v>
          </cell>
        </row>
      </sheetData>
      <sheetData sheetId="9">
        <row r="6">
          <cell r="B6">
            <v>170042.2</v>
          </cell>
          <cell r="C6">
            <v>159715.1</v>
          </cell>
          <cell r="D6">
            <v>106.46595093388164</v>
          </cell>
          <cell r="E6">
            <v>169278</v>
          </cell>
          <cell r="F6">
            <v>158952</v>
          </cell>
          <cell r="G6">
            <v>106.49630077004379</v>
          </cell>
          <cell r="H6">
            <v>764.2</v>
          </cell>
          <cell r="I6">
            <v>763.1</v>
          </cell>
          <cell r="J6">
            <v>100.14414886646574</v>
          </cell>
          <cell r="K6">
            <v>33767.800000000003</v>
          </cell>
          <cell r="L6">
            <v>34055.5</v>
          </cell>
          <cell r="M6">
            <v>99.155202537035137</v>
          </cell>
          <cell r="N6">
            <v>203810</v>
          </cell>
          <cell r="O6">
            <v>193770.6</v>
          </cell>
          <cell r="P6">
            <v>105.18107494119336</v>
          </cell>
        </row>
      </sheetData>
      <sheetData sheetId="10">
        <row r="6">
          <cell r="B6">
            <v>37978</v>
          </cell>
          <cell r="C6">
            <v>38113</v>
          </cell>
          <cell r="D6">
            <v>99.6</v>
          </cell>
          <cell r="E6">
            <v>508</v>
          </cell>
          <cell r="F6">
            <v>2288</v>
          </cell>
          <cell r="G6">
            <v>22.2</v>
          </cell>
          <cell r="H6">
            <v>37470</v>
          </cell>
          <cell r="I6">
            <v>35825</v>
          </cell>
          <cell r="J6">
            <v>104.6</v>
          </cell>
          <cell r="K6">
            <v>59905</v>
          </cell>
          <cell r="L6">
            <v>57359</v>
          </cell>
          <cell r="M6">
            <v>104.4</v>
          </cell>
          <cell r="N6">
            <v>97883</v>
          </cell>
          <cell r="O6">
            <v>95472</v>
          </cell>
          <cell r="P6">
            <v>102.5</v>
          </cell>
        </row>
      </sheetData>
      <sheetData sheetId="11">
        <row r="6">
          <cell r="B6">
            <v>61483</v>
          </cell>
          <cell r="C6">
            <v>60420</v>
          </cell>
          <cell r="D6">
            <v>101.8</v>
          </cell>
          <cell r="E6">
            <v>1062</v>
          </cell>
          <cell r="F6">
            <v>5007</v>
          </cell>
          <cell r="G6">
            <v>21.2</v>
          </cell>
          <cell r="H6">
            <v>60421</v>
          </cell>
          <cell r="I6">
            <v>55413</v>
          </cell>
          <cell r="J6">
            <v>109</v>
          </cell>
          <cell r="K6">
            <v>206206</v>
          </cell>
          <cell r="L6">
            <v>194753</v>
          </cell>
          <cell r="M6">
            <v>105.9</v>
          </cell>
          <cell r="N6">
            <v>267689</v>
          </cell>
          <cell r="O6">
            <v>255173</v>
          </cell>
          <cell r="P6">
            <v>104.9</v>
          </cell>
        </row>
      </sheetData>
      <sheetData sheetId="12">
        <row r="8">
          <cell r="B8">
            <v>304744</v>
          </cell>
          <cell r="C8">
            <v>297748</v>
          </cell>
          <cell r="D8">
            <v>102.3</v>
          </cell>
          <cell r="E8">
            <v>31595</v>
          </cell>
          <cell r="F8">
            <v>33858</v>
          </cell>
          <cell r="G8">
            <v>93.3</v>
          </cell>
          <cell r="H8">
            <v>273149</v>
          </cell>
          <cell r="I8">
            <v>263890</v>
          </cell>
          <cell r="J8">
            <v>103.5</v>
          </cell>
          <cell r="K8">
            <v>275524</v>
          </cell>
          <cell r="L8">
            <v>256211</v>
          </cell>
          <cell r="M8">
            <v>107.5</v>
          </cell>
          <cell r="N8">
            <v>580268</v>
          </cell>
          <cell r="O8">
            <v>553959</v>
          </cell>
          <cell r="P8">
            <v>104.7</v>
          </cell>
        </row>
        <row r="26">
          <cell r="B26">
            <v>149350</v>
          </cell>
          <cell r="C26">
            <v>147674</v>
          </cell>
          <cell r="D26">
            <v>101.1</v>
          </cell>
          <cell r="E26">
            <v>13977</v>
          </cell>
          <cell r="F26">
            <v>14664</v>
          </cell>
          <cell r="G26">
            <v>95.3</v>
          </cell>
          <cell r="H26">
            <v>135373</v>
          </cell>
          <cell r="I26">
            <v>133010</v>
          </cell>
          <cell r="J26">
            <v>101.8</v>
          </cell>
          <cell r="K26">
            <v>122968</v>
          </cell>
          <cell r="L26">
            <v>116930</v>
          </cell>
          <cell r="M26">
            <v>105.2</v>
          </cell>
          <cell r="N26">
            <v>272318</v>
          </cell>
          <cell r="O26">
            <v>264604</v>
          </cell>
          <cell r="P26">
            <v>102.9</v>
          </cell>
        </row>
        <row r="99">
          <cell r="B99">
            <v>1093679</v>
          </cell>
          <cell r="C99">
            <v>1060344</v>
          </cell>
          <cell r="D99">
            <v>103.1</v>
          </cell>
          <cell r="E99">
            <v>96890</v>
          </cell>
          <cell r="F99">
            <v>112784</v>
          </cell>
          <cell r="G99">
            <v>85.9</v>
          </cell>
          <cell r="H99">
            <v>996789</v>
          </cell>
          <cell r="I99">
            <v>947560</v>
          </cell>
          <cell r="J99">
            <v>105.2</v>
          </cell>
          <cell r="K99">
            <v>722170</v>
          </cell>
          <cell r="L99">
            <v>701561</v>
          </cell>
          <cell r="M99">
            <v>102.9</v>
          </cell>
          <cell r="N99">
            <v>1815849</v>
          </cell>
          <cell r="O99">
            <v>1761905</v>
          </cell>
          <cell r="P99">
            <v>103.1</v>
          </cell>
        </row>
        <row r="117">
          <cell r="B117">
            <v>80478</v>
          </cell>
          <cell r="C117">
            <v>75945</v>
          </cell>
          <cell r="D117">
            <v>106</v>
          </cell>
          <cell r="E117">
            <v>2678</v>
          </cell>
          <cell r="F117">
            <v>2397</v>
          </cell>
          <cell r="G117">
            <v>111.7</v>
          </cell>
          <cell r="H117">
            <v>77800</v>
          </cell>
          <cell r="I117">
            <v>73548</v>
          </cell>
          <cell r="J117">
            <v>105.8</v>
          </cell>
          <cell r="K117">
            <v>155726</v>
          </cell>
          <cell r="L117">
            <v>146236</v>
          </cell>
          <cell r="M117">
            <v>106.5</v>
          </cell>
          <cell r="N117">
            <v>236204</v>
          </cell>
          <cell r="O117">
            <v>222181</v>
          </cell>
          <cell r="P117">
            <v>106.3</v>
          </cell>
        </row>
        <row r="135">
          <cell r="B135">
            <v>12118</v>
          </cell>
          <cell r="C135">
            <v>10575</v>
          </cell>
          <cell r="D135">
            <v>114.6</v>
          </cell>
          <cell r="E135">
            <v>9415</v>
          </cell>
          <cell r="F135">
            <v>7729</v>
          </cell>
          <cell r="G135">
            <v>121.8</v>
          </cell>
          <cell r="H135">
            <v>2703</v>
          </cell>
          <cell r="I135">
            <v>2846</v>
          </cell>
          <cell r="J135">
            <v>95</v>
          </cell>
          <cell r="K135">
            <v>4298</v>
          </cell>
          <cell r="L135">
            <v>3391</v>
          </cell>
          <cell r="M135">
            <v>126.7</v>
          </cell>
          <cell r="N135">
            <v>16416</v>
          </cell>
          <cell r="O135">
            <v>13966</v>
          </cell>
          <cell r="P135">
            <v>117.5</v>
          </cell>
        </row>
        <row r="153">
          <cell r="B153">
            <v>146466</v>
          </cell>
          <cell r="C153">
            <v>139956</v>
          </cell>
          <cell r="D153">
            <v>104.7</v>
          </cell>
          <cell r="E153">
            <v>21295</v>
          </cell>
          <cell r="F153">
            <v>18864</v>
          </cell>
          <cell r="G153">
            <v>112.9</v>
          </cell>
          <cell r="H153">
            <v>125171</v>
          </cell>
          <cell r="I153">
            <v>121092</v>
          </cell>
          <cell r="J153">
            <v>103.4</v>
          </cell>
          <cell r="K153">
            <v>93019</v>
          </cell>
          <cell r="L153">
            <v>85423</v>
          </cell>
          <cell r="M153">
            <v>108.9</v>
          </cell>
          <cell r="N153">
            <v>239485</v>
          </cell>
          <cell r="O153">
            <v>225379</v>
          </cell>
          <cell r="P153">
            <v>106.3</v>
          </cell>
        </row>
        <row r="171">
          <cell r="B171">
            <v>2441</v>
          </cell>
          <cell r="C171">
            <v>2098</v>
          </cell>
          <cell r="D171">
            <v>116.3</v>
          </cell>
          <cell r="E171">
            <v>840</v>
          </cell>
          <cell r="F171">
            <v>683</v>
          </cell>
          <cell r="G171">
            <v>123</v>
          </cell>
          <cell r="H171">
            <v>1601</v>
          </cell>
          <cell r="I171">
            <v>1415</v>
          </cell>
          <cell r="J171">
            <v>113.1</v>
          </cell>
          <cell r="K171">
            <v>243</v>
          </cell>
          <cell r="L171">
            <v>116</v>
          </cell>
          <cell r="M171">
            <v>209.5</v>
          </cell>
          <cell r="N171">
            <v>2684</v>
          </cell>
          <cell r="O171">
            <v>2214</v>
          </cell>
          <cell r="P171">
            <v>121.2</v>
          </cell>
        </row>
        <row r="188">
          <cell r="B188">
            <v>1462006</v>
          </cell>
          <cell r="C188">
            <v>1457882</v>
          </cell>
          <cell r="D188">
            <v>100.3</v>
          </cell>
          <cell r="E188" t="str">
            <v>x</v>
          </cell>
          <cell r="F188">
            <v>1436738</v>
          </cell>
          <cell r="G188" t="str">
            <v>x</v>
          </cell>
          <cell r="H188">
            <v>20785</v>
          </cell>
          <cell r="I188">
            <v>21144</v>
          </cell>
          <cell r="J188">
            <v>98.3</v>
          </cell>
          <cell r="K188">
            <v>422669</v>
          </cell>
          <cell r="L188">
            <v>437178</v>
          </cell>
          <cell r="M188">
            <v>96.7</v>
          </cell>
          <cell r="N188">
            <v>1884675</v>
          </cell>
          <cell r="O188">
            <v>1895060</v>
          </cell>
          <cell r="P188">
            <v>99.5</v>
          </cell>
        </row>
      </sheetData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e.sagandyk@aspire.gov.kz" TargetMode="External"/><Relationship Id="rId3" Type="http://schemas.openxmlformats.org/officeDocument/2006/relationships/hyperlink" Target="https://stat.gov.kz/ru/methodology/18/" TargetMode="External"/><Relationship Id="rId7" Type="http://schemas.openxmlformats.org/officeDocument/2006/relationships/hyperlink" Target="https://stat.gov.kz/industries/business-statistics/stat-forrest-village-hunt-fish/publications/" TargetMode="External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upload/iblock/e83/1h5u2jhviqhgsqvfr77yj710zezjquao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zoomScaleNormal="100" workbookViewId="0">
      <selection activeCell="K10" sqref="K10"/>
    </sheetView>
  </sheetViews>
  <sheetFormatPr defaultRowHeight="12.75"/>
  <cols>
    <col min="1" max="7" width="8.85546875" style="75" customWidth="1"/>
    <col min="8" max="8" width="9.140625" style="75"/>
    <col min="9" max="16384" width="9.140625" style="106"/>
  </cols>
  <sheetData>
    <row r="1" spans="1:12">
      <c r="A1" s="285"/>
      <c r="B1" s="285"/>
      <c r="C1" s="285"/>
      <c r="D1" s="285"/>
      <c r="E1" s="285"/>
      <c r="F1" s="285"/>
      <c r="G1" s="285"/>
    </row>
    <row r="2" spans="1:12" ht="15" customHeight="1">
      <c r="A2" s="285"/>
      <c r="B2" s="285"/>
      <c r="C2" s="285"/>
      <c r="D2" s="285"/>
      <c r="E2" s="285"/>
      <c r="F2" s="285"/>
      <c r="G2" s="285"/>
    </row>
    <row r="3" spans="1:12" ht="15" customHeight="1">
      <c r="A3" s="285"/>
      <c r="B3" s="285"/>
      <c r="C3" s="285"/>
      <c r="D3" s="285"/>
      <c r="E3" s="285"/>
      <c r="F3" s="285"/>
      <c r="G3" s="285"/>
    </row>
    <row r="4" spans="1:12" ht="15" customHeight="1">
      <c r="A4" s="285"/>
      <c r="B4" s="285"/>
      <c r="C4" s="285"/>
      <c r="D4" s="285"/>
      <c r="E4" s="285"/>
      <c r="F4" s="285"/>
      <c r="G4" s="285"/>
    </row>
    <row r="5" spans="1:12" ht="15" customHeight="1">
      <c r="A5" s="285"/>
      <c r="B5" s="285"/>
      <c r="C5" s="285"/>
      <c r="D5" s="285"/>
      <c r="E5" s="285"/>
      <c r="F5" s="285"/>
      <c r="G5" s="285"/>
    </row>
    <row r="6" spans="1:12" ht="15" customHeight="1">
      <c r="A6" s="285"/>
      <c r="B6" s="285"/>
      <c r="C6" s="285"/>
      <c r="D6" s="285"/>
      <c r="E6" s="285"/>
      <c r="F6" s="285"/>
      <c r="G6" s="285"/>
    </row>
    <row r="7" spans="1:12" ht="10.5" customHeight="1">
      <c r="A7" s="285"/>
      <c r="B7" s="285"/>
      <c r="C7" s="285"/>
      <c r="D7" s="285"/>
      <c r="E7" s="285"/>
      <c r="F7" s="285"/>
      <c r="G7" s="285"/>
    </row>
    <row r="8" spans="1:12" ht="14.25" customHeight="1">
      <c r="A8" s="185"/>
      <c r="B8" s="185"/>
      <c r="C8" s="185"/>
      <c r="D8" s="185"/>
      <c r="E8" s="185"/>
      <c r="F8" s="185"/>
      <c r="G8" s="185"/>
    </row>
    <row r="9" spans="1:12" ht="14.25" customHeight="1">
      <c r="A9" s="185"/>
      <c r="B9" s="185"/>
      <c r="C9" s="185"/>
      <c r="D9" s="185"/>
      <c r="E9" s="185"/>
      <c r="F9" s="185"/>
      <c r="G9" s="185"/>
    </row>
    <row r="10" spans="1:12" ht="12.75" customHeight="1">
      <c r="A10" s="207"/>
      <c r="B10" s="207"/>
      <c r="C10" s="207"/>
      <c r="D10" s="207"/>
      <c r="E10" s="207"/>
      <c r="F10" s="207"/>
      <c r="G10" s="207"/>
    </row>
    <row r="11" spans="1:12" ht="18">
      <c r="A11" s="287" t="s">
        <v>135</v>
      </c>
      <c r="B11" s="287"/>
      <c r="C11" s="287"/>
      <c r="D11" s="287"/>
      <c r="E11" s="287"/>
      <c r="F11" s="283"/>
      <c r="G11" s="284"/>
    </row>
    <row r="12" spans="1:12" ht="18" customHeight="1">
      <c r="A12" s="287" t="s">
        <v>163</v>
      </c>
      <c r="B12" s="287"/>
      <c r="C12" s="287"/>
      <c r="D12" s="287"/>
      <c r="E12" s="287"/>
      <c r="F12" s="287"/>
      <c r="G12" s="109"/>
    </row>
    <row r="13" spans="1:12" ht="14.25" customHeight="1">
      <c r="A13" s="107"/>
      <c r="B13" s="107"/>
      <c r="C13" s="107"/>
      <c r="D13" s="107"/>
      <c r="E13" s="108"/>
      <c r="F13" s="110"/>
      <c r="G13" s="110"/>
      <c r="H13" s="78"/>
      <c r="I13" s="111"/>
      <c r="J13" s="111"/>
    </row>
    <row r="14" spans="1:12" ht="14.25" customHeight="1">
      <c r="A14" s="107"/>
      <c r="B14" s="107"/>
      <c r="C14" s="107"/>
      <c r="D14" s="107"/>
      <c r="E14" s="108"/>
      <c r="F14" s="110"/>
      <c r="G14" s="110"/>
      <c r="H14" s="78"/>
      <c r="I14" s="111"/>
      <c r="J14" s="111"/>
    </row>
    <row r="15" spans="1:12" ht="14.25" customHeight="1">
      <c r="A15" s="107"/>
      <c r="B15" s="107"/>
      <c r="C15" s="107"/>
      <c r="D15" s="107"/>
      <c r="E15" s="108"/>
      <c r="F15" s="110"/>
      <c r="G15" s="110"/>
      <c r="H15" s="78"/>
      <c r="I15" s="111"/>
      <c r="J15" s="111"/>
    </row>
    <row r="16" spans="1:12" ht="33" customHeight="1">
      <c r="A16" s="286" t="s">
        <v>182</v>
      </c>
      <c r="B16" s="286"/>
      <c r="C16" s="286"/>
      <c r="D16" s="286"/>
      <c r="E16" s="286"/>
      <c r="F16" s="286"/>
      <c r="G16" s="286"/>
      <c r="H16" s="286"/>
      <c r="I16" s="286"/>
      <c r="J16" s="286"/>
      <c r="K16" s="286"/>
      <c r="L16" s="286"/>
    </row>
    <row r="17" spans="1:12" ht="21" customHeight="1">
      <c r="A17" s="286"/>
      <c r="B17" s="286"/>
      <c r="C17" s="286"/>
      <c r="D17" s="286"/>
      <c r="E17" s="286"/>
      <c r="F17" s="286"/>
      <c r="G17" s="286"/>
      <c r="H17" s="286"/>
      <c r="I17" s="286"/>
      <c r="J17" s="286"/>
      <c r="K17" s="286"/>
      <c r="L17" s="286"/>
    </row>
    <row r="18" spans="1:12" ht="14.25">
      <c r="A18" s="112"/>
      <c r="B18" s="112"/>
      <c r="C18" s="112"/>
      <c r="D18" s="112"/>
      <c r="E18" s="112"/>
      <c r="F18" s="112"/>
      <c r="G18" s="112"/>
      <c r="H18" s="78"/>
      <c r="I18" s="111"/>
      <c r="J18" s="111"/>
    </row>
    <row r="19" spans="1:12" ht="18">
      <c r="A19" s="113" t="s">
        <v>136</v>
      </c>
      <c r="B19" s="114"/>
      <c r="C19" s="114"/>
      <c r="D19" s="114"/>
      <c r="E19" s="114"/>
      <c r="F19" s="114"/>
      <c r="G19" s="114"/>
    </row>
    <row r="20" spans="1:12">
      <c r="A20" s="114"/>
      <c r="B20" s="114"/>
      <c r="C20" s="114"/>
      <c r="D20" s="114"/>
      <c r="E20" s="114"/>
      <c r="F20" s="114"/>
      <c r="G20" s="114"/>
    </row>
    <row r="21" spans="1:12">
      <c r="A21" s="114"/>
      <c r="B21" s="114"/>
      <c r="C21" s="114"/>
      <c r="D21" s="114"/>
      <c r="E21" s="114"/>
      <c r="F21" s="114"/>
      <c r="G21" s="114"/>
    </row>
    <row r="22" spans="1:12">
      <c r="A22" s="115"/>
      <c r="B22" s="115"/>
      <c r="C22" s="115"/>
      <c r="D22" s="115"/>
      <c r="E22" s="115"/>
      <c r="F22" s="115"/>
      <c r="G22" s="114"/>
    </row>
    <row r="23" spans="1:12" ht="18.75" customHeight="1">
      <c r="A23" s="282" t="s">
        <v>102</v>
      </c>
      <c r="B23" s="282"/>
      <c r="C23" s="282"/>
      <c r="D23" s="282"/>
      <c r="E23" s="282"/>
      <c r="F23" s="282"/>
      <c r="G23" s="282"/>
      <c r="H23" s="282"/>
      <c r="I23" s="282"/>
      <c r="J23" s="282"/>
      <c r="K23" s="282"/>
      <c r="L23" s="282"/>
    </row>
  </sheetData>
  <mergeCells count="6">
    <mergeCell ref="A23:L23"/>
    <mergeCell ref="F11:G11"/>
    <mergeCell ref="A1:G7"/>
    <mergeCell ref="A16:L17"/>
    <mergeCell ref="A11:E11"/>
    <mergeCell ref="A12:F12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zoomScaleNormal="100" workbookViewId="0">
      <selection sqref="A1:P1"/>
    </sheetView>
  </sheetViews>
  <sheetFormatPr defaultRowHeight="12.75"/>
  <cols>
    <col min="1" max="1" width="20.85546875" style="27" customWidth="1"/>
    <col min="2" max="2" width="11.28515625" style="27" customWidth="1"/>
    <col min="3" max="3" width="11" style="27" customWidth="1"/>
    <col min="4" max="4" width="8.140625" style="27" customWidth="1"/>
    <col min="5" max="6" width="11.140625" style="27" customWidth="1"/>
    <col min="7" max="7" width="8.5703125" style="27" customWidth="1"/>
    <col min="8" max="8" width="9.140625" style="27" customWidth="1"/>
    <col min="9" max="9" width="8.85546875" style="27" customWidth="1"/>
    <col min="10" max="10" width="8" style="27" customWidth="1"/>
    <col min="11" max="12" width="10.85546875" style="27" customWidth="1"/>
    <col min="13" max="13" width="8" style="27" customWidth="1"/>
    <col min="14" max="16384" width="9.140625" style="27"/>
  </cols>
  <sheetData>
    <row r="1" spans="1:26" ht="19.5" customHeight="1">
      <c r="A1" s="309" t="s">
        <v>68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</row>
    <row r="2" spans="1:26">
      <c r="A2" s="8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90"/>
      <c r="N2" s="90"/>
      <c r="O2" s="90"/>
      <c r="P2" s="91" t="s">
        <v>48</v>
      </c>
    </row>
    <row r="3" spans="1:26" ht="13.5" customHeight="1">
      <c r="A3" s="305"/>
      <c r="B3" s="293" t="s">
        <v>87</v>
      </c>
      <c r="C3" s="294"/>
      <c r="D3" s="299"/>
      <c r="E3" s="301" t="s">
        <v>55</v>
      </c>
      <c r="F3" s="302"/>
      <c r="G3" s="302"/>
      <c r="H3" s="302"/>
      <c r="I3" s="302"/>
      <c r="J3" s="303"/>
      <c r="K3" s="293" t="s">
        <v>94</v>
      </c>
      <c r="L3" s="294"/>
      <c r="M3" s="299"/>
      <c r="N3" s="293" t="s">
        <v>88</v>
      </c>
      <c r="O3" s="294"/>
      <c r="P3" s="294"/>
    </row>
    <row r="4" spans="1:26" ht="30.75" customHeight="1">
      <c r="A4" s="305"/>
      <c r="B4" s="295"/>
      <c r="C4" s="296"/>
      <c r="D4" s="300"/>
      <c r="E4" s="301" t="s">
        <v>53</v>
      </c>
      <c r="F4" s="302"/>
      <c r="G4" s="303"/>
      <c r="H4" s="301" t="s">
        <v>54</v>
      </c>
      <c r="I4" s="302"/>
      <c r="J4" s="303"/>
      <c r="K4" s="295"/>
      <c r="L4" s="296"/>
      <c r="M4" s="300"/>
      <c r="N4" s="295"/>
      <c r="O4" s="296"/>
      <c r="P4" s="296"/>
    </row>
    <row r="5" spans="1:26" ht="50.25" customHeight="1">
      <c r="A5" s="305"/>
      <c r="B5" s="67" t="s">
        <v>99</v>
      </c>
      <c r="C5" s="67" t="s">
        <v>95</v>
      </c>
      <c r="D5" s="67" t="s">
        <v>101</v>
      </c>
      <c r="E5" s="67" t="s">
        <v>99</v>
      </c>
      <c r="F5" s="67" t="s">
        <v>95</v>
      </c>
      <c r="G5" s="67" t="s">
        <v>101</v>
      </c>
      <c r="H5" s="67" t="s">
        <v>99</v>
      </c>
      <c r="I5" s="67" t="s">
        <v>95</v>
      </c>
      <c r="J5" s="67" t="s">
        <v>101</v>
      </c>
      <c r="K5" s="67" t="s">
        <v>99</v>
      </c>
      <c r="L5" s="67" t="s">
        <v>95</v>
      </c>
      <c r="M5" s="67" t="s">
        <v>101</v>
      </c>
      <c r="N5" s="67" t="s">
        <v>99</v>
      </c>
      <c r="O5" s="67" t="s">
        <v>95</v>
      </c>
      <c r="P5" s="68" t="s">
        <v>101</v>
      </c>
      <c r="Q5" s="165"/>
    </row>
    <row r="6" spans="1:26">
      <c r="A6" s="252" t="s">
        <v>165</v>
      </c>
      <c r="B6" s="220">
        <v>170042.2</v>
      </c>
      <c r="C6" s="220">
        <v>159715.1</v>
      </c>
      <c r="D6" s="220">
        <v>106.46595093388164</v>
      </c>
      <c r="E6" s="224">
        <v>169278</v>
      </c>
      <c r="F6" s="224">
        <v>158952</v>
      </c>
      <c r="G6" s="220">
        <v>106.49630077004379</v>
      </c>
      <c r="H6" s="220">
        <v>764.2</v>
      </c>
      <c r="I6" s="220">
        <v>763.1</v>
      </c>
      <c r="J6" s="220">
        <v>100.14414886646574</v>
      </c>
      <c r="K6" s="220">
        <v>33767.800000000003</v>
      </c>
      <c r="L6" s="220">
        <v>34055.5</v>
      </c>
      <c r="M6" s="220">
        <v>99.155202537035137</v>
      </c>
      <c r="N6" s="221">
        <v>203810</v>
      </c>
      <c r="O6" s="221">
        <v>193770.6</v>
      </c>
      <c r="P6" s="220">
        <v>105.18107494119336</v>
      </c>
      <c r="Q6" s="60"/>
      <c r="R6" s="60"/>
      <c r="S6" s="60"/>
      <c r="T6" s="60"/>
      <c r="U6" s="60"/>
      <c r="V6" s="60"/>
      <c r="W6" s="60"/>
      <c r="X6" s="60"/>
      <c r="Y6" s="60"/>
      <c r="Z6" s="6"/>
    </row>
    <row r="7" spans="1:26">
      <c r="A7" s="259" t="s">
        <v>171</v>
      </c>
      <c r="B7" s="261">
        <v>169173.6</v>
      </c>
      <c r="C7" s="261">
        <v>158957.79999999999</v>
      </c>
      <c r="D7" s="261">
        <v>106.4</v>
      </c>
      <c r="E7" s="261">
        <v>169168</v>
      </c>
      <c r="F7" s="261">
        <v>158952</v>
      </c>
      <c r="G7" s="261">
        <v>106.4</v>
      </c>
      <c r="H7" s="261">
        <v>5.6</v>
      </c>
      <c r="I7" s="261">
        <v>5.8</v>
      </c>
      <c r="J7" s="261">
        <v>96.6</v>
      </c>
      <c r="K7" s="261">
        <v>209.1</v>
      </c>
      <c r="L7" s="261">
        <v>208.1</v>
      </c>
      <c r="M7" s="261">
        <v>100.5</v>
      </c>
      <c r="N7" s="261">
        <v>169382.7</v>
      </c>
      <c r="O7" s="261">
        <v>159165.9</v>
      </c>
      <c r="P7" s="261">
        <v>106.4</v>
      </c>
      <c r="Q7" s="60"/>
      <c r="R7" s="60"/>
      <c r="S7" s="60"/>
      <c r="T7" s="60"/>
      <c r="U7" s="60"/>
      <c r="V7" s="60"/>
      <c r="W7" s="60"/>
      <c r="X7" s="60"/>
      <c r="Y7" s="60"/>
      <c r="Z7" s="6"/>
    </row>
    <row r="8" spans="1:26">
      <c r="A8" s="259" t="s">
        <v>172</v>
      </c>
      <c r="B8" s="262" t="s">
        <v>104</v>
      </c>
      <c r="C8" s="262" t="s">
        <v>104</v>
      </c>
      <c r="D8" s="262" t="s">
        <v>104</v>
      </c>
      <c r="E8" s="262" t="s">
        <v>104</v>
      </c>
      <c r="F8" s="262" t="s">
        <v>104</v>
      </c>
      <c r="G8" s="262" t="s">
        <v>104</v>
      </c>
      <c r="H8" s="262" t="s">
        <v>104</v>
      </c>
      <c r="I8" s="262" t="s">
        <v>104</v>
      </c>
      <c r="J8" s="262" t="s">
        <v>104</v>
      </c>
      <c r="K8" s="261">
        <v>148</v>
      </c>
      <c r="L8" s="261">
        <v>147.30000000000001</v>
      </c>
      <c r="M8" s="261">
        <v>100.5</v>
      </c>
      <c r="N8" s="261">
        <v>148</v>
      </c>
      <c r="O8" s="261">
        <v>147.30000000000001</v>
      </c>
      <c r="P8" s="261">
        <v>100.5</v>
      </c>
      <c r="Q8" s="60"/>
      <c r="R8" s="60"/>
      <c r="S8" s="60"/>
      <c r="T8" s="60"/>
      <c r="U8" s="60"/>
      <c r="V8" s="60"/>
      <c r="W8" s="60"/>
      <c r="X8" s="60"/>
      <c r="Y8" s="60"/>
      <c r="Z8" s="6"/>
    </row>
    <row r="9" spans="1:26">
      <c r="A9" s="259" t="s">
        <v>173</v>
      </c>
      <c r="B9" s="261">
        <v>240.6</v>
      </c>
      <c r="C9" s="261">
        <v>240.5</v>
      </c>
      <c r="D9" s="261">
        <v>100</v>
      </c>
      <c r="E9" s="262" t="s">
        <v>104</v>
      </c>
      <c r="F9" s="262" t="s">
        <v>104</v>
      </c>
      <c r="G9" s="262" t="s">
        <v>104</v>
      </c>
      <c r="H9" s="261">
        <v>240.6</v>
      </c>
      <c r="I9" s="261">
        <v>240.5</v>
      </c>
      <c r="J9" s="261">
        <v>100</v>
      </c>
      <c r="K9" s="261">
        <v>2933.4</v>
      </c>
      <c r="L9" s="261">
        <v>2933.1</v>
      </c>
      <c r="M9" s="261">
        <v>100</v>
      </c>
      <c r="N9" s="261">
        <v>3174</v>
      </c>
      <c r="O9" s="261">
        <v>3173.6</v>
      </c>
      <c r="P9" s="261">
        <v>100</v>
      </c>
      <c r="Q9" s="60"/>
      <c r="R9" s="60"/>
      <c r="S9" s="60"/>
      <c r="T9" s="60"/>
      <c r="U9" s="60"/>
      <c r="V9" s="60"/>
      <c r="W9" s="60"/>
      <c r="X9" s="60"/>
      <c r="Y9" s="60"/>
      <c r="Z9" s="6"/>
    </row>
    <row r="10" spans="1:26">
      <c r="A10" s="259" t="s">
        <v>174</v>
      </c>
      <c r="B10" s="261">
        <v>28.6</v>
      </c>
      <c r="C10" s="261">
        <v>28.5</v>
      </c>
      <c r="D10" s="261">
        <v>100.4</v>
      </c>
      <c r="E10" s="262" t="s">
        <v>104</v>
      </c>
      <c r="F10" s="262" t="s">
        <v>104</v>
      </c>
      <c r="G10" s="262" t="s">
        <v>104</v>
      </c>
      <c r="H10" s="261">
        <v>28.6</v>
      </c>
      <c r="I10" s="261">
        <v>28.5</v>
      </c>
      <c r="J10" s="261">
        <v>100.4</v>
      </c>
      <c r="K10" s="261">
        <v>4784.1000000000004</v>
      </c>
      <c r="L10" s="261">
        <v>4783.8999999999996</v>
      </c>
      <c r="M10" s="261">
        <v>100</v>
      </c>
      <c r="N10" s="261">
        <v>4812.7</v>
      </c>
      <c r="O10" s="261">
        <v>4812.3999999999996</v>
      </c>
      <c r="P10" s="261">
        <v>100</v>
      </c>
      <c r="Q10" s="60"/>
      <c r="R10" s="60"/>
      <c r="S10" s="60"/>
      <c r="T10" s="60"/>
      <c r="U10" s="60"/>
      <c r="V10" s="60"/>
      <c r="W10" s="60"/>
      <c r="X10" s="60"/>
      <c r="Y10" s="60"/>
      <c r="Z10" s="6"/>
    </row>
    <row r="11" spans="1:26">
      <c r="A11" s="259" t="s">
        <v>175</v>
      </c>
      <c r="B11" s="261">
        <v>191.1</v>
      </c>
      <c r="C11" s="261">
        <v>81</v>
      </c>
      <c r="D11" s="261">
        <v>235.9</v>
      </c>
      <c r="E11" s="261">
        <v>110</v>
      </c>
      <c r="F11" s="262" t="s">
        <v>104</v>
      </c>
      <c r="G11" s="262" t="s">
        <v>104</v>
      </c>
      <c r="H11" s="261">
        <v>81.099999999999994</v>
      </c>
      <c r="I11" s="261">
        <v>81</v>
      </c>
      <c r="J11" s="261">
        <v>100.1</v>
      </c>
      <c r="K11" s="261">
        <v>2735.4</v>
      </c>
      <c r="L11" s="261">
        <v>2734.7</v>
      </c>
      <c r="M11" s="261">
        <v>100</v>
      </c>
      <c r="N11" s="261">
        <v>2926.5</v>
      </c>
      <c r="O11" s="261">
        <v>2815.7</v>
      </c>
      <c r="P11" s="261">
        <v>103.9</v>
      </c>
      <c r="Q11" s="60"/>
      <c r="R11" s="60"/>
      <c r="S11" s="60"/>
      <c r="T11" s="60"/>
      <c r="U11" s="60"/>
      <c r="V11" s="60"/>
      <c r="W11" s="60"/>
      <c r="X11" s="60"/>
      <c r="Y11" s="60"/>
      <c r="Z11" s="6"/>
    </row>
    <row r="12" spans="1:26">
      <c r="A12" s="259" t="s">
        <v>176</v>
      </c>
      <c r="B12" s="261">
        <v>162.9</v>
      </c>
      <c r="C12" s="261">
        <v>162.6</v>
      </c>
      <c r="D12" s="261">
        <v>100.2</v>
      </c>
      <c r="E12" s="262" t="s">
        <v>104</v>
      </c>
      <c r="F12" s="262" t="s">
        <v>104</v>
      </c>
      <c r="G12" s="262" t="s">
        <v>104</v>
      </c>
      <c r="H12" s="261">
        <v>162.9</v>
      </c>
      <c r="I12" s="261">
        <v>162.6</v>
      </c>
      <c r="J12" s="261">
        <v>100.2</v>
      </c>
      <c r="K12" s="261">
        <v>2901.4</v>
      </c>
      <c r="L12" s="261">
        <v>2900.3</v>
      </c>
      <c r="M12" s="261">
        <v>100</v>
      </c>
      <c r="N12" s="261">
        <v>3064.3</v>
      </c>
      <c r="O12" s="261">
        <v>3062.9</v>
      </c>
      <c r="P12" s="261">
        <v>100</v>
      </c>
      <c r="Q12" s="60"/>
      <c r="R12" s="60"/>
      <c r="S12" s="60"/>
      <c r="T12" s="60"/>
      <c r="U12" s="60"/>
      <c r="V12" s="60"/>
      <c r="W12" s="60"/>
      <c r="X12" s="60"/>
      <c r="Y12" s="60"/>
      <c r="Z12" s="6"/>
    </row>
    <row r="13" spans="1:26">
      <c r="A13" s="259" t="s">
        <v>177</v>
      </c>
      <c r="B13" s="261">
        <v>5.5</v>
      </c>
      <c r="C13" s="261">
        <v>5.4</v>
      </c>
      <c r="D13" s="261">
        <v>101.9</v>
      </c>
      <c r="E13" s="262" t="s">
        <v>104</v>
      </c>
      <c r="F13" s="262" t="s">
        <v>104</v>
      </c>
      <c r="G13" s="262" t="s">
        <v>104</v>
      </c>
      <c r="H13" s="261">
        <v>5.5</v>
      </c>
      <c r="I13" s="261">
        <v>5.4</v>
      </c>
      <c r="J13" s="261">
        <v>101.9</v>
      </c>
      <c r="K13" s="261">
        <v>1258.9000000000001</v>
      </c>
      <c r="L13" s="261">
        <v>1258.0999999999999</v>
      </c>
      <c r="M13" s="261">
        <v>100.1</v>
      </c>
      <c r="N13" s="261">
        <v>1264.4000000000001</v>
      </c>
      <c r="O13" s="261">
        <v>1263.5</v>
      </c>
      <c r="P13" s="261">
        <v>100.1</v>
      </c>
      <c r="Q13" s="60"/>
      <c r="R13" s="60"/>
      <c r="S13" s="60"/>
      <c r="T13" s="60"/>
      <c r="U13" s="60"/>
      <c r="V13" s="60"/>
      <c r="W13" s="60"/>
      <c r="X13" s="60"/>
      <c r="Y13" s="60"/>
      <c r="Z13" s="6"/>
    </row>
    <row r="14" spans="1:26">
      <c r="A14" s="259" t="s">
        <v>178</v>
      </c>
      <c r="B14" s="262" t="s">
        <v>104</v>
      </c>
      <c r="C14" s="262" t="s">
        <v>104</v>
      </c>
      <c r="D14" s="262" t="s">
        <v>104</v>
      </c>
      <c r="E14" s="262" t="s">
        <v>104</v>
      </c>
      <c r="F14" s="262" t="s">
        <v>104</v>
      </c>
      <c r="G14" s="262" t="s">
        <v>104</v>
      </c>
      <c r="H14" s="262" t="s">
        <v>104</v>
      </c>
      <c r="I14" s="262" t="s">
        <v>104</v>
      </c>
      <c r="J14" s="262" t="s">
        <v>104</v>
      </c>
      <c r="K14" s="261">
        <v>4606.3999999999996</v>
      </c>
      <c r="L14" s="261">
        <v>4901.8999999999996</v>
      </c>
      <c r="M14" s="261">
        <v>94</v>
      </c>
      <c r="N14" s="261">
        <v>4606.3999999999996</v>
      </c>
      <c r="O14" s="261">
        <v>4901.8999999999996</v>
      </c>
      <c r="P14" s="261">
        <v>94</v>
      </c>
      <c r="Q14" s="60"/>
      <c r="R14" s="60"/>
      <c r="S14" s="60"/>
      <c r="T14" s="60"/>
      <c r="U14" s="60"/>
      <c r="V14" s="60"/>
      <c r="W14" s="60"/>
      <c r="X14" s="60"/>
      <c r="Y14" s="60"/>
      <c r="Z14" s="6"/>
    </row>
    <row r="15" spans="1:26">
      <c r="A15" s="266" t="s">
        <v>179</v>
      </c>
      <c r="B15" s="269" t="s">
        <v>104</v>
      </c>
      <c r="C15" s="269" t="s">
        <v>104</v>
      </c>
      <c r="D15" s="269" t="s">
        <v>104</v>
      </c>
      <c r="E15" s="269" t="s">
        <v>104</v>
      </c>
      <c r="F15" s="269" t="s">
        <v>104</v>
      </c>
      <c r="G15" s="269" t="s">
        <v>104</v>
      </c>
      <c r="H15" s="269" t="s">
        <v>104</v>
      </c>
      <c r="I15" s="269" t="s">
        <v>104</v>
      </c>
      <c r="J15" s="269" t="s">
        <v>104</v>
      </c>
      <c r="K15" s="267">
        <v>5111.8</v>
      </c>
      <c r="L15" s="267">
        <v>5109.8999999999996</v>
      </c>
      <c r="M15" s="267">
        <v>100</v>
      </c>
      <c r="N15" s="267">
        <v>5111.8</v>
      </c>
      <c r="O15" s="267">
        <v>5109.8999999999996</v>
      </c>
      <c r="P15" s="267">
        <v>100</v>
      </c>
      <c r="Q15" s="60"/>
      <c r="R15" s="60"/>
      <c r="S15" s="60"/>
      <c r="T15" s="60"/>
      <c r="U15" s="60"/>
      <c r="V15" s="60"/>
      <c r="W15" s="60"/>
      <c r="X15" s="60"/>
      <c r="Y15" s="60"/>
      <c r="Z15" s="6"/>
    </row>
    <row r="16" spans="1:26" ht="14.25" customHeight="1">
      <c r="A16" s="263" t="s">
        <v>180</v>
      </c>
      <c r="B16" s="265">
        <v>239.9</v>
      </c>
      <c r="C16" s="265">
        <v>239.3</v>
      </c>
      <c r="D16" s="265">
        <v>100.3</v>
      </c>
      <c r="E16" s="268" t="s">
        <v>104</v>
      </c>
      <c r="F16" s="268" t="s">
        <v>104</v>
      </c>
      <c r="G16" s="268" t="s">
        <v>104</v>
      </c>
      <c r="H16" s="265">
        <v>239.9</v>
      </c>
      <c r="I16" s="265">
        <v>239.3</v>
      </c>
      <c r="J16" s="265">
        <v>100.3</v>
      </c>
      <c r="K16" s="265">
        <v>9079.2999999999993</v>
      </c>
      <c r="L16" s="265">
        <v>9078.2000000000007</v>
      </c>
      <c r="M16" s="265">
        <v>100</v>
      </c>
      <c r="N16" s="265">
        <v>9319.2000000000007</v>
      </c>
      <c r="O16" s="265">
        <v>9317.5</v>
      </c>
      <c r="P16" s="265">
        <v>100</v>
      </c>
      <c r="Q16" s="60"/>
      <c r="R16" s="60"/>
      <c r="S16" s="60"/>
      <c r="T16" s="60"/>
      <c r="U16" s="60"/>
      <c r="V16" s="60"/>
      <c r="W16" s="60"/>
      <c r="X16" s="60"/>
      <c r="Y16" s="60"/>
      <c r="Z16" s="6"/>
    </row>
    <row r="17" spans="1:26" ht="14.25" customHeight="1">
      <c r="A17" s="72"/>
      <c r="B17" s="220"/>
      <c r="C17" s="220"/>
      <c r="D17" s="220"/>
      <c r="E17" s="225"/>
      <c r="F17" s="225"/>
      <c r="G17" s="220"/>
      <c r="H17" s="220"/>
      <c r="I17" s="220"/>
      <c r="J17" s="220"/>
      <c r="K17" s="220"/>
      <c r="L17" s="220"/>
      <c r="M17" s="220"/>
      <c r="N17" s="221"/>
      <c r="O17" s="221"/>
      <c r="P17" s="220"/>
      <c r="Q17" s="60"/>
      <c r="R17" s="60"/>
      <c r="S17" s="60"/>
      <c r="T17" s="60"/>
      <c r="U17" s="60"/>
      <c r="V17" s="60"/>
      <c r="W17" s="60"/>
      <c r="X17" s="60"/>
      <c r="Y17" s="60"/>
      <c r="Z17" s="6"/>
    </row>
    <row r="18" spans="1:26" ht="14.25" customHeight="1">
      <c r="A18" s="72"/>
      <c r="B18" s="220"/>
      <c r="C18" s="220"/>
      <c r="D18" s="220"/>
      <c r="E18" s="225"/>
      <c r="F18" s="225"/>
      <c r="G18" s="220"/>
      <c r="H18" s="220"/>
      <c r="I18" s="220"/>
      <c r="J18" s="220"/>
      <c r="K18" s="220"/>
      <c r="L18" s="220"/>
      <c r="M18" s="220"/>
      <c r="N18" s="221"/>
      <c r="O18" s="221"/>
      <c r="P18" s="220"/>
      <c r="Q18" s="60"/>
      <c r="R18" s="60"/>
      <c r="S18" s="61"/>
      <c r="T18" s="61"/>
      <c r="U18" s="60"/>
      <c r="V18" s="60"/>
      <c r="W18" s="60"/>
      <c r="X18" s="60"/>
      <c r="Y18" s="60"/>
      <c r="Z18" s="6"/>
    </row>
    <row r="19" spans="1:26" ht="14.25" customHeight="1">
      <c r="A19" s="72"/>
      <c r="B19" s="220"/>
      <c r="C19" s="220"/>
      <c r="D19" s="220"/>
      <c r="E19" s="224"/>
      <c r="F19" s="224"/>
      <c r="G19" s="220"/>
      <c r="H19" s="220"/>
      <c r="I19" s="220"/>
      <c r="J19" s="220"/>
      <c r="K19" s="220"/>
      <c r="L19" s="220"/>
      <c r="M19" s="220"/>
      <c r="N19" s="221"/>
      <c r="O19" s="221"/>
      <c r="P19" s="220"/>
      <c r="Q19" s="60"/>
      <c r="R19" s="60"/>
      <c r="S19" s="60"/>
      <c r="T19" s="60"/>
      <c r="U19" s="60"/>
      <c r="V19" s="60"/>
      <c r="W19" s="60"/>
      <c r="X19" s="60"/>
      <c r="Y19" s="60"/>
      <c r="Z19" s="6"/>
    </row>
    <row r="20" spans="1:26" ht="14.25" customHeight="1">
      <c r="A20" s="72"/>
      <c r="B20" s="220"/>
      <c r="C20" s="220"/>
      <c r="D20" s="220"/>
      <c r="E20" s="224"/>
      <c r="F20" s="224"/>
      <c r="G20" s="220"/>
      <c r="H20" s="220"/>
      <c r="I20" s="220"/>
      <c r="J20" s="220"/>
      <c r="K20" s="220"/>
      <c r="L20" s="220"/>
      <c r="M20" s="220"/>
      <c r="N20" s="221"/>
      <c r="O20" s="221"/>
      <c r="P20" s="220"/>
      <c r="Q20" s="60"/>
      <c r="R20" s="60"/>
      <c r="S20" s="60"/>
      <c r="T20" s="60"/>
      <c r="U20" s="60"/>
      <c r="V20" s="60"/>
      <c r="W20" s="60"/>
      <c r="X20" s="60"/>
      <c r="Y20" s="60"/>
      <c r="Z20" s="6"/>
    </row>
    <row r="21" spans="1:26" ht="14.25" customHeight="1">
      <c r="A21" s="72"/>
      <c r="B21" s="220"/>
      <c r="C21" s="220"/>
      <c r="D21" s="220"/>
      <c r="E21" s="224"/>
      <c r="F21" s="224"/>
      <c r="G21" s="220"/>
      <c r="H21" s="220"/>
      <c r="I21" s="220"/>
      <c r="J21" s="220"/>
      <c r="K21" s="220"/>
      <c r="L21" s="220"/>
      <c r="M21" s="220"/>
      <c r="N21" s="221"/>
      <c r="O21" s="221"/>
      <c r="P21" s="220"/>
      <c r="Q21" s="60"/>
      <c r="R21" s="60"/>
      <c r="S21" s="60"/>
      <c r="T21" s="60"/>
      <c r="U21" s="60"/>
      <c r="V21" s="60"/>
      <c r="W21" s="60"/>
      <c r="X21" s="60"/>
      <c r="Y21" s="60"/>
      <c r="Z21" s="6"/>
    </row>
    <row r="22" spans="1:26" ht="14.25" customHeight="1">
      <c r="A22" s="71"/>
      <c r="B22" s="220"/>
      <c r="C22" s="220"/>
      <c r="D22" s="220"/>
      <c r="E22" s="224"/>
      <c r="F22" s="224"/>
      <c r="G22" s="220"/>
      <c r="H22" s="220"/>
      <c r="I22" s="220"/>
      <c r="J22" s="220"/>
      <c r="K22" s="220"/>
      <c r="L22" s="220"/>
      <c r="M22" s="220"/>
      <c r="N22" s="221"/>
      <c r="O22" s="221"/>
      <c r="P22" s="220"/>
      <c r="Q22" s="60"/>
      <c r="R22" s="60"/>
      <c r="S22" s="60"/>
      <c r="T22" s="60"/>
      <c r="U22" s="60"/>
      <c r="V22" s="60"/>
      <c r="W22" s="60"/>
      <c r="X22" s="60"/>
      <c r="Y22" s="60"/>
      <c r="Z22" s="6"/>
    </row>
    <row r="23" spans="1:26" ht="14.25" customHeight="1">
      <c r="A23" s="72"/>
      <c r="B23" s="220"/>
      <c r="C23" s="220"/>
      <c r="D23" s="220"/>
      <c r="E23" s="224"/>
      <c r="F23" s="224"/>
      <c r="G23" s="220"/>
      <c r="H23" s="220"/>
      <c r="I23" s="220"/>
      <c r="J23" s="220"/>
      <c r="K23" s="220"/>
      <c r="L23" s="220"/>
      <c r="M23" s="220"/>
      <c r="N23" s="221"/>
      <c r="O23" s="221"/>
      <c r="P23" s="220"/>
      <c r="Q23" s="60"/>
      <c r="R23" s="60"/>
      <c r="S23" s="60"/>
      <c r="T23" s="60"/>
      <c r="U23" s="60"/>
      <c r="V23" s="60"/>
      <c r="W23" s="60"/>
      <c r="X23" s="60"/>
      <c r="Y23" s="60"/>
      <c r="Z23" s="6"/>
    </row>
    <row r="24" spans="1:26">
      <c r="A24" s="72"/>
      <c r="B24" s="220"/>
      <c r="C24" s="220"/>
      <c r="D24" s="220"/>
      <c r="E24" s="225"/>
      <c r="F24" s="225"/>
      <c r="G24" s="220"/>
      <c r="H24" s="220"/>
      <c r="I24" s="220"/>
      <c r="J24" s="220"/>
      <c r="K24" s="220"/>
      <c r="L24" s="220"/>
      <c r="M24" s="220"/>
      <c r="N24" s="221"/>
      <c r="O24" s="221"/>
      <c r="P24" s="220"/>
      <c r="Q24" s="60"/>
      <c r="R24" s="61"/>
      <c r="S24" s="61"/>
      <c r="T24" s="61"/>
      <c r="U24" s="61"/>
      <c r="V24" s="61"/>
      <c r="W24" s="61"/>
      <c r="X24" s="60"/>
      <c r="Y24" s="60"/>
      <c r="Z24" s="6"/>
    </row>
    <row r="25" spans="1:26">
      <c r="A25" s="72"/>
      <c r="B25" s="220"/>
      <c r="C25" s="220"/>
      <c r="D25" s="220"/>
      <c r="E25" s="224"/>
      <c r="F25" s="224"/>
      <c r="G25" s="220"/>
      <c r="H25" s="220"/>
      <c r="I25" s="220"/>
      <c r="J25" s="220"/>
      <c r="K25" s="220"/>
      <c r="L25" s="220"/>
      <c r="M25" s="220"/>
      <c r="N25" s="221"/>
      <c r="O25" s="221"/>
      <c r="P25" s="220"/>
      <c r="Q25" s="60"/>
      <c r="R25" s="60"/>
      <c r="S25" s="60"/>
      <c r="T25" s="60"/>
      <c r="U25" s="61"/>
      <c r="V25" s="61"/>
      <c r="W25" s="61"/>
      <c r="X25" s="60"/>
      <c r="Y25" s="60"/>
      <c r="Z25" s="6"/>
    </row>
    <row r="26" spans="1:26"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</row>
    <row r="27" spans="1:26">
      <c r="E27" s="127"/>
      <c r="F27" s="170"/>
      <c r="G27" s="127"/>
      <c r="H27" s="127"/>
      <c r="I27" s="127"/>
      <c r="J27" s="127"/>
      <c r="K27" s="127"/>
      <c r="L27" s="127"/>
      <c r="M27" s="127"/>
      <c r="N27" s="127"/>
      <c r="O27" s="127"/>
      <c r="P27" s="127"/>
    </row>
    <row r="28" spans="1:26">
      <c r="E28" s="127"/>
      <c r="F28" s="184"/>
      <c r="G28" s="127"/>
      <c r="H28" s="127"/>
      <c r="I28" s="127"/>
      <c r="J28" s="127"/>
      <c r="K28" s="127"/>
      <c r="L28" s="127"/>
      <c r="M28" s="127"/>
      <c r="N28" s="127"/>
      <c r="O28" s="127"/>
      <c r="P28" s="127"/>
    </row>
    <row r="29" spans="1:26">
      <c r="E29" s="127"/>
      <c r="F29" s="184"/>
      <c r="G29" s="127"/>
      <c r="H29" s="127"/>
      <c r="I29" s="127"/>
      <c r="J29" s="127"/>
      <c r="K29" s="127"/>
      <c r="L29" s="127"/>
      <c r="M29" s="127"/>
      <c r="N29" s="127"/>
      <c r="O29" s="127"/>
      <c r="P29" s="127"/>
    </row>
    <row r="30" spans="1:26">
      <c r="E30" s="127"/>
      <c r="F30" s="184"/>
      <c r="G30" s="127"/>
      <c r="H30" s="127"/>
      <c r="I30" s="127"/>
      <c r="J30" s="127"/>
      <c r="K30" s="127"/>
      <c r="L30" s="127"/>
      <c r="M30" s="127"/>
      <c r="N30" s="127"/>
      <c r="O30" s="127"/>
      <c r="P30" s="127"/>
    </row>
    <row r="31" spans="1:26">
      <c r="E31" s="127"/>
      <c r="F31" s="127"/>
      <c r="G31" s="127"/>
      <c r="H31" s="127"/>
      <c r="I31" s="170"/>
      <c r="J31" s="127"/>
      <c r="K31" s="127"/>
      <c r="L31" s="127"/>
      <c r="M31" s="127"/>
      <c r="N31" s="127"/>
      <c r="O31" s="127"/>
      <c r="P31" s="127"/>
    </row>
    <row r="32" spans="1:26"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</row>
    <row r="33" spans="5:16"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</row>
    <row r="34" spans="5:16"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</row>
    <row r="35" spans="5:16"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</row>
    <row r="36" spans="5:16"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</row>
    <row r="37" spans="5:16"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</row>
    <row r="38" spans="5:16"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</row>
    <row r="39" spans="5:16"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</row>
    <row r="40" spans="5:16"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</row>
  </sheetData>
  <mergeCells count="8">
    <mergeCell ref="K3:M4"/>
    <mergeCell ref="N3:P4"/>
    <mergeCell ref="A1:P1"/>
    <mergeCell ref="A3:A5"/>
    <mergeCell ref="B3:D4"/>
    <mergeCell ref="E4:G4"/>
    <mergeCell ref="H4:J4"/>
    <mergeCell ref="E3:J3"/>
  </mergeCells>
  <pageMargins left="0.51181102362204722" right="0.43307086614173229" top="0.59055118110236227" bottom="0.59055118110236227" header="0.15748031496062992" footer="0.39370078740157483"/>
  <pageSetup paperSize="9" scale="84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0"/>
  <sheetViews>
    <sheetView zoomScaleNormal="100" workbookViewId="0">
      <selection sqref="A1:P1"/>
    </sheetView>
  </sheetViews>
  <sheetFormatPr defaultRowHeight="12.75"/>
  <cols>
    <col min="1" max="1" width="22.7109375" style="34" customWidth="1"/>
    <col min="2" max="2" width="9.5703125" style="34" customWidth="1"/>
    <col min="3" max="3" width="9.42578125" style="34" customWidth="1"/>
    <col min="4" max="4" width="9.7109375" style="34" customWidth="1"/>
    <col min="5" max="5" width="8.28515625" style="34" customWidth="1"/>
    <col min="6" max="6" width="8.7109375" style="34" customWidth="1"/>
    <col min="7" max="7" width="10.42578125" style="34" customWidth="1"/>
    <col min="8" max="9" width="9.140625" style="34" customWidth="1"/>
    <col min="10" max="10" width="10.140625" style="34" customWidth="1"/>
    <col min="11" max="12" width="9.5703125" style="34" customWidth="1"/>
    <col min="13" max="13" width="10.42578125" style="34" customWidth="1"/>
    <col min="14" max="14" width="8.7109375" style="34" customWidth="1"/>
    <col min="15" max="16384" width="9.140625" style="34"/>
  </cols>
  <sheetData>
    <row r="1" spans="1:26" ht="18" customHeight="1">
      <c r="A1" s="310" t="s">
        <v>97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</row>
    <row r="2" spans="1:26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P2" s="33" t="s">
        <v>49</v>
      </c>
    </row>
    <row r="3" spans="1:26" ht="14.25" customHeight="1">
      <c r="A3" s="305"/>
      <c r="B3" s="293" t="s">
        <v>87</v>
      </c>
      <c r="C3" s="294"/>
      <c r="D3" s="299"/>
      <c r="E3" s="301" t="s">
        <v>55</v>
      </c>
      <c r="F3" s="302"/>
      <c r="G3" s="302"/>
      <c r="H3" s="302"/>
      <c r="I3" s="302"/>
      <c r="J3" s="303"/>
      <c r="K3" s="293" t="s">
        <v>94</v>
      </c>
      <c r="L3" s="294"/>
      <c r="M3" s="299"/>
      <c r="N3" s="293" t="s">
        <v>88</v>
      </c>
      <c r="O3" s="294"/>
      <c r="P3" s="294"/>
    </row>
    <row r="4" spans="1:26" ht="30" customHeight="1">
      <c r="A4" s="305"/>
      <c r="B4" s="295"/>
      <c r="C4" s="296"/>
      <c r="D4" s="300"/>
      <c r="E4" s="301" t="s">
        <v>53</v>
      </c>
      <c r="F4" s="302"/>
      <c r="G4" s="303"/>
      <c r="H4" s="301" t="s">
        <v>54</v>
      </c>
      <c r="I4" s="302"/>
      <c r="J4" s="303"/>
      <c r="K4" s="295"/>
      <c r="L4" s="296"/>
      <c r="M4" s="300"/>
      <c r="N4" s="295"/>
      <c r="O4" s="296"/>
      <c r="P4" s="296"/>
    </row>
    <row r="5" spans="1:26" ht="45">
      <c r="A5" s="305"/>
      <c r="B5" s="67" t="s">
        <v>99</v>
      </c>
      <c r="C5" s="67" t="s">
        <v>95</v>
      </c>
      <c r="D5" s="67" t="s">
        <v>101</v>
      </c>
      <c r="E5" s="67" t="s">
        <v>99</v>
      </c>
      <c r="F5" s="67" t="s">
        <v>95</v>
      </c>
      <c r="G5" s="67" t="s">
        <v>101</v>
      </c>
      <c r="H5" s="67" t="s">
        <v>99</v>
      </c>
      <c r="I5" s="67" t="s">
        <v>95</v>
      </c>
      <c r="J5" s="67" t="s">
        <v>101</v>
      </c>
      <c r="K5" s="67" t="s">
        <v>99</v>
      </c>
      <c r="L5" s="67" t="s">
        <v>95</v>
      </c>
      <c r="M5" s="67" t="s">
        <v>101</v>
      </c>
      <c r="N5" s="67" t="s">
        <v>99</v>
      </c>
      <c r="O5" s="67" t="s">
        <v>95</v>
      </c>
      <c r="P5" s="68" t="s">
        <v>101</v>
      </c>
      <c r="Q5" s="58"/>
    </row>
    <row r="6" spans="1:26" ht="12.75" customHeight="1">
      <c r="A6" s="252" t="s">
        <v>165</v>
      </c>
      <c r="B6" s="226">
        <v>37978</v>
      </c>
      <c r="C6" s="226">
        <v>38113</v>
      </c>
      <c r="D6" s="221">
        <v>99.6</v>
      </c>
      <c r="E6" s="227">
        <v>508</v>
      </c>
      <c r="F6" s="227">
        <v>2288</v>
      </c>
      <c r="G6" s="221">
        <v>22.2</v>
      </c>
      <c r="H6" s="227">
        <v>37470</v>
      </c>
      <c r="I6" s="227">
        <v>35825</v>
      </c>
      <c r="J6" s="221">
        <v>104.6</v>
      </c>
      <c r="K6" s="227">
        <v>59905</v>
      </c>
      <c r="L6" s="227">
        <v>57359</v>
      </c>
      <c r="M6" s="221">
        <v>104.4</v>
      </c>
      <c r="N6" s="227">
        <v>97883</v>
      </c>
      <c r="O6" s="227">
        <v>95472</v>
      </c>
      <c r="P6" s="221">
        <v>102.5</v>
      </c>
      <c r="Q6" s="6"/>
      <c r="R6" s="10"/>
      <c r="S6" s="10"/>
      <c r="T6" s="6"/>
      <c r="U6" s="10"/>
      <c r="V6" s="10"/>
      <c r="W6" s="6"/>
      <c r="X6" s="10"/>
      <c r="Y6" s="10"/>
      <c r="Z6" s="6"/>
    </row>
    <row r="7" spans="1:26" ht="12.75" customHeight="1">
      <c r="A7" s="259" t="s">
        <v>171</v>
      </c>
      <c r="B7" s="270">
        <v>1466</v>
      </c>
      <c r="C7" s="270">
        <v>1583</v>
      </c>
      <c r="D7" s="261">
        <v>92.6</v>
      </c>
      <c r="E7" s="262" t="s">
        <v>104</v>
      </c>
      <c r="F7" s="270">
        <v>232</v>
      </c>
      <c r="G7" s="262" t="s">
        <v>104</v>
      </c>
      <c r="H7" s="270">
        <v>1466</v>
      </c>
      <c r="I7" s="270">
        <v>1351</v>
      </c>
      <c r="J7" s="261">
        <v>108.5</v>
      </c>
      <c r="K7" s="270">
        <v>2171</v>
      </c>
      <c r="L7" s="270">
        <v>2134</v>
      </c>
      <c r="M7" s="261">
        <v>101.7</v>
      </c>
      <c r="N7" s="270">
        <v>3637</v>
      </c>
      <c r="O7" s="270">
        <v>3717</v>
      </c>
      <c r="P7" s="261">
        <v>97.8</v>
      </c>
      <c r="Q7" s="6"/>
      <c r="R7" s="10"/>
      <c r="S7" s="10"/>
      <c r="T7" s="6"/>
      <c r="U7" s="10"/>
      <c r="V7" s="10"/>
      <c r="W7" s="6"/>
      <c r="X7" s="10"/>
      <c r="Y7" s="10"/>
      <c r="Z7" s="6"/>
    </row>
    <row r="8" spans="1:26">
      <c r="A8" s="259" t="s">
        <v>172</v>
      </c>
      <c r="B8" s="270">
        <v>114</v>
      </c>
      <c r="C8" s="270">
        <v>110</v>
      </c>
      <c r="D8" s="261">
        <v>103.6</v>
      </c>
      <c r="E8" s="262" t="s">
        <v>104</v>
      </c>
      <c r="F8" s="262" t="s">
        <v>104</v>
      </c>
      <c r="G8" s="262" t="s">
        <v>104</v>
      </c>
      <c r="H8" s="270">
        <v>114</v>
      </c>
      <c r="I8" s="270">
        <v>110</v>
      </c>
      <c r="J8" s="261">
        <v>103.6</v>
      </c>
      <c r="K8" s="270">
        <v>640</v>
      </c>
      <c r="L8" s="270">
        <v>644</v>
      </c>
      <c r="M8" s="261">
        <v>99.4</v>
      </c>
      <c r="N8" s="270">
        <v>754</v>
      </c>
      <c r="O8" s="270">
        <v>754</v>
      </c>
      <c r="P8" s="261">
        <v>100</v>
      </c>
      <c r="Q8" s="6"/>
      <c r="R8" s="10"/>
      <c r="S8" s="10"/>
      <c r="T8" s="6"/>
      <c r="U8" s="10"/>
      <c r="V8" s="10"/>
      <c r="W8" s="6"/>
      <c r="X8" s="10"/>
      <c r="Y8" s="10"/>
      <c r="Z8" s="6"/>
    </row>
    <row r="9" spans="1:26">
      <c r="A9" s="259" t="s">
        <v>173</v>
      </c>
      <c r="B9" s="270">
        <v>2418</v>
      </c>
      <c r="C9" s="270">
        <v>2619</v>
      </c>
      <c r="D9" s="261">
        <v>92.3</v>
      </c>
      <c r="E9" s="262" t="s">
        <v>104</v>
      </c>
      <c r="F9" s="262" t="s">
        <v>104</v>
      </c>
      <c r="G9" s="262" t="s">
        <v>104</v>
      </c>
      <c r="H9" s="270">
        <v>2418</v>
      </c>
      <c r="I9" s="270">
        <v>2619</v>
      </c>
      <c r="J9" s="261">
        <v>92.3</v>
      </c>
      <c r="K9" s="270">
        <v>4806</v>
      </c>
      <c r="L9" s="270">
        <v>4766</v>
      </c>
      <c r="M9" s="261">
        <v>100.8</v>
      </c>
      <c r="N9" s="270">
        <v>7224</v>
      </c>
      <c r="O9" s="270">
        <v>7385</v>
      </c>
      <c r="P9" s="261">
        <v>97.8</v>
      </c>
      <c r="Q9" s="6"/>
      <c r="R9" s="10"/>
      <c r="S9" s="10"/>
      <c r="T9" s="6"/>
      <c r="U9" s="10"/>
      <c r="V9" s="10"/>
      <c r="W9" s="6"/>
      <c r="X9" s="10"/>
      <c r="Y9" s="10"/>
      <c r="Z9" s="6"/>
    </row>
    <row r="10" spans="1:26">
      <c r="A10" s="259" t="s">
        <v>174</v>
      </c>
      <c r="B10" s="270">
        <v>5434</v>
      </c>
      <c r="C10" s="270">
        <v>4045</v>
      </c>
      <c r="D10" s="261">
        <v>134.30000000000001</v>
      </c>
      <c r="E10" s="262" t="s">
        <v>104</v>
      </c>
      <c r="F10" s="270">
        <v>1641</v>
      </c>
      <c r="G10" s="262" t="s">
        <v>104</v>
      </c>
      <c r="H10" s="270">
        <v>5434</v>
      </c>
      <c r="I10" s="270">
        <v>2404</v>
      </c>
      <c r="J10" s="261">
        <v>226</v>
      </c>
      <c r="K10" s="270">
        <v>11753</v>
      </c>
      <c r="L10" s="270">
        <v>10908</v>
      </c>
      <c r="M10" s="261">
        <v>107.7</v>
      </c>
      <c r="N10" s="270">
        <v>17187</v>
      </c>
      <c r="O10" s="270">
        <v>14953</v>
      </c>
      <c r="P10" s="261">
        <v>114.9</v>
      </c>
      <c r="Q10" s="6"/>
      <c r="R10" s="10"/>
      <c r="S10" s="10"/>
      <c r="T10" s="6"/>
      <c r="U10" s="10"/>
      <c r="V10" s="10"/>
      <c r="W10" s="6"/>
      <c r="X10" s="10"/>
      <c r="Y10" s="10"/>
      <c r="Z10" s="6"/>
    </row>
    <row r="11" spans="1:26">
      <c r="A11" s="259" t="s">
        <v>175</v>
      </c>
      <c r="B11" s="270">
        <v>2337</v>
      </c>
      <c r="C11" s="270">
        <v>4705</v>
      </c>
      <c r="D11" s="261">
        <v>49.7</v>
      </c>
      <c r="E11" s="270">
        <v>242</v>
      </c>
      <c r="F11" s="270">
        <v>261</v>
      </c>
      <c r="G11" s="261">
        <v>92.7</v>
      </c>
      <c r="H11" s="270">
        <v>2095</v>
      </c>
      <c r="I11" s="270">
        <v>4444</v>
      </c>
      <c r="J11" s="261">
        <v>47.1</v>
      </c>
      <c r="K11" s="270">
        <v>5679</v>
      </c>
      <c r="L11" s="270">
        <v>5113</v>
      </c>
      <c r="M11" s="261">
        <v>111.1</v>
      </c>
      <c r="N11" s="270">
        <v>8016</v>
      </c>
      <c r="O11" s="270">
        <v>9818</v>
      </c>
      <c r="P11" s="261">
        <v>81.599999999999994</v>
      </c>
      <c r="Q11" s="6"/>
      <c r="R11" s="10"/>
      <c r="S11" s="10"/>
      <c r="T11" s="6"/>
      <c r="U11" s="10"/>
      <c r="V11" s="10"/>
      <c r="W11" s="6"/>
      <c r="X11" s="10"/>
      <c r="Y11" s="10"/>
      <c r="Z11" s="6"/>
    </row>
    <row r="12" spans="1:26">
      <c r="A12" s="259" t="s">
        <v>176</v>
      </c>
      <c r="B12" s="270">
        <v>5287</v>
      </c>
      <c r="C12" s="270">
        <v>5511</v>
      </c>
      <c r="D12" s="261">
        <v>95.9</v>
      </c>
      <c r="E12" s="262" t="s">
        <v>104</v>
      </c>
      <c r="F12" s="270">
        <v>12</v>
      </c>
      <c r="G12" s="262" t="s">
        <v>104</v>
      </c>
      <c r="H12" s="270">
        <v>5287</v>
      </c>
      <c r="I12" s="270">
        <v>5499</v>
      </c>
      <c r="J12" s="261">
        <v>96.1</v>
      </c>
      <c r="K12" s="270">
        <v>2557</v>
      </c>
      <c r="L12" s="270">
        <v>2577</v>
      </c>
      <c r="M12" s="261">
        <v>99.2</v>
      </c>
      <c r="N12" s="270">
        <v>7844</v>
      </c>
      <c r="O12" s="270">
        <v>8088</v>
      </c>
      <c r="P12" s="261">
        <v>97</v>
      </c>
      <c r="Q12" s="6"/>
      <c r="R12" s="10"/>
      <c r="S12" s="10"/>
      <c r="T12" s="6"/>
      <c r="U12" s="10"/>
      <c r="V12" s="10"/>
      <c r="W12" s="6"/>
      <c r="X12" s="10"/>
      <c r="Y12" s="10"/>
      <c r="Z12" s="6"/>
    </row>
    <row r="13" spans="1:26">
      <c r="A13" s="259" t="s">
        <v>177</v>
      </c>
      <c r="B13" s="270">
        <v>3890</v>
      </c>
      <c r="C13" s="270">
        <v>2851</v>
      </c>
      <c r="D13" s="261">
        <v>136.4</v>
      </c>
      <c r="E13" s="262" t="s">
        <v>104</v>
      </c>
      <c r="F13" s="270">
        <v>40</v>
      </c>
      <c r="G13" s="262" t="s">
        <v>104</v>
      </c>
      <c r="H13" s="270">
        <v>3890</v>
      </c>
      <c r="I13" s="270">
        <v>2811</v>
      </c>
      <c r="J13" s="261">
        <v>138.4</v>
      </c>
      <c r="K13" s="270">
        <v>6230</v>
      </c>
      <c r="L13" s="270">
        <v>6207</v>
      </c>
      <c r="M13" s="261">
        <v>100.4</v>
      </c>
      <c r="N13" s="270">
        <v>10120</v>
      </c>
      <c r="O13" s="270">
        <v>9058</v>
      </c>
      <c r="P13" s="261">
        <v>111.7</v>
      </c>
      <c r="Q13" s="6"/>
      <c r="R13" s="10"/>
      <c r="S13" s="10"/>
      <c r="T13" s="6"/>
      <c r="U13" s="10"/>
      <c r="V13" s="10"/>
      <c r="W13" s="6"/>
      <c r="X13" s="10"/>
      <c r="Y13" s="10"/>
      <c r="Z13" s="6"/>
    </row>
    <row r="14" spans="1:26">
      <c r="A14" s="259" t="s">
        <v>178</v>
      </c>
      <c r="B14" s="270">
        <v>5844</v>
      </c>
      <c r="C14" s="270">
        <v>5551</v>
      </c>
      <c r="D14" s="261">
        <v>105.3</v>
      </c>
      <c r="E14" s="270">
        <v>263</v>
      </c>
      <c r="F14" s="270">
        <v>102</v>
      </c>
      <c r="G14" s="261">
        <v>257.8</v>
      </c>
      <c r="H14" s="270">
        <v>5581</v>
      </c>
      <c r="I14" s="270">
        <v>5449</v>
      </c>
      <c r="J14" s="261">
        <v>102.4</v>
      </c>
      <c r="K14" s="270">
        <v>4544</v>
      </c>
      <c r="L14" s="270">
        <v>4280</v>
      </c>
      <c r="M14" s="261">
        <v>106.2</v>
      </c>
      <c r="N14" s="270">
        <v>10388</v>
      </c>
      <c r="O14" s="270">
        <v>9831</v>
      </c>
      <c r="P14" s="261">
        <v>105.7</v>
      </c>
      <c r="Q14" s="6"/>
      <c r="R14" s="10"/>
      <c r="S14" s="10"/>
      <c r="T14" s="6"/>
      <c r="U14" s="10"/>
      <c r="V14" s="10"/>
      <c r="W14" s="6"/>
      <c r="X14" s="10"/>
      <c r="Y14" s="10"/>
      <c r="Z14" s="6"/>
    </row>
    <row r="15" spans="1:26">
      <c r="A15" s="259" t="s">
        <v>179</v>
      </c>
      <c r="B15" s="270">
        <v>7241</v>
      </c>
      <c r="C15" s="270">
        <v>7202</v>
      </c>
      <c r="D15" s="261">
        <v>100.5</v>
      </c>
      <c r="E15" s="270">
        <v>3</v>
      </c>
      <c r="F15" s="262" t="s">
        <v>104</v>
      </c>
      <c r="G15" s="262" t="s">
        <v>104</v>
      </c>
      <c r="H15" s="270">
        <v>7238</v>
      </c>
      <c r="I15" s="270">
        <v>7202</v>
      </c>
      <c r="J15" s="261">
        <v>100.5</v>
      </c>
      <c r="K15" s="270">
        <v>11435</v>
      </c>
      <c r="L15" s="270">
        <v>12237</v>
      </c>
      <c r="M15" s="261">
        <v>93.4</v>
      </c>
      <c r="N15" s="270">
        <v>18676</v>
      </c>
      <c r="O15" s="270">
        <v>19439</v>
      </c>
      <c r="P15" s="261">
        <v>96.1</v>
      </c>
      <c r="Q15" s="6"/>
      <c r="R15" s="10"/>
      <c r="S15" s="10"/>
      <c r="T15" s="6"/>
      <c r="U15" s="10"/>
      <c r="V15" s="10"/>
      <c r="W15" s="6"/>
      <c r="X15" s="10"/>
      <c r="Y15" s="10"/>
      <c r="Z15" s="6"/>
    </row>
    <row r="16" spans="1:26" ht="14.25" customHeight="1">
      <c r="A16" s="263" t="s">
        <v>180</v>
      </c>
      <c r="B16" s="271">
        <v>3947</v>
      </c>
      <c r="C16" s="271">
        <v>3936</v>
      </c>
      <c r="D16" s="265">
        <v>100.3</v>
      </c>
      <c r="E16" s="268" t="s">
        <v>104</v>
      </c>
      <c r="F16" s="268" t="s">
        <v>104</v>
      </c>
      <c r="G16" s="268" t="s">
        <v>104</v>
      </c>
      <c r="H16" s="271">
        <v>3947</v>
      </c>
      <c r="I16" s="271">
        <v>3936</v>
      </c>
      <c r="J16" s="265">
        <v>100.3</v>
      </c>
      <c r="K16" s="271">
        <v>10090</v>
      </c>
      <c r="L16" s="271">
        <v>8493</v>
      </c>
      <c r="M16" s="265">
        <v>118.8</v>
      </c>
      <c r="N16" s="271">
        <v>14037</v>
      </c>
      <c r="O16" s="271">
        <v>12429</v>
      </c>
      <c r="P16" s="265">
        <v>112.9</v>
      </c>
      <c r="Q16" s="6"/>
      <c r="R16" s="10"/>
      <c r="S16" s="10"/>
      <c r="T16" s="6"/>
      <c r="U16" s="10"/>
      <c r="V16" s="10"/>
      <c r="W16" s="6"/>
      <c r="X16" s="10"/>
      <c r="Y16" s="10"/>
      <c r="Z16" s="6"/>
    </row>
    <row r="17" spans="1:27" ht="14.25" customHeight="1">
      <c r="A17" s="72"/>
      <c r="B17" s="226"/>
      <c r="C17" s="226"/>
      <c r="D17" s="221"/>
      <c r="E17" s="227"/>
      <c r="F17" s="227"/>
      <c r="G17" s="221"/>
      <c r="H17" s="227"/>
      <c r="I17" s="227"/>
      <c r="J17" s="221"/>
      <c r="K17" s="227"/>
      <c r="L17" s="227"/>
      <c r="M17" s="221"/>
      <c r="N17" s="227"/>
      <c r="O17" s="227"/>
      <c r="P17" s="221"/>
      <c r="Q17" s="6"/>
      <c r="R17" s="10"/>
      <c r="S17" s="10"/>
      <c r="T17" s="6"/>
      <c r="U17" s="10"/>
      <c r="V17" s="10"/>
      <c r="W17" s="6"/>
      <c r="X17" s="10"/>
      <c r="Y17" s="10"/>
      <c r="Z17" s="6"/>
    </row>
    <row r="18" spans="1:27" ht="14.25" customHeight="1">
      <c r="A18" s="72"/>
      <c r="B18" s="226"/>
      <c r="C18" s="226"/>
      <c r="D18" s="221"/>
      <c r="E18" s="227"/>
      <c r="F18" s="227"/>
      <c r="G18" s="221"/>
      <c r="H18" s="227"/>
      <c r="I18" s="227"/>
      <c r="J18" s="221"/>
      <c r="K18" s="227"/>
      <c r="L18" s="227"/>
      <c r="M18" s="221"/>
      <c r="N18" s="227"/>
      <c r="O18" s="227"/>
      <c r="P18" s="221"/>
      <c r="Q18" s="6"/>
      <c r="R18" s="10"/>
      <c r="S18" s="10"/>
      <c r="T18" s="6"/>
      <c r="U18" s="10"/>
      <c r="V18" s="10"/>
      <c r="W18" s="6"/>
      <c r="X18" s="10"/>
      <c r="Y18" s="10"/>
      <c r="Z18" s="6"/>
    </row>
    <row r="19" spans="1:27" ht="14.25" customHeight="1">
      <c r="A19" s="72"/>
      <c r="B19" s="226"/>
      <c r="C19" s="226"/>
      <c r="D19" s="221"/>
      <c r="E19" s="227"/>
      <c r="F19" s="227"/>
      <c r="G19" s="221"/>
      <c r="H19" s="227"/>
      <c r="I19" s="227"/>
      <c r="J19" s="221"/>
      <c r="K19" s="227"/>
      <c r="L19" s="227"/>
      <c r="M19" s="221"/>
      <c r="N19" s="227"/>
      <c r="O19" s="227"/>
      <c r="P19" s="221"/>
      <c r="Q19" s="6"/>
      <c r="R19" s="10"/>
      <c r="S19" s="10"/>
      <c r="T19" s="6"/>
      <c r="U19" s="10"/>
      <c r="V19" s="10"/>
      <c r="W19" s="6"/>
      <c r="X19" s="10"/>
      <c r="Y19" s="10"/>
      <c r="Z19" s="6"/>
    </row>
    <row r="20" spans="1:27" ht="14.25" customHeight="1">
      <c r="A20" s="72"/>
      <c r="B20" s="226"/>
      <c r="C20" s="226"/>
      <c r="D20" s="221"/>
      <c r="E20" s="227"/>
      <c r="F20" s="227"/>
      <c r="G20" s="221"/>
      <c r="H20" s="227"/>
      <c r="I20" s="227"/>
      <c r="J20" s="221"/>
      <c r="K20" s="227"/>
      <c r="L20" s="227"/>
      <c r="M20" s="221"/>
      <c r="N20" s="227"/>
      <c r="O20" s="227"/>
      <c r="P20" s="221"/>
      <c r="Q20" s="6"/>
      <c r="R20" s="10"/>
      <c r="S20" s="10"/>
      <c r="T20" s="6"/>
      <c r="U20" s="10"/>
      <c r="V20" s="10"/>
      <c r="W20" s="6"/>
      <c r="X20" s="10"/>
      <c r="Y20" s="10"/>
      <c r="Z20" s="6"/>
    </row>
    <row r="21" spans="1:27" ht="14.25" customHeight="1">
      <c r="A21" s="72"/>
      <c r="B21" s="226"/>
      <c r="C21" s="226"/>
      <c r="D21" s="221"/>
      <c r="E21" s="228"/>
      <c r="F21" s="228"/>
      <c r="G21" s="221"/>
      <c r="H21" s="227"/>
      <c r="I21" s="227"/>
      <c r="J21" s="221"/>
      <c r="K21" s="227"/>
      <c r="L21" s="227"/>
      <c r="M21" s="221"/>
      <c r="N21" s="227"/>
      <c r="O21" s="227"/>
      <c r="P21" s="221"/>
      <c r="Q21" s="6"/>
      <c r="R21" s="10"/>
      <c r="S21" s="10"/>
      <c r="T21" s="6"/>
      <c r="U21" s="10"/>
      <c r="V21" s="10"/>
      <c r="W21" s="6"/>
      <c r="X21" s="10"/>
      <c r="Y21" s="10"/>
      <c r="Z21" s="6"/>
    </row>
    <row r="22" spans="1:27" ht="14.25" customHeight="1">
      <c r="A22" s="71"/>
      <c r="B22" s="226"/>
      <c r="C22" s="226"/>
      <c r="D22" s="221"/>
      <c r="E22" s="227"/>
      <c r="F22" s="227"/>
      <c r="G22" s="221"/>
      <c r="H22" s="227"/>
      <c r="I22" s="227"/>
      <c r="J22" s="221"/>
      <c r="K22" s="227"/>
      <c r="L22" s="227"/>
      <c r="M22" s="221"/>
      <c r="N22" s="227"/>
      <c r="O22" s="227"/>
      <c r="P22" s="221"/>
      <c r="Q22" s="6"/>
      <c r="R22" s="10"/>
      <c r="S22" s="10"/>
      <c r="T22" s="6"/>
      <c r="U22" s="10"/>
      <c r="V22" s="10"/>
      <c r="W22" s="6"/>
      <c r="X22" s="10"/>
      <c r="Y22" s="10"/>
      <c r="Z22" s="6"/>
    </row>
    <row r="23" spans="1:27" ht="14.25" customHeight="1">
      <c r="A23" s="72"/>
      <c r="B23" s="226"/>
      <c r="C23" s="226"/>
      <c r="D23" s="221"/>
      <c r="E23" s="227"/>
      <c r="F23" s="227"/>
      <c r="G23" s="221"/>
      <c r="H23" s="227"/>
      <c r="I23" s="227"/>
      <c r="J23" s="221"/>
      <c r="K23" s="227"/>
      <c r="L23" s="227"/>
      <c r="M23" s="221"/>
      <c r="N23" s="227"/>
      <c r="O23" s="227"/>
      <c r="P23" s="221"/>
      <c r="Q23" s="6"/>
      <c r="R23" s="10"/>
      <c r="S23" s="10"/>
      <c r="T23" s="6"/>
      <c r="U23" s="10"/>
      <c r="V23" s="10"/>
      <c r="W23" s="6"/>
      <c r="X23" s="10"/>
      <c r="Y23" s="10"/>
      <c r="Z23" s="6"/>
    </row>
    <row r="24" spans="1:27">
      <c r="A24" s="72"/>
      <c r="B24" s="226"/>
      <c r="C24" s="226"/>
      <c r="D24" s="221"/>
      <c r="E24" s="229"/>
      <c r="F24" s="229"/>
      <c r="G24" s="221"/>
      <c r="H24" s="229"/>
      <c r="I24" s="229"/>
      <c r="J24" s="221"/>
      <c r="K24" s="227"/>
      <c r="L24" s="227"/>
      <c r="M24" s="221"/>
      <c r="N24" s="227"/>
      <c r="O24" s="227"/>
      <c r="P24" s="221"/>
      <c r="Q24" s="6"/>
      <c r="R24" s="7"/>
      <c r="S24" s="7"/>
      <c r="T24" s="7"/>
      <c r="U24" s="7"/>
      <c r="V24" s="10"/>
      <c r="W24" s="7"/>
      <c r="X24" s="10"/>
      <c r="Y24" s="10"/>
      <c r="Z24" s="6"/>
      <c r="AA24" s="58"/>
    </row>
    <row r="25" spans="1:27">
      <c r="A25" s="72"/>
      <c r="B25" s="226"/>
      <c r="C25" s="226"/>
      <c r="D25" s="221"/>
      <c r="E25" s="229"/>
      <c r="F25" s="229"/>
      <c r="G25" s="221"/>
      <c r="H25" s="229"/>
      <c r="I25" s="229"/>
      <c r="J25" s="221"/>
      <c r="K25" s="227"/>
      <c r="L25" s="227"/>
      <c r="M25" s="221"/>
      <c r="N25" s="227"/>
      <c r="O25" s="227"/>
      <c r="P25" s="221"/>
      <c r="Q25" s="6"/>
      <c r="R25" s="7"/>
      <c r="S25" s="7"/>
      <c r="T25" s="7"/>
      <c r="U25" s="7"/>
      <c r="V25" s="7"/>
      <c r="W25" s="7"/>
      <c r="X25" s="10"/>
      <c r="Y25" s="10"/>
      <c r="Z25" s="6"/>
      <c r="AA25" s="58"/>
    </row>
    <row r="26" spans="1:27">
      <c r="A26" s="59"/>
      <c r="B26" s="29"/>
      <c r="C26" s="29"/>
      <c r="D26" s="25"/>
      <c r="E26" s="29"/>
      <c r="F26" s="29"/>
      <c r="G26" s="25"/>
      <c r="H26" s="29"/>
      <c r="I26" s="29"/>
      <c r="J26" s="25"/>
      <c r="K26" s="29"/>
      <c r="L26" s="29"/>
      <c r="M26" s="25"/>
    </row>
    <row r="27" spans="1:27">
      <c r="A27" s="59"/>
      <c r="B27" s="29"/>
      <c r="C27" s="26"/>
      <c r="D27" s="25"/>
      <c r="E27" s="134"/>
      <c r="F27" s="134"/>
      <c r="G27" s="132"/>
      <c r="H27" s="134"/>
      <c r="I27" s="134"/>
      <c r="J27" s="132"/>
      <c r="K27" s="134"/>
      <c r="L27" s="134"/>
      <c r="M27" s="132"/>
      <c r="N27" s="134"/>
      <c r="O27" s="134"/>
      <c r="P27" s="132"/>
    </row>
    <row r="28" spans="1:27">
      <c r="A28" s="59"/>
      <c r="B28" s="29"/>
      <c r="C28" s="29"/>
      <c r="D28" s="25"/>
      <c r="E28" s="134"/>
      <c r="F28" s="134"/>
      <c r="G28" s="132"/>
      <c r="H28" s="134"/>
      <c r="I28" s="134"/>
      <c r="J28" s="132"/>
      <c r="K28" s="134"/>
      <c r="L28" s="134"/>
      <c r="M28" s="132"/>
      <c r="N28" s="134"/>
      <c r="O28" s="134"/>
      <c r="P28" s="132"/>
    </row>
    <row r="29" spans="1:27">
      <c r="A29" s="59"/>
      <c r="B29" s="29"/>
      <c r="C29" s="29"/>
      <c r="D29" s="25"/>
      <c r="E29" s="134"/>
      <c r="F29" s="134"/>
      <c r="G29" s="132"/>
      <c r="H29" s="134"/>
      <c r="I29" s="134"/>
      <c r="J29" s="132"/>
      <c r="K29" s="134"/>
      <c r="L29" s="134"/>
      <c r="M29" s="132"/>
      <c r="N29" s="134"/>
      <c r="O29" s="134"/>
      <c r="P29" s="132"/>
    </row>
    <row r="30" spans="1:27">
      <c r="A30" s="59"/>
      <c r="B30" s="29"/>
      <c r="C30" s="29"/>
      <c r="D30" s="25"/>
      <c r="E30" s="134"/>
      <c r="F30" s="134"/>
      <c r="G30" s="132"/>
      <c r="H30" s="134"/>
      <c r="I30" s="134"/>
      <c r="J30" s="132"/>
      <c r="K30" s="134"/>
      <c r="L30" s="134"/>
      <c r="M30" s="132"/>
      <c r="N30" s="134"/>
      <c r="O30" s="134"/>
      <c r="P30" s="132"/>
    </row>
    <row r="31" spans="1:27">
      <c r="A31" s="59"/>
      <c r="B31" s="29"/>
      <c r="C31" s="29"/>
      <c r="D31" s="25"/>
      <c r="E31" s="134"/>
      <c r="F31" s="134"/>
      <c r="G31" s="132"/>
      <c r="H31" s="134"/>
      <c r="I31" s="134"/>
      <c r="J31" s="132"/>
      <c r="K31" s="134"/>
      <c r="L31" s="134"/>
      <c r="M31" s="132"/>
      <c r="N31" s="134"/>
      <c r="O31" s="134"/>
      <c r="P31" s="132"/>
    </row>
    <row r="32" spans="1:27">
      <c r="A32" s="59"/>
      <c r="B32" s="29"/>
      <c r="C32" s="29"/>
      <c r="D32" s="25"/>
      <c r="E32" s="134"/>
      <c r="F32" s="131"/>
      <c r="G32" s="131"/>
      <c r="H32" s="134"/>
      <c r="I32" s="134"/>
      <c r="J32" s="132"/>
      <c r="K32" s="134"/>
      <c r="L32" s="134"/>
      <c r="M32" s="132"/>
      <c r="N32" s="134"/>
      <c r="O32" s="134"/>
      <c r="P32" s="132"/>
    </row>
    <row r="33" spans="1:16">
      <c r="A33" s="59"/>
      <c r="B33" s="29"/>
      <c r="C33" s="29"/>
      <c r="D33" s="25"/>
      <c r="E33" s="134"/>
      <c r="F33" s="134"/>
      <c r="G33" s="132"/>
      <c r="H33" s="134"/>
      <c r="I33" s="134"/>
      <c r="J33" s="132"/>
      <c r="K33" s="134"/>
      <c r="L33" s="134"/>
      <c r="M33" s="132"/>
      <c r="N33" s="134"/>
      <c r="O33" s="134"/>
      <c r="P33" s="132"/>
    </row>
    <row r="34" spans="1:16">
      <c r="A34" s="59"/>
      <c r="B34" s="29"/>
      <c r="C34" s="26"/>
      <c r="D34" s="25"/>
      <c r="E34" s="134"/>
      <c r="F34" s="134"/>
      <c r="G34" s="132"/>
      <c r="H34" s="134"/>
      <c r="I34" s="134"/>
      <c r="J34" s="132"/>
      <c r="K34" s="134"/>
      <c r="L34" s="134"/>
      <c r="M34" s="132"/>
      <c r="N34" s="134"/>
      <c r="O34" s="134"/>
      <c r="P34" s="132"/>
    </row>
    <row r="35" spans="1:16">
      <c r="A35" s="59"/>
      <c r="B35" s="29"/>
      <c r="C35" s="29"/>
      <c r="D35" s="25"/>
      <c r="E35" s="134"/>
      <c r="F35" s="134"/>
      <c r="G35" s="132"/>
      <c r="H35" s="134"/>
      <c r="I35" s="134"/>
      <c r="J35" s="132"/>
      <c r="K35" s="134"/>
      <c r="L35" s="134"/>
      <c r="M35" s="132"/>
      <c r="N35" s="134"/>
      <c r="O35" s="134"/>
      <c r="P35" s="132"/>
    </row>
    <row r="36" spans="1:16">
      <c r="A36" s="59"/>
      <c r="B36" s="29"/>
      <c r="C36" s="29"/>
      <c r="D36" s="25"/>
      <c r="E36" s="134"/>
      <c r="F36" s="134"/>
      <c r="G36" s="132"/>
      <c r="H36" s="134"/>
      <c r="I36" s="134"/>
      <c r="J36" s="132"/>
      <c r="K36" s="134"/>
      <c r="L36" s="134"/>
      <c r="M36" s="132"/>
      <c r="N36" s="134"/>
      <c r="O36" s="134"/>
      <c r="P36" s="132"/>
    </row>
    <row r="37" spans="1:16">
      <c r="A37" s="59"/>
      <c r="B37" s="29"/>
      <c r="C37" s="29"/>
      <c r="D37" s="25"/>
      <c r="E37" s="134"/>
      <c r="F37" s="134"/>
      <c r="G37" s="132"/>
      <c r="H37" s="134"/>
      <c r="I37" s="134"/>
      <c r="J37" s="132"/>
      <c r="K37" s="134"/>
      <c r="L37" s="134"/>
      <c r="M37" s="132"/>
      <c r="N37" s="134"/>
      <c r="O37" s="134"/>
      <c r="P37" s="132"/>
    </row>
    <row r="38" spans="1:16">
      <c r="A38" s="59"/>
      <c r="B38" s="29"/>
      <c r="C38" s="29"/>
      <c r="D38" s="25"/>
      <c r="E38" s="134"/>
      <c r="F38" s="134"/>
      <c r="G38" s="132"/>
      <c r="H38" s="134"/>
      <c r="I38" s="134"/>
      <c r="J38" s="132"/>
      <c r="K38" s="134"/>
      <c r="L38" s="134"/>
      <c r="M38" s="132"/>
      <c r="N38" s="134"/>
      <c r="O38" s="134"/>
      <c r="P38" s="132"/>
    </row>
    <row r="39" spans="1:16">
      <c r="A39" s="59"/>
      <c r="B39" s="29"/>
      <c r="C39" s="29"/>
      <c r="D39" s="25"/>
      <c r="E39" s="131"/>
      <c r="F39" s="134"/>
      <c r="G39" s="132"/>
      <c r="H39" s="134"/>
      <c r="I39" s="134"/>
      <c r="J39" s="132"/>
      <c r="K39" s="134"/>
      <c r="L39" s="134"/>
      <c r="M39" s="132"/>
      <c r="N39" s="134"/>
      <c r="O39" s="134"/>
      <c r="P39" s="132"/>
    </row>
    <row r="40" spans="1:16">
      <c r="A40" s="59"/>
      <c r="B40" s="29"/>
      <c r="C40" s="29"/>
      <c r="D40" s="25"/>
      <c r="E40" s="134"/>
      <c r="F40" s="134"/>
      <c r="G40" s="132"/>
      <c r="H40" s="134"/>
      <c r="I40" s="134"/>
      <c r="J40" s="132"/>
      <c r="K40" s="134"/>
      <c r="L40" s="134"/>
      <c r="M40" s="132"/>
      <c r="N40" s="134"/>
      <c r="O40" s="134"/>
      <c r="P40" s="132"/>
    </row>
    <row r="41" spans="1:16">
      <c r="A41" s="59"/>
      <c r="B41" s="29"/>
      <c r="C41" s="29"/>
      <c r="D41" s="25"/>
      <c r="E41" s="134"/>
      <c r="F41" s="134"/>
      <c r="G41" s="132"/>
      <c r="H41" s="134"/>
      <c r="I41" s="134"/>
      <c r="J41" s="132"/>
      <c r="K41" s="134"/>
      <c r="L41" s="134"/>
      <c r="M41" s="132"/>
      <c r="N41" s="134"/>
      <c r="O41" s="134"/>
      <c r="P41" s="132"/>
    </row>
    <row r="42" spans="1:16">
      <c r="A42" s="59"/>
      <c r="B42" s="29"/>
      <c r="C42" s="26"/>
      <c r="D42" s="25"/>
      <c r="E42" s="134"/>
      <c r="F42" s="134"/>
      <c r="G42" s="132"/>
      <c r="H42" s="134"/>
      <c r="I42" s="134"/>
      <c r="J42" s="132"/>
      <c r="K42" s="134"/>
      <c r="L42" s="134"/>
      <c r="M42" s="132"/>
      <c r="N42" s="134"/>
      <c r="O42" s="134"/>
      <c r="P42" s="132"/>
    </row>
    <row r="43" spans="1:16">
      <c r="A43" s="59"/>
      <c r="B43" s="29"/>
      <c r="C43" s="29"/>
      <c r="D43" s="25"/>
      <c r="E43" s="134"/>
      <c r="F43" s="134"/>
      <c r="G43" s="132"/>
      <c r="H43" s="134"/>
      <c r="I43" s="134"/>
      <c r="J43" s="132"/>
      <c r="K43" s="134"/>
      <c r="L43" s="134"/>
      <c r="M43" s="132"/>
      <c r="N43" s="134"/>
      <c r="O43" s="134"/>
      <c r="P43" s="132"/>
    </row>
    <row r="44" spans="1:16">
      <c r="A44" s="59"/>
      <c r="B44" s="29"/>
      <c r="C44" s="29"/>
      <c r="D44" s="25"/>
      <c r="E44" s="134"/>
      <c r="F44" s="134"/>
      <c r="G44" s="132"/>
      <c r="H44" s="134"/>
      <c r="I44" s="134"/>
      <c r="J44" s="132"/>
      <c r="K44" s="134"/>
      <c r="L44" s="134"/>
      <c r="M44" s="132"/>
      <c r="N44" s="134"/>
      <c r="O44" s="134"/>
      <c r="P44" s="132"/>
    </row>
    <row r="45" spans="1:16">
      <c r="A45" s="59"/>
      <c r="B45" s="29"/>
      <c r="C45" s="29"/>
      <c r="D45" s="25"/>
      <c r="E45" s="131"/>
      <c r="F45" s="131"/>
      <c r="G45" s="131"/>
      <c r="H45" s="131"/>
      <c r="I45" s="131"/>
      <c r="J45" s="131"/>
      <c r="K45" s="134"/>
      <c r="L45" s="134"/>
      <c r="M45" s="132"/>
      <c r="N45" s="134"/>
      <c r="O45" s="134"/>
      <c r="P45" s="132"/>
    </row>
    <row r="46" spans="1:16">
      <c r="A46" s="59"/>
      <c r="B46" s="29"/>
      <c r="C46" s="29"/>
      <c r="D46" s="25"/>
      <c r="E46" s="131"/>
      <c r="F46" s="131"/>
      <c r="G46" s="131"/>
      <c r="H46" s="131"/>
      <c r="I46" s="131"/>
      <c r="J46" s="131"/>
      <c r="K46" s="134"/>
      <c r="L46" s="134"/>
      <c r="M46" s="132"/>
      <c r="N46" s="134"/>
      <c r="O46" s="134"/>
      <c r="P46" s="132"/>
    </row>
    <row r="47" spans="1:16">
      <c r="E47" s="131"/>
      <c r="F47" s="131"/>
      <c r="G47" s="131"/>
      <c r="H47" s="134"/>
      <c r="I47" s="134"/>
      <c r="J47" s="132"/>
      <c r="K47" s="134"/>
      <c r="L47" s="134"/>
      <c r="M47" s="132"/>
      <c r="N47" s="134"/>
      <c r="O47" s="134"/>
      <c r="P47" s="132"/>
    </row>
    <row r="50" spans="5:16"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3"/>
    </row>
    <row r="51" spans="5:16"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3"/>
    </row>
    <row r="52" spans="5:16"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</row>
    <row r="53" spans="5:16">
      <c r="E53" s="133"/>
      <c r="F53" s="133"/>
      <c r="G53" s="133"/>
      <c r="H53" s="133"/>
      <c r="I53" s="133"/>
      <c r="J53" s="133"/>
      <c r="K53" s="133"/>
      <c r="L53" s="133"/>
      <c r="M53" s="133"/>
      <c r="N53" s="133"/>
      <c r="O53" s="133"/>
      <c r="P53" s="133"/>
    </row>
    <row r="54" spans="5:16">
      <c r="E54" s="133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33"/>
    </row>
    <row r="55" spans="5:16"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</row>
    <row r="56" spans="5:16">
      <c r="E56" s="133"/>
      <c r="F56" s="133"/>
      <c r="G56" s="133"/>
      <c r="H56" s="133"/>
      <c r="I56" s="133"/>
      <c r="J56" s="133"/>
      <c r="K56" s="133"/>
      <c r="L56" s="133"/>
      <c r="M56" s="133"/>
      <c r="N56" s="133"/>
      <c r="O56" s="133"/>
      <c r="P56" s="133"/>
    </row>
    <row r="57" spans="5:16">
      <c r="E57" s="133"/>
      <c r="F57" s="133"/>
      <c r="G57" s="133"/>
      <c r="H57" s="133"/>
      <c r="I57" s="133"/>
      <c r="J57" s="133"/>
      <c r="K57" s="133"/>
      <c r="L57" s="133"/>
      <c r="M57" s="133"/>
      <c r="N57" s="133"/>
      <c r="O57" s="133"/>
      <c r="P57" s="133"/>
    </row>
    <row r="58" spans="5:16">
      <c r="E58" s="133"/>
      <c r="F58" s="133"/>
      <c r="G58" s="133"/>
      <c r="H58" s="133"/>
      <c r="I58" s="133"/>
      <c r="J58" s="133"/>
      <c r="K58" s="133"/>
      <c r="L58" s="133"/>
      <c r="M58" s="133"/>
      <c r="N58" s="133"/>
      <c r="O58" s="133"/>
      <c r="P58" s="133"/>
    </row>
    <row r="59" spans="5:16">
      <c r="E59" s="133"/>
      <c r="F59" s="133"/>
      <c r="G59" s="133"/>
      <c r="H59" s="133"/>
      <c r="I59" s="133"/>
      <c r="J59" s="133"/>
      <c r="K59" s="133"/>
      <c r="L59" s="133"/>
      <c r="M59" s="133"/>
      <c r="N59" s="133"/>
      <c r="O59" s="133"/>
      <c r="P59" s="133"/>
    </row>
    <row r="60" spans="5:16">
      <c r="E60" s="133"/>
      <c r="F60" s="133"/>
      <c r="G60" s="133"/>
      <c r="H60" s="133"/>
      <c r="I60" s="133"/>
      <c r="J60" s="133"/>
      <c r="K60" s="133"/>
      <c r="L60" s="133"/>
      <c r="M60" s="133"/>
      <c r="N60" s="133"/>
      <c r="O60" s="133"/>
      <c r="P60" s="133"/>
    </row>
    <row r="61" spans="5:16"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</row>
    <row r="62" spans="5:16">
      <c r="E62" s="133"/>
      <c r="F62" s="133"/>
      <c r="G62" s="133"/>
      <c r="H62" s="133"/>
      <c r="I62" s="133"/>
      <c r="J62" s="133"/>
      <c r="K62" s="133"/>
      <c r="L62" s="133"/>
      <c r="M62" s="133"/>
      <c r="N62" s="133"/>
      <c r="O62" s="133"/>
      <c r="P62" s="133"/>
    </row>
    <row r="63" spans="5:16">
      <c r="E63" s="133"/>
      <c r="F63" s="133"/>
      <c r="G63" s="133"/>
      <c r="H63" s="133"/>
      <c r="I63" s="133"/>
      <c r="J63" s="133"/>
      <c r="K63" s="133"/>
      <c r="L63" s="133"/>
      <c r="M63" s="133"/>
      <c r="N63" s="133"/>
      <c r="O63" s="133"/>
      <c r="P63" s="133"/>
    </row>
    <row r="64" spans="5:16"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133"/>
    </row>
    <row r="65" spans="5:16"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133"/>
    </row>
    <row r="66" spans="5:16">
      <c r="E66" s="133"/>
      <c r="F66" s="133"/>
      <c r="G66" s="133"/>
      <c r="H66" s="133"/>
      <c r="I66" s="133"/>
      <c r="J66" s="133"/>
      <c r="K66" s="133"/>
      <c r="L66" s="133"/>
      <c r="M66" s="133"/>
      <c r="N66" s="133"/>
      <c r="O66" s="133"/>
      <c r="P66" s="133"/>
    </row>
    <row r="67" spans="5:16">
      <c r="E67" s="133"/>
      <c r="F67" s="133"/>
      <c r="G67" s="133"/>
      <c r="H67" s="133"/>
      <c r="I67" s="133"/>
      <c r="J67" s="133"/>
      <c r="K67" s="133"/>
      <c r="L67" s="133"/>
      <c r="M67" s="133"/>
      <c r="N67" s="133"/>
      <c r="O67" s="133"/>
      <c r="P67" s="133"/>
    </row>
    <row r="68" spans="5:16"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3"/>
    </row>
    <row r="69" spans="5:16"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</row>
    <row r="70" spans="5:16"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zoomScaleNormal="100" workbookViewId="0">
      <selection sqref="A1:P1"/>
    </sheetView>
  </sheetViews>
  <sheetFormatPr defaultRowHeight="12.75"/>
  <cols>
    <col min="1" max="1" width="21.7109375" style="30" customWidth="1"/>
    <col min="2" max="2" width="9.7109375" style="30" customWidth="1"/>
    <col min="3" max="3" width="9.5703125" style="30" customWidth="1"/>
    <col min="4" max="6" width="8.85546875" style="30" customWidth="1"/>
    <col min="7" max="7" width="10.140625" style="30" customWidth="1"/>
    <col min="8" max="8" width="9.85546875" style="30" customWidth="1"/>
    <col min="9" max="9" width="9.7109375" style="30" customWidth="1"/>
    <col min="10" max="10" width="10.5703125" style="30" customWidth="1"/>
    <col min="11" max="12" width="9.7109375" style="30" customWidth="1"/>
    <col min="13" max="13" width="8.7109375" style="30" customWidth="1"/>
    <col min="14" max="16384" width="9.140625" style="30"/>
  </cols>
  <sheetData>
    <row r="1" spans="1:26" ht="21.75" customHeight="1">
      <c r="A1" s="311" t="s">
        <v>98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</row>
    <row r="2" spans="1:26"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P2" s="36" t="s">
        <v>49</v>
      </c>
    </row>
    <row r="3" spans="1:26" ht="13.5" customHeight="1">
      <c r="A3" s="292"/>
      <c r="B3" s="293" t="s">
        <v>87</v>
      </c>
      <c r="C3" s="294"/>
      <c r="D3" s="299"/>
      <c r="E3" s="301" t="s">
        <v>55</v>
      </c>
      <c r="F3" s="302"/>
      <c r="G3" s="302"/>
      <c r="H3" s="302"/>
      <c r="I3" s="302"/>
      <c r="J3" s="303"/>
      <c r="K3" s="293" t="s">
        <v>94</v>
      </c>
      <c r="L3" s="294"/>
      <c r="M3" s="299"/>
      <c r="N3" s="293" t="s">
        <v>88</v>
      </c>
      <c r="O3" s="294"/>
      <c r="P3" s="294"/>
    </row>
    <row r="4" spans="1:26" ht="30" customHeight="1">
      <c r="A4" s="292"/>
      <c r="B4" s="295"/>
      <c r="C4" s="296"/>
      <c r="D4" s="300"/>
      <c r="E4" s="301" t="s">
        <v>53</v>
      </c>
      <c r="F4" s="302"/>
      <c r="G4" s="303"/>
      <c r="H4" s="301" t="s">
        <v>54</v>
      </c>
      <c r="I4" s="302"/>
      <c r="J4" s="303"/>
      <c r="K4" s="295"/>
      <c r="L4" s="296"/>
      <c r="M4" s="300"/>
      <c r="N4" s="295"/>
      <c r="O4" s="296"/>
      <c r="P4" s="296"/>
    </row>
    <row r="5" spans="1:26" ht="51" customHeight="1">
      <c r="A5" s="292"/>
      <c r="B5" s="67" t="s">
        <v>99</v>
      </c>
      <c r="C5" s="67" t="s">
        <v>95</v>
      </c>
      <c r="D5" s="67" t="s">
        <v>101</v>
      </c>
      <c r="E5" s="67" t="s">
        <v>99</v>
      </c>
      <c r="F5" s="67" t="s">
        <v>95</v>
      </c>
      <c r="G5" s="67" t="s">
        <v>101</v>
      </c>
      <c r="H5" s="67" t="s">
        <v>99</v>
      </c>
      <c r="I5" s="67" t="s">
        <v>95</v>
      </c>
      <c r="J5" s="67" t="s">
        <v>101</v>
      </c>
      <c r="K5" s="67" t="s">
        <v>99</v>
      </c>
      <c r="L5" s="67" t="s">
        <v>95</v>
      </c>
      <c r="M5" s="67" t="s">
        <v>101</v>
      </c>
      <c r="N5" s="67" t="s">
        <v>99</v>
      </c>
      <c r="O5" s="67" t="s">
        <v>95</v>
      </c>
      <c r="P5" s="68" t="s">
        <v>101</v>
      </c>
      <c r="Q5" s="173"/>
    </row>
    <row r="6" spans="1:26">
      <c r="A6" s="252" t="s">
        <v>165</v>
      </c>
      <c r="B6" s="230">
        <v>61483</v>
      </c>
      <c r="C6" s="230">
        <v>60420</v>
      </c>
      <c r="D6" s="231">
        <v>101.8</v>
      </c>
      <c r="E6" s="230">
        <v>1062</v>
      </c>
      <c r="F6" s="230">
        <v>5007</v>
      </c>
      <c r="G6" s="224">
        <v>21.2</v>
      </c>
      <c r="H6" s="230">
        <v>60421</v>
      </c>
      <c r="I6" s="230">
        <v>55413</v>
      </c>
      <c r="J6" s="224">
        <v>109</v>
      </c>
      <c r="K6" s="230">
        <v>206206</v>
      </c>
      <c r="L6" s="230">
        <v>194753</v>
      </c>
      <c r="M6" s="224">
        <v>105.9</v>
      </c>
      <c r="N6" s="230">
        <v>267689</v>
      </c>
      <c r="O6" s="230">
        <v>255173</v>
      </c>
      <c r="P6" s="224">
        <v>104.9</v>
      </c>
      <c r="Q6" s="6"/>
      <c r="R6" s="10"/>
      <c r="S6" s="10"/>
      <c r="T6" s="6"/>
      <c r="U6" s="10"/>
      <c r="V6" s="10"/>
      <c r="W6" s="6"/>
      <c r="X6" s="10"/>
      <c r="Y6" s="10"/>
      <c r="Z6" s="6"/>
    </row>
    <row r="7" spans="1:26">
      <c r="A7" s="259" t="s">
        <v>171</v>
      </c>
      <c r="B7" s="270">
        <v>1834</v>
      </c>
      <c r="C7" s="270">
        <v>4036</v>
      </c>
      <c r="D7" s="261">
        <v>45.4</v>
      </c>
      <c r="E7" s="270">
        <v>350</v>
      </c>
      <c r="F7" s="270">
        <v>2854</v>
      </c>
      <c r="G7" s="261">
        <v>12.3</v>
      </c>
      <c r="H7" s="270">
        <v>1484</v>
      </c>
      <c r="I7" s="270">
        <v>1182</v>
      </c>
      <c r="J7" s="261">
        <v>125.5</v>
      </c>
      <c r="K7" s="270">
        <v>8772</v>
      </c>
      <c r="L7" s="270">
        <v>8249</v>
      </c>
      <c r="M7" s="261">
        <v>106.3</v>
      </c>
      <c r="N7" s="270">
        <v>10606</v>
      </c>
      <c r="O7" s="270">
        <v>12285</v>
      </c>
      <c r="P7" s="261">
        <v>86.3</v>
      </c>
      <c r="Q7" s="6"/>
      <c r="R7" s="10"/>
      <c r="S7" s="10"/>
      <c r="T7" s="6"/>
      <c r="U7" s="10"/>
      <c r="V7" s="10"/>
      <c r="W7" s="6"/>
      <c r="X7" s="10"/>
      <c r="Y7" s="10"/>
      <c r="Z7" s="6"/>
    </row>
    <row r="8" spans="1:26">
      <c r="A8" s="259" t="s">
        <v>172</v>
      </c>
      <c r="B8" s="270">
        <v>16</v>
      </c>
      <c r="C8" s="270">
        <v>16</v>
      </c>
      <c r="D8" s="261">
        <v>100</v>
      </c>
      <c r="E8" s="262" t="s">
        <v>104</v>
      </c>
      <c r="F8" s="262" t="s">
        <v>104</v>
      </c>
      <c r="G8" s="262" t="s">
        <v>104</v>
      </c>
      <c r="H8" s="270">
        <v>16</v>
      </c>
      <c r="I8" s="270">
        <v>16</v>
      </c>
      <c r="J8" s="261">
        <v>100</v>
      </c>
      <c r="K8" s="270">
        <v>1115</v>
      </c>
      <c r="L8" s="270">
        <v>669</v>
      </c>
      <c r="M8" s="261">
        <v>166.7</v>
      </c>
      <c r="N8" s="270">
        <v>1131</v>
      </c>
      <c r="O8" s="270">
        <v>685</v>
      </c>
      <c r="P8" s="261">
        <v>165.1</v>
      </c>
      <c r="Q8" s="6"/>
      <c r="R8" s="10"/>
      <c r="S8" s="10"/>
      <c r="T8" s="6"/>
      <c r="U8" s="10"/>
      <c r="V8" s="10"/>
      <c r="W8" s="6"/>
      <c r="X8" s="10"/>
      <c r="Y8" s="10"/>
      <c r="Z8" s="6"/>
    </row>
    <row r="9" spans="1:26">
      <c r="A9" s="259" t="s">
        <v>173</v>
      </c>
      <c r="B9" s="270">
        <v>9977</v>
      </c>
      <c r="C9" s="270">
        <v>9720</v>
      </c>
      <c r="D9" s="261">
        <v>102.6</v>
      </c>
      <c r="E9" s="262" t="s">
        <v>104</v>
      </c>
      <c r="F9" s="262" t="s">
        <v>104</v>
      </c>
      <c r="G9" s="262" t="s">
        <v>104</v>
      </c>
      <c r="H9" s="270">
        <v>9977</v>
      </c>
      <c r="I9" s="270">
        <v>9720</v>
      </c>
      <c r="J9" s="261">
        <v>102.6</v>
      </c>
      <c r="K9" s="270">
        <v>44500</v>
      </c>
      <c r="L9" s="270">
        <v>43616</v>
      </c>
      <c r="M9" s="261">
        <v>102</v>
      </c>
      <c r="N9" s="270">
        <v>54477</v>
      </c>
      <c r="O9" s="270">
        <v>53336</v>
      </c>
      <c r="P9" s="261">
        <v>102.1</v>
      </c>
      <c r="Q9" s="6"/>
      <c r="R9" s="10"/>
      <c r="S9" s="10"/>
      <c r="T9" s="6"/>
      <c r="U9" s="10"/>
      <c r="V9" s="10"/>
      <c r="W9" s="6"/>
      <c r="X9" s="10"/>
      <c r="Y9" s="10"/>
      <c r="Z9" s="6"/>
    </row>
    <row r="10" spans="1:26">
      <c r="A10" s="259" t="s">
        <v>174</v>
      </c>
      <c r="B10" s="270">
        <v>4258</v>
      </c>
      <c r="C10" s="270">
        <v>5049</v>
      </c>
      <c r="D10" s="261">
        <v>84.3</v>
      </c>
      <c r="E10" s="262" t="s">
        <v>104</v>
      </c>
      <c r="F10" s="270">
        <v>2020</v>
      </c>
      <c r="G10" s="262" t="s">
        <v>104</v>
      </c>
      <c r="H10" s="270">
        <v>4258</v>
      </c>
      <c r="I10" s="270">
        <v>3029</v>
      </c>
      <c r="J10" s="261">
        <v>140.6</v>
      </c>
      <c r="K10" s="270">
        <v>21923</v>
      </c>
      <c r="L10" s="270">
        <v>22030</v>
      </c>
      <c r="M10" s="261">
        <v>99.5</v>
      </c>
      <c r="N10" s="270">
        <v>26181</v>
      </c>
      <c r="O10" s="270">
        <v>27079</v>
      </c>
      <c r="P10" s="261">
        <v>96.7</v>
      </c>
      <c r="Q10" s="6"/>
      <c r="R10" s="10"/>
      <c r="S10" s="10"/>
      <c r="T10" s="6"/>
      <c r="U10" s="10"/>
      <c r="V10" s="10"/>
      <c r="W10" s="6"/>
      <c r="X10" s="10"/>
      <c r="Y10" s="10"/>
      <c r="Z10" s="6"/>
    </row>
    <row r="11" spans="1:26">
      <c r="A11" s="259" t="s">
        <v>175</v>
      </c>
      <c r="B11" s="270">
        <v>7877</v>
      </c>
      <c r="C11" s="270">
        <v>7244</v>
      </c>
      <c r="D11" s="261">
        <v>108.7</v>
      </c>
      <c r="E11" s="262" t="s">
        <v>104</v>
      </c>
      <c r="F11" s="262" t="s">
        <v>104</v>
      </c>
      <c r="G11" s="262" t="s">
        <v>104</v>
      </c>
      <c r="H11" s="270">
        <v>7877</v>
      </c>
      <c r="I11" s="270">
        <v>7244</v>
      </c>
      <c r="J11" s="261">
        <v>108.7</v>
      </c>
      <c r="K11" s="270">
        <v>18492</v>
      </c>
      <c r="L11" s="270">
        <v>17144</v>
      </c>
      <c r="M11" s="261">
        <v>107.9</v>
      </c>
      <c r="N11" s="270">
        <v>26369</v>
      </c>
      <c r="O11" s="270">
        <v>24388</v>
      </c>
      <c r="P11" s="261">
        <v>108.1</v>
      </c>
      <c r="Q11" s="6"/>
      <c r="R11" s="10"/>
      <c r="S11" s="10"/>
      <c r="T11" s="6"/>
      <c r="U11" s="10"/>
      <c r="V11" s="10"/>
      <c r="W11" s="6"/>
      <c r="X11" s="10"/>
      <c r="Y11" s="10"/>
      <c r="Z11" s="6"/>
    </row>
    <row r="12" spans="1:26">
      <c r="A12" s="259" t="s">
        <v>176</v>
      </c>
      <c r="B12" s="270">
        <v>4783</v>
      </c>
      <c r="C12" s="270">
        <v>3824</v>
      </c>
      <c r="D12" s="261">
        <v>125.1</v>
      </c>
      <c r="E12" s="270">
        <v>630</v>
      </c>
      <c r="F12" s="262" t="s">
        <v>104</v>
      </c>
      <c r="G12" s="262" t="s">
        <v>104</v>
      </c>
      <c r="H12" s="270">
        <v>4153</v>
      </c>
      <c r="I12" s="270">
        <v>3824</v>
      </c>
      <c r="J12" s="261">
        <v>108.6</v>
      </c>
      <c r="K12" s="270">
        <v>28380</v>
      </c>
      <c r="L12" s="270">
        <v>27967</v>
      </c>
      <c r="M12" s="261">
        <v>101.5</v>
      </c>
      <c r="N12" s="270">
        <v>33163</v>
      </c>
      <c r="O12" s="270">
        <v>31791</v>
      </c>
      <c r="P12" s="261">
        <v>104.3</v>
      </c>
      <c r="Q12" s="6"/>
      <c r="R12" s="10"/>
      <c r="S12" s="10"/>
      <c r="T12" s="6"/>
      <c r="U12" s="10"/>
      <c r="V12" s="10"/>
      <c r="W12" s="6"/>
      <c r="X12" s="10"/>
      <c r="Y12" s="10"/>
      <c r="Z12" s="6"/>
    </row>
    <row r="13" spans="1:26">
      <c r="A13" s="259" t="s">
        <v>177</v>
      </c>
      <c r="B13" s="270">
        <v>7346</v>
      </c>
      <c r="C13" s="270">
        <v>5933</v>
      </c>
      <c r="D13" s="261">
        <v>123.8</v>
      </c>
      <c r="E13" s="270">
        <v>32</v>
      </c>
      <c r="F13" s="270">
        <v>133</v>
      </c>
      <c r="G13" s="261">
        <v>24.1</v>
      </c>
      <c r="H13" s="270">
        <v>7314</v>
      </c>
      <c r="I13" s="270">
        <v>5800</v>
      </c>
      <c r="J13" s="261">
        <v>126.1</v>
      </c>
      <c r="K13" s="270">
        <v>19897</v>
      </c>
      <c r="L13" s="270">
        <v>20365</v>
      </c>
      <c r="M13" s="261">
        <v>97.7</v>
      </c>
      <c r="N13" s="270">
        <v>27243</v>
      </c>
      <c r="O13" s="270">
        <v>26298</v>
      </c>
      <c r="P13" s="261">
        <v>103.6</v>
      </c>
      <c r="Q13" s="6"/>
      <c r="R13" s="10"/>
      <c r="S13" s="10"/>
      <c r="T13" s="6"/>
      <c r="U13" s="10"/>
      <c r="V13" s="10"/>
      <c r="W13" s="6"/>
      <c r="X13" s="10"/>
      <c r="Y13" s="10"/>
      <c r="Z13" s="6"/>
    </row>
    <row r="14" spans="1:26">
      <c r="A14" s="259" t="s">
        <v>178</v>
      </c>
      <c r="B14" s="270">
        <v>9911</v>
      </c>
      <c r="C14" s="270">
        <v>8882</v>
      </c>
      <c r="D14" s="261">
        <v>111.6</v>
      </c>
      <c r="E14" s="262" t="s">
        <v>104</v>
      </c>
      <c r="F14" s="262" t="s">
        <v>104</v>
      </c>
      <c r="G14" s="262" t="s">
        <v>104</v>
      </c>
      <c r="H14" s="270">
        <v>9911</v>
      </c>
      <c r="I14" s="270">
        <v>8882</v>
      </c>
      <c r="J14" s="261">
        <v>111.6</v>
      </c>
      <c r="K14" s="270">
        <v>18366</v>
      </c>
      <c r="L14" s="270">
        <v>17088</v>
      </c>
      <c r="M14" s="261">
        <v>107.5</v>
      </c>
      <c r="N14" s="270">
        <v>28277</v>
      </c>
      <c r="O14" s="270">
        <v>25970</v>
      </c>
      <c r="P14" s="261">
        <v>108.9</v>
      </c>
      <c r="Q14" s="6"/>
      <c r="R14" s="10"/>
      <c r="S14" s="10"/>
      <c r="T14" s="6"/>
      <c r="U14" s="10"/>
      <c r="V14" s="10"/>
      <c r="W14" s="6"/>
      <c r="X14" s="10"/>
      <c r="Y14" s="10"/>
      <c r="Z14" s="6"/>
    </row>
    <row r="15" spans="1:26">
      <c r="A15" s="266" t="s">
        <v>179</v>
      </c>
      <c r="B15" s="272">
        <v>9264</v>
      </c>
      <c r="C15" s="272">
        <v>9081</v>
      </c>
      <c r="D15" s="267">
        <v>102</v>
      </c>
      <c r="E15" s="272">
        <v>50</v>
      </c>
      <c r="F15" s="269" t="s">
        <v>104</v>
      </c>
      <c r="G15" s="269" t="s">
        <v>104</v>
      </c>
      <c r="H15" s="272">
        <v>9214</v>
      </c>
      <c r="I15" s="272">
        <v>9081</v>
      </c>
      <c r="J15" s="267">
        <v>101.5</v>
      </c>
      <c r="K15" s="272">
        <v>16337</v>
      </c>
      <c r="L15" s="272">
        <v>12065</v>
      </c>
      <c r="M15" s="267">
        <v>135.4</v>
      </c>
      <c r="N15" s="272">
        <v>25601</v>
      </c>
      <c r="O15" s="272">
        <v>21146</v>
      </c>
      <c r="P15" s="267">
        <v>121.1</v>
      </c>
      <c r="Q15" s="6"/>
      <c r="R15" s="10"/>
      <c r="S15" s="10"/>
      <c r="T15" s="6"/>
      <c r="U15" s="10"/>
      <c r="V15" s="10"/>
      <c r="W15" s="6"/>
      <c r="X15" s="10"/>
      <c r="Y15" s="10"/>
      <c r="Z15" s="6"/>
    </row>
    <row r="16" spans="1:26" ht="14.25" customHeight="1">
      <c r="A16" s="263" t="s">
        <v>180</v>
      </c>
      <c r="B16" s="271">
        <v>6217</v>
      </c>
      <c r="C16" s="271">
        <v>6635</v>
      </c>
      <c r="D16" s="265">
        <v>93.7</v>
      </c>
      <c r="E16" s="268" t="s">
        <v>104</v>
      </c>
      <c r="F16" s="268" t="s">
        <v>104</v>
      </c>
      <c r="G16" s="268" t="s">
        <v>104</v>
      </c>
      <c r="H16" s="271">
        <v>6217</v>
      </c>
      <c r="I16" s="271">
        <v>6635</v>
      </c>
      <c r="J16" s="265">
        <v>93.7</v>
      </c>
      <c r="K16" s="271">
        <v>28424</v>
      </c>
      <c r="L16" s="271">
        <v>25560</v>
      </c>
      <c r="M16" s="265">
        <v>111.2</v>
      </c>
      <c r="N16" s="271">
        <v>34641</v>
      </c>
      <c r="O16" s="271">
        <v>32195</v>
      </c>
      <c r="P16" s="265">
        <v>107.6</v>
      </c>
      <c r="Q16" s="6"/>
      <c r="R16" s="10"/>
      <c r="S16" s="10"/>
      <c r="T16" s="6"/>
      <c r="U16" s="10"/>
      <c r="V16" s="10"/>
      <c r="W16" s="6"/>
      <c r="X16" s="10"/>
      <c r="Y16" s="10"/>
      <c r="Z16" s="6"/>
    </row>
    <row r="17" spans="1:26" ht="14.25" customHeight="1">
      <c r="A17" s="72"/>
      <c r="B17" s="230"/>
      <c r="C17" s="230"/>
      <c r="D17" s="231"/>
      <c r="E17" s="230"/>
      <c r="F17" s="230"/>
      <c r="G17" s="224"/>
      <c r="H17" s="230"/>
      <c r="I17" s="230"/>
      <c r="J17" s="224"/>
      <c r="K17" s="230"/>
      <c r="L17" s="230"/>
      <c r="M17" s="224"/>
      <c r="N17" s="230"/>
      <c r="O17" s="230"/>
      <c r="P17" s="224"/>
      <c r="Q17" s="6"/>
      <c r="R17" s="10"/>
      <c r="S17" s="10"/>
      <c r="T17" s="6"/>
      <c r="U17" s="10"/>
      <c r="V17" s="10"/>
      <c r="W17" s="6"/>
      <c r="X17" s="10"/>
      <c r="Y17" s="10"/>
      <c r="Z17" s="6"/>
    </row>
    <row r="18" spans="1:26" s="31" customFormat="1" ht="12">
      <c r="A18" s="72"/>
      <c r="B18" s="230"/>
      <c r="C18" s="230"/>
      <c r="D18" s="231"/>
      <c r="E18" s="225"/>
      <c r="F18" s="230"/>
      <c r="G18" s="224"/>
      <c r="H18" s="230"/>
      <c r="I18" s="230"/>
      <c r="J18" s="224"/>
      <c r="K18" s="230"/>
      <c r="L18" s="230"/>
      <c r="M18" s="224"/>
      <c r="N18" s="230"/>
      <c r="O18" s="230"/>
      <c r="P18" s="224"/>
      <c r="Q18" s="6"/>
      <c r="R18" s="10"/>
      <c r="S18" s="10"/>
      <c r="T18" s="6"/>
      <c r="U18" s="10"/>
      <c r="V18" s="10"/>
      <c r="W18" s="6"/>
      <c r="X18" s="10"/>
      <c r="Y18" s="10"/>
      <c r="Z18" s="6"/>
    </row>
    <row r="19" spans="1:26" ht="14.25" customHeight="1">
      <c r="A19" s="72"/>
      <c r="B19" s="230"/>
      <c r="C19" s="230"/>
      <c r="D19" s="231"/>
      <c r="E19" s="225"/>
      <c r="F19" s="230"/>
      <c r="G19" s="224"/>
      <c r="H19" s="230"/>
      <c r="I19" s="230"/>
      <c r="J19" s="224"/>
      <c r="K19" s="230"/>
      <c r="L19" s="230"/>
      <c r="M19" s="224"/>
      <c r="N19" s="230"/>
      <c r="O19" s="230"/>
      <c r="P19" s="224"/>
      <c r="Q19" s="6"/>
      <c r="R19" s="10"/>
      <c r="S19" s="10"/>
      <c r="T19" s="6"/>
      <c r="U19" s="10"/>
      <c r="V19" s="10"/>
      <c r="W19" s="6"/>
      <c r="X19" s="10"/>
      <c r="Y19" s="10"/>
      <c r="Z19" s="6"/>
    </row>
    <row r="20" spans="1:26" ht="14.25" customHeight="1">
      <c r="A20" s="72"/>
      <c r="B20" s="230"/>
      <c r="C20" s="230"/>
      <c r="D20" s="231"/>
      <c r="E20" s="230"/>
      <c r="F20" s="230"/>
      <c r="G20" s="224"/>
      <c r="H20" s="230"/>
      <c r="I20" s="230"/>
      <c r="J20" s="224"/>
      <c r="K20" s="230"/>
      <c r="L20" s="230"/>
      <c r="M20" s="224"/>
      <c r="N20" s="230"/>
      <c r="O20" s="230"/>
      <c r="P20" s="224"/>
      <c r="Q20" s="6"/>
      <c r="R20" s="10"/>
      <c r="S20" s="10"/>
      <c r="T20" s="6"/>
      <c r="U20" s="10"/>
      <c r="V20" s="10"/>
      <c r="W20" s="6"/>
      <c r="X20" s="10"/>
      <c r="Y20" s="10"/>
      <c r="Z20" s="6"/>
    </row>
    <row r="21" spans="1:26" ht="14.25" customHeight="1">
      <c r="A21" s="72"/>
      <c r="B21" s="230"/>
      <c r="C21" s="230"/>
      <c r="D21" s="231"/>
      <c r="E21" s="230"/>
      <c r="F21" s="230"/>
      <c r="G21" s="224"/>
      <c r="H21" s="230"/>
      <c r="I21" s="230"/>
      <c r="J21" s="224"/>
      <c r="K21" s="230"/>
      <c r="L21" s="230"/>
      <c r="M21" s="224"/>
      <c r="N21" s="230"/>
      <c r="O21" s="230"/>
      <c r="P21" s="224"/>
      <c r="Q21" s="6"/>
      <c r="R21" s="10"/>
      <c r="S21" s="10"/>
      <c r="T21" s="6"/>
      <c r="U21" s="10"/>
      <c r="V21" s="10"/>
      <c r="W21" s="6"/>
      <c r="X21" s="10"/>
      <c r="Y21" s="10"/>
      <c r="Z21" s="6"/>
    </row>
    <row r="22" spans="1:26" ht="14.25" customHeight="1">
      <c r="A22" s="71"/>
      <c r="B22" s="230"/>
      <c r="C22" s="230"/>
      <c r="D22" s="231"/>
      <c r="E22" s="225"/>
      <c r="F22" s="225"/>
      <c r="G22" s="224"/>
      <c r="H22" s="230"/>
      <c r="I22" s="230"/>
      <c r="J22" s="224"/>
      <c r="K22" s="230"/>
      <c r="L22" s="230"/>
      <c r="M22" s="224"/>
      <c r="N22" s="230"/>
      <c r="O22" s="230"/>
      <c r="P22" s="224"/>
      <c r="Q22" s="6"/>
      <c r="R22" s="7"/>
      <c r="S22" s="10"/>
      <c r="T22" s="7"/>
      <c r="U22" s="10"/>
      <c r="V22" s="10"/>
      <c r="W22" s="6"/>
      <c r="X22" s="10"/>
      <c r="Y22" s="10"/>
      <c r="Z22" s="6"/>
    </row>
    <row r="23" spans="1:26" ht="14.25" customHeight="1">
      <c r="A23" s="72"/>
      <c r="B23" s="230"/>
      <c r="C23" s="230"/>
      <c r="D23" s="231"/>
      <c r="E23" s="225"/>
      <c r="F23" s="225"/>
      <c r="G23" s="224"/>
      <c r="H23" s="230"/>
      <c r="I23" s="230"/>
      <c r="J23" s="224"/>
      <c r="K23" s="230"/>
      <c r="L23" s="227"/>
      <c r="M23" s="224"/>
      <c r="N23" s="230"/>
      <c r="O23" s="230"/>
      <c r="P23" s="224"/>
      <c r="Q23" s="6"/>
      <c r="R23" s="10"/>
      <c r="S23" s="7"/>
      <c r="T23" s="7"/>
      <c r="U23" s="10"/>
      <c r="V23" s="10"/>
      <c r="W23" s="6"/>
      <c r="X23" s="10"/>
      <c r="Y23" s="10"/>
      <c r="Z23" s="6"/>
    </row>
    <row r="24" spans="1:26">
      <c r="A24" s="72"/>
      <c r="B24" s="225"/>
      <c r="C24" s="230"/>
      <c r="D24" s="231"/>
      <c r="E24" s="225"/>
      <c r="F24" s="225"/>
      <c r="G24" s="225"/>
      <c r="H24" s="225"/>
      <c r="I24" s="225"/>
      <c r="J24" s="224"/>
      <c r="K24" s="230"/>
      <c r="L24" s="227"/>
      <c r="M24" s="224"/>
      <c r="N24" s="230"/>
      <c r="O24" s="230"/>
      <c r="P24" s="224"/>
      <c r="Q24" s="6"/>
      <c r="R24" s="7"/>
      <c r="S24" s="7"/>
      <c r="T24" s="7"/>
      <c r="U24" s="7"/>
      <c r="V24" s="10"/>
      <c r="W24" s="7"/>
      <c r="X24" s="10"/>
      <c r="Y24" s="10"/>
      <c r="Z24" s="6"/>
    </row>
    <row r="25" spans="1:26">
      <c r="A25" s="72"/>
      <c r="B25" s="225"/>
      <c r="C25" s="230"/>
      <c r="D25" s="231"/>
      <c r="E25" s="225"/>
      <c r="F25" s="225"/>
      <c r="G25" s="225"/>
      <c r="H25" s="225"/>
      <c r="I25" s="225"/>
      <c r="J25" s="224"/>
      <c r="K25" s="230"/>
      <c r="L25" s="227"/>
      <c r="M25" s="224"/>
      <c r="N25" s="230"/>
      <c r="O25" s="230"/>
      <c r="P25" s="224"/>
      <c r="Q25" s="6"/>
      <c r="R25" s="7"/>
      <c r="S25" s="7"/>
      <c r="T25" s="7"/>
      <c r="U25" s="7"/>
      <c r="V25" s="7"/>
      <c r="W25" s="7"/>
      <c r="X25" s="10"/>
      <c r="Y25" s="10"/>
      <c r="Z25" s="6"/>
    </row>
    <row r="26" spans="1:26" ht="18.75" customHeight="1"/>
    <row r="27" spans="1:26">
      <c r="B27" s="29"/>
      <c r="C27" s="29"/>
      <c r="D27" s="29"/>
      <c r="E27" s="134"/>
      <c r="F27" s="134"/>
      <c r="G27" s="132"/>
      <c r="H27" s="134"/>
      <c r="I27" s="134"/>
      <c r="J27" s="132"/>
      <c r="K27" s="134"/>
      <c r="L27" s="134"/>
      <c r="M27" s="132"/>
      <c r="N27" s="134"/>
      <c r="O27" s="134"/>
      <c r="P27" s="132"/>
    </row>
    <row r="28" spans="1:26">
      <c r="B28" s="29"/>
      <c r="C28" s="29"/>
      <c r="D28" s="29"/>
      <c r="E28" s="134"/>
      <c r="F28" s="134"/>
      <c r="G28" s="132"/>
      <c r="H28" s="134"/>
      <c r="I28" s="134"/>
      <c r="J28" s="132"/>
      <c r="K28" s="134"/>
      <c r="L28" s="134"/>
      <c r="M28" s="132"/>
      <c r="N28" s="134"/>
      <c r="O28" s="134"/>
      <c r="P28" s="132"/>
    </row>
    <row r="29" spans="1:26">
      <c r="B29" s="29"/>
      <c r="C29" s="29"/>
      <c r="D29" s="29"/>
      <c r="E29" s="134"/>
      <c r="F29" s="134"/>
      <c r="G29" s="132"/>
      <c r="H29" s="134"/>
      <c r="I29" s="134"/>
      <c r="J29" s="132"/>
      <c r="K29" s="134"/>
      <c r="L29" s="134"/>
      <c r="M29" s="132"/>
      <c r="N29" s="134"/>
      <c r="O29" s="134"/>
      <c r="P29" s="132"/>
    </row>
    <row r="30" spans="1:26">
      <c r="E30" s="134"/>
      <c r="F30" s="134"/>
      <c r="G30" s="132"/>
      <c r="H30" s="134"/>
      <c r="I30" s="134"/>
      <c r="J30" s="132"/>
      <c r="K30" s="134"/>
      <c r="L30" s="134"/>
      <c r="M30" s="132"/>
      <c r="N30" s="134"/>
      <c r="O30" s="134"/>
      <c r="P30" s="132"/>
    </row>
    <row r="31" spans="1:26">
      <c r="E31" s="134"/>
      <c r="F31" s="134"/>
      <c r="G31" s="132"/>
      <c r="H31" s="134"/>
      <c r="I31" s="134"/>
      <c r="J31" s="132"/>
      <c r="K31" s="134"/>
      <c r="L31" s="134"/>
      <c r="M31" s="132"/>
      <c r="N31" s="134"/>
      <c r="O31" s="134"/>
      <c r="P31" s="132"/>
    </row>
    <row r="32" spans="1:26">
      <c r="E32" s="134"/>
      <c r="F32" s="134"/>
      <c r="G32" s="132"/>
      <c r="H32" s="134"/>
      <c r="I32" s="134"/>
      <c r="J32" s="132"/>
      <c r="K32" s="134"/>
      <c r="L32" s="134"/>
      <c r="M32" s="132"/>
      <c r="N32" s="134"/>
      <c r="O32" s="134"/>
      <c r="P32" s="132"/>
    </row>
    <row r="33" spans="5:16">
      <c r="E33" s="134"/>
      <c r="F33" s="134"/>
      <c r="G33" s="132"/>
      <c r="H33" s="134"/>
      <c r="I33" s="134"/>
      <c r="J33" s="132"/>
      <c r="K33" s="134"/>
      <c r="L33" s="134"/>
      <c r="M33" s="132"/>
      <c r="N33" s="134"/>
      <c r="O33" s="134"/>
      <c r="P33" s="132"/>
    </row>
    <row r="34" spans="5:16">
      <c r="E34" s="134"/>
      <c r="F34" s="131"/>
      <c r="G34" s="131"/>
      <c r="H34" s="134"/>
      <c r="I34" s="134"/>
      <c r="J34" s="132"/>
      <c r="K34" s="134"/>
      <c r="L34" s="134"/>
      <c r="M34" s="132"/>
      <c r="N34" s="134"/>
      <c r="O34" s="134"/>
      <c r="P34" s="132"/>
    </row>
    <row r="35" spans="5:16">
      <c r="E35" s="134"/>
      <c r="F35" s="134"/>
      <c r="G35" s="132"/>
      <c r="H35" s="134"/>
      <c r="I35" s="134"/>
      <c r="J35" s="132"/>
      <c r="K35" s="134"/>
      <c r="L35" s="134"/>
      <c r="M35" s="132"/>
      <c r="N35" s="134"/>
      <c r="O35" s="134"/>
      <c r="P35" s="132"/>
    </row>
    <row r="36" spans="5:16">
      <c r="E36" s="134"/>
      <c r="F36" s="134"/>
      <c r="G36" s="132"/>
      <c r="H36" s="134"/>
      <c r="I36" s="134"/>
      <c r="J36" s="132"/>
      <c r="K36" s="134"/>
      <c r="L36" s="134"/>
      <c r="M36" s="132"/>
      <c r="N36" s="134"/>
      <c r="O36" s="134"/>
      <c r="P36" s="132"/>
    </row>
    <row r="37" spans="5:16">
      <c r="E37" s="134"/>
      <c r="F37" s="131"/>
      <c r="G37" s="131"/>
      <c r="H37" s="134"/>
      <c r="I37" s="134"/>
      <c r="J37" s="132"/>
      <c r="K37" s="134"/>
      <c r="L37" s="134"/>
      <c r="M37" s="132"/>
      <c r="N37" s="134"/>
      <c r="O37" s="134"/>
      <c r="P37" s="132"/>
    </row>
    <row r="38" spans="5:16">
      <c r="E38" s="134"/>
      <c r="F38" s="134"/>
      <c r="G38" s="132"/>
      <c r="H38" s="134"/>
      <c r="I38" s="134"/>
      <c r="J38" s="132"/>
      <c r="K38" s="134"/>
      <c r="L38" s="134"/>
      <c r="M38" s="132"/>
      <c r="N38" s="134"/>
      <c r="O38" s="134"/>
      <c r="P38" s="132"/>
    </row>
    <row r="39" spans="5:16">
      <c r="E39" s="131"/>
      <c r="F39" s="134"/>
      <c r="G39" s="131"/>
      <c r="H39" s="134"/>
      <c r="I39" s="134"/>
      <c r="J39" s="132"/>
      <c r="K39" s="134"/>
      <c r="L39" s="134"/>
      <c r="M39" s="132"/>
      <c r="N39" s="134"/>
      <c r="O39" s="134"/>
      <c r="P39" s="132"/>
    </row>
    <row r="40" spans="5:16">
      <c r="E40" s="131"/>
      <c r="F40" s="134"/>
      <c r="G40" s="131"/>
      <c r="H40" s="134"/>
      <c r="I40" s="134"/>
      <c r="J40" s="132"/>
      <c r="K40" s="134"/>
      <c r="L40" s="134"/>
      <c r="M40" s="132"/>
      <c r="N40" s="134"/>
      <c r="O40" s="134"/>
      <c r="P40" s="132"/>
    </row>
    <row r="41" spans="5:16">
      <c r="E41" s="134"/>
      <c r="F41" s="134"/>
      <c r="G41" s="132"/>
      <c r="H41" s="134"/>
      <c r="I41" s="134"/>
      <c r="J41" s="132"/>
      <c r="K41" s="134"/>
      <c r="L41" s="134"/>
      <c r="M41" s="132"/>
      <c r="N41" s="134"/>
      <c r="O41" s="134"/>
      <c r="P41" s="132"/>
    </row>
    <row r="42" spans="5:16">
      <c r="E42" s="134"/>
      <c r="F42" s="134"/>
      <c r="G42" s="132"/>
      <c r="H42" s="134"/>
      <c r="I42" s="134"/>
      <c r="J42" s="132"/>
      <c r="K42" s="134"/>
      <c r="L42" s="134"/>
      <c r="M42" s="132"/>
      <c r="N42" s="134"/>
      <c r="O42" s="134"/>
      <c r="P42" s="132"/>
    </row>
    <row r="43" spans="5:16">
      <c r="E43" s="131"/>
      <c r="F43" s="131"/>
      <c r="G43" s="131"/>
      <c r="H43" s="134"/>
      <c r="I43" s="134"/>
      <c r="J43" s="132"/>
      <c r="K43" s="134"/>
      <c r="L43" s="134"/>
      <c r="M43" s="132"/>
      <c r="N43" s="134"/>
      <c r="O43" s="134"/>
      <c r="P43" s="132"/>
    </row>
    <row r="44" spans="5:16">
      <c r="E44" s="131"/>
      <c r="F44" s="131"/>
      <c r="G44" s="131"/>
      <c r="H44" s="134"/>
      <c r="I44" s="134"/>
      <c r="J44" s="132"/>
      <c r="K44" s="134"/>
      <c r="L44" s="134"/>
      <c r="M44" s="132"/>
      <c r="N44" s="134"/>
      <c r="O44" s="134"/>
      <c r="P44" s="132"/>
    </row>
    <row r="45" spans="5:16">
      <c r="E45" s="131"/>
      <c r="F45" s="131"/>
      <c r="G45" s="131"/>
      <c r="H45" s="131"/>
      <c r="I45" s="131"/>
      <c r="J45" s="131"/>
      <c r="K45" s="134"/>
      <c r="L45" s="134"/>
      <c r="M45" s="132"/>
      <c r="N45" s="134"/>
      <c r="O45" s="134"/>
      <c r="P45" s="132"/>
    </row>
    <row r="46" spans="5:16">
      <c r="E46" s="131"/>
      <c r="F46" s="131"/>
      <c r="G46" s="131"/>
      <c r="H46" s="131"/>
      <c r="I46" s="131"/>
      <c r="J46" s="131"/>
      <c r="K46" s="131"/>
      <c r="L46" s="134"/>
      <c r="M46" s="131"/>
      <c r="N46" s="131"/>
      <c r="O46" s="134"/>
      <c r="P46" s="131"/>
    </row>
    <row r="47" spans="5:16">
      <c r="E47" s="131"/>
      <c r="F47" s="131"/>
      <c r="G47" s="131"/>
      <c r="H47" s="134"/>
      <c r="I47" s="134"/>
      <c r="J47" s="132"/>
      <c r="K47" s="134"/>
      <c r="L47" s="134"/>
      <c r="M47" s="132"/>
      <c r="N47" s="134"/>
      <c r="O47" s="134"/>
      <c r="P47" s="132"/>
    </row>
    <row r="50" spans="5:16">
      <c r="E50" s="135"/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5"/>
    </row>
    <row r="51" spans="5:16"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</row>
    <row r="52" spans="5:16"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</row>
    <row r="53" spans="5:16"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135"/>
    </row>
    <row r="54" spans="5:16"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</row>
    <row r="55" spans="5:16">
      <c r="E55" s="135"/>
      <c r="F55" s="135"/>
      <c r="G55" s="135"/>
      <c r="H55" s="135"/>
      <c r="I55" s="135"/>
      <c r="J55" s="135"/>
      <c r="K55" s="135"/>
      <c r="L55" s="135"/>
      <c r="M55" s="135"/>
      <c r="N55" s="135"/>
      <c r="O55" s="135"/>
      <c r="P55" s="135"/>
    </row>
    <row r="56" spans="5:16">
      <c r="E56" s="135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</row>
    <row r="57" spans="5:16">
      <c r="E57" s="135"/>
      <c r="F57" s="135"/>
      <c r="G57" s="135"/>
      <c r="H57" s="135"/>
      <c r="I57" s="135"/>
      <c r="J57" s="135"/>
      <c r="K57" s="135"/>
      <c r="L57" s="135"/>
      <c r="M57" s="135"/>
      <c r="N57" s="135"/>
      <c r="O57" s="135"/>
      <c r="P57" s="135"/>
    </row>
    <row r="58" spans="5:16"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</row>
    <row r="59" spans="5:16">
      <c r="E59" s="135"/>
      <c r="F59" s="135"/>
      <c r="G59" s="135"/>
      <c r="H59" s="135"/>
      <c r="I59" s="135"/>
      <c r="J59" s="135"/>
      <c r="K59" s="135"/>
      <c r="L59" s="135"/>
      <c r="M59" s="135"/>
      <c r="N59" s="135"/>
      <c r="O59" s="135"/>
      <c r="P59" s="135"/>
    </row>
    <row r="60" spans="5:16"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</row>
    <row r="61" spans="5:16"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</row>
    <row r="62" spans="5:16"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</row>
    <row r="63" spans="5:16">
      <c r="E63" s="135"/>
      <c r="F63" s="135"/>
      <c r="G63" s="135"/>
      <c r="H63" s="135"/>
      <c r="I63" s="135"/>
      <c r="J63" s="135"/>
      <c r="K63" s="135"/>
      <c r="L63" s="135"/>
      <c r="M63" s="135"/>
      <c r="N63" s="135"/>
      <c r="O63" s="135"/>
      <c r="P63" s="135"/>
    </row>
    <row r="64" spans="5:16">
      <c r="E64" s="135"/>
      <c r="F64" s="135"/>
      <c r="G64" s="135"/>
      <c r="H64" s="135"/>
      <c r="I64" s="135"/>
      <c r="J64" s="135"/>
      <c r="K64" s="135"/>
      <c r="L64" s="135"/>
      <c r="M64" s="135"/>
      <c r="N64" s="135"/>
      <c r="O64" s="135"/>
      <c r="P64" s="135"/>
    </row>
    <row r="65" spans="5:16">
      <c r="E65" s="135"/>
      <c r="F65" s="135"/>
      <c r="G65" s="135"/>
      <c r="H65" s="135"/>
      <c r="I65" s="135"/>
      <c r="J65" s="135"/>
      <c r="K65" s="135"/>
      <c r="L65" s="135"/>
      <c r="M65" s="135"/>
      <c r="N65" s="135"/>
      <c r="O65" s="135"/>
      <c r="P65" s="135"/>
    </row>
    <row r="66" spans="5:16">
      <c r="E66" s="135"/>
      <c r="F66" s="135"/>
      <c r="G66" s="135"/>
      <c r="H66" s="135"/>
      <c r="I66" s="135"/>
      <c r="J66" s="135"/>
      <c r="K66" s="135"/>
      <c r="L66" s="135"/>
      <c r="M66" s="135"/>
      <c r="N66" s="135"/>
      <c r="O66" s="135"/>
      <c r="P66" s="135"/>
    </row>
    <row r="67" spans="5:16">
      <c r="E67" s="135"/>
      <c r="F67" s="135"/>
      <c r="G67" s="135"/>
      <c r="H67" s="135"/>
      <c r="I67" s="135"/>
      <c r="J67" s="135"/>
      <c r="K67" s="135"/>
      <c r="L67" s="135"/>
      <c r="M67" s="135"/>
      <c r="N67" s="135"/>
      <c r="O67" s="135"/>
      <c r="P67" s="135"/>
    </row>
    <row r="68" spans="5:16">
      <c r="E68" s="135"/>
      <c r="F68" s="135"/>
      <c r="G68" s="135"/>
      <c r="H68" s="135"/>
      <c r="I68" s="135"/>
      <c r="J68" s="135"/>
      <c r="K68" s="135"/>
      <c r="L68" s="135"/>
      <c r="M68" s="135"/>
      <c r="N68" s="135"/>
      <c r="O68" s="135"/>
      <c r="P68" s="135"/>
    </row>
    <row r="69" spans="5:16">
      <c r="E69" s="135"/>
      <c r="F69" s="135"/>
      <c r="G69" s="135"/>
      <c r="H69" s="135"/>
      <c r="I69" s="135"/>
      <c r="J69" s="135"/>
      <c r="K69" s="135"/>
      <c r="L69" s="135"/>
      <c r="M69" s="135"/>
      <c r="N69" s="135"/>
      <c r="O69" s="135"/>
      <c r="P69" s="135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12"/>
  <sheetViews>
    <sheetView zoomScaleNormal="100" workbookViewId="0">
      <selection sqref="A1:P1"/>
    </sheetView>
  </sheetViews>
  <sheetFormatPr defaultRowHeight="12.75"/>
  <cols>
    <col min="1" max="1" width="24.42578125" style="37" customWidth="1"/>
    <col min="2" max="2" width="9.42578125" style="37" customWidth="1"/>
    <col min="3" max="3" width="9.7109375" style="37" customWidth="1"/>
    <col min="4" max="4" width="10" style="37" customWidth="1"/>
    <col min="5" max="5" width="9" style="37" customWidth="1"/>
    <col min="6" max="6" width="8.85546875" style="37" customWidth="1"/>
    <col min="7" max="7" width="9.28515625" style="37" customWidth="1"/>
    <col min="8" max="9" width="9.5703125" style="37" customWidth="1"/>
    <col min="10" max="10" width="9.140625" style="37" customWidth="1"/>
    <col min="11" max="12" width="9.85546875" style="37" customWidth="1"/>
    <col min="13" max="13" width="9.42578125" style="37" customWidth="1"/>
    <col min="14" max="19" width="9.140625" style="37"/>
    <col min="20" max="20" width="10.7109375" style="37" bestFit="1" customWidth="1"/>
    <col min="21" max="16384" width="9.140625" style="37"/>
  </cols>
  <sheetData>
    <row r="1" spans="1:27" ht="17.25" customHeight="1">
      <c r="A1" s="323" t="s">
        <v>149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</row>
    <row r="2" spans="1:27" ht="20.25" customHeight="1">
      <c r="A2" s="323" t="s">
        <v>150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</row>
    <row r="3" spans="1:27" ht="18" customHeight="1">
      <c r="A3" s="323" t="s">
        <v>151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323"/>
    </row>
    <row r="4" spans="1:27"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P4" s="39" t="s">
        <v>50</v>
      </c>
    </row>
    <row r="5" spans="1:27" ht="16.5" customHeight="1">
      <c r="A5" s="292"/>
      <c r="B5" s="293" t="s">
        <v>87</v>
      </c>
      <c r="C5" s="294"/>
      <c r="D5" s="299"/>
      <c r="E5" s="301" t="s">
        <v>55</v>
      </c>
      <c r="F5" s="302"/>
      <c r="G5" s="302"/>
      <c r="H5" s="302"/>
      <c r="I5" s="302"/>
      <c r="J5" s="303"/>
      <c r="K5" s="293" t="s">
        <v>94</v>
      </c>
      <c r="L5" s="294"/>
      <c r="M5" s="299"/>
      <c r="N5" s="293" t="s">
        <v>88</v>
      </c>
      <c r="O5" s="294"/>
      <c r="P5" s="294"/>
    </row>
    <row r="6" spans="1:27" ht="30" customHeight="1">
      <c r="A6" s="292"/>
      <c r="B6" s="295"/>
      <c r="C6" s="296"/>
      <c r="D6" s="300"/>
      <c r="E6" s="301" t="s">
        <v>53</v>
      </c>
      <c r="F6" s="302"/>
      <c r="G6" s="303"/>
      <c r="H6" s="301" t="s">
        <v>54</v>
      </c>
      <c r="I6" s="302"/>
      <c r="J6" s="303"/>
      <c r="K6" s="295"/>
      <c r="L6" s="296"/>
      <c r="M6" s="300"/>
      <c r="N6" s="295"/>
      <c r="O6" s="296"/>
      <c r="P6" s="296"/>
    </row>
    <row r="7" spans="1:27" ht="48.75" customHeight="1">
      <c r="A7" s="292"/>
      <c r="B7" s="67" t="s">
        <v>99</v>
      </c>
      <c r="C7" s="67" t="s">
        <v>95</v>
      </c>
      <c r="D7" s="67" t="s">
        <v>101</v>
      </c>
      <c r="E7" s="67" t="s">
        <v>99</v>
      </c>
      <c r="F7" s="67" t="s">
        <v>95</v>
      </c>
      <c r="G7" s="67" t="s">
        <v>100</v>
      </c>
      <c r="H7" s="67" t="s">
        <v>99</v>
      </c>
      <c r="I7" s="67" t="s">
        <v>95</v>
      </c>
      <c r="J7" s="67" t="s">
        <v>100</v>
      </c>
      <c r="K7" s="67" t="s">
        <v>99</v>
      </c>
      <c r="L7" s="67" t="s">
        <v>95</v>
      </c>
      <c r="M7" s="67" t="s">
        <v>100</v>
      </c>
      <c r="N7" s="67" t="s">
        <v>99</v>
      </c>
      <c r="O7" s="67" t="s">
        <v>95</v>
      </c>
      <c r="P7" s="68" t="s">
        <v>100</v>
      </c>
      <c r="Q7" s="40"/>
      <c r="R7" s="40"/>
      <c r="S7" s="40"/>
      <c r="T7" s="40"/>
    </row>
    <row r="8" spans="1:27" s="11" customFormat="1">
      <c r="A8" s="252" t="s">
        <v>165</v>
      </c>
      <c r="B8" s="232">
        <v>304744</v>
      </c>
      <c r="C8" s="232">
        <v>297748</v>
      </c>
      <c r="D8" s="233">
        <v>102.3</v>
      </c>
      <c r="E8" s="232">
        <v>31595</v>
      </c>
      <c r="F8" s="232">
        <v>33858</v>
      </c>
      <c r="G8" s="233">
        <v>93.3</v>
      </c>
      <c r="H8" s="232">
        <v>273149</v>
      </c>
      <c r="I8" s="232">
        <v>263890</v>
      </c>
      <c r="J8" s="233">
        <v>103.5</v>
      </c>
      <c r="K8" s="232">
        <v>275524</v>
      </c>
      <c r="L8" s="232">
        <v>256211</v>
      </c>
      <c r="M8" s="233">
        <v>107.5</v>
      </c>
      <c r="N8" s="232">
        <v>580268</v>
      </c>
      <c r="O8" s="232">
        <v>553959</v>
      </c>
      <c r="P8" s="233">
        <v>104.7</v>
      </c>
      <c r="Q8" s="61"/>
      <c r="R8" s="62"/>
      <c r="S8" s="62"/>
      <c r="T8" s="61"/>
      <c r="U8" s="62"/>
      <c r="V8" s="62"/>
      <c r="W8" s="61"/>
      <c r="X8" s="62"/>
      <c r="Y8" s="62"/>
      <c r="Z8" s="29"/>
      <c r="AA8" s="26"/>
    </row>
    <row r="9" spans="1:27" s="11" customFormat="1">
      <c r="A9" s="259" t="s">
        <v>171</v>
      </c>
      <c r="B9" s="270">
        <v>2597</v>
      </c>
      <c r="C9" s="270">
        <v>2457</v>
      </c>
      <c r="D9" s="261">
        <v>105.7</v>
      </c>
      <c r="E9" s="270">
        <v>136</v>
      </c>
      <c r="F9" s="270">
        <v>248</v>
      </c>
      <c r="G9" s="261">
        <v>54.8</v>
      </c>
      <c r="H9" s="270">
        <v>2461</v>
      </c>
      <c r="I9" s="270">
        <v>2209</v>
      </c>
      <c r="J9" s="261">
        <v>111.4</v>
      </c>
      <c r="K9" s="270">
        <v>7121</v>
      </c>
      <c r="L9" s="270">
        <v>4798</v>
      </c>
      <c r="M9" s="261">
        <v>148.4</v>
      </c>
      <c r="N9" s="270">
        <v>9718</v>
      </c>
      <c r="O9" s="270">
        <v>7255</v>
      </c>
      <c r="P9" s="261">
        <v>133.9</v>
      </c>
      <c r="Q9" s="61"/>
      <c r="R9" s="62"/>
      <c r="S9" s="62"/>
      <c r="T9" s="61"/>
      <c r="U9" s="62"/>
      <c r="V9" s="62"/>
      <c r="W9" s="61"/>
      <c r="X9" s="62"/>
      <c r="Y9" s="62"/>
      <c r="Z9" s="26"/>
      <c r="AA9" s="26"/>
    </row>
    <row r="10" spans="1:27" s="11" customFormat="1">
      <c r="A10" s="259" t="s">
        <v>172</v>
      </c>
      <c r="B10" s="270">
        <v>402</v>
      </c>
      <c r="C10" s="270">
        <v>568</v>
      </c>
      <c r="D10" s="261">
        <v>70.8</v>
      </c>
      <c r="E10" s="270">
        <v>110</v>
      </c>
      <c r="F10" s="270">
        <v>83</v>
      </c>
      <c r="G10" s="261">
        <v>132.5</v>
      </c>
      <c r="H10" s="270">
        <v>292</v>
      </c>
      <c r="I10" s="270">
        <v>485</v>
      </c>
      <c r="J10" s="261">
        <v>60.2</v>
      </c>
      <c r="K10" s="270">
        <v>1562</v>
      </c>
      <c r="L10" s="270">
        <v>2644</v>
      </c>
      <c r="M10" s="261">
        <v>59.1</v>
      </c>
      <c r="N10" s="270">
        <v>1964</v>
      </c>
      <c r="O10" s="270">
        <v>3212</v>
      </c>
      <c r="P10" s="261">
        <v>61.1</v>
      </c>
      <c r="Q10" s="61"/>
      <c r="R10" s="62"/>
      <c r="S10" s="62"/>
      <c r="T10" s="61"/>
      <c r="U10" s="62"/>
      <c r="V10" s="62"/>
      <c r="W10" s="61"/>
      <c r="X10" s="62"/>
      <c r="Y10" s="62"/>
      <c r="Z10" s="29"/>
      <c r="AA10" s="26"/>
    </row>
    <row r="11" spans="1:27" s="11" customFormat="1">
      <c r="A11" s="259" t="s">
        <v>173</v>
      </c>
      <c r="B11" s="270">
        <v>58924</v>
      </c>
      <c r="C11" s="270">
        <v>58393</v>
      </c>
      <c r="D11" s="261">
        <v>100.9</v>
      </c>
      <c r="E11" s="270">
        <v>1888</v>
      </c>
      <c r="F11" s="270">
        <v>1382</v>
      </c>
      <c r="G11" s="261">
        <v>136.6</v>
      </c>
      <c r="H11" s="270">
        <v>57036</v>
      </c>
      <c r="I11" s="270">
        <v>57011</v>
      </c>
      <c r="J11" s="261">
        <v>100</v>
      </c>
      <c r="K11" s="270">
        <v>32249</v>
      </c>
      <c r="L11" s="270">
        <v>34576</v>
      </c>
      <c r="M11" s="261">
        <v>93.3</v>
      </c>
      <c r="N11" s="270">
        <v>91173</v>
      </c>
      <c r="O11" s="270">
        <v>92969</v>
      </c>
      <c r="P11" s="261">
        <v>98.1</v>
      </c>
      <c r="Q11" s="61"/>
      <c r="R11" s="62"/>
      <c r="S11" s="62"/>
      <c r="T11" s="61"/>
      <c r="U11" s="62"/>
      <c r="V11" s="62"/>
      <c r="W11" s="61"/>
      <c r="X11" s="62"/>
      <c r="Y11" s="62"/>
      <c r="Z11" s="29"/>
      <c r="AA11" s="26"/>
    </row>
    <row r="12" spans="1:27" s="11" customFormat="1">
      <c r="A12" s="259" t="s">
        <v>174</v>
      </c>
      <c r="B12" s="270">
        <v>40693</v>
      </c>
      <c r="C12" s="270">
        <v>40894</v>
      </c>
      <c r="D12" s="261">
        <v>99.5</v>
      </c>
      <c r="E12" s="270">
        <v>14396</v>
      </c>
      <c r="F12" s="270">
        <v>16882</v>
      </c>
      <c r="G12" s="261">
        <v>85.3</v>
      </c>
      <c r="H12" s="270">
        <v>26297</v>
      </c>
      <c r="I12" s="270">
        <v>24012</v>
      </c>
      <c r="J12" s="261">
        <v>109.5</v>
      </c>
      <c r="K12" s="270">
        <v>48083</v>
      </c>
      <c r="L12" s="270">
        <v>48249</v>
      </c>
      <c r="M12" s="261">
        <v>99.7</v>
      </c>
      <c r="N12" s="270">
        <v>88776</v>
      </c>
      <c r="O12" s="270">
        <v>89143</v>
      </c>
      <c r="P12" s="261">
        <v>99.6</v>
      </c>
      <c r="Q12" s="61"/>
      <c r="R12" s="62"/>
      <c r="S12" s="62"/>
      <c r="T12" s="61"/>
      <c r="U12" s="62"/>
      <c r="V12" s="62"/>
      <c r="W12" s="61"/>
      <c r="X12" s="62"/>
      <c r="Y12" s="62"/>
      <c r="Z12" s="29"/>
      <c r="AA12" s="26"/>
    </row>
    <row r="13" spans="1:27" s="11" customFormat="1">
      <c r="A13" s="259" t="s">
        <v>175</v>
      </c>
      <c r="B13" s="270">
        <v>20135</v>
      </c>
      <c r="C13" s="270">
        <v>22469</v>
      </c>
      <c r="D13" s="261">
        <v>89.6</v>
      </c>
      <c r="E13" s="270">
        <v>3667</v>
      </c>
      <c r="F13" s="270">
        <v>3641</v>
      </c>
      <c r="G13" s="261">
        <v>100.7</v>
      </c>
      <c r="H13" s="270">
        <v>16468</v>
      </c>
      <c r="I13" s="270">
        <v>18828</v>
      </c>
      <c r="J13" s="261">
        <v>87.5</v>
      </c>
      <c r="K13" s="270">
        <v>27453</v>
      </c>
      <c r="L13" s="270">
        <v>23963</v>
      </c>
      <c r="M13" s="261">
        <v>114.6</v>
      </c>
      <c r="N13" s="270">
        <v>47588</v>
      </c>
      <c r="O13" s="270">
        <v>46432</v>
      </c>
      <c r="P13" s="261">
        <v>102.5</v>
      </c>
      <c r="Q13" s="61"/>
      <c r="R13" s="62"/>
      <c r="S13" s="62"/>
      <c r="T13" s="61"/>
      <c r="U13" s="62"/>
      <c r="V13" s="62"/>
      <c r="W13" s="61"/>
      <c r="X13" s="62"/>
      <c r="Y13" s="62"/>
      <c r="Z13" s="29"/>
      <c r="AA13" s="26"/>
    </row>
    <row r="14" spans="1:27" s="11" customFormat="1">
      <c r="A14" s="259" t="s">
        <v>176</v>
      </c>
      <c r="B14" s="270">
        <v>22453</v>
      </c>
      <c r="C14" s="270">
        <v>20651</v>
      </c>
      <c r="D14" s="261">
        <v>108.7</v>
      </c>
      <c r="E14" s="270">
        <v>2246</v>
      </c>
      <c r="F14" s="270">
        <v>2114</v>
      </c>
      <c r="G14" s="261">
        <v>106.2</v>
      </c>
      <c r="H14" s="270">
        <v>20207</v>
      </c>
      <c r="I14" s="270">
        <v>18537</v>
      </c>
      <c r="J14" s="261">
        <v>109</v>
      </c>
      <c r="K14" s="270">
        <v>32479</v>
      </c>
      <c r="L14" s="270">
        <v>31621</v>
      </c>
      <c r="M14" s="261">
        <v>102.7</v>
      </c>
      <c r="N14" s="270">
        <v>54932</v>
      </c>
      <c r="O14" s="270">
        <v>52272</v>
      </c>
      <c r="P14" s="261">
        <v>105.1</v>
      </c>
      <c r="Q14" s="61"/>
      <c r="R14" s="62"/>
      <c r="S14" s="62"/>
      <c r="T14" s="61"/>
      <c r="U14" s="62"/>
      <c r="V14" s="62"/>
      <c r="W14" s="61"/>
      <c r="X14" s="62"/>
      <c r="Y14" s="62"/>
      <c r="Z14" s="29"/>
      <c r="AA14" s="26"/>
    </row>
    <row r="15" spans="1:27" s="11" customFormat="1">
      <c r="A15" s="259" t="s">
        <v>177</v>
      </c>
      <c r="B15" s="270">
        <v>30447</v>
      </c>
      <c r="C15" s="270">
        <v>23866</v>
      </c>
      <c r="D15" s="261">
        <v>127.6</v>
      </c>
      <c r="E15" s="270">
        <v>537</v>
      </c>
      <c r="F15" s="270">
        <v>977</v>
      </c>
      <c r="G15" s="261">
        <v>55</v>
      </c>
      <c r="H15" s="270">
        <v>29910</v>
      </c>
      <c r="I15" s="270">
        <v>22889</v>
      </c>
      <c r="J15" s="261">
        <v>130.69999999999999</v>
      </c>
      <c r="K15" s="270">
        <v>21760</v>
      </c>
      <c r="L15" s="270">
        <v>16777</v>
      </c>
      <c r="M15" s="261">
        <v>129.69999999999999</v>
      </c>
      <c r="N15" s="270">
        <v>52207</v>
      </c>
      <c r="O15" s="270">
        <v>40643</v>
      </c>
      <c r="P15" s="261">
        <v>128.5</v>
      </c>
      <c r="Q15" s="61"/>
      <c r="R15" s="62"/>
      <c r="S15" s="62"/>
      <c r="T15" s="61"/>
      <c r="U15" s="62"/>
      <c r="V15" s="62"/>
      <c r="W15" s="61"/>
      <c r="X15" s="62"/>
      <c r="Y15" s="62"/>
      <c r="Z15" s="29"/>
      <c r="AA15" s="26"/>
    </row>
    <row r="16" spans="1:27" s="11" customFormat="1">
      <c r="A16" s="259" t="s">
        <v>178</v>
      </c>
      <c r="B16" s="270">
        <v>35067</v>
      </c>
      <c r="C16" s="270">
        <v>35564</v>
      </c>
      <c r="D16" s="261">
        <v>98.6</v>
      </c>
      <c r="E16" s="270">
        <v>4068</v>
      </c>
      <c r="F16" s="270">
        <v>4033</v>
      </c>
      <c r="G16" s="261">
        <v>100.9</v>
      </c>
      <c r="H16" s="270">
        <v>30999</v>
      </c>
      <c r="I16" s="270">
        <v>31531</v>
      </c>
      <c r="J16" s="261">
        <v>98.3</v>
      </c>
      <c r="K16" s="270">
        <v>22034</v>
      </c>
      <c r="L16" s="270">
        <v>20330</v>
      </c>
      <c r="M16" s="261">
        <v>108.4</v>
      </c>
      <c r="N16" s="270">
        <v>57101</v>
      </c>
      <c r="O16" s="270">
        <v>55894</v>
      </c>
      <c r="P16" s="261">
        <v>102.2</v>
      </c>
      <c r="Q16" s="61"/>
      <c r="R16" s="62"/>
      <c r="S16" s="62"/>
      <c r="T16" s="61"/>
      <c r="U16" s="62"/>
      <c r="V16" s="62"/>
      <c r="W16" s="61"/>
      <c r="X16" s="62"/>
      <c r="Y16" s="62"/>
      <c r="Z16" s="26"/>
      <c r="AA16" s="26"/>
    </row>
    <row r="17" spans="1:27" s="11" customFormat="1" ht="14.25" customHeight="1">
      <c r="A17" s="259" t="s">
        <v>179</v>
      </c>
      <c r="B17" s="270">
        <v>59881</v>
      </c>
      <c r="C17" s="270">
        <v>60119</v>
      </c>
      <c r="D17" s="261">
        <v>99.6</v>
      </c>
      <c r="E17" s="270">
        <v>3073</v>
      </c>
      <c r="F17" s="270">
        <v>3920</v>
      </c>
      <c r="G17" s="261">
        <v>78.400000000000006</v>
      </c>
      <c r="H17" s="270">
        <v>56808</v>
      </c>
      <c r="I17" s="270">
        <v>56199</v>
      </c>
      <c r="J17" s="261">
        <v>101.1</v>
      </c>
      <c r="K17" s="270">
        <v>48611</v>
      </c>
      <c r="L17" s="270">
        <v>44924</v>
      </c>
      <c r="M17" s="261">
        <v>108.2</v>
      </c>
      <c r="N17" s="270">
        <v>108492</v>
      </c>
      <c r="O17" s="270">
        <v>105043</v>
      </c>
      <c r="P17" s="261">
        <v>103.3</v>
      </c>
      <c r="Q17" s="61"/>
      <c r="R17" s="62"/>
      <c r="S17" s="62"/>
      <c r="T17" s="61"/>
      <c r="U17" s="62"/>
      <c r="V17" s="62"/>
      <c r="W17" s="61"/>
      <c r="X17" s="62"/>
      <c r="Y17" s="62"/>
      <c r="Z17" s="29"/>
      <c r="AA17" s="26"/>
    </row>
    <row r="18" spans="1:27" s="11" customFormat="1" ht="14.25" customHeight="1">
      <c r="A18" s="259" t="s">
        <v>180</v>
      </c>
      <c r="B18" s="270">
        <v>34145</v>
      </c>
      <c r="C18" s="270">
        <v>32767</v>
      </c>
      <c r="D18" s="261">
        <v>104.2</v>
      </c>
      <c r="E18" s="270">
        <v>1474</v>
      </c>
      <c r="F18" s="270">
        <v>578</v>
      </c>
      <c r="G18" s="261">
        <v>255</v>
      </c>
      <c r="H18" s="270">
        <v>32671</v>
      </c>
      <c r="I18" s="270">
        <v>32189</v>
      </c>
      <c r="J18" s="261">
        <v>101.5</v>
      </c>
      <c r="K18" s="270">
        <v>34172</v>
      </c>
      <c r="L18" s="270">
        <v>28329</v>
      </c>
      <c r="M18" s="261">
        <v>120.6</v>
      </c>
      <c r="N18" s="270">
        <v>68317</v>
      </c>
      <c r="O18" s="270">
        <v>61096</v>
      </c>
      <c r="P18" s="261">
        <v>111.8</v>
      </c>
      <c r="Q18" s="61"/>
      <c r="R18" s="62"/>
      <c r="S18" s="62"/>
      <c r="T18" s="61"/>
      <c r="U18" s="62"/>
      <c r="V18" s="62"/>
      <c r="W18" s="61"/>
      <c r="X18" s="62"/>
      <c r="Y18" s="62"/>
      <c r="Z18" s="29"/>
      <c r="AA18" s="26"/>
    </row>
    <row r="19" spans="1:27" s="11" customFormat="1" ht="14.25" customHeight="1">
      <c r="A19" s="92"/>
      <c r="B19" s="232"/>
      <c r="C19" s="232"/>
      <c r="D19" s="233"/>
      <c r="E19" s="232"/>
      <c r="F19" s="232"/>
      <c r="G19" s="233"/>
      <c r="H19" s="232"/>
      <c r="I19" s="232"/>
      <c r="J19" s="233"/>
      <c r="K19" s="232"/>
      <c r="L19" s="232"/>
      <c r="M19" s="233"/>
      <c r="N19" s="232"/>
      <c r="O19" s="232"/>
      <c r="P19" s="233"/>
      <c r="Q19" s="61"/>
      <c r="R19" s="62"/>
      <c r="S19" s="62"/>
      <c r="T19" s="61"/>
      <c r="U19" s="62"/>
      <c r="V19" s="62"/>
      <c r="W19" s="61"/>
      <c r="X19" s="62"/>
      <c r="Y19" s="62"/>
      <c r="Z19" s="29"/>
      <c r="AA19" s="26"/>
    </row>
    <row r="20" spans="1:27" s="11" customFormat="1" ht="14.25" customHeight="1">
      <c r="A20" s="92"/>
      <c r="B20" s="232"/>
      <c r="C20" s="232"/>
      <c r="D20" s="233"/>
      <c r="E20" s="232"/>
      <c r="F20" s="232"/>
      <c r="G20" s="233"/>
      <c r="H20" s="232"/>
      <c r="I20" s="232"/>
      <c r="J20" s="233"/>
      <c r="K20" s="232"/>
      <c r="L20" s="232"/>
      <c r="M20" s="233"/>
      <c r="N20" s="232"/>
      <c r="O20" s="232"/>
      <c r="P20" s="233"/>
      <c r="Q20" s="61"/>
      <c r="R20" s="62"/>
      <c r="S20" s="62"/>
      <c r="T20" s="61"/>
      <c r="U20" s="62"/>
      <c r="V20" s="62"/>
      <c r="W20" s="61"/>
      <c r="X20" s="62"/>
      <c r="Y20" s="62"/>
      <c r="Z20" s="29"/>
      <c r="AA20" s="26"/>
    </row>
    <row r="21" spans="1:27" s="11" customFormat="1">
      <c r="A21" s="9"/>
      <c r="B21" s="9"/>
      <c r="C21" s="9"/>
      <c r="D21" s="9"/>
      <c r="E21" s="9"/>
      <c r="F21" s="9"/>
      <c r="G21" s="9"/>
      <c r="H21" s="9"/>
      <c r="I21" s="9"/>
      <c r="J21" s="41"/>
      <c r="K21" s="9"/>
      <c r="L21" s="9"/>
      <c r="M21" s="41"/>
      <c r="N21" s="42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</row>
    <row r="22" spans="1:27" s="11" customFormat="1" ht="18" customHeight="1">
      <c r="A22" s="325" t="s">
        <v>24</v>
      </c>
      <c r="B22" s="325"/>
      <c r="C22" s="325"/>
      <c r="D22" s="325"/>
      <c r="E22" s="325"/>
      <c r="F22" s="325"/>
      <c r="G22" s="325"/>
      <c r="H22" s="325"/>
      <c r="I22" s="325"/>
      <c r="J22" s="325"/>
      <c r="K22" s="325"/>
      <c r="L22" s="325"/>
      <c r="M22" s="325"/>
      <c r="N22" s="325"/>
      <c r="O22" s="325"/>
      <c r="P22" s="325"/>
      <c r="Q22" s="42"/>
      <c r="R22" s="42"/>
      <c r="S22" s="42"/>
      <c r="T22" s="42"/>
    </row>
    <row r="23" spans="1:27" s="11" customFormat="1" ht="14.25" customHeight="1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7"/>
      <c r="N23" s="37"/>
      <c r="O23" s="37"/>
      <c r="P23" s="39" t="s">
        <v>50</v>
      </c>
    </row>
    <row r="24" spans="1:27" s="11" customFormat="1" ht="28.5" customHeight="1">
      <c r="A24" s="305"/>
      <c r="B24" s="324" t="s">
        <v>87</v>
      </c>
      <c r="C24" s="324"/>
      <c r="D24" s="324"/>
      <c r="E24" s="301" t="s">
        <v>55</v>
      </c>
      <c r="F24" s="302"/>
      <c r="G24" s="302"/>
      <c r="H24" s="302"/>
      <c r="I24" s="302"/>
      <c r="J24" s="302"/>
      <c r="K24" s="293" t="s">
        <v>94</v>
      </c>
      <c r="L24" s="294"/>
      <c r="M24" s="299"/>
      <c r="N24" s="324" t="s">
        <v>88</v>
      </c>
      <c r="O24" s="324"/>
      <c r="P24" s="301"/>
    </row>
    <row r="25" spans="1:27" s="11" customFormat="1" ht="44.25" customHeight="1">
      <c r="A25" s="305"/>
      <c r="B25" s="324"/>
      <c r="C25" s="324"/>
      <c r="D25" s="324"/>
      <c r="E25" s="324" t="s">
        <v>53</v>
      </c>
      <c r="F25" s="324"/>
      <c r="G25" s="324"/>
      <c r="H25" s="324" t="s">
        <v>54</v>
      </c>
      <c r="I25" s="324"/>
      <c r="J25" s="324"/>
      <c r="K25" s="295"/>
      <c r="L25" s="296"/>
      <c r="M25" s="300"/>
      <c r="N25" s="324"/>
      <c r="O25" s="324"/>
      <c r="P25" s="301"/>
    </row>
    <row r="26" spans="1:27" s="11" customFormat="1" ht="45">
      <c r="A26" s="305"/>
      <c r="B26" s="67" t="s">
        <v>99</v>
      </c>
      <c r="C26" s="67" t="s">
        <v>95</v>
      </c>
      <c r="D26" s="67" t="s">
        <v>100</v>
      </c>
      <c r="E26" s="67" t="s">
        <v>99</v>
      </c>
      <c r="F26" s="67" t="s">
        <v>95</v>
      </c>
      <c r="G26" s="67" t="s">
        <v>100</v>
      </c>
      <c r="H26" s="67" t="s">
        <v>99</v>
      </c>
      <c r="I26" s="67" t="s">
        <v>95</v>
      </c>
      <c r="J26" s="67" t="s">
        <v>100</v>
      </c>
      <c r="K26" s="67" t="s">
        <v>99</v>
      </c>
      <c r="L26" s="67" t="s">
        <v>95</v>
      </c>
      <c r="M26" s="67" t="s">
        <v>100</v>
      </c>
      <c r="N26" s="67" t="s">
        <v>99</v>
      </c>
      <c r="O26" s="67" t="s">
        <v>95</v>
      </c>
      <c r="P26" s="68" t="s">
        <v>100</v>
      </c>
      <c r="Q26" s="61"/>
      <c r="R26" s="62"/>
      <c r="S26" s="62"/>
      <c r="T26" s="61"/>
      <c r="U26" s="62"/>
      <c r="V26" s="62"/>
      <c r="W26" s="61"/>
      <c r="X26" s="62"/>
      <c r="Y26" s="62"/>
    </row>
    <row r="27" spans="1:27" s="20" customFormat="1">
      <c r="A27" s="252" t="s">
        <v>165</v>
      </c>
      <c r="B27" s="228">
        <v>149350</v>
      </c>
      <c r="C27" s="228">
        <v>147674</v>
      </c>
      <c r="D27" s="237">
        <v>101.1</v>
      </c>
      <c r="E27" s="228">
        <v>13977</v>
      </c>
      <c r="F27" s="228">
        <v>14664</v>
      </c>
      <c r="G27" s="237">
        <v>95.3</v>
      </c>
      <c r="H27" s="228">
        <v>135373</v>
      </c>
      <c r="I27" s="228">
        <v>133010</v>
      </c>
      <c r="J27" s="237">
        <v>101.8</v>
      </c>
      <c r="K27" s="228">
        <v>122968</v>
      </c>
      <c r="L27" s="228">
        <v>116930</v>
      </c>
      <c r="M27" s="237">
        <v>105.2</v>
      </c>
      <c r="N27" s="238">
        <v>272318</v>
      </c>
      <c r="O27" s="238">
        <v>264604</v>
      </c>
      <c r="P27" s="237">
        <v>102.9</v>
      </c>
      <c r="Q27" s="61"/>
      <c r="R27" s="62"/>
      <c r="S27" s="62"/>
      <c r="T27" s="61"/>
      <c r="U27" s="62"/>
      <c r="V27" s="62"/>
      <c r="W27" s="61"/>
      <c r="X27" s="62"/>
      <c r="Y27" s="62"/>
    </row>
    <row r="28" spans="1:27" s="11" customFormat="1">
      <c r="A28" s="259" t="s">
        <v>171</v>
      </c>
      <c r="B28" s="270">
        <v>2484</v>
      </c>
      <c r="C28" s="270">
        <v>1851</v>
      </c>
      <c r="D28" s="261">
        <v>134.19999999999999</v>
      </c>
      <c r="E28" s="270">
        <v>81</v>
      </c>
      <c r="F28" s="270">
        <v>107</v>
      </c>
      <c r="G28" s="261">
        <v>75.7</v>
      </c>
      <c r="H28" s="270">
        <v>2403</v>
      </c>
      <c r="I28" s="270">
        <v>1744</v>
      </c>
      <c r="J28" s="261">
        <v>137.80000000000001</v>
      </c>
      <c r="K28" s="270">
        <v>1816</v>
      </c>
      <c r="L28" s="270">
        <v>2459</v>
      </c>
      <c r="M28" s="261">
        <v>73.900000000000006</v>
      </c>
      <c r="N28" s="270">
        <v>4300</v>
      </c>
      <c r="O28" s="270">
        <v>4310</v>
      </c>
      <c r="P28" s="261">
        <v>99.8</v>
      </c>
      <c r="Q28" s="61"/>
      <c r="R28" s="62"/>
      <c r="S28" s="62"/>
      <c r="T28" s="61"/>
      <c r="U28" s="62"/>
      <c r="V28" s="62"/>
      <c r="W28" s="61"/>
      <c r="X28" s="62"/>
      <c r="Y28" s="62"/>
    </row>
    <row r="29" spans="1:27" s="11" customFormat="1">
      <c r="A29" s="259" t="s">
        <v>172</v>
      </c>
      <c r="B29" s="270">
        <v>141</v>
      </c>
      <c r="C29" s="270">
        <v>31</v>
      </c>
      <c r="D29" s="261">
        <v>454.8</v>
      </c>
      <c r="E29" s="270">
        <v>30</v>
      </c>
      <c r="F29" s="270">
        <v>31</v>
      </c>
      <c r="G29" s="261">
        <v>96.8</v>
      </c>
      <c r="H29" s="270">
        <v>111</v>
      </c>
      <c r="I29" s="262" t="s">
        <v>104</v>
      </c>
      <c r="J29" s="262" t="s">
        <v>104</v>
      </c>
      <c r="K29" s="270">
        <v>469</v>
      </c>
      <c r="L29" s="262" t="s">
        <v>104</v>
      </c>
      <c r="M29" s="262" t="s">
        <v>104</v>
      </c>
      <c r="N29" s="270">
        <v>610</v>
      </c>
      <c r="O29" s="270">
        <v>31</v>
      </c>
      <c r="P29" s="261">
        <v>1967.7</v>
      </c>
      <c r="Q29" s="61"/>
      <c r="R29" s="62"/>
      <c r="S29" s="62"/>
      <c r="T29" s="61"/>
      <c r="U29" s="62"/>
      <c r="V29" s="62"/>
      <c r="W29" s="61"/>
      <c r="X29" s="62"/>
      <c r="Y29" s="62"/>
    </row>
    <row r="30" spans="1:27" s="20" customFormat="1">
      <c r="A30" s="259" t="s">
        <v>173</v>
      </c>
      <c r="B30" s="270">
        <v>29900</v>
      </c>
      <c r="C30" s="270">
        <v>29624</v>
      </c>
      <c r="D30" s="261">
        <v>100.9</v>
      </c>
      <c r="E30" s="270">
        <v>382</v>
      </c>
      <c r="F30" s="270">
        <v>375</v>
      </c>
      <c r="G30" s="261">
        <v>101.9</v>
      </c>
      <c r="H30" s="270">
        <v>29518</v>
      </c>
      <c r="I30" s="270">
        <v>29249</v>
      </c>
      <c r="J30" s="261">
        <v>100.9</v>
      </c>
      <c r="K30" s="270">
        <v>17526</v>
      </c>
      <c r="L30" s="270">
        <v>20038</v>
      </c>
      <c r="M30" s="261">
        <v>87.5</v>
      </c>
      <c r="N30" s="270">
        <v>47426</v>
      </c>
      <c r="O30" s="270">
        <v>49662</v>
      </c>
      <c r="P30" s="261">
        <v>95.5</v>
      </c>
      <c r="Q30" s="61"/>
      <c r="R30" s="62"/>
      <c r="S30" s="62"/>
      <c r="T30" s="61"/>
      <c r="U30" s="62"/>
      <c r="V30" s="62"/>
      <c r="W30" s="61"/>
      <c r="X30" s="62"/>
      <c r="Y30" s="62"/>
    </row>
    <row r="31" spans="1:27" s="11" customFormat="1">
      <c r="A31" s="259" t="s">
        <v>174</v>
      </c>
      <c r="B31" s="270">
        <v>19512</v>
      </c>
      <c r="C31" s="270">
        <v>18849</v>
      </c>
      <c r="D31" s="261">
        <v>103.5</v>
      </c>
      <c r="E31" s="270">
        <v>6888</v>
      </c>
      <c r="F31" s="270">
        <v>6919</v>
      </c>
      <c r="G31" s="261">
        <v>99.6</v>
      </c>
      <c r="H31" s="270">
        <v>12624</v>
      </c>
      <c r="I31" s="270">
        <v>11930</v>
      </c>
      <c r="J31" s="261">
        <v>105.8</v>
      </c>
      <c r="K31" s="270">
        <v>19639</v>
      </c>
      <c r="L31" s="270">
        <v>19889</v>
      </c>
      <c r="M31" s="261">
        <v>98.7</v>
      </c>
      <c r="N31" s="270">
        <v>39151</v>
      </c>
      <c r="O31" s="270">
        <v>38738</v>
      </c>
      <c r="P31" s="261">
        <v>101.1</v>
      </c>
      <c r="Q31" s="61"/>
      <c r="R31" s="62"/>
      <c r="S31" s="62"/>
      <c r="T31" s="61"/>
      <c r="U31" s="62"/>
      <c r="V31" s="62"/>
      <c r="W31" s="61"/>
      <c r="X31" s="62"/>
      <c r="Y31" s="62"/>
    </row>
    <row r="32" spans="1:27" s="11" customFormat="1">
      <c r="A32" s="259" t="s">
        <v>175</v>
      </c>
      <c r="B32" s="270">
        <v>8969</v>
      </c>
      <c r="C32" s="270">
        <v>10778</v>
      </c>
      <c r="D32" s="261">
        <v>83.2</v>
      </c>
      <c r="E32" s="270">
        <v>1400</v>
      </c>
      <c r="F32" s="270">
        <v>1840</v>
      </c>
      <c r="G32" s="261">
        <v>76.099999999999994</v>
      </c>
      <c r="H32" s="270">
        <v>7569</v>
      </c>
      <c r="I32" s="270">
        <v>8938</v>
      </c>
      <c r="J32" s="261">
        <v>84.7</v>
      </c>
      <c r="K32" s="270">
        <v>11916</v>
      </c>
      <c r="L32" s="270">
        <v>10153</v>
      </c>
      <c r="M32" s="261">
        <v>117.4</v>
      </c>
      <c r="N32" s="270">
        <v>20885</v>
      </c>
      <c r="O32" s="270">
        <v>20931</v>
      </c>
      <c r="P32" s="261">
        <v>99.8</v>
      </c>
      <c r="Q32" s="61"/>
      <c r="R32" s="62"/>
      <c r="S32" s="62"/>
      <c r="T32" s="61"/>
      <c r="U32" s="62"/>
      <c r="V32" s="62"/>
      <c r="W32" s="61"/>
      <c r="X32" s="62"/>
      <c r="Y32" s="62"/>
    </row>
    <row r="33" spans="1:25" s="11" customFormat="1">
      <c r="A33" s="259" t="s">
        <v>176</v>
      </c>
      <c r="B33" s="270">
        <v>8063</v>
      </c>
      <c r="C33" s="270">
        <v>8316</v>
      </c>
      <c r="D33" s="261">
        <v>97</v>
      </c>
      <c r="E33" s="270">
        <v>951</v>
      </c>
      <c r="F33" s="270">
        <v>769</v>
      </c>
      <c r="G33" s="261">
        <v>123.7</v>
      </c>
      <c r="H33" s="270">
        <v>7112</v>
      </c>
      <c r="I33" s="270">
        <v>7547</v>
      </c>
      <c r="J33" s="261">
        <v>94.2</v>
      </c>
      <c r="K33" s="270">
        <v>12371</v>
      </c>
      <c r="L33" s="270">
        <v>12245</v>
      </c>
      <c r="M33" s="261">
        <v>101</v>
      </c>
      <c r="N33" s="270">
        <v>20434</v>
      </c>
      <c r="O33" s="270">
        <v>20561</v>
      </c>
      <c r="P33" s="261">
        <v>99.4</v>
      </c>
      <c r="Q33" s="61"/>
      <c r="R33" s="62"/>
      <c r="S33" s="62"/>
      <c r="T33" s="61"/>
      <c r="U33" s="62"/>
      <c r="V33" s="62"/>
      <c r="W33" s="61"/>
      <c r="X33" s="62"/>
      <c r="Y33" s="62"/>
    </row>
    <row r="34" spans="1:25" s="20" customFormat="1">
      <c r="A34" s="259" t="s">
        <v>177</v>
      </c>
      <c r="B34" s="270">
        <v>13758</v>
      </c>
      <c r="C34" s="270">
        <v>13798</v>
      </c>
      <c r="D34" s="261">
        <v>99.7</v>
      </c>
      <c r="E34" s="270">
        <v>237</v>
      </c>
      <c r="F34" s="270">
        <v>408</v>
      </c>
      <c r="G34" s="261">
        <v>58.1</v>
      </c>
      <c r="H34" s="270">
        <v>13521</v>
      </c>
      <c r="I34" s="270">
        <v>13390</v>
      </c>
      <c r="J34" s="261">
        <v>101</v>
      </c>
      <c r="K34" s="270">
        <v>8369</v>
      </c>
      <c r="L34" s="270">
        <v>9133</v>
      </c>
      <c r="M34" s="261">
        <v>91.6</v>
      </c>
      <c r="N34" s="270">
        <v>22127</v>
      </c>
      <c r="O34" s="270">
        <v>22931</v>
      </c>
      <c r="P34" s="261">
        <v>96.5</v>
      </c>
      <c r="Q34" s="61"/>
      <c r="R34" s="62"/>
      <c r="S34" s="62"/>
      <c r="T34" s="61"/>
      <c r="U34" s="62"/>
      <c r="V34" s="62"/>
      <c r="W34" s="61"/>
      <c r="X34" s="62"/>
      <c r="Y34" s="62"/>
    </row>
    <row r="35" spans="1:25" s="11" customFormat="1">
      <c r="A35" s="259" t="s">
        <v>178</v>
      </c>
      <c r="B35" s="270">
        <v>14182</v>
      </c>
      <c r="C35" s="270">
        <v>14429</v>
      </c>
      <c r="D35" s="261">
        <v>98.3</v>
      </c>
      <c r="E35" s="270">
        <v>1694</v>
      </c>
      <c r="F35" s="270">
        <v>1779</v>
      </c>
      <c r="G35" s="261">
        <v>95.2</v>
      </c>
      <c r="H35" s="270">
        <v>12488</v>
      </c>
      <c r="I35" s="270">
        <v>12650</v>
      </c>
      <c r="J35" s="261">
        <v>98.7</v>
      </c>
      <c r="K35" s="270">
        <v>8950</v>
      </c>
      <c r="L35" s="270">
        <v>7700</v>
      </c>
      <c r="M35" s="261">
        <v>116.2</v>
      </c>
      <c r="N35" s="270">
        <v>23132</v>
      </c>
      <c r="O35" s="270">
        <v>22129</v>
      </c>
      <c r="P35" s="261">
        <v>104.5</v>
      </c>
      <c r="Q35" s="61"/>
      <c r="R35" s="62"/>
      <c r="S35" s="62"/>
      <c r="T35" s="61"/>
      <c r="U35" s="62"/>
      <c r="V35" s="62"/>
      <c r="W35" s="61"/>
      <c r="X35" s="62"/>
      <c r="Y35" s="62"/>
    </row>
    <row r="36" spans="1:25" s="11" customFormat="1">
      <c r="A36" s="259" t="s">
        <v>179</v>
      </c>
      <c r="B36" s="270">
        <v>36116</v>
      </c>
      <c r="C36" s="270">
        <v>32556</v>
      </c>
      <c r="D36" s="261">
        <v>110.9</v>
      </c>
      <c r="E36" s="270">
        <v>1622</v>
      </c>
      <c r="F36" s="270">
        <v>2166</v>
      </c>
      <c r="G36" s="261">
        <v>74.900000000000006</v>
      </c>
      <c r="H36" s="270">
        <v>34494</v>
      </c>
      <c r="I36" s="270">
        <v>30390</v>
      </c>
      <c r="J36" s="261">
        <v>113.5</v>
      </c>
      <c r="K36" s="270">
        <v>25674</v>
      </c>
      <c r="L36" s="270">
        <v>20319</v>
      </c>
      <c r="M36" s="261">
        <v>126.4</v>
      </c>
      <c r="N36" s="270">
        <v>61790</v>
      </c>
      <c r="O36" s="270">
        <v>52875</v>
      </c>
      <c r="P36" s="261">
        <v>116.9</v>
      </c>
      <c r="Q36" s="61"/>
      <c r="R36" s="62"/>
      <c r="S36" s="62"/>
      <c r="T36" s="61"/>
      <c r="U36" s="62"/>
      <c r="V36" s="62"/>
      <c r="W36" s="61"/>
      <c r="X36" s="62"/>
      <c r="Y36" s="62"/>
    </row>
    <row r="37" spans="1:25" s="11" customFormat="1">
      <c r="A37" s="263" t="s">
        <v>180</v>
      </c>
      <c r="B37" s="271">
        <v>16225</v>
      </c>
      <c r="C37" s="271">
        <v>17442</v>
      </c>
      <c r="D37" s="265">
        <v>93</v>
      </c>
      <c r="E37" s="271">
        <v>692</v>
      </c>
      <c r="F37" s="271">
        <v>270</v>
      </c>
      <c r="G37" s="265">
        <v>256.3</v>
      </c>
      <c r="H37" s="271">
        <v>15533</v>
      </c>
      <c r="I37" s="271">
        <v>17172</v>
      </c>
      <c r="J37" s="265">
        <v>90.5</v>
      </c>
      <c r="K37" s="271">
        <v>16238</v>
      </c>
      <c r="L37" s="271">
        <v>14994</v>
      </c>
      <c r="M37" s="265">
        <v>108.3</v>
      </c>
      <c r="N37" s="271">
        <v>32463</v>
      </c>
      <c r="O37" s="271">
        <v>32436</v>
      </c>
      <c r="P37" s="265">
        <v>100.1</v>
      </c>
      <c r="Q37" s="61"/>
      <c r="R37" s="62"/>
      <c r="S37" s="62"/>
      <c r="T37" s="61"/>
      <c r="U37" s="62"/>
      <c r="V37" s="62"/>
      <c r="W37" s="61"/>
      <c r="X37" s="62"/>
      <c r="Y37" s="62"/>
    </row>
    <row r="38" spans="1:25" s="11" customFormat="1">
      <c r="A38" s="92"/>
      <c r="B38" s="228"/>
      <c r="C38" s="228"/>
      <c r="D38" s="237"/>
      <c r="E38" s="228"/>
      <c r="F38" s="228"/>
      <c r="G38" s="237"/>
      <c r="H38" s="228"/>
      <c r="I38" s="228"/>
      <c r="J38" s="237"/>
      <c r="K38" s="228"/>
      <c r="L38" s="228"/>
      <c r="M38" s="237"/>
      <c r="N38" s="238"/>
      <c r="O38" s="238"/>
      <c r="P38" s="237"/>
      <c r="Q38" s="61"/>
      <c r="R38" s="61"/>
      <c r="S38" s="61"/>
      <c r="T38" s="61"/>
      <c r="U38" s="62"/>
      <c r="V38" s="62"/>
      <c r="W38" s="61"/>
      <c r="X38" s="62"/>
      <c r="Y38" s="62"/>
    </row>
    <row r="39" spans="1:25" s="11" customFormat="1">
      <c r="A39" s="92"/>
      <c r="B39" s="228"/>
      <c r="C39" s="228"/>
      <c r="D39" s="237"/>
      <c r="E39" s="228"/>
      <c r="F39" s="228"/>
      <c r="G39" s="237"/>
      <c r="H39" s="228"/>
      <c r="I39" s="228"/>
      <c r="J39" s="237"/>
      <c r="K39" s="228"/>
      <c r="L39" s="228"/>
      <c r="M39" s="237"/>
      <c r="N39" s="238"/>
      <c r="O39" s="238"/>
      <c r="P39" s="237"/>
      <c r="Q39" s="61"/>
      <c r="R39" s="62"/>
      <c r="S39" s="62"/>
      <c r="T39" s="61"/>
      <c r="U39" s="62"/>
      <c r="V39" s="62"/>
      <c r="W39" s="61"/>
      <c r="X39" s="62"/>
      <c r="Y39" s="62"/>
    </row>
    <row r="40" spans="1:25" s="43" customFormat="1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</row>
    <row r="41" spans="1:25" s="11" customFormat="1" ht="19.5" customHeight="1">
      <c r="A41" s="306" t="s">
        <v>152</v>
      </c>
      <c r="B41" s="306"/>
      <c r="C41" s="306"/>
      <c r="D41" s="306"/>
      <c r="E41" s="306"/>
      <c r="F41" s="306"/>
      <c r="G41" s="306"/>
      <c r="H41" s="306"/>
      <c r="I41" s="306"/>
      <c r="J41" s="306"/>
      <c r="K41" s="306"/>
      <c r="L41" s="306"/>
      <c r="M41" s="306"/>
      <c r="N41" s="306"/>
      <c r="O41" s="306"/>
      <c r="P41" s="306"/>
      <c r="Q41" s="306"/>
      <c r="R41" s="306"/>
      <c r="S41" s="306"/>
    </row>
    <row r="42" spans="1:25" s="11" customFormat="1">
      <c r="A42" s="46"/>
      <c r="B42" s="47"/>
      <c r="C42" s="47"/>
      <c r="D42" s="47"/>
      <c r="E42" s="48"/>
      <c r="F42" s="48"/>
      <c r="G42" s="47"/>
      <c r="H42" s="48"/>
      <c r="I42" s="48"/>
      <c r="J42" s="47"/>
      <c r="K42" s="48"/>
      <c r="L42" s="48"/>
      <c r="M42" s="47"/>
      <c r="N42" s="47"/>
      <c r="O42" s="47"/>
      <c r="P42" s="12"/>
      <c r="Q42" s="48"/>
      <c r="R42" s="48"/>
      <c r="S42" s="39"/>
    </row>
    <row r="43" spans="1:25" s="11" customFormat="1" ht="13.5" customHeight="1">
      <c r="A43" s="326"/>
      <c r="B43" s="315" t="s">
        <v>87</v>
      </c>
      <c r="C43" s="316"/>
      <c r="D43" s="316"/>
      <c r="E43" s="316"/>
      <c r="F43" s="316"/>
      <c r="G43" s="316"/>
      <c r="H43" s="316"/>
      <c r="I43" s="316"/>
      <c r="J43" s="329"/>
      <c r="K43" s="313" t="s">
        <v>55</v>
      </c>
      <c r="L43" s="314"/>
      <c r="M43" s="314"/>
      <c r="N43" s="314"/>
      <c r="O43" s="314"/>
      <c r="P43" s="314"/>
      <c r="Q43" s="314"/>
      <c r="R43" s="314"/>
      <c r="S43" s="314"/>
    </row>
    <row r="44" spans="1:25" s="11" customFormat="1" ht="17.25" customHeight="1">
      <c r="A44" s="327"/>
      <c r="B44" s="317"/>
      <c r="C44" s="318"/>
      <c r="D44" s="318"/>
      <c r="E44" s="318"/>
      <c r="F44" s="318"/>
      <c r="G44" s="318"/>
      <c r="H44" s="318"/>
      <c r="I44" s="318"/>
      <c r="J44" s="330"/>
      <c r="K44" s="313" t="s">
        <v>53</v>
      </c>
      <c r="L44" s="314"/>
      <c r="M44" s="314"/>
      <c r="N44" s="314"/>
      <c r="O44" s="314"/>
      <c r="P44" s="314"/>
      <c r="Q44" s="314"/>
      <c r="R44" s="314"/>
      <c r="S44" s="314"/>
    </row>
    <row r="45" spans="1:25" s="11" customFormat="1" ht="27.75" customHeight="1">
      <c r="A45" s="327"/>
      <c r="B45" s="313" t="s">
        <v>69</v>
      </c>
      <c r="C45" s="319"/>
      <c r="D45" s="320" t="s">
        <v>72</v>
      </c>
      <c r="E45" s="313" t="s">
        <v>73</v>
      </c>
      <c r="F45" s="322"/>
      <c r="G45" s="320" t="s">
        <v>74</v>
      </c>
      <c r="H45" s="312" t="s">
        <v>75</v>
      </c>
      <c r="I45" s="312"/>
      <c r="J45" s="312" t="s">
        <v>78</v>
      </c>
      <c r="K45" s="313" t="s">
        <v>69</v>
      </c>
      <c r="L45" s="319"/>
      <c r="M45" s="320" t="s">
        <v>72</v>
      </c>
      <c r="N45" s="313" t="s">
        <v>73</v>
      </c>
      <c r="O45" s="319"/>
      <c r="P45" s="315" t="s">
        <v>74</v>
      </c>
      <c r="Q45" s="312" t="s">
        <v>75</v>
      </c>
      <c r="R45" s="312"/>
      <c r="S45" s="313" t="s">
        <v>79</v>
      </c>
    </row>
    <row r="46" spans="1:25" s="11" customFormat="1" ht="36" customHeight="1">
      <c r="A46" s="328"/>
      <c r="B46" s="77" t="s">
        <v>71</v>
      </c>
      <c r="C46" s="77" t="s">
        <v>70</v>
      </c>
      <c r="D46" s="321"/>
      <c r="E46" s="77" t="s">
        <v>71</v>
      </c>
      <c r="F46" s="77" t="s">
        <v>70</v>
      </c>
      <c r="G46" s="321"/>
      <c r="H46" s="77" t="s">
        <v>76</v>
      </c>
      <c r="I46" s="77" t="s">
        <v>77</v>
      </c>
      <c r="J46" s="312"/>
      <c r="K46" s="77" t="s">
        <v>71</v>
      </c>
      <c r="L46" s="77" t="s">
        <v>70</v>
      </c>
      <c r="M46" s="321"/>
      <c r="N46" s="77" t="s">
        <v>71</v>
      </c>
      <c r="O46" s="77" t="s">
        <v>70</v>
      </c>
      <c r="P46" s="317"/>
      <c r="Q46" s="77" t="s">
        <v>71</v>
      </c>
      <c r="R46" s="77" t="s">
        <v>70</v>
      </c>
      <c r="S46" s="313"/>
    </row>
    <row r="47" spans="1:25" s="11" customFormat="1">
      <c r="A47" s="252" t="s">
        <v>165</v>
      </c>
      <c r="B47" s="240">
        <v>101687</v>
      </c>
      <c r="C47" s="240">
        <v>47710</v>
      </c>
      <c r="D47" s="241">
        <v>33.4</v>
      </c>
      <c r="E47" s="240">
        <v>98844</v>
      </c>
      <c r="F47" s="240">
        <v>50907</v>
      </c>
      <c r="G47" s="241">
        <v>32.4</v>
      </c>
      <c r="H47" s="240">
        <v>104213</v>
      </c>
      <c r="I47" s="240">
        <v>50733</v>
      </c>
      <c r="J47" s="241">
        <v>34.200000000000003</v>
      </c>
      <c r="K47" s="240">
        <v>9831</v>
      </c>
      <c r="L47" s="240">
        <v>4038</v>
      </c>
      <c r="M47" s="241">
        <v>31.1</v>
      </c>
      <c r="N47" s="240">
        <v>19922</v>
      </c>
      <c r="O47" s="240">
        <v>9102</v>
      </c>
      <c r="P47" s="241">
        <v>63.1</v>
      </c>
      <c r="Q47" s="240">
        <v>1842</v>
      </c>
      <c r="R47" s="240">
        <v>837</v>
      </c>
      <c r="S47" s="241">
        <v>5.8</v>
      </c>
    </row>
    <row r="48" spans="1:25" s="11" customFormat="1">
      <c r="A48" s="259" t="s">
        <v>171</v>
      </c>
      <c r="B48" s="270">
        <v>1532</v>
      </c>
      <c r="C48" s="270">
        <v>1424</v>
      </c>
      <c r="D48" s="261">
        <v>59</v>
      </c>
      <c r="E48" s="270">
        <v>5</v>
      </c>
      <c r="F48" s="270">
        <v>5</v>
      </c>
      <c r="G48" s="261">
        <v>0.2</v>
      </c>
      <c r="H48" s="270">
        <v>1060</v>
      </c>
      <c r="I48" s="270">
        <v>1055</v>
      </c>
      <c r="J48" s="261">
        <v>40.799999999999997</v>
      </c>
      <c r="K48" s="270">
        <v>136</v>
      </c>
      <c r="L48" s="270">
        <v>81</v>
      </c>
      <c r="M48" s="261">
        <v>100</v>
      </c>
      <c r="N48" s="262" t="s">
        <v>104</v>
      </c>
      <c r="O48" s="262" t="s">
        <v>104</v>
      </c>
      <c r="P48" s="262" t="s">
        <v>104</v>
      </c>
      <c r="Q48" s="262" t="s">
        <v>104</v>
      </c>
      <c r="R48" s="262" t="s">
        <v>104</v>
      </c>
      <c r="S48" s="262" t="s">
        <v>104</v>
      </c>
    </row>
    <row r="49" spans="1:28" s="11" customFormat="1">
      <c r="A49" s="259" t="s">
        <v>172</v>
      </c>
      <c r="B49" s="262" t="s">
        <v>104</v>
      </c>
      <c r="C49" s="262" t="s">
        <v>104</v>
      </c>
      <c r="D49" s="262" t="s">
        <v>104</v>
      </c>
      <c r="E49" s="270">
        <v>100</v>
      </c>
      <c r="F49" s="270">
        <v>30</v>
      </c>
      <c r="G49" s="261">
        <v>24.9</v>
      </c>
      <c r="H49" s="270">
        <v>302</v>
      </c>
      <c r="I49" s="270">
        <v>111</v>
      </c>
      <c r="J49" s="261">
        <v>75.099999999999994</v>
      </c>
      <c r="K49" s="262" t="s">
        <v>104</v>
      </c>
      <c r="L49" s="262" t="s">
        <v>104</v>
      </c>
      <c r="M49" s="262" t="s">
        <v>104</v>
      </c>
      <c r="N49" s="270">
        <v>100</v>
      </c>
      <c r="O49" s="270">
        <v>30</v>
      </c>
      <c r="P49" s="261">
        <v>90.9</v>
      </c>
      <c r="Q49" s="262" t="s">
        <v>105</v>
      </c>
      <c r="R49" s="262" t="s">
        <v>104</v>
      </c>
      <c r="S49" s="261">
        <v>9.1</v>
      </c>
    </row>
    <row r="50" spans="1:28" s="11" customFormat="1">
      <c r="A50" s="259" t="s">
        <v>173</v>
      </c>
      <c r="B50" s="270">
        <v>10825</v>
      </c>
      <c r="C50" s="270">
        <v>4999</v>
      </c>
      <c r="D50" s="261">
        <v>18.399999999999999</v>
      </c>
      <c r="E50" s="270">
        <v>3707</v>
      </c>
      <c r="F50" s="270">
        <v>2263</v>
      </c>
      <c r="G50" s="261">
        <v>6.3</v>
      </c>
      <c r="H50" s="270">
        <v>44392</v>
      </c>
      <c r="I50" s="270">
        <v>22638</v>
      </c>
      <c r="J50" s="261">
        <v>75.3</v>
      </c>
      <c r="K50" s="262" t="s">
        <v>105</v>
      </c>
      <c r="L50" s="262" t="s">
        <v>104</v>
      </c>
      <c r="M50" s="261">
        <v>18</v>
      </c>
      <c r="N50" s="270">
        <v>1334</v>
      </c>
      <c r="O50" s="270">
        <v>249</v>
      </c>
      <c r="P50" s="261">
        <v>70.7</v>
      </c>
      <c r="Q50" s="270">
        <v>215</v>
      </c>
      <c r="R50" s="270">
        <v>133</v>
      </c>
      <c r="S50" s="261">
        <v>11.4</v>
      </c>
    </row>
    <row r="51" spans="1:28" s="11" customFormat="1">
      <c r="A51" s="259" t="s">
        <v>174</v>
      </c>
      <c r="B51" s="270">
        <v>11552</v>
      </c>
      <c r="C51" s="270">
        <v>6024</v>
      </c>
      <c r="D51" s="261">
        <v>28.4</v>
      </c>
      <c r="E51" s="270">
        <v>16819</v>
      </c>
      <c r="F51" s="270">
        <v>7868</v>
      </c>
      <c r="G51" s="261">
        <v>41.3</v>
      </c>
      <c r="H51" s="270">
        <v>12322</v>
      </c>
      <c r="I51" s="270">
        <v>5620</v>
      </c>
      <c r="J51" s="261">
        <v>30.3</v>
      </c>
      <c r="K51" s="270">
        <v>1661</v>
      </c>
      <c r="L51" s="270">
        <v>613</v>
      </c>
      <c r="M51" s="261">
        <v>11.5</v>
      </c>
      <c r="N51" s="270">
        <v>12610</v>
      </c>
      <c r="O51" s="270">
        <v>6235</v>
      </c>
      <c r="P51" s="261">
        <v>87.6</v>
      </c>
      <c r="Q51" s="270">
        <v>125</v>
      </c>
      <c r="R51" s="270">
        <v>40</v>
      </c>
      <c r="S51" s="261">
        <v>0.9</v>
      </c>
    </row>
    <row r="52" spans="1:28" s="11" customFormat="1">
      <c r="A52" s="259" t="s">
        <v>175</v>
      </c>
      <c r="B52" s="270">
        <v>3508</v>
      </c>
      <c r="C52" s="270">
        <v>1417</v>
      </c>
      <c r="D52" s="261">
        <v>17.399999999999999</v>
      </c>
      <c r="E52" s="270">
        <v>439</v>
      </c>
      <c r="F52" s="270">
        <v>329</v>
      </c>
      <c r="G52" s="261">
        <v>2.2000000000000002</v>
      </c>
      <c r="H52" s="270">
        <v>16188</v>
      </c>
      <c r="I52" s="270">
        <v>7223</v>
      </c>
      <c r="J52" s="261">
        <v>80.400000000000006</v>
      </c>
      <c r="K52" s="270">
        <v>3029</v>
      </c>
      <c r="L52" s="270">
        <v>1019</v>
      </c>
      <c r="M52" s="261">
        <v>82.6</v>
      </c>
      <c r="N52" s="270">
        <v>439</v>
      </c>
      <c r="O52" s="270">
        <v>329</v>
      </c>
      <c r="P52" s="261">
        <v>12</v>
      </c>
      <c r="Q52" s="270">
        <v>199</v>
      </c>
      <c r="R52" s="270">
        <v>52</v>
      </c>
      <c r="S52" s="261">
        <v>5.4</v>
      </c>
    </row>
    <row r="53" spans="1:28" s="11" customFormat="1">
      <c r="A53" s="259" t="s">
        <v>176</v>
      </c>
      <c r="B53" s="270">
        <v>5690</v>
      </c>
      <c r="C53" s="270">
        <v>1928</v>
      </c>
      <c r="D53" s="261">
        <v>25.3</v>
      </c>
      <c r="E53" s="270">
        <v>9442</v>
      </c>
      <c r="F53" s="270">
        <v>3354</v>
      </c>
      <c r="G53" s="261">
        <v>42.1</v>
      </c>
      <c r="H53" s="270">
        <v>7321</v>
      </c>
      <c r="I53" s="270">
        <v>2781</v>
      </c>
      <c r="J53" s="261">
        <v>32.6</v>
      </c>
      <c r="K53" s="270">
        <v>312</v>
      </c>
      <c r="L53" s="270">
        <v>260</v>
      </c>
      <c r="M53" s="261">
        <v>13.9</v>
      </c>
      <c r="N53" s="270">
        <v>1814</v>
      </c>
      <c r="O53" s="270">
        <v>638</v>
      </c>
      <c r="P53" s="261">
        <v>80.8</v>
      </c>
      <c r="Q53" s="270">
        <v>120</v>
      </c>
      <c r="R53" s="270">
        <v>53</v>
      </c>
      <c r="S53" s="261">
        <v>5.3</v>
      </c>
    </row>
    <row r="54" spans="1:28" s="11" customFormat="1">
      <c r="A54" s="259" t="s">
        <v>177</v>
      </c>
      <c r="B54" s="270">
        <v>28489</v>
      </c>
      <c r="C54" s="270">
        <v>12816</v>
      </c>
      <c r="D54" s="261">
        <v>93.6</v>
      </c>
      <c r="E54" s="270">
        <v>611</v>
      </c>
      <c r="F54" s="270">
        <v>552</v>
      </c>
      <c r="G54" s="261">
        <v>2</v>
      </c>
      <c r="H54" s="270">
        <v>1347</v>
      </c>
      <c r="I54" s="270">
        <v>390</v>
      </c>
      <c r="J54" s="261">
        <v>4.4000000000000004</v>
      </c>
      <c r="K54" s="270">
        <v>292</v>
      </c>
      <c r="L54" s="270">
        <v>69</v>
      </c>
      <c r="M54" s="261">
        <v>54.4</v>
      </c>
      <c r="N54" s="270">
        <v>108</v>
      </c>
      <c r="O54" s="270">
        <v>91</v>
      </c>
      <c r="P54" s="261">
        <v>20.100000000000001</v>
      </c>
      <c r="Q54" s="270">
        <v>137</v>
      </c>
      <c r="R54" s="270">
        <v>77</v>
      </c>
      <c r="S54" s="261">
        <v>25.5</v>
      </c>
    </row>
    <row r="55" spans="1:28" s="11" customFormat="1">
      <c r="A55" s="259" t="s">
        <v>178</v>
      </c>
      <c r="B55" s="270">
        <v>13924</v>
      </c>
      <c r="C55" s="270">
        <v>5157</v>
      </c>
      <c r="D55" s="261">
        <v>39.700000000000003</v>
      </c>
      <c r="E55" s="270">
        <v>16260</v>
      </c>
      <c r="F55" s="270">
        <v>7378</v>
      </c>
      <c r="G55" s="261">
        <v>46.4</v>
      </c>
      <c r="H55" s="270">
        <v>4883</v>
      </c>
      <c r="I55" s="270">
        <v>1647</v>
      </c>
      <c r="J55" s="261">
        <v>13.9</v>
      </c>
      <c r="K55" s="270">
        <v>1856</v>
      </c>
      <c r="L55" s="270">
        <v>869</v>
      </c>
      <c r="M55" s="261">
        <v>45.6</v>
      </c>
      <c r="N55" s="270">
        <v>1759</v>
      </c>
      <c r="O55" s="270">
        <v>628</v>
      </c>
      <c r="P55" s="261">
        <v>43.2</v>
      </c>
      <c r="Q55" s="270">
        <v>453</v>
      </c>
      <c r="R55" s="270">
        <v>197</v>
      </c>
      <c r="S55" s="261">
        <v>11.1</v>
      </c>
    </row>
    <row r="56" spans="1:28" s="11" customFormat="1">
      <c r="A56" s="259" t="s">
        <v>179</v>
      </c>
      <c r="B56" s="270">
        <v>13007</v>
      </c>
      <c r="C56" s="270">
        <v>7815</v>
      </c>
      <c r="D56" s="261">
        <v>21.7</v>
      </c>
      <c r="E56" s="270">
        <v>37112</v>
      </c>
      <c r="F56" s="270">
        <v>21976</v>
      </c>
      <c r="G56" s="261">
        <v>62</v>
      </c>
      <c r="H56" s="270">
        <v>9762</v>
      </c>
      <c r="I56" s="270">
        <v>6325</v>
      </c>
      <c r="J56" s="261">
        <v>16.3</v>
      </c>
      <c r="K56" s="270">
        <v>2090</v>
      </c>
      <c r="L56" s="270">
        <v>1066</v>
      </c>
      <c r="M56" s="261">
        <v>68</v>
      </c>
      <c r="N56" s="270">
        <v>828</v>
      </c>
      <c r="O56" s="270">
        <v>461</v>
      </c>
      <c r="P56" s="261">
        <v>26.9</v>
      </c>
      <c r="Q56" s="270">
        <v>155</v>
      </c>
      <c r="R56" s="270">
        <v>95</v>
      </c>
      <c r="S56" s="261">
        <v>5</v>
      </c>
    </row>
    <row r="57" spans="1:28" s="11" customFormat="1">
      <c r="A57" s="259" t="s">
        <v>180</v>
      </c>
      <c r="B57" s="270">
        <v>13160</v>
      </c>
      <c r="C57" s="270">
        <v>6130</v>
      </c>
      <c r="D57" s="261">
        <v>38.5</v>
      </c>
      <c r="E57" s="270">
        <v>14349</v>
      </c>
      <c r="F57" s="270">
        <v>7152</v>
      </c>
      <c r="G57" s="261">
        <v>42</v>
      </c>
      <c r="H57" s="270">
        <v>6636</v>
      </c>
      <c r="I57" s="270">
        <v>2943</v>
      </c>
      <c r="J57" s="261">
        <v>19.399999999999999</v>
      </c>
      <c r="K57" s="270">
        <v>116</v>
      </c>
      <c r="L57" s="270">
        <v>61</v>
      </c>
      <c r="M57" s="261">
        <v>7.9</v>
      </c>
      <c r="N57" s="270">
        <v>930</v>
      </c>
      <c r="O57" s="270">
        <v>441</v>
      </c>
      <c r="P57" s="261">
        <v>63.1</v>
      </c>
      <c r="Q57" s="270">
        <v>428</v>
      </c>
      <c r="R57" s="270">
        <v>190</v>
      </c>
      <c r="S57" s="261">
        <v>29</v>
      </c>
    </row>
    <row r="58" spans="1:28" s="11" customFormat="1">
      <c r="A58" s="92"/>
      <c r="B58" s="240"/>
      <c r="C58" s="240"/>
      <c r="D58" s="241"/>
      <c r="E58" s="240"/>
      <c r="F58" s="240"/>
      <c r="G58" s="241"/>
      <c r="H58" s="240"/>
      <c r="I58" s="240"/>
      <c r="J58" s="241"/>
      <c r="K58" s="240"/>
      <c r="L58" s="240"/>
      <c r="M58" s="241"/>
      <c r="N58" s="240"/>
      <c r="O58" s="240"/>
      <c r="P58" s="241"/>
      <c r="Q58" s="240"/>
      <c r="R58" s="240"/>
      <c r="S58" s="241"/>
    </row>
    <row r="59" spans="1:28" s="11" customFormat="1">
      <c r="A59" s="92"/>
      <c r="B59" s="242"/>
      <c r="C59" s="242"/>
      <c r="D59" s="242"/>
      <c r="E59" s="240"/>
      <c r="F59" s="240"/>
      <c r="G59" s="241"/>
      <c r="H59" s="242"/>
      <c r="I59" s="242"/>
      <c r="J59" s="242"/>
      <c r="K59" s="242"/>
      <c r="L59" s="242"/>
      <c r="M59" s="242"/>
      <c r="N59" s="240"/>
      <c r="O59" s="242"/>
      <c r="P59" s="241"/>
      <c r="Q59" s="242"/>
      <c r="R59" s="242"/>
      <c r="S59" s="242"/>
    </row>
    <row r="60" spans="1:28" s="11" customFormat="1">
      <c r="A60" s="92"/>
      <c r="B60" s="80"/>
      <c r="C60" s="80"/>
      <c r="D60" s="81"/>
      <c r="E60" s="80"/>
      <c r="F60" s="82"/>
      <c r="G60" s="81"/>
      <c r="H60" s="80"/>
      <c r="I60" s="82"/>
      <c r="J60" s="81"/>
      <c r="K60" s="80"/>
      <c r="L60" s="80"/>
      <c r="M60" s="81"/>
      <c r="N60" s="80"/>
      <c r="O60" s="82"/>
      <c r="P60" s="81"/>
      <c r="Q60" s="82"/>
      <c r="R60" s="82"/>
      <c r="S60" s="63" t="s">
        <v>51</v>
      </c>
      <c r="T60" s="80"/>
      <c r="U60" s="80"/>
      <c r="V60" s="81"/>
      <c r="W60" s="80"/>
      <c r="X60" s="82"/>
      <c r="Y60" s="81"/>
      <c r="Z60" s="82"/>
      <c r="AA60" s="82"/>
      <c r="AB60" s="82"/>
    </row>
    <row r="61" spans="1:28" s="11" customFormat="1" ht="13.5" customHeight="1">
      <c r="A61" s="326"/>
      <c r="B61" s="313" t="s">
        <v>55</v>
      </c>
      <c r="C61" s="314"/>
      <c r="D61" s="314"/>
      <c r="E61" s="314"/>
      <c r="F61" s="314"/>
      <c r="G61" s="314"/>
      <c r="H61" s="314"/>
      <c r="I61" s="314"/>
      <c r="J61" s="314"/>
      <c r="K61" s="315" t="s">
        <v>94</v>
      </c>
      <c r="L61" s="316"/>
      <c r="M61" s="316"/>
      <c r="N61" s="316"/>
      <c r="O61" s="316"/>
      <c r="P61" s="316"/>
      <c r="Q61" s="316"/>
      <c r="R61" s="316"/>
      <c r="S61" s="316"/>
    </row>
    <row r="62" spans="1:28" s="11" customFormat="1" ht="17.25" customHeight="1">
      <c r="A62" s="327"/>
      <c r="B62" s="313" t="s">
        <v>54</v>
      </c>
      <c r="C62" s="314"/>
      <c r="D62" s="314"/>
      <c r="E62" s="314"/>
      <c r="F62" s="314"/>
      <c r="G62" s="314"/>
      <c r="H62" s="314"/>
      <c r="I62" s="314"/>
      <c r="J62" s="314"/>
      <c r="K62" s="317"/>
      <c r="L62" s="318"/>
      <c r="M62" s="318"/>
      <c r="N62" s="318"/>
      <c r="O62" s="318"/>
      <c r="P62" s="318"/>
      <c r="Q62" s="318"/>
      <c r="R62" s="318"/>
      <c r="S62" s="318"/>
    </row>
    <row r="63" spans="1:28" s="11" customFormat="1" ht="27.75" customHeight="1">
      <c r="A63" s="327"/>
      <c r="B63" s="313" t="s">
        <v>69</v>
      </c>
      <c r="C63" s="319"/>
      <c r="D63" s="320" t="s">
        <v>72</v>
      </c>
      <c r="E63" s="313" t="s">
        <v>73</v>
      </c>
      <c r="F63" s="319"/>
      <c r="G63" s="315" t="s">
        <v>74</v>
      </c>
      <c r="H63" s="312" t="s">
        <v>75</v>
      </c>
      <c r="I63" s="312"/>
      <c r="J63" s="313" t="s">
        <v>79</v>
      </c>
      <c r="K63" s="313" t="s">
        <v>69</v>
      </c>
      <c r="L63" s="319"/>
      <c r="M63" s="320" t="s">
        <v>72</v>
      </c>
      <c r="N63" s="313" t="s">
        <v>73</v>
      </c>
      <c r="O63" s="322"/>
      <c r="P63" s="320" t="s">
        <v>74</v>
      </c>
      <c r="Q63" s="312" t="s">
        <v>75</v>
      </c>
      <c r="R63" s="312"/>
      <c r="S63" s="313" t="s">
        <v>78</v>
      </c>
      <c r="T63" s="42"/>
    </row>
    <row r="64" spans="1:28" s="11" customFormat="1" ht="36" customHeight="1">
      <c r="A64" s="328"/>
      <c r="B64" s="77" t="s">
        <v>71</v>
      </c>
      <c r="C64" s="77" t="s">
        <v>70</v>
      </c>
      <c r="D64" s="321"/>
      <c r="E64" s="77" t="s">
        <v>71</v>
      </c>
      <c r="F64" s="77" t="s">
        <v>70</v>
      </c>
      <c r="G64" s="317"/>
      <c r="H64" s="77" t="s">
        <v>71</v>
      </c>
      <c r="I64" s="77" t="s">
        <v>70</v>
      </c>
      <c r="J64" s="313"/>
      <c r="K64" s="77" t="s">
        <v>71</v>
      </c>
      <c r="L64" s="77" t="s">
        <v>70</v>
      </c>
      <c r="M64" s="321"/>
      <c r="N64" s="77" t="s">
        <v>71</v>
      </c>
      <c r="O64" s="77" t="s">
        <v>70</v>
      </c>
      <c r="P64" s="321"/>
      <c r="Q64" s="77" t="s">
        <v>76</v>
      </c>
      <c r="R64" s="77" t="s">
        <v>77</v>
      </c>
      <c r="S64" s="313"/>
      <c r="T64" s="42"/>
    </row>
    <row r="65" spans="1:19" s="11" customFormat="1">
      <c r="A65" s="252" t="s">
        <v>165</v>
      </c>
      <c r="B65" s="240">
        <v>91856</v>
      </c>
      <c r="C65" s="240">
        <v>43672</v>
      </c>
      <c r="D65" s="241">
        <v>33.6</v>
      </c>
      <c r="E65" s="240">
        <v>78922</v>
      </c>
      <c r="F65" s="240">
        <v>41805</v>
      </c>
      <c r="G65" s="241">
        <v>28.9</v>
      </c>
      <c r="H65" s="240">
        <v>102371</v>
      </c>
      <c r="I65" s="240">
        <v>49896</v>
      </c>
      <c r="J65" s="241">
        <v>37.5</v>
      </c>
      <c r="K65" s="240">
        <v>142470</v>
      </c>
      <c r="L65" s="240">
        <v>65395</v>
      </c>
      <c r="M65" s="241">
        <v>51.7</v>
      </c>
      <c r="N65" s="240">
        <v>25700</v>
      </c>
      <c r="O65" s="240">
        <v>13075</v>
      </c>
      <c r="P65" s="241">
        <v>9.3000000000000007</v>
      </c>
      <c r="Q65" s="240">
        <v>107354</v>
      </c>
      <c r="R65" s="240">
        <v>44498</v>
      </c>
      <c r="S65" s="241">
        <v>39</v>
      </c>
    </row>
    <row r="66" spans="1:19" s="11" customFormat="1">
      <c r="A66" s="259" t="s">
        <v>171</v>
      </c>
      <c r="B66" s="270">
        <v>1396</v>
      </c>
      <c r="C66" s="270">
        <v>1343</v>
      </c>
      <c r="D66" s="261">
        <v>56.7</v>
      </c>
      <c r="E66" s="270">
        <v>5</v>
      </c>
      <c r="F66" s="270">
        <v>5</v>
      </c>
      <c r="G66" s="261">
        <v>0.2</v>
      </c>
      <c r="H66" s="270">
        <v>1060</v>
      </c>
      <c r="I66" s="270">
        <v>1055</v>
      </c>
      <c r="J66" s="261">
        <v>43.1</v>
      </c>
      <c r="K66" s="270">
        <v>3532</v>
      </c>
      <c r="L66" s="270">
        <v>1254</v>
      </c>
      <c r="M66" s="261">
        <v>49.6</v>
      </c>
      <c r="N66" s="270">
        <v>41</v>
      </c>
      <c r="O66" s="270">
        <v>29</v>
      </c>
      <c r="P66" s="261">
        <v>0.6</v>
      </c>
      <c r="Q66" s="270">
        <v>3548</v>
      </c>
      <c r="R66" s="270">
        <v>533</v>
      </c>
      <c r="S66" s="261">
        <v>49.8</v>
      </c>
    </row>
    <row r="67" spans="1:19" s="11" customFormat="1">
      <c r="A67" s="259" t="s">
        <v>172</v>
      </c>
      <c r="B67" s="262" t="s">
        <v>104</v>
      </c>
      <c r="C67" s="262" t="s">
        <v>104</v>
      </c>
      <c r="D67" s="262" t="s">
        <v>104</v>
      </c>
      <c r="E67" s="262" t="s">
        <v>104</v>
      </c>
      <c r="F67" s="262" t="s">
        <v>104</v>
      </c>
      <c r="G67" s="262" t="s">
        <v>104</v>
      </c>
      <c r="H67" s="270">
        <v>292</v>
      </c>
      <c r="I67" s="270">
        <v>111</v>
      </c>
      <c r="J67" s="261">
        <v>100</v>
      </c>
      <c r="K67" s="262" t="s">
        <v>104</v>
      </c>
      <c r="L67" s="262" t="s">
        <v>104</v>
      </c>
      <c r="M67" s="262" t="s">
        <v>104</v>
      </c>
      <c r="N67" s="262" t="s">
        <v>104</v>
      </c>
      <c r="O67" s="262" t="s">
        <v>104</v>
      </c>
      <c r="P67" s="262" t="s">
        <v>104</v>
      </c>
      <c r="Q67" s="270">
        <v>1562</v>
      </c>
      <c r="R67" s="270">
        <v>469</v>
      </c>
      <c r="S67" s="261">
        <v>100</v>
      </c>
    </row>
    <row r="68" spans="1:19" s="11" customFormat="1">
      <c r="A68" s="259" t="s">
        <v>173</v>
      </c>
      <c r="B68" s="270">
        <v>10486</v>
      </c>
      <c r="C68" s="270">
        <v>4999</v>
      </c>
      <c r="D68" s="261">
        <v>18.399999999999999</v>
      </c>
      <c r="E68" s="270">
        <v>2373</v>
      </c>
      <c r="F68" s="270">
        <v>2014</v>
      </c>
      <c r="G68" s="261">
        <v>4.2</v>
      </c>
      <c r="H68" s="270">
        <v>44177</v>
      </c>
      <c r="I68" s="270">
        <v>22505</v>
      </c>
      <c r="J68" s="261">
        <v>77.5</v>
      </c>
      <c r="K68" s="270">
        <v>13540</v>
      </c>
      <c r="L68" s="270">
        <v>8073</v>
      </c>
      <c r="M68" s="261">
        <v>42</v>
      </c>
      <c r="N68" s="270">
        <v>8</v>
      </c>
      <c r="O68" s="270">
        <v>3</v>
      </c>
      <c r="P68" s="261">
        <v>0</v>
      </c>
      <c r="Q68" s="270">
        <v>18701</v>
      </c>
      <c r="R68" s="270">
        <v>9450</v>
      </c>
      <c r="S68" s="261">
        <v>58</v>
      </c>
    </row>
    <row r="69" spans="1:19" s="11" customFormat="1">
      <c r="A69" s="259" t="s">
        <v>174</v>
      </c>
      <c r="B69" s="270">
        <v>9891</v>
      </c>
      <c r="C69" s="270">
        <v>5411</v>
      </c>
      <c r="D69" s="261">
        <v>37.6</v>
      </c>
      <c r="E69" s="270">
        <v>4209</v>
      </c>
      <c r="F69" s="270">
        <v>1633</v>
      </c>
      <c r="G69" s="261">
        <v>16</v>
      </c>
      <c r="H69" s="270">
        <v>12197</v>
      </c>
      <c r="I69" s="270">
        <v>5580</v>
      </c>
      <c r="J69" s="261">
        <v>46.4</v>
      </c>
      <c r="K69" s="270">
        <v>22786</v>
      </c>
      <c r="L69" s="270">
        <v>9803</v>
      </c>
      <c r="M69" s="261">
        <v>47.4</v>
      </c>
      <c r="N69" s="270">
        <v>80</v>
      </c>
      <c r="O69" s="270">
        <v>40</v>
      </c>
      <c r="P69" s="261">
        <v>0.2</v>
      </c>
      <c r="Q69" s="270">
        <v>25217</v>
      </c>
      <c r="R69" s="270">
        <v>9796</v>
      </c>
      <c r="S69" s="261">
        <v>52.4</v>
      </c>
    </row>
    <row r="70" spans="1:19" s="11" customFormat="1">
      <c r="A70" s="259" t="s">
        <v>175</v>
      </c>
      <c r="B70" s="270">
        <v>479</v>
      </c>
      <c r="C70" s="270">
        <v>398</v>
      </c>
      <c r="D70" s="261">
        <v>2.9</v>
      </c>
      <c r="E70" s="262" t="s">
        <v>104</v>
      </c>
      <c r="F70" s="262" t="s">
        <v>104</v>
      </c>
      <c r="G70" s="262" t="s">
        <v>104</v>
      </c>
      <c r="H70" s="270">
        <v>15989</v>
      </c>
      <c r="I70" s="270">
        <v>7171</v>
      </c>
      <c r="J70" s="261">
        <v>97.1</v>
      </c>
      <c r="K70" s="270">
        <v>2625</v>
      </c>
      <c r="L70" s="270">
        <v>1398</v>
      </c>
      <c r="M70" s="261">
        <v>9.6</v>
      </c>
      <c r="N70" s="262" t="s">
        <v>104</v>
      </c>
      <c r="O70" s="262" t="s">
        <v>104</v>
      </c>
      <c r="P70" s="262" t="s">
        <v>104</v>
      </c>
      <c r="Q70" s="270">
        <v>24828</v>
      </c>
      <c r="R70" s="270">
        <v>10518</v>
      </c>
      <c r="S70" s="261">
        <v>90.4</v>
      </c>
    </row>
    <row r="71" spans="1:19" s="11" customFormat="1">
      <c r="A71" s="259" t="s">
        <v>176</v>
      </c>
      <c r="B71" s="270">
        <v>5378</v>
      </c>
      <c r="C71" s="270">
        <v>1668</v>
      </c>
      <c r="D71" s="261">
        <v>26.6</v>
      </c>
      <c r="E71" s="270">
        <v>7628</v>
      </c>
      <c r="F71" s="270">
        <v>2716</v>
      </c>
      <c r="G71" s="261">
        <v>37.700000000000003</v>
      </c>
      <c r="H71" s="270">
        <v>7201</v>
      </c>
      <c r="I71" s="270">
        <v>2728</v>
      </c>
      <c r="J71" s="261">
        <v>35.6</v>
      </c>
      <c r="K71" s="270">
        <v>21000</v>
      </c>
      <c r="L71" s="270">
        <v>8391</v>
      </c>
      <c r="M71" s="261">
        <v>64.7</v>
      </c>
      <c r="N71" s="270">
        <v>1787</v>
      </c>
      <c r="O71" s="270">
        <v>523</v>
      </c>
      <c r="P71" s="261">
        <v>5.5</v>
      </c>
      <c r="Q71" s="270">
        <v>9692</v>
      </c>
      <c r="R71" s="270">
        <v>3457</v>
      </c>
      <c r="S71" s="261">
        <v>29.8</v>
      </c>
    </row>
    <row r="72" spans="1:19" s="11" customFormat="1">
      <c r="A72" s="259" t="s">
        <v>177</v>
      </c>
      <c r="B72" s="270">
        <v>28197</v>
      </c>
      <c r="C72" s="270">
        <v>12747</v>
      </c>
      <c r="D72" s="261">
        <v>94.3</v>
      </c>
      <c r="E72" s="270">
        <v>503</v>
      </c>
      <c r="F72" s="270">
        <v>461</v>
      </c>
      <c r="G72" s="261">
        <v>1.7</v>
      </c>
      <c r="H72" s="270">
        <v>1210</v>
      </c>
      <c r="I72" s="270">
        <v>313</v>
      </c>
      <c r="J72" s="261">
        <v>4</v>
      </c>
      <c r="K72" s="270">
        <v>18465</v>
      </c>
      <c r="L72" s="270">
        <v>7278</v>
      </c>
      <c r="M72" s="261">
        <v>84.9</v>
      </c>
      <c r="N72" s="270">
        <v>11</v>
      </c>
      <c r="O72" s="270">
        <v>3</v>
      </c>
      <c r="P72" s="261">
        <v>0.1</v>
      </c>
      <c r="Q72" s="270">
        <v>3284</v>
      </c>
      <c r="R72" s="270">
        <v>1088</v>
      </c>
      <c r="S72" s="261">
        <v>15.1</v>
      </c>
    </row>
    <row r="73" spans="1:19" s="11" customFormat="1">
      <c r="A73" s="259" t="s">
        <v>178</v>
      </c>
      <c r="B73" s="270">
        <v>12068</v>
      </c>
      <c r="C73" s="270">
        <v>4288</v>
      </c>
      <c r="D73" s="261">
        <v>38.9</v>
      </c>
      <c r="E73" s="270">
        <v>14501</v>
      </c>
      <c r="F73" s="270">
        <v>6750</v>
      </c>
      <c r="G73" s="261">
        <v>46.8</v>
      </c>
      <c r="H73" s="270">
        <v>4430</v>
      </c>
      <c r="I73" s="270">
        <v>1450</v>
      </c>
      <c r="J73" s="261">
        <v>14.3</v>
      </c>
      <c r="K73" s="270">
        <v>12169</v>
      </c>
      <c r="L73" s="270">
        <v>4250</v>
      </c>
      <c r="M73" s="261">
        <v>55.2</v>
      </c>
      <c r="N73" s="270">
        <v>6865</v>
      </c>
      <c r="O73" s="270">
        <v>3600</v>
      </c>
      <c r="P73" s="261">
        <v>31.2</v>
      </c>
      <c r="Q73" s="270">
        <v>3000</v>
      </c>
      <c r="R73" s="270">
        <v>1100</v>
      </c>
      <c r="S73" s="261">
        <v>13.6</v>
      </c>
    </row>
    <row r="74" spans="1:19" s="11" customFormat="1">
      <c r="A74" s="259" t="s">
        <v>179</v>
      </c>
      <c r="B74" s="270">
        <v>10917</v>
      </c>
      <c r="C74" s="270">
        <v>6749</v>
      </c>
      <c r="D74" s="261">
        <v>19.2</v>
      </c>
      <c r="E74" s="270">
        <v>36284</v>
      </c>
      <c r="F74" s="270">
        <v>21515</v>
      </c>
      <c r="G74" s="261">
        <v>63.9</v>
      </c>
      <c r="H74" s="270">
        <v>9607</v>
      </c>
      <c r="I74" s="270">
        <v>6230</v>
      </c>
      <c r="J74" s="261">
        <v>16.899999999999999</v>
      </c>
      <c r="K74" s="270">
        <v>21844</v>
      </c>
      <c r="L74" s="270">
        <v>12098</v>
      </c>
      <c r="M74" s="261">
        <v>44.9</v>
      </c>
      <c r="N74" s="270">
        <v>14701</v>
      </c>
      <c r="O74" s="270">
        <v>7867</v>
      </c>
      <c r="P74" s="261">
        <v>30.2</v>
      </c>
      <c r="Q74" s="270">
        <v>12066</v>
      </c>
      <c r="R74" s="270">
        <v>5709</v>
      </c>
      <c r="S74" s="261">
        <v>24.8</v>
      </c>
    </row>
    <row r="75" spans="1:19" s="11" customFormat="1">
      <c r="A75" s="259" t="s">
        <v>180</v>
      </c>
      <c r="B75" s="270">
        <v>13044</v>
      </c>
      <c r="C75" s="270">
        <v>6069</v>
      </c>
      <c r="D75" s="261">
        <v>39.9</v>
      </c>
      <c r="E75" s="270">
        <v>13419</v>
      </c>
      <c r="F75" s="270">
        <v>6711</v>
      </c>
      <c r="G75" s="261">
        <v>41.1</v>
      </c>
      <c r="H75" s="270">
        <v>6208</v>
      </c>
      <c r="I75" s="270">
        <v>2753</v>
      </c>
      <c r="J75" s="261">
        <v>19</v>
      </c>
      <c r="K75" s="270">
        <v>26509</v>
      </c>
      <c r="L75" s="270">
        <v>12850</v>
      </c>
      <c r="M75" s="261">
        <v>77.599999999999994</v>
      </c>
      <c r="N75" s="270">
        <v>2207</v>
      </c>
      <c r="O75" s="270">
        <v>1010</v>
      </c>
      <c r="P75" s="261">
        <v>6.5</v>
      </c>
      <c r="Q75" s="270">
        <v>5456</v>
      </c>
      <c r="R75" s="270">
        <v>2378</v>
      </c>
      <c r="S75" s="261">
        <v>16</v>
      </c>
    </row>
    <row r="76" spans="1:19" s="11" customFormat="1">
      <c r="A76" s="92"/>
      <c r="B76" s="240"/>
      <c r="C76" s="240"/>
      <c r="D76" s="241"/>
      <c r="E76" s="240"/>
      <c r="F76" s="240"/>
      <c r="G76" s="241"/>
      <c r="H76" s="240"/>
      <c r="I76" s="240"/>
      <c r="J76" s="241"/>
      <c r="K76" s="240"/>
      <c r="L76" s="240"/>
      <c r="M76" s="241"/>
      <c r="N76" s="242"/>
      <c r="O76" s="242"/>
      <c r="P76" s="242"/>
      <c r="Q76" s="242"/>
      <c r="R76" s="242"/>
      <c r="S76" s="242"/>
    </row>
    <row r="77" spans="1:19" s="11" customFormat="1">
      <c r="A77" s="92"/>
      <c r="B77" s="242"/>
      <c r="C77" s="242"/>
      <c r="D77" s="242"/>
      <c r="E77" s="240"/>
      <c r="F77" s="240"/>
      <c r="G77" s="241"/>
      <c r="H77" s="242"/>
      <c r="I77" s="242"/>
      <c r="J77" s="242"/>
      <c r="K77" s="242"/>
      <c r="L77" s="242"/>
      <c r="M77" s="242"/>
      <c r="N77" s="240"/>
      <c r="O77" s="240"/>
      <c r="P77" s="241"/>
      <c r="Q77" s="242"/>
      <c r="R77" s="242"/>
      <c r="S77" s="242"/>
    </row>
    <row r="78" spans="1:19" s="11" customFormat="1">
      <c r="B78" s="47"/>
      <c r="C78" s="47"/>
      <c r="D78" s="47"/>
      <c r="E78" s="47"/>
      <c r="F78" s="47"/>
      <c r="G78" s="47"/>
      <c r="H78" s="47"/>
      <c r="I78" s="47"/>
      <c r="J78" s="63" t="s">
        <v>51</v>
      </c>
      <c r="K78" s="47"/>
      <c r="L78" s="47"/>
      <c r="M78" s="47"/>
      <c r="O78" s="155"/>
      <c r="P78" s="155"/>
      <c r="Q78" s="155"/>
      <c r="R78" s="155"/>
    </row>
    <row r="79" spans="1:19" s="11" customFormat="1" ht="15" customHeight="1">
      <c r="A79" s="326"/>
      <c r="B79" s="316" t="s">
        <v>88</v>
      </c>
      <c r="C79" s="316"/>
      <c r="D79" s="316"/>
      <c r="E79" s="316"/>
      <c r="F79" s="316"/>
      <c r="G79" s="316"/>
      <c r="H79" s="316"/>
      <c r="I79" s="316"/>
      <c r="J79" s="316"/>
      <c r="O79" s="42"/>
      <c r="P79" s="42"/>
      <c r="Q79" s="42"/>
      <c r="R79" s="42"/>
    </row>
    <row r="80" spans="1:19" s="11" customFormat="1" ht="15" customHeight="1">
      <c r="A80" s="327"/>
      <c r="B80" s="318"/>
      <c r="C80" s="318"/>
      <c r="D80" s="318"/>
      <c r="E80" s="318"/>
      <c r="F80" s="318"/>
      <c r="G80" s="318"/>
      <c r="H80" s="318"/>
      <c r="I80" s="318"/>
      <c r="J80" s="318"/>
    </row>
    <row r="81" spans="1:16" s="11" customFormat="1" ht="23.25" customHeight="1">
      <c r="A81" s="327"/>
      <c r="B81" s="313" t="s">
        <v>69</v>
      </c>
      <c r="C81" s="319"/>
      <c r="D81" s="320" t="s">
        <v>72</v>
      </c>
      <c r="E81" s="313" t="s">
        <v>73</v>
      </c>
      <c r="F81" s="319"/>
      <c r="G81" s="315" t="s">
        <v>74</v>
      </c>
      <c r="H81" s="312" t="s">
        <v>75</v>
      </c>
      <c r="I81" s="312"/>
      <c r="J81" s="313" t="s">
        <v>79</v>
      </c>
    </row>
    <row r="82" spans="1:16" s="11" customFormat="1" ht="36" customHeight="1">
      <c r="A82" s="328"/>
      <c r="B82" s="77" t="s">
        <v>71</v>
      </c>
      <c r="C82" s="77" t="s">
        <v>70</v>
      </c>
      <c r="D82" s="321"/>
      <c r="E82" s="77" t="s">
        <v>71</v>
      </c>
      <c r="F82" s="77" t="s">
        <v>70</v>
      </c>
      <c r="G82" s="317"/>
      <c r="H82" s="77" t="s">
        <v>71</v>
      </c>
      <c r="I82" s="77" t="s">
        <v>70</v>
      </c>
      <c r="J82" s="313"/>
    </row>
    <row r="83" spans="1:16" s="11" customFormat="1">
      <c r="A83" s="252" t="s">
        <v>165</v>
      </c>
      <c r="B83" s="240">
        <v>244157</v>
      </c>
      <c r="C83" s="240">
        <v>113105</v>
      </c>
      <c r="D83" s="241">
        <v>42.1</v>
      </c>
      <c r="E83" s="240">
        <v>124544</v>
      </c>
      <c r="F83" s="240">
        <v>63982</v>
      </c>
      <c r="G83" s="241">
        <v>21.5</v>
      </c>
      <c r="H83" s="240">
        <v>211567</v>
      </c>
      <c r="I83" s="240">
        <v>95231</v>
      </c>
      <c r="J83" s="241">
        <v>36.5</v>
      </c>
      <c r="L83" s="49"/>
    </row>
    <row r="84" spans="1:16" s="11" customFormat="1">
      <c r="A84" s="259" t="s">
        <v>171</v>
      </c>
      <c r="B84" s="270">
        <v>5064</v>
      </c>
      <c r="C84" s="270">
        <v>2678</v>
      </c>
      <c r="D84" s="261">
        <v>52.1</v>
      </c>
      <c r="E84" s="270">
        <v>46</v>
      </c>
      <c r="F84" s="270">
        <v>34</v>
      </c>
      <c r="G84" s="261">
        <v>0.5</v>
      </c>
      <c r="H84" s="270">
        <v>4608</v>
      </c>
      <c r="I84" s="270">
        <v>1588</v>
      </c>
      <c r="J84" s="261">
        <v>47.4</v>
      </c>
      <c r="L84" s="49"/>
    </row>
    <row r="85" spans="1:16" s="11" customFormat="1">
      <c r="A85" s="259" t="s">
        <v>172</v>
      </c>
      <c r="B85" s="262" t="s">
        <v>104</v>
      </c>
      <c r="C85" s="262" t="s">
        <v>104</v>
      </c>
      <c r="D85" s="262" t="s">
        <v>104</v>
      </c>
      <c r="E85" s="270">
        <v>100</v>
      </c>
      <c r="F85" s="270">
        <v>30</v>
      </c>
      <c r="G85" s="261">
        <v>5.0999999999999996</v>
      </c>
      <c r="H85" s="270">
        <v>1864</v>
      </c>
      <c r="I85" s="270">
        <v>580</v>
      </c>
      <c r="J85" s="261">
        <v>94.9</v>
      </c>
    </row>
    <row r="86" spans="1:16" s="11" customFormat="1">
      <c r="A86" s="259" t="s">
        <v>173</v>
      </c>
      <c r="B86" s="270">
        <v>24365</v>
      </c>
      <c r="C86" s="270">
        <v>13072</v>
      </c>
      <c r="D86" s="261">
        <v>26.7</v>
      </c>
      <c r="E86" s="270">
        <v>3715</v>
      </c>
      <c r="F86" s="270">
        <v>2266</v>
      </c>
      <c r="G86" s="261">
        <v>4.0999999999999996</v>
      </c>
      <c r="H86" s="270">
        <v>63093</v>
      </c>
      <c r="I86" s="270">
        <v>32088</v>
      </c>
      <c r="J86" s="261">
        <v>69.2</v>
      </c>
    </row>
    <row r="87" spans="1:16" s="11" customFormat="1">
      <c r="A87" s="259" t="s">
        <v>174</v>
      </c>
      <c r="B87" s="270">
        <v>34338</v>
      </c>
      <c r="C87" s="270">
        <v>15827</v>
      </c>
      <c r="D87" s="261">
        <v>38.700000000000003</v>
      </c>
      <c r="E87" s="270">
        <v>16899</v>
      </c>
      <c r="F87" s="270">
        <v>7908</v>
      </c>
      <c r="G87" s="261">
        <v>19</v>
      </c>
      <c r="H87" s="270">
        <v>37539</v>
      </c>
      <c r="I87" s="270">
        <v>15416</v>
      </c>
      <c r="J87" s="261">
        <v>42.3</v>
      </c>
    </row>
    <row r="88" spans="1:16" s="11" customFormat="1">
      <c r="A88" s="259" t="s">
        <v>175</v>
      </c>
      <c r="B88" s="270">
        <v>6133</v>
      </c>
      <c r="C88" s="270">
        <v>2815</v>
      </c>
      <c r="D88" s="261">
        <v>12.9</v>
      </c>
      <c r="E88" s="270">
        <v>439</v>
      </c>
      <c r="F88" s="270">
        <v>329</v>
      </c>
      <c r="G88" s="261">
        <v>0.9</v>
      </c>
      <c r="H88" s="270">
        <v>41016</v>
      </c>
      <c r="I88" s="270">
        <v>17741</v>
      </c>
      <c r="J88" s="261">
        <v>86.2</v>
      </c>
    </row>
    <row r="89" spans="1:16" s="11" customFormat="1">
      <c r="A89" s="259" t="s">
        <v>176</v>
      </c>
      <c r="B89" s="270">
        <v>26690</v>
      </c>
      <c r="C89" s="270">
        <v>10319</v>
      </c>
      <c r="D89" s="261">
        <v>48.6</v>
      </c>
      <c r="E89" s="270">
        <v>11229</v>
      </c>
      <c r="F89" s="270">
        <v>3877</v>
      </c>
      <c r="G89" s="261">
        <v>20.399999999999999</v>
      </c>
      <c r="H89" s="270">
        <v>17013</v>
      </c>
      <c r="I89" s="270">
        <v>6238</v>
      </c>
      <c r="J89" s="261">
        <v>31</v>
      </c>
    </row>
    <row r="90" spans="1:16" s="11" customFormat="1">
      <c r="A90" s="259" t="s">
        <v>177</v>
      </c>
      <c r="B90" s="270">
        <v>46954</v>
      </c>
      <c r="C90" s="270">
        <v>20094</v>
      </c>
      <c r="D90" s="261">
        <v>89.9</v>
      </c>
      <c r="E90" s="270">
        <v>622</v>
      </c>
      <c r="F90" s="270">
        <v>555</v>
      </c>
      <c r="G90" s="261">
        <v>1.2</v>
      </c>
      <c r="H90" s="270">
        <v>4631</v>
      </c>
      <c r="I90" s="270">
        <v>1478</v>
      </c>
      <c r="J90" s="261">
        <v>8.9</v>
      </c>
    </row>
    <row r="91" spans="1:16" s="11" customFormat="1">
      <c r="A91" s="259" t="s">
        <v>178</v>
      </c>
      <c r="B91" s="270">
        <v>26093</v>
      </c>
      <c r="C91" s="270">
        <v>9407</v>
      </c>
      <c r="D91" s="261">
        <v>45.7</v>
      </c>
      <c r="E91" s="270">
        <v>23125</v>
      </c>
      <c r="F91" s="270">
        <v>10978</v>
      </c>
      <c r="G91" s="261">
        <v>40.5</v>
      </c>
      <c r="H91" s="270">
        <v>7883</v>
      </c>
      <c r="I91" s="270">
        <v>2747</v>
      </c>
      <c r="J91" s="261">
        <v>13.8</v>
      </c>
    </row>
    <row r="92" spans="1:16" s="11" customFormat="1">
      <c r="A92" s="259" t="s">
        <v>179</v>
      </c>
      <c r="B92" s="270">
        <v>34851</v>
      </c>
      <c r="C92" s="270">
        <v>19913</v>
      </c>
      <c r="D92" s="261">
        <v>32.1</v>
      </c>
      <c r="E92" s="270">
        <v>51813</v>
      </c>
      <c r="F92" s="270">
        <v>29843</v>
      </c>
      <c r="G92" s="261">
        <v>47.8</v>
      </c>
      <c r="H92" s="270">
        <v>21828</v>
      </c>
      <c r="I92" s="270">
        <v>12034</v>
      </c>
      <c r="J92" s="261">
        <v>20.100000000000001</v>
      </c>
    </row>
    <row r="93" spans="1:16" s="11" customFormat="1">
      <c r="A93" s="263" t="s">
        <v>180</v>
      </c>
      <c r="B93" s="271">
        <v>39669</v>
      </c>
      <c r="C93" s="271">
        <v>18980</v>
      </c>
      <c r="D93" s="265">
        <v>58.1</v>
      </c>
      <c r="E93" s="271">
        <v>16556</v>
      </c>
      <c r="F93" s="271">
        <v>8162</v>
      </c>
      <c r="G93" s="265">
        <v>24.2</v>
      </c>
      <c r="H93" s="271">
        <v>12092</v>
      </c>
      <c r="I93" s="271">
        <v>5321</v>
      </c>
      <c r="J93" s="265">
        <v>17.7</v>
      </c>
    </row>
    <row r="94" spans="1:16" s="11" customFormat="1">
      <c r="A94" s="92"/>
      <c r="B94" s="240"/>
      <c r="C94" s="240"/>
      <c r="D94" s="241"/>
      <c r="E94" s="240"/>
      <c r="F94" s="240"/>
      <c r="G94" s="241"/>
      <c r="H94" s="240"/>
      <c r="I94" s="240"/>
      <c r="J94" s="241"/>
    </row>
    <row r="95" spans="1:16" s="11" customFormat="1">
      <c r="A95" s="92"/>
      <c r="B95" s="242"/>
      <c r="C95" s="242"/>
      <c r="D95" s="242"/>
      <c r="E95" s="240"/>
      <c r="F95" s="240"/>
      <c r="G95" s="241"/>
      <c r="H95" s="242"/>
      <c r="I95" s="242"/>
      <c r="J95" s="242"/>
    </row>
    <row r="96" spans="1:16" ht="20.25" customHeight="1">
      <c r="A96" s="332" t="s">
        <v>153</v>
      </c>
      <c r="B96" s="332"/>
      <c r="C96" s="332"/>
      <c r="D96" s="332"/>
      <c r="E96" s="332"/>
      <c r="F96" s="332"/>
      <c r="G96" s="332"/>
      <c r="H96" s="332"/>
      <c r="I96" s="332"/>
      <c r="J96" s="332"/>
      <c r="K96" s="332"/>
      <c r="L96" s="332"/>
      <c r="M96" s="332"/>
      <c r="N96" s="332"/>
      <c r="O96" s="332"/>
      <c r="P96" s="332"/>
    </row>
    <row r="97" spans="1:25"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P97" s="39" t="s">
        <v>50</v>
      </c>
    </row>
    <row r="98" spans="1:25" ht="12.75" customHeight="1">
      <c r="A98" s="305"/>
      <c r="B98" s="324" t="s">
        <v>87</v>
      </c>
      <c r="C98" s="324"/>
      <c r="D98" s="324"/>
      <c r="E98" s="301" t="s">
        <v>55</v>
      </c>
      <c r="F98" s="302"/>
      <c r="G98" s="302"/>
      <c r="H98" s="302"/>
      <c r="I98" s="302"/>
      <c r="J98" s="302"/>
      <c r="K98" s="293" t="s">
        <v>94</v>
      </c>
      <c r="L98" s="294"/>
      <c r="M98" s="299"/>
      <c r="N98" s="324" t="s">
        <v>88</v>
      </c>
      <c r="O98" s="324"/>
      <c r="P98" s="301"/>
    </row>
    <row r="99" spans="1:25" ht="30" customHeight="1">
      <c r="A99" s="305"/>
      <c r="B99" s="324"/>
      <c r="C99" s="324"/>
      <c r="D99" s="324"/>
      <c r="E99" s="324" t="s">
        <v>53</v>
      </c>
      <c r="F99" s="324"/>
      <c r="G99" s="324"/>
      <c r="H99" s="324" t="s">
        <v>54</v>
      </c>
      <c r="I99" s="324"/>
      <c r="J99" s="324"/>
      <c r="K99" s="295"/>
      <c r="L99" s="296"/>
      <c r="M99" s="300"/>
      <c r="N99" s="324"/>
      <c r="O99" s="324"/>
      <c r="P99" s="301"/>
    </row>
    <row r="100" spans="1:25" ht="45">
      <c r="A100" s="305"/>
      <c r="B100" s="67" t="s">
        <v>99</v>
      </c>
      <c r="C100" s="67" t="s">
        <v>95</v>
      </c>
      <c r="D100" s="67" t="s">
        <v>100</v>
      </c>
      <c r="E100" s="67" t="s">
        <v>99</v>
      </c>
      <c r="F100" s="67" t="s">
        <v>95</v>
      </c>
      <c r="G100" s="67" t="s">
        <v>100</v>
      </c>
      <c r="H100" s="67" t="s">
        <v>99</v>
      </c>
      <c r="I100" s="67" t="s">
        <v>95</v>
      </c>
      <c r="J100" s="67" t="s">
        <v>100</v>
      </c>
      <c r="K100" s="67" t="s">
        <v>99</v>
      </c>
      <c r="L100" s="67" t="s">
        <v>95</v>
      </c>
      <c r="M100" s="67" t="s">
        <v>100</v>
      </c>
      <c r="N100" s="67" t="s">
        <v>99</v>
      </c>
      <c r="O100" s="67" t="s">
        <v>95</v>
      </c>
      <c r="P100" s="68" t="s">
        <v>100</v>
      </c>
      <c r="Q100" s="40"/>
      <c r="R100" s="40"/>
      <c r="S100" s="40"/>
    </row>
    <row r="101" spans="1:25" s="11" customFormat="1">
      <c r="A101" s="252" t="s">
        <v>165</v>
      </c>
      <c r="B101" s="228">
        <v>1093679</v>
      </c>
      <c r="C101" s="228">
        <v>1060344</v>
      </c>
      <c r="D101" s="237">
        <v>103.1</v>
      </c>
      <c r="E101" s="228">
        <v>96890</v>
      </c>
      <c r="F101" s="228">
        <v>112784</v>
      </c>
      <c r="G101" s="237">
        <v>85.9</v>
      </c>
      <c r="H101" s="228">
        <v>996789</v>
      </c>
      <c r="I101" s="228">
        <v>947560</v>
      </c>
      <c r="J101" s="237">
        <v>105.2</v>
      </c>
      <c r="K101" s="228">
        <v>722170</v>
      </c>
      <c r="L101" s="228">
        <v>701561</v>
      </c>
      <c r="M101" s="237">
        <v>102.9</v>
      </c>
      <c r="N101" s="238">
        <v>1815849</v>
      </c>
      <c r="O101" s="228">
        <v>1761905</v>
      </c>
      <c r="P101" s="237">
        <v>103.1</v>
      </c>
      <c r="Q101" s="61"/>
      <c r="R101" s="62"/>
      <c r="S101" s="62"/>
      <c r="T101" s="61"/>
      <c r="U101" s="62"/>
      <c r="V101" s="62"/>
      <c r="W101" s="61"/>
      <c r="X101" s="62"/>
      <c r="Y101" s="62"/>
    </row>
    <row r="102" spans="1:25" s="11" customFormat="1">
      <c r="A102" s="259" t="s">
        <v>171</v>
      </c>
      <c r="B102" s="270">
        <v>6190</v>
      </c>
      <c r="C102" s="270">
        <v>5196</v>
      </c>
      <c r="D102" s="261">
        <v>119.1</v>
      </c>
      <c r="E102" s="270">
        <v>609</v>
      </c>
      <c r="F102" s="270">
        <v>454</v>
      </c>
      <c r="G102" s="261">
        <v>134.1</v>
      </c>
      <c r="H102" s="270">
        <v>5581</v>
      </c>
      <c r="I102" s="270">
        <v>4742</v>
      </c>
      <c r="J102" s="261">
        <v>117.7</v>
      </c>
      <c r="K102" s="270">
        <v>18011</v>
      </c>
      <c r="L102" s="270">
        <v>10601</v>
      </c>
      <c r="M102" s="261">
        <v>169.9</v>
      </c>
      <c r="N102" s="270">
        <v>24201</v>
      </c>
      <c r="O102" s="270">
        <v>15797</v>
      </c>
      <c r="P102" s="261">
        <v>153.19999999999999</v>
      </c>
      <c r="Q102" s="61"/>
      <c r="R102" s="62"/>
      <c r="S102" s="62"/>
      <c r="T102" s="61"/>
      <c r="U102" s="62"/>
      <c r="V102" s="62"/>
      <c r="W102" s="61"/>
      <c r="X102" s="62"/>
      <c r="Y102" s="62"/>
    </row>
    <row r="103" spans="1:25" s="11" customFormat="1">
      <c r="A103" s="259" t="s">
        <v>172</v>
      </c>
      <c r="B103" s="270">
        <v>810</v>
      </c>
      <c r="C103" s="270">
        <v>489</v>
      </c>
      <c r="D103" s="261">
        <v>165.6</v>
      </c>
      <c r="E103" s="262" t="s">
        <v>104</v>
      </c>
      <c r="F103" s="262" t="s">
        <v>104</v>
      </c>
      <c r="G103" s="262" t="s">
        <v>104</v>
      </c>
      <c r="H103" s="270">
        <v>810</v>
      </c>
      <c r="I103" s="270">
        <v>489</v>
      </c>
      <c r="J103" s="261">
        <v>165.6</v>
      </c>
      <c r="K103" s="270">
        <v>4817</v>
      </c>
      <c r="L103" s="270">
        <v>5526</v>
      </c>
      <c r="M103" s="261">
        <v>87.2</v>
      </c>
      <c r="N103" s="270">
        <v>5627</v>
      </c>
      <c r="O103" s="270">
        <v>6015</v>
      </c>
      <c r="P103" s="261">
        <v>93.5</v>
      </c>
      <c r="Q103" s="61"/>
      <c r="R103" s="62"/>
      <c r="S103" s="62"/>
      <c r="T103" s="61"/>
      <c r="U103" s="62"/>
      <c r="V103" s="62"/>
      <c r="W103" s="61"/>
      <c r="X103" s="62"/>
      <c r="Y103" s="62"/>
    </row>
    <row r="104" spans="1:25" s="11" customFormat="1">
      <c r="A104" s="259" t="s">
        <v>173</v>
      </c>
      <c r="B104" s="270">
        <v>305264</v>
      </c>
      <c r="C104" s="270">
        <v>260326</v>
      </c>
      <c r="D104" s="261">
        <v>117.3</v>
      </c>
      <c r="E104" s="270">
        <v>9887</v>
      </c>
      <c r="F104" s="270">
        <v>9340</v>
      </c>
      <c r="G104" s="261">
        <v>105.9</v>
      </c>
      <c r="H104" s="270">
        <v>295377</v>
      </c>
      <c r="I104" s="270">
        <v>250986</v>
      </c>
      <c r="J104" s="261">
        <v>117.7</v>
      </c>
      <c r="K104" s="270">
        <v>98443</v>
      </c>
      <c r="L104" s="270">
        <v>96747</v>
      </c>
      <c r="M104" s="261">
        <v>101.8</v>
      </c>
      <c r="N104" s="270">
        <v>403707</v>
      </c>
      <c r="O104" s="270">
        <v>357073</v>
      </c>
      <c r="P104" s="261">
        <v>113.1</v>
      </c>
      <c r="Q104" s="61"/>
      <c r="R104" s="62"/>
      <c r="S104" s="62"/>
      <c r="T104" s="61"/>
      <c r="U104" s="62"/>
      <c r="V104" s="62"/>
      <c r="W104" s="61"/>
      <c r="X104" s="62"/>
      <c r="Y104" s="62"/>
    </row>
    <row r="105" spans="1:25" s="11" customFormat="1">
      <c r="A105" s="259" t="s">
        <v>174</v>
      </c>
      <c r="B105" s="270">
        <v>92067</v>
      </c>
      <c r="C105" s="270">
        <v>106128</v>
      </c>
      <c r="D105" s="261">
        <v>86.8</v>
      </c>
      <c r="E105" s="270">
        <v>43517</v>
      </c>
      <c r="F105" s="270">
        <v>59997</v>
      </c>
      <c r="G105" s="261">
        <v>72.5</v>
      </c>
      <c r="H105" s="270">
        <v>48550</v>
      </c>
      <c r="I105" s="270">
        <v>46131</v>
      </c>
      <c r="J105" s="261">
        <v>105.2</v>
      </c>
      <c r="K105" s="270">
        <v>96745</v>
      </c>
      <c r="L105" s="270">
        <v>94292</v>
      </c>
      <c r="M105" s="261">
        <v>102.6</v>
      </c>
      <c r="N105" s="270">
        <v>188812</v>
      </c>
      <c r="O105" s="270">
        <v>200420</v>
      </c>
      <c r="P105" s="261">
        <v>94.2</v>
      </c>
      <c r="Q105" s="61"/>
      <c r="R105" s="62"/>
      <c r="S105" s="62"/>
      <c r="T105" s="61"/>
      <c r="U105" s="62"/>
      <c r="V105" s="62"/>
      <c r="W105" s="61"/>
      <c r="X105" s="62"/>
      <c r="Y105" s="62"/>
    </row>
    <row r="106" spans="1:25" s="11" customFormat="1">
      <c r="A106" s="259" t="s">
        <v>175</v>
      </c>
      <c r="B106" s="270">
        <v>73914</v>
      </c>
      <c r="C106" s="270">
        <v>72830</v>
      </c>
      <c r="D106" s="261">
        <v>101.5</v>
      </c>
      <c r="E106" s="270">
        <v>3550</v>
      </c>
      <c r="F106" s="270">
        <v>3755</v>
      </c>
      <c r="G106" s="261">
        <v>94.5</v>
      </c>
      <c r="H106" s="270">
        <v>70364</v>
      </c>
      <c r="I106" s="270">
        <v>69075</v>
      </c>
      <c r="J106" s="261">
        <v>101.9</v>
      </c>
      <c r="K106" s="270">
        <v>87230</v>
      </c>
      <c r="L106" s="270">
        <v>70756</v>
      </c>
      <c r="M106" s="261">
        <v>123.3</v>
      </c>
      <c r="N106" s="270">
        <v>161144</v>
      </c>
      <c r="O106" s="270">
        <v>143586</v>
      </c>
      <c r="P106" s="261">
        <v>112.2</v>
      </c>
      <c r="Q106" s="61"/>
      <c r="R106" s="62"/>
      <c r="S106" s="62"/>
      <c r="T106" s="61"/>
      <c r="U106" s="62"/>
      <c r="V106" s="62"/>
      <c r="W106" s="61"/>
      <c r="X106" s="62"/>
      <c r="Y106" s="62"/>
    </row>
    <row r="107" spans="1:25" s="11" customFormat="1">
      <c r="A107" s="259" t="s">
        <v>176</v>
      </c>
      <c r="B107" s="270">
        <v>104245</v>
      </c>
      <c r="C107" s="270">
        <v>100448</v>
      </c>
      <c r="D107" s="261">
        <v>103.8</v>
      </c>
      <c r="E107" s="270">
        <v>8239</v>
      </c>
      <c r="F107" s="270">
        <v>9149</v>
      </c>
      <c r="G107" s="261">
        <v>90.1</v>
      </c>
      <c r="H107" s="270">
        <v>96006</v>
      </c>
      <c r="I107" s="270">
        <v>91299</v>
      </c>
      <c r="J107" s="261">
        <v>105.2</v>
      </c>
      <c r="K107" s="270">
        <v>137966</v>
      </c>
      <c r="L107" s="270">
        <v>127759</v>
      </c>
      <c r="M107" s="261">
        <v>108</v>
      </c>
      <c r="N107" s="270">
        <v>242211</v>
      </c>
      <c r="O107" s="270">
        <v>228207</v>
      </c>
      <c r="P107" s="261">
        <v>106.1</v>
      </c>
      <c r="Q107" s="61"/>
      <c r="R107" s="62"/>
      <c r="S107" s="62"/>
      <c r="T107" s="61"/>
      <c r="U107" s="62"/>
      <c r="V107" s="62"/>
      <c r="W107" s="61"/>
      <c r="X107" s="62"/>
      <c r="Y107" s="62"/>
    </row>
    <row r="108" spans="1:25" s="11" customFormat="1">
      <c r="A108" s="259" t="s">
        <v>177</v>
      </c>
      <c r="B108" s="270">
        <v>155133</v>
      </c>
      <c r="C108" s="270">
        <v>153028</v>
      </c>
      <c r="D108" s="261">
        <v>101.4</v>
      </c>
      <c r="E108" s="270">
        <v>17179</v>
      </c>
      <c r="F108" s="270">
        <v>17190</v>
      </c>
      <c r="G108" s="261">
        <v>99.9</v>
      </c>
      <c r="H108" s="270">
        <v>137954</v>
      </c>
      <c r="I108" s="270">
        <v>135838</v>
      </c>
      <c r="J108" s="261">
        <v>101.6</v>
      </c>
      <c r="K108" s="270">
        <v>78475</v>
      </c>
      <c r="L108" s="270">
        <v>77585</v>
      </c>
      <c r="M108" s="261">
        <v>101.1</v>
      </c>
      <c r="N108" s="270">
        <v>233608</v>
      </c>
      <c r="O108" s="270">
        <v>230613</v>
      </c>
      <c r="P108" s="261">
        <v>101.3</v>
      </c>
      <c r="Q108" s="61"/>
      <c r="R108" s="62"/>
      <c r="S108" s="62"/>
      <c r="T108" s="61"/>
      <c r="U108" s="62"/>
      <c r="V108" s="62"/>
      <c r="W108" s="61"/>
      <c r="X108" s="62"/>
      <c r="Y108" s="62"/>
    </row>
    <row r="109" spans="1:25" s="11" customFormat="1">
      <c r="A109" s="259" t="s">
        <v>178</v>
      </c>
      <c r="B109" s="270">
        <v>101344</v>
      </c>
      <c r="C109" s="270">
        <v>99847</v>
      </c>
      <c r="D109" s="261">
        <v>101.5</v>
      </c>
      <c r="E109" s="270">
        <v>8462</v>
      </c>
      <c r="F109" s="270">
        <v>8256</v>
      </c>
      <c r="G109" s="261">
        <v>102.5</v>
      </c>
      <c r="H109" s="270">
        <v>92882</v>
      </c>
      <c r="I109" s="270">
        <v>91591</v>
      </c>
      <c r="J109" s="261">
        <v>101.4</v>
      </c>
      <c r="K109" s="270">
        <v>32756</v>
      </c>
      <c r="L109" s="270">
        <v>35036</v>
      </c>
      <c r="M109" s="261">
        <v>93.5</v>
      </c>
      <c r="N109" s="270">
        <v>134100</v>
      </c>
      <c r="O109" s="270">
        <v>134883</v>
      </c>
      <c r="P109" s="261">
        <v>99.4</v>
      </c>
      <c r="Q109" s="61"/>
      <c r="R109" s="62"/>
      <c r="S109" s="62"/>
      <c r="T109" s="61"/>
      <c r="U109" s="62"/>
      <c r="V109" s="62"/>
      <c r="W109" s="61"/>
      <c r="X109" s="62"/>
      <c r="Y109" s="62"/>
    </row>
    <row r="110" spans="1:25" s="11" customFormat="1">
      <c r="A110" s="259" t="s">
        <v>179</v>
      </c>
      <c r="B110" s="270">
        <v>188786</v>
      </c>
      <c r="C110" s="270">
        <v>197355</v>
      </c>
      <c r="D110" s="261">
        <v>95.7</v>
      </c>
      <c r="E110" s="270">
        <v>4235</v>
      </c>
      <c r="F110" s="270">
        <v>3232</v>
      </c>
      <c r="G110" s="261">
        <v>131</v>
      </c>
      <c r="H110" s="270">
        <v>184551</v>
      </c>
      <c r="I110" s="270">
        <v>194123</v>
      </c>
      <c r="J110" s="261">
        <v>95.1</v>
      </c>
      <c r="K110" s="270">
        <v>113638</v>
      </c>
      <c r="L110" s="270">
        <v>125592</v>
      </c>
      <c r="M110" s="261">
        <v>90.5</v>
      </c>
      <c r="N110" s="270">
        <v>302424</v>
      </c>
      <c r="O110" s="270">
        <v>322947</v>
      </c>
      <c r="P110" s="261">
        <v>93.6</v>
      </c>
      <c r="Q110" s="61"/>
      <c r="R110" s="62"/>
      <c r="S110" s="62"/>
      <c r="T110" s="61"/>
      <c r="U110" s="62"/>
      <c r="V110" s="62"/>
      <c r="W110" s="61"/>
      <c r="X110" s="62"/>
      <c r="Y110" s="62"/>
    </row>
    <row r="111" spans="1:25" s="11" customFormat="1">
      <c r="A111" s="263" t="s">
        <v>180</v>
      </c>
      <c r="B111" s="271">
        <v>65926</v>
      </c>
      <c r="C111" s="271">
        <v>64697</v>
      </c>
      <c r="D111" s="265">
        <v>101.9</v>
      </c>
      <c r="E111" s="271">
        <v>1212</v>
      </c>
      <c r="F111" s="271">
        <v>1411</v>
      </c>
      <c r="G111" s="265">
        <v>85.9</v>
      </c>
      <c r="H111" s="271">
        <v>64714</v>
      </c>
      <c r="I111" s="271">
        <v>63286</v>
      </c>
      <c r="J111" s="265">
        <v>102.3</v>
      </c>
      <c r="K111" s="271">
        <v>54089</v>
      </c>
      <c r="L111" s="271">
        <v>57667</v>
      </c>
      <c r="M111" s="265">
        <v>93.8</v>
      </c>
      <c r="N111" s="271">
        <v>120015</v>
      </c>
      <c r="O111" s="271">
        <v>122364</v>
      </c>
      <c r="P111" s="265">
        <v>98.1</v>
      </c>
      <c r="Q111" s="61"/>
      <c r="R111" s="62"/>
      <c r="S111" s="62"/>
      <c r="T111" s="61"/>
      <c r="U111" s="62"/>
      <c r="V111" s="62"/>
      <c r="W111" s="61"/>
      <c r="X111" s="62"/>
      <c r="Y111" s="62"/>
    </row>
    <row r="112" spans="1:25" s="11" customFormat="1">
      <c r="A112" s="92"/>
      <c r="B112" s="228"/>
      <c r="C112" s="228"/>
      <c r="D112" s="237"/>
      <c r="E112" s="228"/>
      <c r="F112" s="228"/>
      <c r="G112" s="237"/>
      <c r="H112" s="228"/>
      <c r="I112" s="228"/>
      <c r="J112" s="237"/>
      <c r="K112" s="228"/>
      <c r="L112" s="228"/>
      <c r="M112" s="237"/>
      <c r="N112" s="238"/>
      <c r="O112" s="228"/>
      <c r="P112" s="237"/>
      <c r="Q112" s="61"/>
      <c r="R112" s="62"/>
      <c r="S112" s="62"/>
      <c r="T112" s="61"/>
      <c r="U112" s="62"/>
      <c r="V112" s="62"/>
      <c r="W112" s="61"/>
      <c r="X112" s="62"/>
      <c r="Y112" s="62"/>
    </row>
    <row r="113" spans="1:25" s="11" customFormat="1">
      <c r="A113" s="92"/>
      <c r="B113" s="228"/>
      <c r="C113" s="228"/>
      <c r="D113" s="237"/>
      <c r="E113" s="228"/>
      <c r="F113" s="228"/>
      <c r="G113" s="237"/>
      <c r="H113" s="228"/>
      <c r="I113" s="228"/>
      <c r="J113" s="237"/>
      <c r="K113" s="228"/>
      <c r="L113" s="228"/>
      <c r="M113" s="237"/>
      <c r="N113" s="238"/>
      <c r="O113" s="228"/>
      <c r="P113" s="237"/>
      <c r="Q113" s="61"/>
      <c r="R113" s="62"/>
      <c r="S113" s="62"/>
      <c r="T113" s="61"/>
      <c r="U113" s="62"/>
      <c r="V113" s="62"/>
      <c r="W113" s="61"/>
      <c r="X113" s="62"/>
      <c r="Y113" s="62"/>
    </row>
    <row r="114" spans="1:25" ht="19.5" customHeight="1">
      <c r="A114" s="331" t="s">
        <v>154</v>
      </c>
      <c r="B114" s="331"/>
      <c r="C114" s="331"/>
      <c r="D114" s="331"/>
      <c r="E114" s="331"/>
      <c r="F114" s="331"/>
      <c r="G114" s="331"/>
      <c r="H114" s="331"/>
      <c r="I114" s="331"/>
      <c r="J114" s="331"/>
      <c r="K114" s="331"/>
      <c r="L114" s="331"/>
      <c r="M114" s="331"/>
      <c r="N114" s="331"/>
      <c r="O114" s="331"/>
      <c r="P114" s="331"/>
    </row>
    <row r="115" spans="1:25"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P115" s="39" t="s">
        <v>50</v>
      </c>
    </row>
    <row r="116" spans="1:25" ht="14.25" customHeight="1">
      <c r="A116" s="305"/>
      <c r="B116" s="324" t="s">
        <v>87</v>
      </c>
      <c r="C116" s="324"/>
      <c r="D116" s="324"/>
      <c r="E116" s="301" t="s">
        <v>55</v>
      </c>
      <c r="F116" s="302"/>
      <c r="G116" s="302"/>
      <c r="H116" s="302"/>
      <c r="I116" s="302"/>
      <c r="J116" s="302"/>
      <c r="K116" s="293" t="s">
        <v>94</v>
      </c>
      <c r="L116" s="294"/>
      <c r="M116" s="299"/>
      <c r="N116" s="324" t="s">
        <v>88</v>
      </c>
      <c r="O116" s="324"/>
      <c r="P116" s="301"/>
    </row>
    <row r="117" spans="1:25" ht="30.75" customHeight="1">
      <c r="A117" s="305"/>
      <c r="B117" s="324"/>
      <c r="C117" s="324"/>
      <c r="D117" s="324"/>
      <c r="E117" s="324" t="s">
        <v>53</v>
      </c>
      <c r="F117" s="324"/>
      <c r="G117" s="324"/>
      <c r="H117" s="324" t="s">
        <v>54</v>
      </c>
      <c r="I117" s="324"/>
      <c r="J117" s="324"/>
      <c r="K117" s="295"/>
      <c r="L117" s="296"/>
      <c r="M117" s="300"/>
      <c r="N117" s="324"/>
      <c r="O117" s="324"/>
      <c r="P117" s="301"/>
    </row>
    <row r="118" spans="1:25" ht="33" customHeight="1">
      <c r="A118" s="305"/>
      <c r="B118" s="67" t="s">
        <v>99</v>
      </c>
      <c r="C118" s="67" t="s">
        <v>95</v>
      </c>
      <c r="D118" s="67" t="s">
        <v>100</v>
      </c>
      <c r="E118" s="67" t="s">
        <v>99</v>
      </c>
      <c r="F118" s="67" t="s">
        <v>95</v>
      </c>
      <c r="G118" s="67" t="s">
        <v>100</v>
      </c>
      <c r="H118" s="67" t="s">
        <v>99</v>
      </c>
      <c r="I118" s="67" t="s">
        <v>95</v>
      </c>
      <c r="J118" s="67" t="s">
        <v>100</v>
      </c>
      <c r="K118" s="67" t="s">
        <v>99</v>
      </c>
      <c r="L118" s="67" t="s">
        <v>95</v>
      </c>
      <c r="M118" s="67" t="s">
        <v>100</v>
      </c>
      <c r="N118" s="67" t="s">
        <v>99</v>
      </c>
      <c r="O118" s="67" t="s">
        <v>95</v>
      </c>
      <c r="P118" s="68" t="s">
        <v>100</v>
      </c>
      <c r="Q118" s="40"/>
      <c r="R118" s="40"/>
      <c r="S118" s="40"/>
    </row>
    <row r="119" spans="1:25">
      <c r="A119" s="252" t="s">
        <v>165</v>
      </c>
      <c r="B119" s="232">
        <v>80478</v>
      </c>
      <c r="C119" s="232">
        <v>75945</v>
      </c>
      <c r="D119" s="233">
        <v>106</v>
      </c>
      <c r="E119" s="232">
        <v>2678</v>
      </c>
      <c r="F119" s="232">
        <v>2397</v>
      </c>
      <c r="G119" s="233">
        <v>111.7</v>
      </c>
      <c r="H119" s="232">
        <v>77800</v>
      </c>
      <c r="I119" s="232">
        <v>73548</v>
      </c>
      <c r="J119" s="233">
        <v>105.8</v>
      </c>
      <c r="K119" s="232">
        <v>155726</v>
      </c>
      <c r="L119" s="232">
        <v>146236</v>
      </c>
      <c r="M119" s="233">
        <v>106.5</v>
      </c>
      <c r="N119" s="232">
        <v>236204</v>
      </c>
      <c r="O119" s="232">
        <v>222181</v>
      </c>
      <c r="P119" s="233">
        <v>106.3</v>
      </c>
      <c r="Q119" s="61"/>
      <c r="R119" s="62"/>
      <c r="S119" s="62"/>
      <c r="T119" s="61"/>
      <c r="U119" s="62"/>
      <c r="V119" s="62"/>
      <c r="W119" s="61"/>
      <c r="X119" s="62"/>
      <c r="Y119" s="62"/>
    </row>
    <row r="120" spans="1:25" s="20" customFormat="1">
      <c r="A120" s="259" t="s">
        <v>171</v>
      </c>
      <c r="B120" s="270">
        <v>161</v>
      </c>
      <c r="C120" s="270">
        <v>163</v>
      </c>
      <c r="D120" s="261">
        <v>98.8</v>
      </c>
      <c r="E120" s="262" t="s">
        <v>105</v>
      </c>
      <c r="F120" s="270">
        <v>11</v>
      </c>
      <c r="G120" s="261">
        <v>100</v>
      </c>
      <c r="H120" s="270">
        <v>150</v>
      </c>
      <c r="I120" s="270">
        <v>152</v>
      </c>
      <c r="J120" s="261">
        <v>98.7</v>
      </c>
      <c r="K120" s="270">
        <v>3421</v>
      </c>
      <c r="L120" s="270">
        <v>2221</v>
      </c>
      <c r="M120" s="261">
        <v>154</v>
      </c>
      <c r="N120" s="270">
        <v>3582</v>
      </c>
      <c r="O120" s="270">
        <v>2384</v>
      </c>
      <c r="P120" s="261">
        <v>150.30000000000001</v>
      </c>
      <c r="Q120" s="61"/>
      <c r="R120" s="62"/>
      <c r="S120" s="62"/>
      <c r="T120" s="61"/>
      <c r="U120" s="62"/>
      <c r="V120" s="62"/>
      <c r="W120" s="61"/>
      <c r="X120" s="62"/>
      <c r="Y120" s="62"/>
    </row>
    <row r="121" spans="1:25">
      <c r="A121" s="259" t="s">
        <v>172</v>
      </c>
      <c r="B121" s="270">
        <v>77</v>
      </c>
      <c r="C121" s="270">
        <v>122</v>
      </c>
      <c r="D121" s="261">
        <v>63.1</v>
      </c>
      <c r="E121" s="262" t="s">
        <v>104</v>
      </c>
      <c r="F121" s="262" t="s">
        <v>104</v>
      </c>
      <c r="G121" s="262" t="s">
        <v>104</v>
      </c>
      <c r="H121" s="270">
        <v>77</v>
      </c>
      <c r="I121" s="270">
        <v>122</v>
      </c>
      <c r="J121" s="261">
        <v>63.1</v>
      </c>
      <c r="K121" s="270">
        <v>1014</v>
      </c>
      <c r="L121" s="270">
        <v>920</v>
      </c>
      <c r="M121" s="261">
        <v>110.2</v>
      </c>
      <c r="N121" s="270">
        <v>1091</v>
      </c>
      <c r="O121" s="270">
        <v>1042</v>
      </c>
      <c r="P121" s="261">
        <v>104.7</v>
      </c>
      <c r="Q121" s="61"/>
      <c r="R121" s="62"/>
      <c r="S121" s="62"/>
      <c r="T121" s="61"/>
      <c r="U121" s="62"/>
      <c r="V121" s="62"/>
      <c r="W121" s="61"/>
      <c r="X121" s="62"/>
      <c r="Y121" s="62"/>
    </row>
    <row r="122" spans="1:25">
      <c r="A122" s="259" t="s">
        <v>173</v>
      </c>
      <c r="B122" s="270">
        <v>18000</v>
      </c>
      <c r="C122" s="270">
        <v>17643</v>
      </c>
      <c r="D122" s="261">
        <v>102</v>
      </c>
      <c r="E122" s="270">
        <v>1214</v>
      </c>
      <c r="F122" s="270">
        <v>1013</v>
      </c>
      <c r="G122" s="261">
        <v>119.8</v>
      </c>
      <c r="H122" s="270">
        <v>16786</v>
      </c>
      <c r="I122" s="270">
        <v>16630</v>
      </c>
      <c r="J122" s="261">
        <v>100.9</v>
      </c>
      <c r="K122" s="270">
        <v>25880</v>
      </c>
      <c r="L122" s="270">
        <v>25813</v>
      </c>
      <c r="M122" s="261">
        <v>100.3</v>
      </c>
      <c r="N122" s="270">
        <v>43880</v>
      </c>
      <c r="O122" s="270">
        <v>43456</v>
      </c>
      <c r="P122" s="261">
        <v>101</v>
      </c>
      <c r="Q122" s="61"/>
      <c r="R122" s="62"/>
      <c r="S122" s="62"/>
      <c r="T122" s="61"/>
      <c r="U122" s="62"/>
      <c r="V122" s="62"/>
      <c r="W122" s="61"/>
      <c r="X122" s="62"/>
      <c r="Y122" s="62"/>
    </row>
    <row r="123" spans="1:25" s="20" customFormat="1">
      <c r="A123" s="259" t="s">
        <v>174</v>
      </c>
      <c r="B123" s="270">
        <v>8081</v>
      </c>
      <c r="C123" s="270">
        <v>6544</v>
      </c>
      <c r="D123" s="261">
        <v>123.5</v>
      </c>
      <c r="E123" s="270">
        <v>202</v>
      </c>
      <c r="F123" s="270">
        <v>245</v>
      </c>
      <c r="G123" s="261">
        <v>82.4</v>
      </c>
      <c r="H123" s="270">
        <v>7879</v>
      </c>
      <c r="I123" s="270">
        <v>6299</v>
      </c>
      <c r="J123" s="261">
        <v>125.1</v>
      </c>
      <c r="K123" s="270">
        <v>28146</v>
      </c>
      <c r="L123" s="270">
        <v>29710</v>
      </c>
      <c r="M123" s="261">
        <v>94.7</v>
      </c>
      <c r="N123" s="270">
        <v>36227</v>
      </c>
      <c r="O123" s="270">
        <v>36254</v>
      </c>
      <c r="P123" s="261">
        <v>99.9</v>
      </c>
      <c r="Q123" s="61"/>
      <c r="R123" s="62"/>
      <c r="S123" s="62"/>
      <c r="T123" s="61"/>
      <c r="U123" s="62"/>
      <c r="V123" s="62"/>
      <c r="W123" s="61"/>
      <c r="X123" s="62"/>
      <c r="Y123" s="62"/>
    </row>
    <row r="124" spans="1:25">
      <c r="A124" s="259" t="s">
        <v>175</v>
      </c>
      <c r="B124" s="270">
        <v>4207</v>
      </c>
      <c r="C124" s="270">
        <v>4317</v>
      </c>
      <c r="D124" s="261">
        <v>97.5</v>
      </c>
      <c r="E124" s="262" t="s">
        <v>104</v>
      </c>
      <c r="F124" s="262" t="s">
        <v>104</v>
      </c>
      <c r="G124" s="262" t="s">
        <v>104</v>
      </c>
      <c r="H124" s="270">
        <v>4207</v>
      </c>
      <c r="I124" s="270">
        <v>4317</v>
      </c>
      <c r="J124" s="261">
        <v>97.5</v>
      </c>
      <c r="K124" s="270">
        <v>16216</v>
      </c>
      <c r="L124" s="270">
        <v>13930</v>
      </c>
      <c r="M124" s="261">
        <v>116.4</v>
      </c>
      <c r="N124" s="270">
        <v>20423</v>
      </c>
      <c r="O124" s="270">
        <v>18247</v>
      </c>
      <c r="P124" s="261">
        <v>111.9</v>
      </c>
      <c r="Q124" s="61"/>
      <c r="R124" s="62"/>
      <c r="S124" s="62"/>
      <c r="T124" s="61"/>
      <c r="U124" s="62"/>
      <c r="V124" s="62"/>
      <c r="W124" s="61"/>
      <c r="X124" s="62"/>
      <c r="Y124" s="62"/>
    </row>
    <row r="125" spans="1:25">
      <c r="A125" s="259" t="s">
        <v>176</v>
      </c>
      <c r="B125" s="270">
        <v>22185</v>
      </c>
      <c r="C125" s="270">
        <v>18310</v>
      </c>
      <c r="D125" s="261">
        <v>121.2</v>
      </c>
      <c r="E125" s="270">
        <v>527</v>
      </c>
      <c r="F125" s="270">
        <v>518</v>
      </c>
      <c r="G125" s="261">
        <v>101.7</v>
      </c>
      <c r="H125" s="270">
        <v>21658</v>
      </c>
      <c r="I125" s="270">
        <v>17792</v>
      </c>
      <c r="J125" s="261">
        <v>121.7</v>
      </c>
      <c r="K125" s="270">
        <v>37720</v>
      </c>
      <c r="L125" s="270">
        <v>29595</v>
      </c>
      <c r="M125" s="261">
        <v>127.5</v>
      </c>
      <c r="N125" s="270">
        <v>59905</v>
      </c>
      <c r="O125" s="270">
        <v>47905</v>
      </c>
      <c r="P125" s="261">
        <v>125</v>
      </c>
      <c r="Q125" s="61"/>
      <c r="R125" s="62"/>
      <c r="S125" s="62"/>
      <c r="T125" s="61"/>
      <c r="U125" s="62"/>
      <c r="V125" s="62"/>
      <c r="W125" s="61"/>
      <c r="X125" s="62"/>
      <c r="Y125" s="62"/>
    </row>
    <row r="126" spans="1:25">
      <c r="A126" s="259" t="s">
        <v>177</v>
      </c>
      <c r="B126" s="270">
        <v>8947</v>
      </c>
      <c r="C126" s="270">
        <v>8732</v>
      </c>
      <c r="D126" s="261">
        <v>102.5</v>
      </c>
      <c r="E126" s="270">
        <v>177</v>
      </c>
      <c r="F126" s="270">
        <v>117</v>
      </c>
      <c r="G126" s="261">
        <v>151.30000000000001</v>
      </c>
      <c r="H126" s="270">
        <v>8770</v>
      </c>
      <c r="I126" s="270">
        <v>8615</v>
      </c>
      <c r="J126" s="261">
        <v>101.8</v>
      </c>
      <c r="K126" s="270">
        <v>6332</v>
      </c>
      <c r="L126" s="270">
        <v>6419</v>
      </c>
      <c r="M126" s="261">
        <v>98.6</v>
      </c>
      <c r="N126" s="270">
        <v>15279</v>
      </c>
      <c r="O126" s="270">
        <v>15151</v>
      </c>
      <c r="P126" s="261">
        <v>100.8</v>
      </c>
      <c r="Q126" s="61"/>
      <c r="R126" s="61"/>
      <c r="S126" s="62"/>
      <c r="T126" s="61"/>
      <c r="U126" s="62"/>
      <c r="V126" s="62"/>
      <c r="W126" s="61"/>
      <c r="X126" s="62"/>
      <c r="Y126" s="62"/>
    </row>
    <row r="127" spans="1:25" s="20" customFormat="1">
      <c r="A127" s="259" t="s">
        <v>178</v>
      </c>
      <c r="B127" s="270">
        <v>7469</v>
      </c>
      <c r="C127" s="270">
        <v>4451</v>
      </c>
      <c r="D127" s="261">
        <v>167.8</v>
      </c>
      <c r="E127" s="270">
        <v>119</v>
      </c>
      <c r="F127" s="270">
        <v>164</v>
      </c>
      <c r="G127" s="261">
        <v>72.599999999999994</v>
      </c>
      <c r="H127" s="270">
        <v>7350</v>
      </c>
      <c r="I127" s="270">
        <v>4287</v>
      </c>
      <c r="J127" s="261">
        <v>171.4</v>
      </c>
      <c r="K127" s="270">
        <v>8100</v>
      </c>
      <c r="L127" s="270">
        <v>10111</v>
      </c>
      <c r="M127" s="261">
        <v>80.099999999999994</v>
      </c>
      <c r="N127" s="270">
        <v>15569</v>
      </c>
      <c r="O127" s="270">
        <v>14562</v>
      </c>
      <c r="P127" s="261">
        <v>106.9</v>
      </c>
      <c r="Q127" s="61"/>
      <c r="R127" s="62"/>
      <c r="S127" s="62"/>
      <c r="T127" s="61"/>
      <c r="U127" s="62"/>
      <c r="V127" s="62"/>
      <c r="W127" s="61"/>
      <c r="X127" s="62"/>
      <c r="Y127" s="62"/>
    </row>
    <row r="128" spans="1:25" s="11" customFormat="1">
      <c r="A128" s="259" t="s">
        <v>179</v>
      </c>
      <c r="B128" s="270">
        <v>4942</v>
      </c>
      <c r="C128" s="270">
        <v>8297</v>
      </c>
      <c r="D128" s="261">
        <v>59.6</v>
      </c>
      <c r="E128" s="270">
        <v>400</v>
      </c>
      <c r="F128" s="262" t="s">
        <v>105</v>
      </c>
      <c r="G128" s="261">
        <v>133.30000000000001</v>
      </c>
      <c r="H128" s="270">
        <v>4542</v>
      </c>
      <c r="I128" s="270">
        <v>7997</v>
      </c>
      <c r="J128" s="261">
        <v>56.8</v>
      </c>
      <c r="K128" s="270">
        <v>7713</v>
      </c>
      <c r="L128" s="270">
        <v>7888</v>
      </c>
      <c r="M128" s="261">
        <v>97.8</v>
      </c>
      <c r="N128" s="270">
        <v>12655</v>
      </c>
      <c r="O128" s="270">
        <v>16185</v>
      </c>
      <c r="P128" s="261">
        <v>78.2</v>
      </c>
      <c r="Q128" s="61"/>
      <c r="R128" s="62"/>
      <c r="S128" s="62"/>
      <c r="T128" s="61"/>
      <c r="U128" s="62"/>
      <c r="V128" s="62"/>
      <c r="W128" s="61"/>
      <c r="X128" s="62"/>
      <c r="Y128" s="62"/>
    </row>
    <row r="129" spans="1:25">
      <c r="A129" s="263" t="s">
        <v>180</v>
      </c>
      <c r="B129" s="271">
        <v>6409</v>
      </c>
      <c r="C129" s="271">
        <v>7366</v>
      </c>
      <c r="D129" s="265">
        <v>87</v>
      </c>
      <c r="E129" s="271">
        <v>28</v>
      </c>
      <c r="F129" s="271">
        <v>29</v>
      </c>
      <c r="G129" s="265">
        <v>96.6</v>
      </c>
      <c r="H129" s="271">
        <v>6381</v>
      </c>
      <c r="I129" s="271">
        <v>7337</v>
      </c>
      <c r="J129" s="265">
        <v>87</v>
      </c>
      <c r="K129" s="271">
        <v>21184</v>
      </c>
      <c r="L129" s="271">
        <v>19629</v>
      </c>
      <c r="M129" s="265">
        <v>107.9</v>
      </c>
      <c r="N129" s="271">
        <v>27593</v>
      </c>
      <c r="O129" s="271">
        <v>26995</v>
      </c>
      <c r="P129" s="265">
        <v>102.2</v>
      </c>
      <c r="Q129" s="61"/>
      <c r="R129" s="62"/>
      <c r="S129" s="62"/>
      <c r="T129" s="61"/>
      <c r="U129" s="62"/>
      <c r="V129" s="62"/>
      <c r="W129" s="61"/>
      <c r="X129" s="62"/>
      <c r="Y129" s="62"/>
    </row>
    <row r="130" spans="1:25">
      <c r="A130" s="92"/>
      <c r="B130" s="232"/>
      <c r="C130" s="232"/>
      <c r="D130" s="233"/>
      <c r="E130" s="232"/>
      <c r="F130" s="232"/>
      <c r="G130" s="233"/>
      <c r="H130" s="232"/>
      <c r="I130" s="232"/>
      <c r="J130" s="233"/>
      <c r="K130" s="232"/>
      <c r="L130" s="232"/>
      <c r="M130" s="233"/>
      <c r="N130" s="232"/>
      <c r="O130" s="232"/>
      <c r="P130" s="233"/>
      <c r="Q130" s="61"/>
      <c r="R130" s="62"/>
      <c r="S130" s="62"/>
      <c r="T130" s="61"/>
      <c r="U130" s="62"/>
      <c r="V130" s="62"/>
      <c r="W130" s="61"/>
      <c r="X130" s="62"/>
      <c r="Y130" s="62"/>
    </row>
    <row r="131" spans="1:25">
      <c r="A131" s="92"/>
      <c r="B131" s="232"/>
      <c r="C131" s="232"/>
      <c r="D131" s="233"/>
      <c r="E131" s="232"/>
      <c r="F131" s="232"/>
      <c r="G131" s="233"/>
      <c r="H131" s="232"/>
      <c r="I131" s="232"/>
      <c r="J131" s="233"/>
      <c r="K131" s="232"/>
      <c r="L131" s="232"/>
      <c r="M131" s="233"/>
      <c r="N131" s="232"/>
      <c r="O131" s="232"/>
      <c r="P131" s="233"/>
      <c r="Q131" s="61"/>
      <c r="R131" s="62"/>
      <c r="S131" s="62"/>
      <c r="T131" s="61"/>
      <c r="U131" s="62"/>
      <c r="V131" s="62"/>
      <c r="W131" s="61"/>
      <c r="X131" s="62"/>
      <c r="Y131" s="62"/>
    </row>
    <row r="132" spans="1:25" ht="18.75" customHeight="1">
      <c r="A132" s="335" t="s">
        <v>155</v>
      </c>
      <c r="B132" s="335"/>
      <c r="C132" s="335"/>
      <c r="D132" s="335"/>
      <c r="E132" s="335"/>
      <c r="F132" s="335"/>
      <c r="G132" s="335"/>
      <c r="H132" s="335"/>
      <c r="I132" s="335"/>
      <c r="J132" s="335"/>
      <c r="K132" s="335"/>
      <c r="L132" s="335"/>
      <c r="M132" s="335"/>
      <c r="N132" s="335"/>
      <c r="O132" s="335"/>
      <c r="P132" s="335"/>
    </row>
    <row r="133" spans="1:25"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P133" s="39" t="s">
        <v>50</v>
      </c>
    </row>
    <row r="134" spans="1:25" ht="14.25" customHeight="1">
      <c r="A134" s="305"/>
      <c r="B134" s="324" t="s">
        <v>87</v>
      </c>
      <c r="C134" s="324"/>
      <c r="D134" s="324"/>
      <c r="E134" s="301" t="s">
        <v>55</v>
      </c>
      <c r="F134" s="302"/>
      <c r="G134" s="302"/>
      <c r="H134" s="302"/>
      <c r="I134" s="302"/>
      <c r="J134" s="302"/>
      <c r="K134" s="293" t="s">
        <v>94</v>
      </c>
      <c r="L134" s="294"/>
      <c r="M134" s="299"/>
      <c r="N134" s="324" t="s">
        <v>88</v>
      </c>
      <c r="O134" s="324"/>
      <c r="P134" s="301"/>
    </row>
    <row r="135" spans="1:25" ht="30.75" customHeight="1">
      <c r="A135" s="305"/>
      <c r="B135" s="324"/>
      <c r="C135" s="324"/>
      <c r="D135" s="324"/>
      <c r="E135" s="324" t="s">
        <v>53</v>
      </c>
      <c r="F135" s="324"/>
      <c r="G135" s="324"/>
      <c r="H135" s="324" t="s">
        <v>54</v>
      </c>
      <c r="I135" s="324"/>
      <c r="J135" s="324"/>
      <c r="K135" s="295"/>
      <c r="L135" s="296"/>
      <c r="M135" s="300"/>
      <c r="N135" s="324"/>
      <c r="O135" s="324"/>
      <c r="P135" s="301"/>
    </row>
    <row r="136" spans="1:25" ht="43.5" customHeight="1">
      <c r="A136" s="305"/>
      <c r="B136" s="251" t="s">
        <v>99</v>
      </c>
      <c r="C136" s="251" t="s">
        <v>95</v>
      </c>
      <c r="D136" s="251" t="s">
        <v>100</v>
      </c>
      <c r="E136" s="251" t="s">
        <v>99</v>
      </c>
      <c r="F136" s="251" t="s">
        <v>95</v>
      </c>
      <c r="G136" s="251" t="s">
        <v>100</v>
      </c>
      <c r="H136" s="251" t="s">
        <v>99</v>
      </c>
      <c r="I136" s="251" t="s">
        <v>95</v>
      </c>
      <c r="J136" s="251" t="s">
        <v>100</v>
      </c>
      <c r="K136" s="251" t="s">
        <v>99</v>
      </c>
      <c r="L136" s="251" t="s">
        <v>95</v>
      </c>
      <c r="M136" s="251" t="s">
        <v>100</v>
      </c>
      <c r="N136" s="251" t="s">
        <v>99</v>
      </c>
      <c r="O136" s="251" t="s">
        <v>95</v>
      </c>
      <c r="P136" s="199" t="s">
        <v>100</v>
      </c>
      <c r="Q136" s="40"/>
      <c r="R136" s="40"/>
      <c r="S136" s="40"/>
    </row>
    <row r="137" spans="1:25">
      <c r="A137" s="252" t="s">
        <v>165</v>
      </c>
      <c r="B137" s="236">
        <v>12118</v>
      </c>
      <c r="C137" s="236">
        <v>10575</v>
      </c>
      <c r="D137" s="200">
        <v>114.6</v>
      </c>
      <c r="E137" s="236">
        <v>9415</v>
      </c>
      <c r="F137" s="236">
        <v>7729</v>
      </c>
      <c r="G137" s="200">
        <v>121.8</v>
      </c>
      <c r="H137" s="236">
        <v>2703</v>
      </c>
      <c r="I137" s="236">
        <v>2846</v>
      </c>
      <c r="J137" s="200">
        <v>95</v>
      </c>
      <c r="K137" s="236">
        <v>4298</v>
      </c>
      <c r="L137" s="236">
        <v>3391</v>
      </c>
      <c r="M137" s="200">
        <v>126.7</v>
      </c>
      <c r="N137" s="236">
        <v>16416</v>
      </c>
      <c r="O137" s="236">
        <v>13966</v>
      </c>
      <c r="P137" s="200">
        <v>117.5</v>
      </c>
      <c r="Q137" s="61"/>
      <c r="R137" s="62"/>
      <c r="S137" s="62"/>
      <c r="T137" s="61"/>
      <c r="U137" s="62"/>
      <c r="V137" s="62"/>
      <c r="W137" s="61"/>
      <c r="X137" s="62"/>
      <c r="Y137" s="62"/>
    </row>
    <row r="138" spans="1:25" s="20" customFormat="1">
      <c r="A138" s="259" t="s">
        <v>171</v>
      </c>
      <c r="B138" s="270">
        <v>27</v>
      </c>
      <c r="C138" s="270">
        <v>77</v>
      </c>
      <c r="D138" s="261">
        <v>35.1</v>
      </c>
      <c r="E138" s="262" t="s">
        <v>104</v>
      </c>
      <c r="F138" s="262" t="s">
        <v>104</v>
      </c>
      <c r="G138" s="262" t="s">
        <v>104</v>
      </c>
      <c r="H138" s="270">
        <v>27</v>
      </c>
      <c r="I138" s="270">
        <v>77</v>
      </c>
      <c r="J138" s="261">
        <v>35.1</v>
      </c>
      <c r="K138" s="270">
        <v>359</v>
      </c>
      <c r="L138" s="270">
        <v>420</v>
      </c>
      <c r="M138" s="261">
        <v>85.5</v>
      </c>
      <c r="N138" s="270">
        <v>386</v>
      </c>
      <c r="O138" s="270">
        <v>497</v>
      </c>
      <c r="P138" s="261">
        <v>77.7</v>
      </c>
      <c r="Q138" s="61"/>
      <c r="R138" s="61"/>
      <c r="S138" s="61"/>
      <c r="T138" s="61"/>
      <c r="U138" s="62"/>
      <c r="V138" s="62"/>
      <c r="W138" s="61"/>
      <c r="X138" s="62"/>
      <c r="Y138" s="62"/>
    </row>
    <row r="139" spans="1:25">
      <c r="A139" s="259" t="s">
        <v>172</v>
      </c>
      <c r="B139" s="262" t="s">
        <v>104</v>
      </c>
      <c r="C139" s="262" t="s">
        <v>104</v>
      </c>
      <c r="D139" s="262" t="s">
        <v>104</v>
      </c>
      <c r="E139" s="262" t="s">
        <v>104</v>
      </c>
      <c r="F139" s="262" t="s">
        <v>104</v>
      </c>
      <c r="G139" s="262" t="s">
        <v>104</v>
      </c>
      <c r="H139" s="262" t="s">
        <v>104</v>
      </c>
      <c r="I139" s="262" t="s">
        <v>104</v>
      </c>
      <c r="J139" s="262" t="s">
        <v>104</v>
      </c>
      <c r="K139" s="270">
        <v>142</v>
      </c>
      <c r="L139" s="270">
        <v>86</v>
      </c>
      <c r="M139" s="261">
        <v>165.1</v>
      </c>
      <c r="N139" s="270">
        <v>142</v>
      </c>
      <c r="O139" s="270">
        <v>86</v>
      </c>
      <c r="P139" s="261">
        <v>165.1</v>
      </c>
      <c r="Q139" s="61"/>
      <c r="R139" s="62"/>
      <c r="S139" s="62"/>
      <c r="T139" s="61"/>
      <c r="U139" s="62"/>
      <c r="V139" s="62"/>
      <c r="W139" s="61"/>
      <c r="X139" s="62"/>
      <c r="Y139" s="62"/>
    </row>
    <row r="140" spans="1:25">
      <c r="A140" s="259" t="s">
        <v>173</v>
      </c>
      <c r="B140" s="270">
        <v>1425</v>
      </c>
      <c r="C140" s="270">
        <v>1474</v>
      </c>
      <c r="D140" s="261">
        <v>96.7</v>
      </c>
      <c r="E140" s="262" t="s">
        <v>104</v>
      </c>
      <c r="F140" s="262" t="s">
        <v>104</v>
      </c>
      <c r="G140" s="262" t="s">
        <v>104</v>
      </c>
      <c r="H140" s="270">
        <v>1425</v>
      </c>
      <c r="I140" s="270">
        <v>1474</v>
      </c>
      <c r="J140" s="261">
        <v>96.7</v>
      </c>
      <c r="K140" s="262" t="s">
        <v>104</v>
      </c>
      <c r="L140" s="262" t="s">
        <v>104</v>
      </c>
      <c r="M140" s="262" t="s">
        <v>104</v>
      </c>
      <c r="N140" s="270">
        <v>1425</v>
      </c>
      <c r="O140" s="270">
        <v>1474</v>
      </c>
      <c r="P140" s="261">
        <v>96.7</v>
      </c>
      <c r="Q140" s="61"/>
      <c r="R140" s="61"/>
      <c r="S140" s="62"/>
      <c r="T140" s="61"/>
      <c r="U140" s="62"/>
      <c r="V140" s="62"/>
      <c r="W140" s="61"/>
      <c r="X140" s="62"/>
      <c r="Y140" s="62"/>
    </row>
    <row r="141" spans="1:25" s="20" customFormat="1">
      <c r="A141" s="259" t="s">
        <v>174</v>
      </c>
      <c r="B141" s="262" t="s">
        <v>104</v>
      </c>
      <c r="C141" s="262" t="s">
        <v>104</v>
      </c>
      <c r="D141" s="262" t="s">
        <v>104</v>
      </c>
      <c r="E141" s="262" t="s">
        <v>104</v>
      </c>
      <c r="F141" s="262" t="s">
        <v>104</v>
      </c>
      <c r="G141" s="262" t="s">
        <v>104</v>
      </c>
      <c r="H141" s="262" t="s">
        <v>104</v>
      </c>
      <c r="I141" s="262" t="s">
        <v>104</v>
      </c>
      <c r="J141" s="262" t="s">
        <v>104</v>
      </c>
      <c r="K141" s="270">
        <v>959</v>
      </c>
      <c r="L141" s="270">
        <v>746</v>
      </c>
      <c r="M141" s="261">
        <v>128.6</v>
      </c>
      <c r="N141" s="270">
        <v>959</v>
      </c>
      <c r="O141" s="270">
        <v>746</v>
      </c>
      <c r="P141" s="261">
        <v>128.6</v>
      </c>
      <c r="Q141" s="61"/>
      <c r="R141" s="62"/>
      <c r="S141" s="62"/>
      <c r="T141" s="61"/>
      <c r="U141" s="62"/>
      <c r="V141" s="62"/>
      <c r="W141" s="61"/>
      <c r="X141" s="62"/>
      <c r="Y141" s="62"/>
    </row>
    <row r="142" spans="1:25">
      <c r="A142" s="259" t="s">
        <v>175</v>
      </c>
      <c r="B142" s="270">
        <v>408</v>
      </c>
      <c r="C142" s="270">
        <v>654</v>
      </c>
      <c r="D142" s="261">
        <v>62.4</v>
      </c>
      <c r="E142" s="262" t="s">
        <v>104</v>
      </c>
      <c r="F142" s="262" t="s">
        <v>104</v>
      </c>
      <c r="G142" s="262" t="s">
        <v>104</v>
      </c>
      <c r="H142" s="270">
        <v>408</v>
      </c>
      <c r="I142" s="270">
        <v>654</v>
      </c>
      <c r="J142" s="261">
        <v>62.4</v>
      </c>
      <c r="K142" s="270">
        <v>527</v>
      </c>
      <c r="L142" s="270">
        <v>454</v>
      </c>
      <c r="M142" s="261">
        <v>116.1</v>
      </c>
      <c r="N142" s="270">
        <v>935</v>
      </c>
      <c r="O142" s="270">
        <v>1108</v>
      </c>
      <c r="P142" s="261">
        <v>84.4</v>
      </c>
      <c r="Q142" s="61"/>
      <c r="R142" s="62"/>
      <c r="S142" s="62"/>
      <c r="T142" s="61"/>
      <c r="U142" s="62"/>
      <c r="V142" s="62"/>
      <c r="W142" s="61"/>
      <c r="X142" s="62"/>
      <c r="Y142" s="62"/>
    </row>
    <row r="143" spans="1:25">
      <c r="A143" s="259" t="s">
        <v>176</v>
      </c>
      <c r="B143" s="262" t="s">
        <v>104</v>
      </c>
      <c r="C143" s="262" t="s">
        <v>104</v>
      </c>
      <c r="D143" s="262" t="s">
        <v>104</v>
      </c>
      <c r="E143" s="262" t="s">
        <v>104</v>
      </c>
      <c r="F143" s="262" t="s">
        <v>104</v>
      </c>
      <c r="G143" s="262" t="s">
        <v>104</v>
      </c>
      <c r="H143" s="262" t="s">
        <v>104</v>
      </c>
      <c r="I143" s="262" t="s">
        <v>104</v>
      </c>
      <c r="J143" s="262" t="s">
        <v>104</v>
      </c>
      <c r="K143" s="270">
        <v>343</v>
      </c>
      <c r="L143" s="270">
        <v>346</v>
      </c>
      <c r="M143" s="261">
        <v>99.1</v>
      </c>
      <c r="N143" s="270">
        <v>343</v>
      </c>
      <c r="O143" s="270">
        <v>346</v>
      </c>
      <c r="P143" s="261">
        <v>99.1</v>
      </c>
      <c r="Q143" s="61"/>
      <c r="R143" s="62"/>
      <c r="S143" s="62"/>
      <c r="T143" s="61"/>
      <c r="U143" s="62"/>
      <c r="V143" s="62"/>
      <c r="W143" s="61"/>
      <c r="X143" s="62"/>
      <c r="Y143" s="62"/>
    </row>
    <row r="144" spans="1:25">
      <c r="A144" s="259" t="s">
        <v>177</v>
      </c>
      <c r="B144" s="270">
        <v>177</v>
      </c>
      <c r="C144" s="270">
        <v>177</v>
      </c>
      <c r="D144" s="261">
        <v>100</v>
      </c>
      <c r="E144" s="262" t="s">
        <v>104</v>
      </c>
      <c r="F144" s="262" t="s">
        <v>104</v>
      </c>
      <c r="G144" s="262" t="s">
        <v>104</v>
      </c>
      <c r="H144" s="270">
        <v>177</v>
      </c>
      <c r="I144" s="270">
        <v>177</v>
      </c>
      <c r="J144" s="261">
        <v>100</v>
      </c>
      <c r="K144" s="270">
        <v>99</v>
      </c>
      <c r="L144" s="270">
        <v>80</v>
      </c>
      <c r="M144" s="261">
        <v>123.8</v>
      </c>
      <c r="N144" s="270">
        <v>276</v>
      </c>
      <c r="O144" s="270">
        <v>257</v>
      </c>
      <c r="P144" s="261">
        <v>107.4</v>
      </c>
      <c r="Q144" s="61"/>
      <c r="R144" s="61"/>
      <c r="S144" s="62"/>
      <c r="T144" s="61"/>
      <c r="U144" s="62"/>
      <c r="V144" s="62"/>
      <c r="W144" s="61"/>
      <c r="X144" s="62"/>
      <c r="Y144" s="62"/>
    </row>
    <row r="145" spans="1:26" s="20" customFormat="1">
      <c r="A145" s="259" t="s">
        <v>178</v>
      </c>
      <c r="B145" s="270">
        <v>9715</v>
      </c>
      <c r="C145" s="270">
        <v>7729</v>
      </c>
      <c r="D145" s="261">
        <v>125.7</v>
      </c>
      <c r="E145" s="270">
        <v>9415</v>
      </c>
      <c r="F145" s="270">
        <v>7729</v>
      </c>
      <c r="G145" s="261">
        <v>121.8</v>
      </c>
      <c r="H145" s="270">
        <v>300</v>
      </c>
      <c r="I145" s="262" t="s">
        <v>104</v>
      </c>
      <c r="J145" s="262" t="s">
        <v>104</v>
      </c>
      <c r="K145" s="270">
        <v>615</v>
      </c>
      <c r="L145" s="270">
        <v>880</v>
      </c>
      <c r="M145" s="261">
        <v>69.900000000000006</v>
      </c>
      <c r="N145" s="270">
        <v>10330</v>
      </c>
      <c r="O145" s="270">
        <v>8609</v>
      </c>
      <c r="P145" s="261">
        <v>120</v>
      </c>
      <c r="Q145" s="61"/>
      <c r="R145" s="62"/>
      <c r="S145" s="62"/>
      <c r="T145" s="61"/>
      <c r="U145" s="62"/>
      <c r="V145" s="62"/>
      <c r="W145" s="61"/>
      <c r="X145" s="62"/>
      <c r="Y145" s="62"/>
    </row>
    <row r="146" spans="1:26" s="11" customFormat="1">
      <c r="A146" s="259" t="s">
        <v>179</v>
      </c>
      <c r="B146" s="262" t="s">
        <v>104</v>
      </c>
      <c r="C146" s="262" t="s">
        <v>104</v>
      </c>
      <c r="D146" s="262" t="s">
        <v>104</v>
      </c>
      <c r="E146" s="262" t="s">
        <v>104</v>
      </c>
      <c r="F146" s="262" t="s">
        <v>104</v>
      </c>
      <c r="G146" s="262" t="s">
        <v>104</v>
      </c>
      <c r="H146" s="262" t="s">
        <v>104</v>
      </c>
      <c r="I146" s="262" t="s">
        <v>104</v>
      </c>
      <c r="J146" s="262" t="s">
        <v>104</v>
      </c>
      <c r="K146" s="270">
        <v>100</v>
      </c>
      <c r="L146" s="270">
        <v>120</v>
      </c>
      <c r="M146" s="261">
        <v>83.3</v>
      </c>
      <c r="N146" s="270">
        <v>100</v>
      </c>
      <c r="O146" s="270">
        <v>120</v>
      </c>
      <c r="P146" s="261">
        <v>83.3</v>
      </c>
      <c r="Q146" s="61"/>
      <c r="R146" s="62"/>
      <c r="S146" s="62"/>
      <c r="T146" s="61"/>
      <c r="U146" s="62"/>
      <c r="V146" s="62"/>
      <c r="W146" s="61"/>
      <c r="X146" s="62"/>
      <c r="Y146" s="62"/>
    </row>
    <row r="147" spans="1:26">
      <c r="A147" s="263" t="s">
        <v>180</v>
      </c>
      <c r="B147" s="271">
        <v>366</v>
      </c>
      <c r="C147" s="271">
        <v>464</v>
      </c>
      <c r="D147" s="265">
        <v>78.900000000000006</v>
      </c>
      <c r="E147" s="268" t="s">
        <v>104</v>
      </c>
      <c r="F147" s="268" t="s">
        <v>104</v>
      </c>
      <c r="G147" s="268" t="s">
        <v>104</v>
      </c>
      <c r="H147" s="271">
        <v>366</v>
      </c>
      <c r="I147" s="271">
        <v>464</v>
      </c>
      <c r="J147" s="265">
        <v>78.900000000000006</v>
      </c>
      <c r="K147" s="271">
        <v>1154</v>
      </c>
      <c r="L147" s="271">
        <v>259</v>
      </c>
      <c r="M147" s="265">
        <v>445.6</v>
      </c>
      <c r="N147" s="271">
        <v>1520</v>
      </c>
      <c r="O147" s="271">
        <v>723</v>
      </c>
      <c r="P147" s="265">
        <v>210.2</v>
      </c>
      <c r="Q147" s="61"/>
      <c r="R147" s="62"/>
      <c r="S147" s="62"/>
      <c r="T147" s="61"/>
      <c r="U147" s="62"/>
      <c r="V147" s="62"/>
      <c r="W147" s="61"/>
      <c r="X147" s="62"/>
      <c r="Y147" s="62"/>
    </row>
    <row r="148" spans="1:26">
      <c r="A148" s="201"/>
      <c r="B148" s="236"/>
      <c r="C148" s="236"/>
      <c r="D148" s="200"/>
      <c r="E148" s="235"/>
      <c r="F148" s="235"/>
      <c r="G148" s="200"/>
      <c r="H148" s="236"/>
      <c r="I148" s="236"/>
      <c r="J148" s="200"/>
      <c r="K148" s="236"/>
      <c r="L148" s="236"/>
      <c r="M148" s="200"/>
      <c r="N148" s="236"/>
      <c r="O148" s="236"/>
      <c r="P148" s="200"/>
      <c r="Q148" s="61"/>
      <c r="R148" s="61"/>
      <c r="S148" s="61"/>
      <c r="T148" s="61"/>
      <c r="U148" s="62"/>
      <c r="V148" s="62"/>
      <c r="W148" s="61"/>
      <c r="X148" s="62"/>
      <c r="Y148" s="62"/>
    </row>
    <row r="149" spans="1:26">
      <c r="A149" s="201"/>
      <c r="B149" s="236"/>
      <c r="C149" s="236"/>
      <c r="D149" s="200"/>
      <c r="E149" s="236"/>
      <c r="F149" s="236"/>
      <c r="G149" s="200"/>
      <c r="H149" s="236"/>
      <c r="I149" s="236"/>
      <c r="J149" s="200"/>
      <c r="K149" s="236"/>
      <c r="L149" s="236"/>
      <c r="M149" s="200"/>
      <c r="N149" s="236"/>
      <c r="O149" s="236"/>
      <c r="P149" s="200"/>
      <c r="Q149" s="61"/>
      <c r="R149" s="62"/>
      <c r="S149" s="62"/>
      <c r="T149" s="61"/>
      <c r="U149" s="62"/>
      <c r="V149" s="62"/>
      <c r="W149" s="61"/>
      <c r="X149" s="62"/>
      <c r="Y149" s="62"/>
    </row>
    <row r="150" spans="1:26" ht="18" customHeight="1">
      <c r="A150" s="336" t="s">
        <v>156</v>
      </c>
      <c r="B150" s="336"/>
      <c r="C150" s="336"/>
      <c r="D150" s="336"/>
      <c r="E150" s="336"/>
      <c r="F150" s="336"/>
      <c r="G150" s="336"/>
      <c r="H150" s="336"/>
      <c r="I150" s="336"/>
      <c r="J150" s="336"/>
      <c r="K150" s="336"/>
      <c r="L150" s="336"/>
      <c r="M150" s="336"/>
      <c r="N150" s="336"/>
      <c r="O150" s="336"/>
      <c r="P150" s="336"/>
      <c r="Q150" s="40"/>
      <c r="R150" s="40"/>
      <c r="S150" s="40"/>
    </row>
    <row r="151" spans="1:26"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P151" s="39" t="s">
        <v>50</v>
      </c>
    </row>
    <row r="152" spans="1:26" ht="15" customHeight="1">
      <c r="A152" s="305"/>
      <c r="B152" s="324" t="s">
        <v>87</v>
      </c>
      <c r="C152" s="324"/>
      <c r="D152" s="324"/>
      <c r="E152" s="301" t="s">
        <v>55</v>
      </c>
      <c r="F152" s="302"/>
      <c r="G152" s="302"/>
      <c r="H152" s="302"/>
      <c r="I152" s="302"/>
      <c r="J152" s="302"/>
      <c r="K152" s="293" t="s">
        <v>94</v>
      </c>
      <c r="L152" s="294"/>
      <c r="M152" s="299"/>
      <c r="N152" s="324" t="s">
        <v>88</v>
      </c>
      <c r="O152" s="324"/>
      <c r="P152" s="301"/>
    </row>
    <row r="153" spans="1:26" ht="31.5" customHeight="1">
      <c r="A153" s="305"/>
      <c r="B153" s="324"/>
      <c r="C153" s="324"/>
      <c r="D153" s="324"/>
      <c r="E153" s="324" t="s">
        <v>53</v>
      </c>
      <c r="F153" s="324"/>
      <c r="G153" s="324"/>
      <c r="H153" s="324" t="s">
        <v>54</v>
      </c>
      <c r="I153" s="324"/>
      <c r="J153" s="324"/>
      <c r="K153" s="295"/>
      <c r="L153" s="296"/>
      <c r="M153" s="300"/>
      <c r="N153" s="324"/>
      <c r="O153" s="324"/>
      <c r="P153" s="301"/>
    </row>
    <row r="154" spans="1:26" ht="48" customHeight="1">
      <c r="A154" s="305"/>
      <c r="B154" s="67" t="s">
        <v>99</v>
      </c>
      <c r="C154" s="67" t="s">
        <v>95</v>
      </c>
      <c r="D154" s="67" t="s">
        <v>100</v>
      </c>
      <c r="E154" s="67" t="s">
        <v>99</v>
      </c>
      <c r="F154" s="67" t="s">
        <v>95</v>
      </c>
      <c r="G154" s="67" t="s">
        <v>100</v>
      </c>
      <c r="H154" s="67" t="s">
        <v>99</v>
      </c>
      <c r="I154" s="67" t="s">
        <v>95</v>
      </c>
      <c r="J154" s="67" t="s">
        <v>100</v>
      </c>
      <c r="K154" s="67" t="s">
        <v>99</v>
      </c>
      <c r="L154" s="67" t="s">
        <v>95</v>
      </c>
      <c r="M154" s="67" t="s">
        <v>100</v>
      </c>
      <c r="N154" s="67" t="s">
        <v>99</v>
      </c>
      <c r="O154" s="67" t="s">
        <v>95</v>
      </c>
      <c r="P154" s="68" t="s">
        <v>100</v>
      </c>
    </row>
    <row r="155" spans="1:26">
      <c r="A155" s="252" t="s">
        <v>165</v>
      </c>
      <c r="B155" s="232">
        <v>146466</v>
      </c>
      <c r="C155" s="232">
        <v>139956</v>
      </c>
      <c r="D155" s="237">
        <v>104.7</v>
      </c>
      <c r="E155" s="232">
        <v>21295</v>
      </c>
      <c r="F155" s="232">
        <v>18864</v>
      </c>
      <c r="G155" s="237">
        <v>112.9</v>
      </c>
      <c r="H155" s="232">
        <v>125171</v>
      </c>
      <c r="I155" s="232">
        <v>121092</v>
      </c>
      <c r="J155" s="237">
        <v>103.4</v>
      </c>
      <c r="K155" s="232">
        <v>93019</v>
      </c>
      <c r="L155" s="232">
        <v>85423</v>
      </c>
      <c r="M155" s="237">
        <v>108.9</v>
      </c>
      <c r="N155" s="232">
        <v>239485</v>
      </c>
      <c r="O155" s="232">
        <v>225379</v>
      </c>
      <c r="P155" s="237">
        <v>106.3</v>
      </c>
      <c r="Q155" s="61"/>
      <c r="R155" s="62"/>
      <c r="S155" s="62"/>
      <c r="T155" s="61"/>
      <c r="U155" s="62"/>
      <c r="V155" s="62"/>
      <c r="W155" s="61"/>
      <c r="X155" s="62"/>
      <c r="Y155" s="62"/>
      <c r="Z155" s="50"/>
    </row>
    <row r="156" spans="1:26" s="20" customFormat="1">
      <c r="A156" s="259" t="s">
        <v>171</v>
      </c>
      <c r="B156" s="270">
        <v>1656</v>
      </c>
      <c r="C156" s="270">
        <v>1542</v>
      </c>
      <c r="D156" s="261">
        <v>107.4</v>
      </c>
      <c r="E156" s="270">
        <v>107</v>
      </c>
      <c r="F156" s="270">
        <v>90</v>
      </c>
      <c r="G156" s="261">
        <v>118.9</v>
      </c>
      <c r="H156" s="270">
        <v>1549</v>
      </c>
      <c r="I156" s="270">
        <v>1452</v>
      </c>
      <c r="J156" s="261">
        <v>106.7</v>
      </c>
      <c r="K156" s="270">
        <v>3374</v>
      </c>
      <c r="L156" s="270">
        <v>2261</v>
      </c>
      <c r="M156" s="261">
        <v>149.19999999999999</v>
      </c>
      <c r="N156" s="270">
        <v>5030</v>
      </c>
      <c r="O156" s="270">
        <v>3803</v>
      </c>
      <c r="P156" s="261">
        <v>132.30000000000001</v>
      </c>
      <c r="Q156" s="61"/>
      <c r="R156" s="62"/>
      <c r="S156" s="62"/>
      <c r="T156" s="61"/>
      <c r="U156" s="62"/>
      <c r="V156" s="62"/>
      <c r="W156" s="61"/>
      <c r="X156" s="62"/>
      <c r="Y156" s="62"/>
      <c r="Z156" s="51"/>
    </row>
    <row r="157" spans="1:26">
      <c r="A157" s="259" t="s">
        <v>172</v>
      </c>
      <c r="B157" s="270">
        <v>312</v>
      </c>
      <c r="C157" s="270">
        <v>241</v>
      </c>
      <c r="D157" s="261">
        <v>129.5</v>
      </c>
      <c r="E157" s="270">
        <v>17</v>
      </c>
      <c r="F157" s="270">
        <v>7</v>
      </c>
      <c r="G157" s="261">
        <v>242.9</v>
      </c>
      <c r="H157" s="270">
        <v>295</v>
      </c>
      <c r="I157" s="270">
        <v>234</v>
      </c>
      <c r="J157" s="261">
        <v>126.1</v>
      </c>
      <c r="K157" s="270">
        <v>769</v>
      </c>
      <c r="L157" s="270">
        <v>750</v>
      </c>
      <c r="M157" s="261">
        <v>102.5</v>
      </c>
      <c r="N157" s="270">
        <v>1081</v>
      </c>
      <c r="O157" s="270">
        <v>991</v>
      </c>
      <c r="P157" s="261">
        <v>109.1</v>
      </c>
      <c r="Q157" s="61"/>
      <c r="R157" s="62"/>
      <c r="S157" s="62"/>
      <c r="T157" s="61"/>
      <c r="U157" s="62"/>
      <c r="V157" s="62"/>
      <c r="W157" s="61"/>
      <c r="X157" s="62"/>
      <c r="Y157" s="62"/>
      <c r="Z157" s="50"/>
    </row>
    <row r="158" spans="1:26">
      <c r="A158" s="259" t="s">
        <v>173</v>
      </c>
      <c r="B158" s="270">
        <v>25794</v>
      </c>
      <c r="C158" s="270">
        <v>24874</v>
      </c>
      <c r="D158" s="261">
        <v>103.7</v>
      </c>
      <c r="E158" s="270">
        <v>1049</v>
      </c>
      <c r="F158" s="270">
        <v>779</v>
      </c>
      <c r="G158" s="261">
        <v>134.69999999999999</v>
      </c>
      <c r="H158" s="270">
        <v>24745</v>
      </c>
      <c r="I158" s="270">
        <v>24095</v>
      </c>
      <c r="J158" s="261">
        <v>102.7</v>
      </c>
      <c r="K158" s="270">
        <v>14344</v>
      </c>
      <c r="L158" s="270">
        <v>14499</v>
      </c>
      <c r="M158" s="261">
        <v>98.9</v>
      </c>
      <c r="N158" s="270">
        <v>40138</v>
      </c>
      <c r="O158" s="270">
        <v>39373</v>
      </c>
      <c r="P158" s="261">
        <v>101.9</v>
      </c>
      <c r="Q158" s="61"/>
      <c r="R158" s="62"/>
      <c r="S158" s="62"/>
      <c r="T158" s="61"/>
      <c r="U158" s="62"/>
      <c r="V158" s="62"/>
      <c r="W158" s="61"/>
      <c r="X158" s="62"/>
      <c r="Y158" s="62"/>
      <c r="Z158" s="50"/>
    </row>
    <row r="159" spans="1:26" s="20" customFormat="1">
      <c r="A159" s="259" t="s">
        <v>174</v>
      </c>
      <c r="B159" s="270">
        <v>23476</v>
      </c>
      <c r="C159" s="270">
        <v>20806</v>
      </c>
      <c r="D159" s="261">
        <v>112.8</v>
      </c>
      <c r="E159" s="270">
        <v>11069</v>
      </c>
      <c r="F159" s="270">
        <v>9387</v>
      </c>
      <c r="G159" s="261">
        <v>117.9</v>
      </c>
      <c r="H159" s="270">
        <v>12407</v>
      </c>
      <c r="I159" s="270">
        <v>11419</v>
      </c>
      <c r="J159" s="261">
        <v>108.7</v>
      </c>
      <c r="K159" s="270">
        <v>14916</v>
      </c>
      <c r="L159" s="270">
        <v>14212</v>
      </c>
      <c r="M159" s="261">
        <v>105</v>
      </c>
      <c r="N159" s="270">
        <v>38392</v>
      </c>
      <c r="O159" s="270">
        <v>35018</v>
      </c>
      <c r="P159" s="261">
        <v>109.6</v>
      </c>
      <c r="Q159" s="61"/>
      <c r="R159" s="62"/>
      <c r="S159" s="62"/>
      <c r="T159" s="61"/>
      <c r="U159" s="62"/>
      <c r="V159" s="62"/>
      <c r="W159" s="61"/>
      <c r="X159" s="62"/>
      <c r="Y159" s="62"/>
      <c r="Z159" s="51"/>
    </row>
    <row r="160" spans="1:26">
      <c r="A160" s="259" t="s">
        <v>175</v>
      </c>
      <c r="B160" s="270">
        <v>11460</v>
      </c>
      <c r="C160" s="270">
        <v>10786</v>
      </c>
      <c r="D160" s="261">
        <v>106.2</v>
      </c>
      <c r="E160" s="270">
        <v>223</v>
      </c>
      <c r="F160" s="270">
        <v>263</v>
      </c>
      <c r="G160" s="261">
        <v>84.8</v>
      </c>
      <c r="H160" s="270">
        <v>11237</v>
      </c>
      <c r="I160" s="270">
        <v>10523</v>
      </c>
      <c r="J160" s="261">
        <v>106.8</v>
      </c>
      <c r="K160" s="270">
        <v>8647</v>
      </c>
      <c r="L160" s="270">
        <v>7307</v>
      </c>
      <c r="M160" s="261">
        <v>118.3</v>
      </c>
      <c r="N160" s="270">
        <v>20107</v>
      </c>
      <c r="O160" s="270">
        <v>18093</v>
      </c>
      <c r="P160" s="261">
        <v>111.1</v>
      </c>
      <c r="Q160" s="61"/>
      <c r="R160" s="62"/>
      <c r="S160" s="62"/>
      <c r="T160" s="61"/>
      <c r="U160" s="62"/>
      <c r="V160" s="62"/>
      <c r="W160" s="61"/>
      <c r="X160" s="62"/>
      <c r="Y160" s="62"/>
      <c r="Z160" s="50"/>
    </row>
    <row r="161" spans="1:26">
      <c r="A161" s="259" t="s">
        <v>176</v>
      </c>
      <c r="B161" s="270">
        <v>16534</v>
      </c>
      <c r="C161" s="270">
        <v>15194</v>
      </c>
      <c r="D161" s="261">
        <v>108.8</v>
      </c>
      <c r="E161" s="270">
        <v>2922</v>
      </c>
      <c r="F161" s="270">
        <v>2698</v>
      </c>
      <c r="G161" s="261">
        <v>108.3</v>
      </c>
      <c r="H161" s="270">
        <v>13612</v>
      </c>
      <c r="I161" s="270">
        <v>12496</v>
      </c>
      <c r="J161" s="261">
        <v>108.9</v>
      </c>
      <c r="K161" s="270">
        <v>15670</v>
      </c>
      <c r="L161" s="270">
        <v>14165</v>
      </c>
      <c r="M161" s="261">
        <v>110.6</v>
      </c>
      <c r="N161" s="270">
        <v>32204</v>
      </c>
      <c r="O161" s="270">
        <v>29359</v>
      </c>
      <c r="P161" s="261">
        <v>109.7</v>
      </c>
      <c r="Q161" s="61"/>
      <c r="R161" s="62"/>
      <c r="S161" s="62"/>
      <c r="T161" s="61"/>
      <c r="U161" s="62"/>
      <c r="V161" s="62"/>
      <c r="W161" s="61"/>
      <c r="X161" s="62"/>
      <c r="Y161" s="62"/>
      <c r="Z161" s="50"/>
    </row>
    <row r="162" spans="1:26">
      <c r="A162" s="259" t="s">
        <v>177</v>
      </c>
      <c r="B162" s="270">
        <v>18918</v>
      </c>
      <c r="C162" s="270">
        <v>18861</v>
      </c>
      <c r="D162" s="261">
        <v>100.3</v>
      </c>
      <c r="E162" s="270">
        <v>2494</v>
      </c>
      <c r="F162" s="270">
        <v>2320</v>
      </c>
      <c r="G162" s="261">
        <v>107.5</v>
      </c>
      <c r="H162" s="270">
        <v>16424</v>
      </c>
      <c r="I162" s="270">
        <v>16541</v>
      </c>
      <c r="J162" s="261">
        <v>99.3</v>
      </c>
      <c r="K162" s="270">
        <v>11856</v>
      </c>
      <c r="L162" s="270">
        <v>9701</v>
      </c>
      <c r="M162" s="261">
        <v>122.2</v>
      </c>
      <c r="N162" s="270">
        <v>30774</v>
      </c>
      <c r="O162" s="270">
        <v>28562</v>
      </c>
      <c r="P162" s="261">
        <v>107.7</v>
      </c>
      <c r="Q162" s="61"/>
      <c r="R162" s="62"/>
      <c r="S162" s="62"/>
      <c r="T162" s="61"/>
      <c r="U162" s="62"/>
      <c r="V162" s="62"/>
      <c r="W162" s="61"/>
      <c r="X162" s="62"/>
      <c r="Y162" s="62"/>
      <c r="Z162" s="50"/>
    </row>
    <row r="163" spans="1:26" s="20" customFormat="1">
      <c r="A163" s="259" t="s">
        <v>178</v>
      </c>
      <c r="B163" s="270">
        <v>12802</v>
      </c>
      <c r="C163" s="270">
        <v>10954</v>
      </c>
      <c r="D163" s="261">
        <v>116.9</v>
      </c>
      <c r="E163" s="270">
        <v>782</v>
      </c>
      <c r="F163" s="270">
        <v>708</v>
      </c>
      <c r="G163" s="261">
        <v>110.5</v>
      </c>
      <c r="H163" s="270">
        <v>12020</v>
      </c>
      <c r="I163" s="270">
        <v>10246</v>
      </c>
      <c r="J163" s="261">
        <v>117.3</v>
      </c>
      <c r="K163" s="270">
        <v>4780</v>
      </c>
      <c r="L163" s="270">
        <v>4514</v>
      </c>
      <c r="M163" s="261">
        <v>105.9</v>
      </c>
      <c r="N163" s="270">
        <v>17582</v>
      </c>
      <c r="O163" s="270">
        <v>15468</v>
      </c>
      <c r="P163" s="261">
        <v>113.7</v>
      </c>
      <c r="Q163" s="61"/>
      <c r="R163" s="62"/>
      <c r="S163" s="62"/>
      <c r="T163" s="61"/>
      <c r="U163" s="62"/>
      <c r="V163" s="62"/>
      <c r="W163" s="61"/>
      <c r="X163" s="62"/>
      <c r="Y163" s="62"/>
      <c r="Z163" s="51"/>
    </row>
    <row r="164" spans="1:26" s="11" customFormat="1">
      <c r="A164" s="259" t="s">
        <v>179</v>
      </c>
      <c r="B164" s="270">
        <v>17329</v>
      </c>
      <c r="C164" s="270">
        <v>20424</v>
      </c>
      <c r="D164" s="261">
        <v>84.8</v>
      </c>
      <c r="E164" s="270">
        <v>1774</v>
      </c>
      <c r="F164" s="270">
        <v>2127</v>
      </c>
      <c r="G164" s="261">
        <v>83.4</v>
      </c>
      <c r="H164" s="270">
        <v>15555</v>
      </c>
      <c r="I164" s="270">
        <v>18297</v>
      </c>
      <c r="J164" s="261">
        <v>85</v>
      </c>
      <c r="K164" s="270">
        <v>8456</v>
      </c>
      <c r="L164" s="270">
        <v>7414</v>
      </c>
      <c r="M164" s="261">
        <v>114.1</v>
      </c>
      <c r="N164" s="270">
        <v>25785</v>
      </c>
      <c r="O164" s="270">
        <v>27838</v>
      </c>
      <c r="P164" s="261">
        <v>92.6</v>
      </c>
      <c r="Q164" s="61"/>
      <c r="R164" s="62"/>
      <c r="S164" s="62"/>
      <c r="T164" s="61"/>
      <c r="U164" s="62"/>
      <c r="V164" s="62"/>
      <c r="W164" s="61"/>
      <c r="X164" s="62"/>
      <c r="Y164" s="62"/>
      <c r="Z164" s="54"/>
    </row>
    <row r="165" spans="1:26">
      <c r="A165" s="263" t="s">
        <v>180</v>
      </c>
      <c r="B165" s="271">
        <v>18185</v>
      </c>
      <c r="C165" s="271">
        <v>16274</v>
      </c>
      <c r="D165" s="265">
        <v>111.7</v>
      </c>
      <c r="E165" s="271">
        <v>858</v>
      </c>
      <c r="F165" s="271">
        <v>485</v>
      </c>
      <c r="G165" s="265">
        <v>176.9</v>
      </c>
      <c r="H165" s="271">
        <v>17327</v>
      </c>
      <c r="I165" s="271">
        <v>15789</v>
      </c>
      <c r="J165" s="265">
        <v>109.7</v>
      </c>
      <c r="K165" s="271">
        <v>10207</v>
      </c>
      <c r="L165" s="271">
        <v>10600</v>
      </c>
      <c r="M165" s="265">
        <v>96.3</v>
      </c>
      <c r="N165" s="271">
        <v>28392</v>
      </c>
      <c r="O165" s="271">
        <v>26874</v>
      </c>
      <c r="P165" s="265">
        <v>105.6</v>
      </c>
      <c r="Q165" s="61"/>
      <c r="R165" s="62"/>
      <c r="S165" s="62"/>
      <c r="T165" s="61"/>
      <c r="U165" s="62"/>
      <c r="V165" s="62"/>
      <c r="W165" s="61"/>
      <c r="X165" s="62"/>
      <c r="Y165" s="62"/>
      <c r="Z165" s="50"/>
    </row>
    <row r="166" spans="1:26">
      <c r="A166" s="92"/>
      <c r="B166" s="232"/>
      <c r="C166" s="232"/>
      <c r="D166" s="237"/>
      <c r="E166" s="232"/>
      <c r="F166" s="232"/>
      <c r="G166" s="237"/>
      <c r="H166" s="232"/>
      <c r="I166" s="232"/>
      <c r="J166" s="237"/>
      <c r="K166" s="232"/>
      <c r="L166" s="232"/>
      <c r="M166" s="237"/>
      <c r="N166" s="232"/>
      <c r="O166" s="232"/>
      <c r="P166" s="237"/>
      <c r="Q166" s="61"/>
      <c r="R166" s="62"/>
      <c r="S166" s="62"/>
      <c r="T166" s="61"/>
      <c r="U166" s="62"/>
      <c r="V166" s="62"/>
      <c r="W166" s="61"/>
      <c r="X166" s="62"/>
      <c r="Y166" s="62"/>
      <c r="Z166" s="50"/>
    </row>
    <row r="167" spans="1:26">
      <c r="A167" s="92"/>
      <c r="B167" s="232"/>
      <c r="C167" s="232"/>
      <c r="D167" s="237"/>
      <c r="E167" s="232"/>
      <c r="F167" s="232"/>
      <c r="G167" s="237"/>
      <c r="H167" s="232"/>
      <c r="I167" s="232"/>
      <c r="J167" s="237"/>
      <c r="K167" s="232"/>
      <c r="L167" s="232"/>
      <c r="M167" s="237"/>
      <c r="N167" s="232"/>
      <c r="O167" s="232"/>
      <c r="P167" s="237"/>
      <c r="Q167" s="61"/>
      <c r="R167" s="62"/>
      <c r="S167" s="62"/>
      <c r="T167" s="61"/>
      <c r="U167" s="62"/>
      <c r="V167" s="62"/>
      <c r="W167" s="61"/>
      <c r="X167" s="62"/>
      <c r="Y167" s="62"/>
      <c r="Z167" s="50"/>
    </row>
    <row r="168" spans="1:26" ht="15" customHeight="1">
      <c r="A168" s="334" t="s">
        <v>157</v>
      </c>
      <c r="B168" s="334"/>
      <c r="C168" s="334"/>
      <c r="D168" s="334"/>
      <c r="E168" s="334"/>
      <c r="F168" s="334"/>
      <c r="G168" s="334"/>
      <c r="H168" s="334"/>
      <c r="I168" s="334"/>
      <c r="J168" s="334"/>
      <c r="K168" s="334"/>
      <c r="L168" s="334"/>
      <c r="M168" s="334"/>
      <c r="N168" s="334"/>
      <c r="O168" s="334"/>
      <c r="P168" s="334"/>
    </row>
    <row r="169" spans="1:26"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P169" s="39" t="s">
        <v>50</v>
      </c>
    </row>
    <row r="170" spans="1:26" ht="14.25" customHeight="1">
      <c r="A170" s="305"/>
      <c r="B170" s="324" t="s">
        <v>87</v>
      </c>
      <c r="C170" s="324"/>
      <c r="D170" s="324"/>
      <c r="E170" s="301" t="s">
        <v>55</v>
      </c>
      <c r="F170" s="302"/>
      <c r="G170" s="302"/>
      <c r="H170" s="302"/>
      <c r="I170" s="302"/>
      <c r="J170" s="302"/>
      <c r="K170" s="293" t="s">
        <v>94</v>
      </c>
      <c r="L170" s="294"/>
      <c r="M170" s="299"/>
      <c r="N170" s="324" t="s">
        <v>88</v>
      </c>
      <c r="O170" s="324"/>
      <c r="P170" s="301"/>
    </row>
    <row r="171" spans="1:26" ht="33.75" customHeight="1">
      <c r="A171" s="305"/>
      <c r="B171" s="324"/>
      <c r="C171" s="324"/>
      <c r="D171" s="324"/>
      <c r="E171" s="324" t="s">
        <v>53</v>
      </c>
      <c r="F171" s="324"/>
      <c r="G171" s="324"/>
      <c r="H171" s="324" t="s">
        <v>54</v>
      </c>
      <c r="I171" s="324"/>
      <c r="J171" s="324"/>
      <c r="K171" s="295"/>
      <c r="L171" s="296"/>
      <c r="M171" s="300"/>
      <c r="N171" s="324"/>
      <c r="O171" s="324"/>
      <c r="P171" s="301"/>
    </row>
    <row r="172" spans="1:26" ht="44.25" customHeight="1">
      <c r="A172" s="305"/>
      <c r="B172" s="67" t="s">
        <v>99</v>
      </c>
      <c r="C172" s="67" t="s">
        <v>95</v>
      </c>
      <c r="D172" s="67" t="s">
        <v>100</v>
      </c>
      <c r="E172" s="67" t="s">
        <v>99</v>
      </c>
      <c r="F172" s="67" t="s">
        <v>95</v>
      </c>
      <c r="G172" s="67" t="s">
        <v>100</v>
      </c>
      <c r="H172" s="67" t="s">
        <v>99</v>
      </c>
      <c r="I172" s="67" t="s">
        <v>95</v>
      </c>
      <c r="J172" s="67" t="s">
        <v>100</v>
      </c>
      <c r="K172" s="67" t="s">
        <v>99</v>
      </c>
      <c r="L172" s="67" t="s">
        <v>95</v>
      </c>
      <c r="M172" s="67" t="s">
        <v>100</v>
      </c>
      <c r="N172" s="67" t="s">
        <v>99</v>
      </c>
      <c r="O172" s="67" t="s">
        <v>95</v>
      </c>
      <c r="P172" s="68" t="s">
        <v>100</v>
      </c>
      <c r="Q172" s="40"/>
      <c r="R172" s="40"/>
      <c r="S172" s="40"/>
      <c r="T172" s="40"/>
    </row>
    <row r="173" spans="1:26">
      <c r="A173" s="252" t="s">
        <v>165</v>
      </c>
      <c r="B173" s="240">
        <v>2441</v>
      </c>
      <c r="C173" s="240">
        <v>2098</v>
      </c>
      <c r="D173" s="241">
        <v>116.3</v>
      </c>
      <c r="E173" s="240">
        <v>840</v>
      </c>
      <c r="F173" s="240">
        <v>683</v>
      </c>
      <c r="G173" s="241">
        <v>123</v>
      </c>
      <c r="H173" s="240">
        <v>1601</v>
      </c>
      <c r="I173" s="240">
        <v>1415</v>
      </c>
      <c r="J173" s="241">
        <v>113.1</v>
      </c>
      <c r="K173" s="240">
        <v>243</v>
      </c>
      <c r="L173" s="240">
        <v>116</v>
      </c>
      <c r="M173" s="241">
        <v>209.5</v>
      </c>
      <c r="N173" s="240">
        <v>2684</v>
      </c>
      <c r="O173" s="240">
        <v>2214</v>
      </c>
      <c r="P173" s="241">
        <v>121.2</v>
      </c>
      <c r="Q173" s="61"/>
      <c r="R173" s="62"/>
      <c r="S173" s="62"/>
      <c r="T173" s="61"/>
      <c r="U173" s="62"/>
      <c r="V173" s="62"/>
      <c r="W173" s="61"/>
      <c r="X173" s="62"/>
      <c r="Y173" s="62"/>
      <c r="Z173" s="50"/>
    </row>
    <row r="174" spans="1:26" s="20" customFormat="1">
      <c r="A174" s="259" t="s">
        <v>171</v>
      </c>
      <c r="B174" s="270">
        <v>11</v>
      </c>
      <c r="C174" s="270">
        <v>20</v>
      </c>
      <c r="D174" s="261">
        <v>55</v>
      </c>
      <c r="E174" s="262" t="s">
        <v>104</v>
      </c>
      <c r="F174" s="262" t="s">
        <v>104</v>
      </c>
      <c r="G174" s="262" t="s">
        <v>104</v>
      </c>
      <c r="H174" s="270">
        <v>11</v>
      </c>
      <c r="I174" s="270">
        <v>20</v>
      </c>
      <c r="J174" s="261">
        <v>55</v>
      </c>
      <c r="K174" s="270">
        <v>35</v>
      </c>
      <c r="L174" s="262" t="s">
        <v>104</v>
      </c>
      <c r="M174" s="262" t="s">
        <v>104</v>
      </c>
      <c r="N174" s="270">
        <v>46</v>
      </c>
      <c r="O174" s="270">
        <v>20</v>
      </c>
      <c r="P174" s="261">
        <v>230</v>
      </c>
      <c r="Q174" s="61"/>
      <c r="R174" s="62"/>
      <c r="S174" s="62"/>
      <c r="T174" s="61"/>
      <c r="U174" s="62"/>
      <c r="V174" s="62"/>
      <c r="W174" s="61"/>
      <c r="X174" s="62"/>
      <c r="Y174" s="62"/>
      <c r="Z174" s="51"/>
    </row>
    <row r="175" spans="1:26">
      <c r="A175" s="259" t="s">
        <v>173</v>
      </c>
      <c r="B175" s="270">
        <v>2</v>
      </c>
      <c r="C175" s="270">
        <v>2</v>
      </c>
      <c r="D175" s="261">
        <v>100</v>
      </c>
      <c r="E175" s="262" t="s">
        <v>104</v>
      </c>
      <c r="F175" s="262" t="s">
        <v>104</v>
      </c>
      <c r="G175" s="262" t="s">
        <v>104</v>
      </c>
      <c r="H175" s="270">
        <v>2</v>
      </c>
      <c r="I175" s="270">
        <v>2</v>
      </c>
      <c r="J175" s="261">
        <v>100</v>
      </c>
      <c r="K175" s="262" t="s">
        <v>104</v>
      </c>
      <c r="L175" s="262" t="s">
        <v>104</v>
      </c>
      <c r="M175" s="262" t="s">
        <v>104</v>
      </c>
      <c r="N175" s="270">
        <v>2</v>
      </c>
      <c r="O175" s="270">
        <v>2</v>
      </c>
      <c r="P175" s="261">
        <v>100</v>
      </c>
      <c r="Q175" s="61"/>
      <c r="R175" s="62"/>
      <c r="S175" s="62"/>
      <c r="T175" s="61"/>
      <c r="U175" s="61"/>
      <c r="V175" s="61"/>
      <c r="W175" s="61"/>
      <c r="X175" s="62"/>
      <c r="Y175" s="62"/>
      <c r="Z175" s="50"/>
    </row>
    <row r="176" spans="1:26">
      <c r="A176" s="259" t="s">
        <v>174</v>
      </c>
      <c r="B176" s="270">
        <v>781</v>
      </c>
      <c r="C176" s="270">
        <v>607</v>
      </c>
      <c r="D176" s="261">
        <v>128.69999999999999</v>
      </c>
      <c r="E176" s="270">
        <v>769</v>
      </c>
      <c r="F176" s="262" t="s">
        <v>105</v>
      </c>
      <c r="G176" s="261">
        <v>129.19999999999999</v>
      </c>
      <c r="H176" s="270">
        <v>12</v>
      </c>
      <c r="I176" s="270">
        <v>12</v>
      </c>
      <c r="J176" s="261">
        <v>100</v>
      </c>
      <c r="K176" s="270">
        <v>93</v>
      </c>
      <c r="L176" s="270">
        <v>74</v>
      </c>
      <c r="M176" s="261">
        <v>125.7</v>
      </c>
      <c r="N176" s="270">
        <v>874</v>
      </c>
      <c r="O176" s="270">
        <v>681</v>
      </c>
      <c r="P176" s="261">
        <v>128.30000000000001</v>
      </c>
      <c r="Q176" s="61"/>
      <c r="R176" s="62"/>
      <c r="S176" s="62"/>
      <c r="T176" s="61"/>
      <c r="U176" s="62"/>
      <c r="V176" s="62"/>
      <c r="W176" s="61"/>
      <c r="X176" s="62"/>
      <c r="Y176" s="62"/>
      <c r="Z176" s="50"/>
    </row>
    <row r="177" spans="1:26" s="20" customFormat="1">
      <c r="A177" s="259" t="s">
        <v>175</v>
      </c>
      <c r="B177" s="270">
        <v>28</v>
      </c>
      <c r="C177" s="270">
        <v>38</v>
      </c>
      <c r="D177" s="261">
        <v>73.7</v>
      </c>
      <c r="E177" s="270">
        <v>28</v>
      </c>
      <c r="F177" s="270">
        <v>38</v>
      </c>
      <c r="G177" s="261">
        <v>73.7</v>
      </c>
      <c r="H177" s="262" t="s">
        <v>104</v>
      </c>
      <c r="I177" s="262" t="s">
        <v>104</v>
      </c>
      <c r="J177" s="262" t="s">
        <v>104</v>
      </c>
      <c r="K177" s="270">
        <v>4</v>
      </c>
      <c r="L177" s="262" t="s">
        <v>104</v>
      </c>
      <c r="M177" s="262" t="s">
        <v>104</v>
      </c>
      <c r="N177" s="270">
        <v>32</v>
      </c>
      <c r="O177" s="270">
        <v>38</v>
      </c>
      <c r="P177" s="261">
        <v>84.2</v>
      </c>
      <c r="Q177" s="61"/>
      <c r="R177" s="62"/>
      <c r="S177" s="62"/>
      <c r="T177" s="61"/>
      <c r="U177" s="62"/>
      <c r="V177" s="62"/>
      <c r="W177" s="61"/>
      <c r="X177" s="62"/>
      <c r="Y177" s="62"/>
      <c r="Z177" s="51"/>
    </row>
    <row r="178" spans="1:26">
      <c r="A178" s="259" t="s">
        <v>176</v>
      </c>
      <c r="B178" s="270">
        <v>22</v>
      </c>
      <c r="C178" s="270">
        <v>33</v>
      </c>
      <c r="D178" s="261">
        <v>66.7</v>
      </c>
      <c r="E178" s="270">
        <v>22</v>
      </c>
      <c r="F178" s="270">
        <v>33</v>
      </c>
      <c r="G178" s="261">
        <v>66.7</v>
      </c>
      <c r="H178" s="262" t="s">
        <v>104</v>
      </c>
      <c r="I178" s="262" t="s">
        <v>104</v>
      </c>
      <c r="J178" s="262" t="s">
        <v>104</v>
      </c>
      <c r="K178" s="262" t="s">
        <v>104</v>
      </c>
      <c r="L178" s="262" t="s">
        <v>104</v>
      </c>
      <c r="M178" s="262" t="s">
        <v>104</v>
      </c>
      <c r="N178" s="270">
        <v>22</v>
      </c>
      <c r="O178" s="270">
        <v>33</v>
      </c>
      <c r="P178" s="261">
        <v>66.7</v>
      </c>
      <c r="Q178" s="61"/>
      <c r="R178" s="62"/>
      <c r="S178" s="62"/>
      <c r="T178" s="61"/>
      <c r="U178" s="62"/>
      <c r="V178" s="62"/>
      <c r="W178" s="61"/>
      <c r="X178" s="62"/>
      <c r="Y178" s="62"/>
      <c r="Z178" s="50"/>
    </row>
    <row r="179" spans="1:26">
      <c r="A179" s="259" t="s">
        <v>177</v>
      </c>
      <c r="B179" s="270">
        <v>188</v>
      </c>
      <c r="C179" s="270">
        <v>132</v>
      </c>
      <c r="D179" s="261">
        <v>142.4</v>
      </c>
      <c r="E179" s="262" t="s">
        <v>104</v>
      </c>
      <c r="F179" s="262" t="s">
        <v>104</v>
      </c>
      <c r="G179" s="262" t="s">
        <v>104</v>
      </c>
      <c r="H179" s="270">
        <v>188</v>
      </c>
      <c r="I179" s="270">
        <v>132</v>
      </c>
      <c r="J179" s="261">
        <v>142.4</v>
      </c>
      <c r="K179" s="270">
        <v>87</v>
      </c>
      <c r="L179" s="270">
        <v>38</v>
      </c>
      <c r="M179" s="261">
        <v>228.9</v>
      </c>
      <c r="N179" s="270">
        <v>275</v>
      </c>
      <c r="O179" s="270">
        <v>170</v>
      </c>
      <c r="P179" s="261">
        <v>161.80000000000001</v>
      </c>
      <c r="Q179" s="61"/>
      <c r="R179" s="62"/>
      <c r="S179" s="62"/>
      <c r="T179" s="61"/>
      <c r="U179" s="62"/>
      <c r="V179" s="62"/>
      <c r="W179" s="61"/>
      <c r="X179" s="62"/>
      <c r="Y179" s="62"/>
      <c r="Z179" s="50"/>
    </row>
    <row r="180" spans="1:26">
      <c r="A180" s="259" t="s">
        <v>178</v>
      </c>
      <c r="B180" s="270">
        <v>427</v>
      </c>
      <c r="C180" s="270">
        <v>309</v>
      </c>
      <c r="D180" s="261">
        <v>138.19999999999999</v>
      </c>
      <c r="E180" s="262" t="s">
        <v>105</v>
      </c>
      <c r="F180" s="270">
        <v>17</v>
      </c>
      <c r="G180" s="261">
        <v>123.5</v>
      </c>
      <c r="H180" s="270">
        <v>406</v>
      </c>
      <c r="I180" s="270">
        <v>292</v>
      </c>
      <c r="J180" s="261">
        <v>139</v>
      </c>
      <c r="K180" s="270">
        <v>20</v>
      </c>
      <c r="L180" s="262" t="s">
        <v>104</v>
      </c>
      <c r="M180" s="262" t="s">
        <v>104</v>
      </c>
      <c r="N180" s="270">
        <v>447</v>
      </c>
      <c r="O180" s="270">
        <v>309</v>
      </c>
      <c r="P180" s="261">
        <v>144.69999999999999</v>
      </c>
      <c r="Q180" s="61"/>
      <c r="R180" s="62"/>
      <c r="S180" s="62"/>
      <c r="T180" s="61"/>
      <c r="U180" s="62"/>
      <c r="V180" s="62"/>
      <c r="W180" s="61"/>
      <c r="X180" s="62"/>
      <c r="Y180" s="62"/>
      <c r="Z180" s="50"/>
    </row>
    <row r="181" spans="1:26" s="20" customFormat="1">
      <c r="A181" s="259" t="s">
        <v>179</v>
      </c>
      <c r="B181" s="270">
        <v>425</v>
      </c>
      <c r="C181" s="270">
        <v>448</v>
      </c>
      <c r="D181" s="261">
        <v>94.9</v>
      </c>
      <c r="E181" s="262" t="s">
        <v>104</v>
      </c>
      <c r="F181" s="262" t="s">
        <v>104</v>
      </c>
      <c r="G181" s="262" t="s">
        <v>104</v>
      </c>
      <c r="H181" s="270">
        <v>425</v>
      </c>
      <c r="I181" s="270">
        <v>448</v>
      </c>
      <c r="J181" s="261">
        <v>94.9</v>
      </c>
      <c r="K181" s="262" t="s">
        <v>104</v>
      </c>
      <c r="L181" s="262" t="s">
        <v>104</v>
      </c>
      <c r="M181" s="262" t="s">
        <v>104</v>
      </c>
      <c r="N181" s="270">
        <v>425</v>
      </c>
      <c r="O181" s="270">
        <v>448</v>
      </c>
      <c r="P181" s="261">
        <v>94.9</v>
      </c>
      <c r="Q181" s="61"/>
      <c r="R181" s="62"/>
      <c r="S181" s="62"/>
      <c r="T181" s="61"/>
      <c r="U181" s="62"/>
      <c r="V181" s="62"/>
      <c r="W181" s="61"/>
      <c r="X181" s="62"/>
      <c r="Y181" s="62"/>
      <c r="Z181" s="51"/>
    </row>
    <row r="182" spans="1:26" s="11" customFormat="1">
      <c r="A182" s="263" t="s">
        <v>180</v>
      </c>
      <c r="B182" s="271">
        <v>557</v>
      </c>
      <c r="C182" s="271">
        <v>509</v>
      </c>
      <c r="D182" s="265">
        <v>109.4</v>
      </c>
      <c r="E182" s="268" t="s">
        <v>104</v>
      </c>
      <c r="F182" s="268" t="s">
        <v>104</v>
      </c>
      <c r="G182" s="268" t="s">
        <v>104</v>
      </c>
      <c r="H182" s="271">
        <v>557</v>
      </c>
      <c r="I182" s="271">
        <v>509</v>
      </c>
      <c r="J182" s="265">
        <v>109.4</v>
      </c>
      <c r="K182" s="271">
        <v>4</v>
      </c>
      <c r="L182" s="271">
        <v>4</v>
      </c>
      <c r="M182" s="265">
        <v>100</v>
      </c>
      <c r="N182" s="271">
        <v>561</v>
      </c>
      <c r="O182" s="271">
        <v>513</v>
      </c>
      <c r="P182" s="265">
        <v>109.4</v>
      </c>
      <c r="Q182" s="61"/>
      <c r="R182" s="61"/>
      <c r="S182" s="61"/>
      <c r="T182" s="61"/>
      <c r="U182" s="62"/>
      <c r="V182" s="62"/>
      <c r="W182" s="61"/>
      <c r="X182" s="62"/>
      <c r="Y182" s="62"/>
      <c r="Z182" s="54"/>
    </row>
    <row r="183" spans="1:26">
      <c r="A183" s="93"/>
      <c r="B183" s="240"/>
      <c r="C183" s="240"/>
      <c r="D183" s="241"/>
      <c r="E183" s="242"/>
      <c r="F183" s="240"/>
      <c r="G183" s="241"/>
      <c r="H183" s="240"/>
      <c r="I183" s="240"/>
      <c r="J183" s="241"/>
      <c r="K183" s="240"/>
      <c r="L183" s="240"/>
      <c r="M183" s="241"/>
      <c r="N183" s="240"/>
      <c r="O183" s="240"/>
      <c r="P183" s="241"/>
      <c r="Q183" s="61"/>
      <c r="R183" s="62"/>
      <c r="S183" s="62"/>
      <c r="T183" s="61"/>
      <c r="U183" s="62"/>
      <c r="V183" s="62"/>
      <c r="W183" s="61"/>
      <c r="X183" s="62"/>
      <c r="Y183" s="62"/>
      <c r="Z183" s="50"/>
    </row>
    <row r="184" spans="1:26">
      <c r="A184" s="93"/>
      <c r="B184" s="240"/>
      <c r="C184" s="240"/>
      <c r="D184" s="241"/>
      <c r="E184" s="240"/>
      <c r="F184" s="240"/>
      <c r="G184" s="241"/>
      <c r="H184" s="240"/>
      <c r="I184" s="240"/>
      <c r="J184" s="241"/>
      <c r="K184" s="240"/>
      <c r="L184" s="240"/>
      <c r="M184" s="241"/>
      <c r="N184" s="240"/>
      <c r="O184" s="240"/>
      <c r="P184" s="241"/>
      <c r="Q184" s="61"/>
      <c r="R184" s="62"/>
      <c r="S184" s="62"/>
      <c r="T184" s="61"/>
      <c r="U184" s="62"/>
      <c r="V184" s="62"/>
      <c r="W184" s="61"/>
      <c r="X184" s="62"/>
      <c r="Y184" s="62"/>
      <c r="Z184" s="50"/>
    </row>
    <row r="185" spans="1:26" ht="18.75" customHeight="1">
      <c r="A185" s="333" t="s">
        <v>158</v>
      </c>
      <c r="B185" s="333"/>
      <c r="C185" s="333"/>
      <c r="D185" s="333"/>
      <c r="E185" s="333"/>
      <c r="F185" s="333"/>
      <c r="G185" s="333"/>
      <c r="H185" s="333"/>
      <c r="I185" s="333"/>
      <c r="J185" s="333"/>
      <c r="K185" s="333"/>
      <c r="L185" s="333"/>
      <c r="M185" s="333"/>
      <c r="N185" s="333"/>
      <c r="O185" s="333"/>
      <c r="P185" s="333"/>
    </row>
    <row r="186" spans="1:26"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P186" s="39" t="s">
        <v>50</v>
      </c>
    </row>
    <row r="187" spans="1:26" ht="15.75" customHeight="1">
      <c r="A187" s="305"/>
      <c r="B187" s="324" t="s">
        <v>87</v>
      </c>
      <c r="C187" s="324"/>
      <c r="D187" s="324"/>
      <c r="E187" s="301" t="s">
        <v>55</v>
      </c>
      <c r="F187" s="302"/>
      <c r="G187" s="302"/>
      <c r="H187" s="302"/>
      <c r="I187" s="302"/>
      <c r="J187" s="302"/>
      <c r="K187" s="293" t="s">
        <v>94</v>
      </c>
      <c r="L187" s="294"/>
      <c r="M187" s="299"/>
      <c r="N187" s="324" t="s">
        <v>88</v>
      </c>
      <c r="O187" s="324"/>
      <c r="P187" s="301"/>
    </row>
    <row r="188" spans="1:26" ht="31.5" customHeight="1">
      <c r="A188" s="305"/>
      <c r="B188" s="324"/>
      <c r="C188" s="324"/>
      <c r="D188" s="324"/>
      <c r="E188" s="324" t="s">
        <v>53</v>
      </c>
      <c r="F188" s="324"/>
      <c r="G188" s="324"/>
      <c r="H188" s="324" t="s">
        <v>54</v>
      </c>
      <c r="I188" s="324"/>
      <c r="J188" s="324"/>
      <c r="K188" s="295"/>
      <c r="L188" s="296"/>
      <c r="M188" s="300"/>
      <c r="N188" s="324"/>
      <c r="O188" s="324"/>
      <c r="P188" s="301"/>
    </row>
    <row r="189" spans="1:26" ht="45.75" customHeight="1">
      <c r="A189" s="305"/>
      <c r="B189" s="67" t="s">
        <v>99</v>
      </c>
      <c r="C189" s="67" t="s">
        <v>95</v>
      </c>
      <c r="D189" s="67" t="s">
        <v>100</v>
      </c>
      <c r="E189" s="67" t="s">
        <v>99</v>
      </c>
      <c r="F189" s="67" t="s">
        <v>95</v>
      </c>
      <c r="G189" s="67" t="s">
        <v>100</v>
      </c>
      <c r="H189" s="67" t="s">
        <v>99</v>
      </c>
      <c r="I189" s="67" t="s">
        <v>95</v>
      </c>
      <c r="J189" s="67" t="s">
        <v>100</v>
      </c>
      <c r="K189" s="67" t="s">
        <v>99</v>
      </c>
      <c r="L189" s="67" t="s">
        <v>95</v>
      </c>
      <c r="M189" s="67" t="s">
        <v>100</v>
      </c>
      <c r="N189" s="67" t="s">
        <v>99</v>
      </c>
      <c r="O189" s="67" t="s">
        <v>95</v>
      </c>
      <c r="P189" s="68" t="s">
        <v>100</v>
      </c>
    </row>
    <row r="190" spans="1:26">
      <c r="A190" s="252" t="s">
        <v>165</v>
      </c>
      <c r="B190" s="234">
        <v>1462006</v>
      </c>
      <c r="C190" s="234">
        <v>1457882</v>
      </c>
      <c r="D190" s="245">
        <v>100.3</v>
      </c>
      <c r="E190" s="234" t="s">
        <v>105</v>
      </c>
      <c r="F190" s="234">
        <v>1436738</v>
      </c>
      <c r="G190" s="245" t="s">
        <v>105</v>
      </c>
      <c r="H190" s="234">
        <v>20785</v>
      </c>
      <c r="I190" s="234">
        <v>21144</v>
      </c>
      <c r="J190" s="245">
        <v>98.3</v>
      </c>
      <c r="K190" s="234">
        <v>422669</v>
      </c>
      <c r="L190" s="234">
        <v>437178</v>
      </c>
      <c r="M190" s="245">
        <v>96.7</v>
      </c>
      <c r="N190" s="234">
        <v>1884675</v>
      </c>
      <c r="O190" s="234">
        <v>1895060</v>
      </c>
      <c r="P190" s="245">
        <v>99.5</v>
      </c>
      <c r="Q190" s="61"/>
      <c r="R190" s="62"/>
      <c r="S190" s="62"/>
      <c r="T190" s="61"/>
      <c r="U190" s="62"/>
      <c r="V190" s="62"/>
      <c r="W190" s="61"/>
      <c r="X190" s="62"/>
      <c r="Y190" s="62"/>
    </row>
    <row r="191" spans="1:26" s="20" customFormat="1">
      <c r="A191" s="259" t="s">
        <v>171</v>
      </c>
      <c r="B191" s="270">
        <v>1441268</v>
      </c>
      <c r="C191" s="270">
        <v>1436803</v>
      </c>
      <c r="D191" s="261">
        <v>100.3</v>
      </c>
      <c r="E191" s="262" t="s">
        <v>105</v>
      </c>
      <c r="F191" s="270">
        <v>1436738</v>
      </c>
      <c r="G191" s="261">
        <v>100.3</v>
      </c>
      <c r="H191" s="270">
        <v>47</v>
      </c>
      <c r="I191" s="270">
        <v>65</v>
      </c>
      <c r="J191" s="261">
        <v>72.3</v>
      </c>
      <c r="K191" s="270">
        <v>4017</v>
      </c>
      <c r="L191" s="270">
        <v>5058</v>
      </c>
      <c r="M191" s="261">
        <v>79.400000000000006</v>
      </c>
      <c r="N191" s="270">
        <v>1445285</v>
      </c>
      <c r="O191" s="270">
        <v>1441861</v>
      </c>
      <c r="P191" s="261">
        <v>100.2</v>
      </c>
      <c r="Q191" s="61"/>
      <c r="R191" s="62"/>
      <c r="S191" s="62"/>
      <c r="T191" s="61"/>
      <c r="U191" s="62"/>
      <c r="V191" s="62"/>
      <c r="W191" s="61"/>
      <c r="X191" s="62"/>
      <c r="Y191" s="62"/>
    </row>
    <row r="192" spans="1:26">
      <c r="A192" s="259" t="s">
        <v>172</v>
      </c>
      <c r="B192" s="262" t="s">
        <v>104</v>
      </c>
      <c r="C192" s="262" t="s">
        <v>104</v>
      </c>
      <c r="D192" s="262" t="s">
        <v>104</v>
      </c>
      <c r="E192" s="262" t="s">
        <v>104</v>
      </c>
      <c r="F192" s="262" t="s">
        <v>104</v>
      </c>
      <c r="G192" s="262" t="s">
        <v>104</v>
      </c>
      <c r="H192" s="262" t="s">
        <v>104</v>
      </c>
      <c r="I192" s="262" t="s">
        <v>104</v>
      </c>
      <c r="J192" s="262" t="s">
        <v>104</v>
      </c>
      <c r="K192" s="270">
        <v>3666</v>
      </c>
      <c r="L192" s="270">
        <v>3712</v>
      </c>
      <c r="M192" s="261">
        <v>98.8</v>
      </c>
      <c r="N192" s="270">
        <v>3666</v>
      </c>
      <c r="O192" s="270">
        <v>3712</v>
      </c>
      <c r="P192" s="261">
        <v>98.8</v>
      </c>
      <c r="Q192" s="61"/>
      <c r="R192" s="62"/>
      <c r="S192" s="62"/>
      <c r="T192" s="61"/>
      <c r="U192" s="62"/>
      <c r="V192" s="62"/>
      <c r="W192" s="61"/>
      <c r="X192" s="62"/>
      <c r="Y192" s="62"/>
    </row>
    <row r="193" spans="1:25">
      <c r="A193" s="259" t="s">
        <v>173</v>
      </c>
      <c r="B193" s="270">
        <v>14395</v>
      </c>
      <c r="C193" s="270">
        <v>15325</v>
      </c>
      <c r="D193" s="261">
        <v>93.9</v>
      </c>
      <c r="E193" s="262" t="s">
        <v>104</v>
      </c>
      <c r="F193" s="262" t="s">
        <v>104</v>
      </c>
      <c r="G193" s="262" t="s">
        <v>104</v>
      </c>
      <c r="H193" s="270">
        <v>14395</v>
      </c>
      <c r="I193" s="270">
        <v>15325</v>
      </c>
      <c r="J193" s="261">
        <v>93.9</v>
      </c>
      <c r="K193" s="270">
        <v>34828</v>
      </c>
      <c r="L193" s="270">
        <v>36400</v>
      </c>
      <c r="M193" s="261">
        <v>95.7</v>
      </c>
      <c r="N193" s="270">
        <v>49223</v>
      </c>
      <c r="O193" s="270">
        <v>51725</v>
      </c>
      <c r="P193" s="261">
        <v>95.2</v>
      </c>
      <c r="Q193" s="61"/>
      <c r="R193" s="62"/>
      <c r="S193" s="62"/>
      <c r="T193" s="61"/>
      <c r="U193" s="62"/>
      <c r="V193" s="62"/>
      <c r="W193" s="61"/>
      <c r="X193" s="62"/>
      <c r="Y193" s="62"/>
    </row>
    <row r="194" spans="1:25" s="20" customFormat="1">
      <c r="A194" s="259" t="s">
        <v>174</v>
      </c>
      <c r="B194" s="270">
        <v>478</v>
      </c>
      <c r="C194" s="270">
        <v>578</v>
      </c>
      <c r="D194" s="261">
        <v>82.7</v>
      </c>
      <c r="E194" s="262" t="s">
        <v>104</v>
      </c>
      <c r="F194" s="262" t="s">
        <v>104</v>
      </c>
      <c r="G194" s="262" t="s">
        <v>104</v>
      </c>
      <c r="H194" s="270">
        <v>478</v>
      </c>
      <c r="I194" s="270">
        <v>578</v>
      </c>
      <c r="J194" s="261">
        <v>82.7</v>
      </c>
      <c r="K194" s="270">
        <v>80817</v>
      </c>
      <c r="L194" s="270">
        <v>80390</v>
      </c>
      <c r="M194" s="261">
        <v>100.5</v>
      </c>
      <c r="N194" s="270">
        <v>81295</v>
      </c>
      <c r="O194" s="270">
        <v>80968</v>
      </c>
      <c r="P194" s="261">
        <v>100.4</v>
      </c>
      <c r="Q194" s="61"/>
      <c r="R194" s="62"/>
      <c r="S194" s="62"/>
      <c r="T194" s="61"/>
      <c r="U194" s="62"/>
      <c r="V194" s="62"/>
      <c r="W194" s="61"/>
      <c r="X194" s="62"/>
      <c r="Y194" s="62"/>
    </row>
    <row r="195" spans="1:25">
      <c r="A195" s="259" t="s">
        <v>175</v>
      </c>
      <c r="B195" s="270">
        <v>1941</v>
      </c>
      <c r="C195" s="270">
        <v>2000</v>
      </c>
      <c r="D195" s="261">
        <v>97.1</v>
      </c>
      <c r="E195" s="262" t="s">
        <v>104</v>
      </c>
      <c r="F195" s="262" t="s">
        <v>104</v>
      </c>
      <c r="G195" s="262" t="s">
        <v>104</v>
      </c>
      <c r="H195" s="270">
        <v>1941</v>
      </c>
      <c r="I195" s="270">
        <v>2000</v>
      </c>
      <c r="J195" s="261">
        <v>97.1</v>
      </c>
      <c r="K195" s="270">
        <v>44709</v>
      </c>
      <c r="L195" s="270">
        <v>37526</v>
      </c>
      <c r="M195" s="261">
        <v>119.1</v>
      </c>
      <c r="N195" s="270">
        <v>46650</v>
      </c>
      <c r="O195" s="270">
        <v>39526</v>
      </c>
      <c r="P195" s="261">
        <v>118</v>
      </c>
      <c r="Q195" s="61"/>
      <c r="R195" s="62"/>
      <c r="S195" s="62"/>
      <c r="T195" s="61"/>
      <c r="U195" s="62"/>
      <c r="V195" s="62"/>
      <c r="W195" s="61"/>
      <c r="X195" s="62"/>
      <c r="Y195" s="62"/>
    </row>
    <row r="196" spans="1:25">
      <c r="A196" s="259" t="s">
        <v>176</v>
      </c>
      <c r="B196" s="270">
        <v>1402</v>
      </c>
      <c r="C196" s="270">
        <v>1526</v>
      </c>
      <c r="D196" s="261">
        <v>91.9</v>
      </c>
      <c r="E196" s="262" t="s">
        <v>104</v>
      </c>
      <c r="F196" s="262" t="s">
        <v>104</v>
      </c>
      <c r="G196" s="262" t="s">
        <v>104</v>
      </c>
      <c r="H196" s="270">
        <v>1402</v>
      </c>
      <c r="I196" s="270">
        <v>1526</v>
      </c>
      <c r="J196" s="261">
        <v>91.9</v>
      </c>
      <c r="K196" s="270">
        <v>35379</v>
      </c>
      <c r="L196" s="270">
        <v>38662</v>
      </c>
      <c r="M196" s="261">
        <v>91.5</v>
      </c>
      <c r="N196" s="270">
        <v>36781</v>
      </c>
      <c r="O196" s="270">
        <v>40188</v>
      </c>
      <c r="P196" s="261">
        <v>91.5</v>
      </c>
      <c r="Q196" s="61"/>
      <c r="R196" s="62"/>
      <c r="S196" s="62"/>
      <c r="T196" s="61"/>
      <c r="U196" s="62"/>
      <c r="V196" s="62"/>
      <c r="W196" s="61"/>
      <c r="X196" s="62"/>
      <c r="Y196" s="62"/>
    </row>
    <row r="197" spans="1:25">
      <c r="A197" s="259" t="s">
        <v>177</v>
      </c>
      <c r="B197" s="270">
        <v>170</v>
      </c>
      <c r="C197" s="270">
        <v>153</v>
      </c>
      <c r="D197" s="261">
        <v>111.1</v>
      </c>
      <c r="E197" s="262" t="s">
        <v>104</v>
      </c>
      <c r="F197" s="262" t="s">
        <v>104</v>
      </c>
      <c r="G197" s="262" t="s">
        <v>104</v>
      </c>
      <c r="H197" s="270">
        <v>170</v>
      </c>
      <c r="I197" s="270">
        <v>153</v>
      </c>
      <c r="J197" s="261">
        <v>111.1</v>
      </c>
      <c r="K197" s="270">
        <v>26392</v>
      </c>
      <c r="L197" s="270">
        <v>25959</v>
      </c>
      <c r="M197" s="261">
        <v>101.7</v>
      </c>
      <c r="N197" s="270">
        <v>26562</v>
      </c>
      <c r="O197" s="270">
        <v>26112</v>
      </c>
      <c r="P197" s="261">
        <v>101.7</v>
      </c>
      <c r="Q197" s="61"/>
      <c r="R197" s="62"/>
      <c r="S197" s="62"/>
      <c r="T197" s="61"/>
      <c r="U197" s="62"/>
      <c r="V197" s="62"/>
      <c r="W197" s="61"/>
      <c r="X197" s="62"/>
      <c r="Y197" s="62"/>
    </row>
    <row r="198" spans="1:25" s="20" customFormat="1">
      <c r="A198" s="259" t="s">
        <v>178</v>
      </c>
      <c r="B198" s="262" t="s">
        <v>104</v>
      </c>
      <c r="C198" s="262" t="s">
        <v>104</v>
      </c>
      <c r="D198" s="262" t="s">
        <v>104</v>
      </c>
      <c r="E198" s="262" t="s">
        <v>104</v>
      </c>
      <c r="F198" s="262" t="s">
        <v>104</v>
      </c>
      <c r="G198" s="262" t="s">
        <v>104</v>
      </c>
      <c r="H198" s="262" t="s">
        <v>104</v>
      </c>
      <c r="I198" s="262" t="s">
        <v>104</v>
      </c>
      <c r="J198" s="262" t="s">
        <v>104</v>
      </c>
      <c r="K198" s="270">
        <v>49101</v>
      </c>
      <c r="L198" s="270">
        <v>62427</v>
      </c>
      <c r="M198" s="261">
        <v>78.7</v>
      </c>
      <c r="N198" s="270">
        <v>49101</v>
      </c>
      <c r="O198" s="270">
        <v>62427</v>
      </c>
      <c r="P198" s="261">
        <v>78.7</v>
      </c>
      <c r="Q198" s="61"/>
      <c r="R198" s="62"/>
      <c r="S198" s="62"/>
      <c r="T198" s="61"/>
      <c r="U198" s="62"/>
      <c r="V198" s="62"/>
      <c r="W198" s="61"/>
      <c r="X198" s="62"/>
      <c r="Y198" s="62"/>
    </row>
    <row r="199" spans="1:25" s="11" customFormat="1">
      <c r="A199" s="259" t="s">
        <v>179</v>
      </c>
      <c r="B199" s="262" t="s">
        <v>104</v>
      </c>
      <c r="C199" s="262" t="s">
        <v>104</v>
      </c>
      <c r="D199" s="262" t="s">
        <v>104</v>
      </c>
      <c r="E199" s="262" t="s">
        <v>104</v>
      </c>
      <c r="F199" s="262" t="s">
        <v>104</v>
      </c>
      <c r="G199" s="262" t="s">
        <v>104</v>
      </c>
      <c r="H199" s="262" t="s">
        <v>104</v>
      </c>
      <c r="I199" s="262" t="s">
        <v>104</v>
      </c>
      <c r="J199" s="262" t="s">
        <v>104</v>
      </c>
      <c r="K199" s="270">
        <v>41779</v>
      </c>
      <c r="L199" s="270">
        <v>45192</v>
      </c>
      <c r="M199" s="261">
        <v>92.4</v>
      </c>
      <c r="N199" s="270">
        <v>41779</v>
      </c>
      <c r="O199" s="270">
        <v>45192</v>
      </c>
      <c r="P199" s="261">
        <v>92.4</v>
      </c>
      <c r="Q199" s="61"/>
      <c r="R199" s="62"/>
      <c r="S199" s="62"/>
      <c r="T199" s="61"/>
      <c r="U199" s="62"/>
      <c r="V199" s="62"/>
      <c r="W199" s="61"/>
      <c r="X199" s="62"/>
      <c r="Y199" s="62"/>
    </row>
    <row r="200" spans="1:25">
      <c r="A200" s="263" t="s">
        <v>180</v>
      </c>
      <c r="B200" s="271">
        <v>2352</v>
      </c>
      <c r="C200" s="271">
        <v>1497</v>
      </c>
      <c r="D200" s="265">
        <v>157.1</v>
      </c>
      <c r="E200" s="268" t="s">
        <v>104</v>
      </c>
      <c r="F200" s="268" t="s">
        <v>104</v>
      </c>
      <c r="G200" s="268" t="s">
        <v>104</v>
      </c>
      <c r="H200" s="271">
        <v>2352</v>
      </c>
      <c r="I200" s="271">
        <v>1497</v>
      </c>
      <c r="J200" s="265">
        <v>157.1</v>
      </c>
      <c r="K200" s="271">
        <v>101981</v>
      </c>
      <c r="L200" s="271">
        <v>101852</v>
      </c>
      <c r="M200" s="265">
        <v>100.1</v>
      </c>
      <c r="N200" s="271">
        <v>104333</v>
      </c>
      <c r="O200" s="271">
        <v>103349</v>
      </c>
      <c r="P200" s="265">
        <v>101</v>
      </c>
      <c r="Q200" s="61"/>
      <c r="R200" s="62"/>
      <c r="S200" s="62"/>
      <c r="T200" s="61"/>
      <c r="U200" s="62"/>
      <c r="V200" s="62"/>
      <c r="W200" s="61"/>
      <c r="X200" s="62"/>
      <c r="Y200" s="62"/>
    </row>
    <row r="201" spans="1:25">
      <c r="A201" s="92"/>
      <c r="B201" s="234"/>
      <c r="C201" s="234"/>
      <c r="D201" s="245"/>
      <c r="E201" s="234"/>
      <c r="F201" s="234"/>
      <c r="G201" s="245"/>
      <c r="H201" s="234"/>
      <c r="I201" s="234"/>
      <c r="J201" s="245"/>
      <c r="K201" s="234"/>
      <c r="L201" s="234"/>
      <c r="M201" s="245"/>
      <c r="N201" s="234"/>
      <c r="O201" s="234"/>
      <c r="P201" s="245"/>
      <c r="Q201" s="61"/>
      <c r="R201" s="61"/>
      <c r="S201" s="62"/>
      <c r="T201" s="61"/>
      <c r="U201" s="62"/>
      <c r="V201" s="62"/>
      <c r="W201" s="61"/>
      <c r="X201" s="62"/>
      <c r="Y201" s="62"/>
    </row>
    <row r="202" spans="1:25">
      <c r="A202" s="92"/>
      <c r="B202" s="234"/>
      <c r="C202" s="234"/>
      <c r="D202" s="245"/>
      <c r="E202" s="234"/>
      <c r="F202" s="234"/>
      <c r="G202" s="245"/>
      <c r="H202" s="234"/>
      <c r="I202" s="234"/>
      <c r="J202" s="245"/>
      <c r="K202" s="234"/>
      <c r="L202" s="234"/>
      <c r="M202" s="245"/>
      <c r="N202" s="234"/>
      <c r="O202" s="234"/>
      <c r="P202" s="245"/>
      <c r="Q202" s="61"/>
      <c r="R202" s="62"/>
      <c r="S202" s="62"/>
      <c r="T202" s="61"/>
      <c r="U202" s="62"/>
      <c r="V202" s="62"/>
      <c r="W202" s="61"/>
      <c r="X202" s="62"/>
      <c r="Y202" s="62"/>
    </row>
    <row r="203" spans="1:25">
      <c r="A203" s="92"/>
      <c r="B203" s="234"/>
      <c r="C203" s="234"/>
      <c r="D203" s="245"/>
      <c r="E203" s="234"/>
      <c r="F203" s="234"/>
      <c r="G203" s="245"/>
      <c r="H203" s="234"/>
      <c r="I203" s="234"/>
      <c r="J203" s="245"/>
      <c r="K203" s="234"/>
      <c r="L203" s="234"/>
      <c r="M203" s="245"/>
      <c r="N203" s="234"/>
      <c r="O203" s="234"/>
      <c r="P203" s="245"/>
      <c r="Q203" s="61"/>
      <c r="R203" s="62"/>
      <c r="S203" s="62"/>
      <c r="T203" s="61"/>
      <c r="U203" s="62"/>
      <c r="V203" s="62"/>
      <c r="W203" s="61"/>
      <c r="X203" s="62"/>
      <c r="Y203" s="62"/>
    </row>
    <row r="204" spans="1:25">
      <c r="A204" s="92"/>
      <c r="B204" s="234"/>
      <c r="C204" s="234"/>
      <c r="D204" s="245"/>
      <c r="E204" s="234"/>
      <c r="F204" s="234"/>
      <c r="G204" s="245"/>
      <c r="H204" s="234"/>
      <c r="I204" s="234"/>
      <c r="J204" s="245"/>
      <c r="K204" s="234"/>
      <c r="L204" s="234"/>
      <c r="M204" s="245"/>
      <c r="N204" s="234"/>
      <c r="O204" s="234"/>
      <c r="P204" s="245"/>
      <c r="Q204" s="61"/>
      <c r="R204" s="62"/>
      <c r="S204" s="62"/>
      <c r="T204" s="61"/>
      <c r="U204" s="62"/>
      <c r="V204" s="62"/>
      <c r="W204" s="61"/>
      <c r="X204" s="62"/>
      <c r="Y204" s="62"/>
    </row>
    <row r="205" spans="1:25">
      <c r="A205" s="92"/>
      <c r="B205" s="234"/>
      <c r="C205" s="234"/>
      <c r="D205" s="245"/>
      <c r="E205" s="234"/>
      <c r="F205" s="234"/>
      <c r="G205" s="245"/>
      <c r="H205" s="234"/>
      <c r="I205" s="234"/>
      <c r="J205" s="245"/>
      <c r="K205" s="234"/>
      <c r="L205" s="234"/>
      <c r="M205" s="245"/>
      <c r="N205" s="234"/>
      <c r="O205" s="234"/>
      <c r="P205" s="245"/>
      <c r="Q205" s="61"/>
      <c r="R205" s="62"/>
      <c r="S205" s="62"/>
      <c r="T205" s="61"/>
      <c r="U205" s="62"/>
      <c r="V205" s="62"/>
      <c r="W205" s="61"/>
      <c r="X205" s="62"/>
      <c r="Y205" s="62"/>
    </row>
    <row r="206" spans="1:25" s="28" customFormat="1">
      <c r="A206" s="71"/>
      <c r="B206" s="234"/>
      <c r="C206" s="234"/>
      <c r="D206" s="245"/>
      <c r="E206" s="234"/>
      <c r="F206" s="234"/>
      <c r="G206" s="245"/>
      <c r="H206" s="234"/>
      <c r="I206" s="234"/>
      <c r="J206" s="245"/>
      <c r="K206" s="234"/>
      <c r="L206" s="234"/>
      <c r="M206" s="245"/>
      <c r="N206" s="234"/>
      <c r="O206" s="234"/>
      <c r="P206" s="245"/>
      <c r="Q206" s="61"/>
      <c r="R206" s="62"/>
      <c r="S206" s="62"/>
      <c r="T206" s="61"/>
      <c r="U206" s="62"/>
      <c r="V206" s="62"/>
      <c r="W206" s="61"/>
      <c r="X206" s="62"/>
      <c r="Y206" s="62"/>
    </row>
    <row r="207" spans="1:25" s="20" customFormat="1">
      <c r="A207" s="92"/>
      <c r="B207" s="234"/>
      <c r="C207" s="234"/>
      <c r="D207" s="245"/>
      <c r="E207" s="234"/>
      <c r="F207" s="234"/>
      <c r="G207" s="245"/>
      <c r="H207" s="234"/>
      <c r="I207" s="234"/>
      <c r="J207" s="245"/>
      <c r="K207" s="234"/>
      <c r="L207" s="234"/>
      <c r="M207" s="245"/>
      <c r="N207" s="234"/>
      <c r="O207" s="234"/>
      <c r="P207" s="245"/>
      <c r="Q207" s="61"/>
      <c r="R207" s="62"/>
      <c r="S207" s="62"/>
      <c r="T207" s="61"/>
      <c r="U207" s="62"/>
      <c r="V207" s="62"/>
      <c r="W207" s="61"/>
      <c r="X207" s="62"/>
      <c r="Y207" s="62"/>
    </row>
    <row r="208" spans="1:25">
      <c r="A208" s="72"/>
      <c r="B208" s="246"/>
      <c r="C208" s="234"/>
      <c r="D208" s="245"/>
      <c r="E208" s="246"/>
      <c r="F208" s="246"/>
      <c r="G208" s="245"/>
      <c r="H208" s="246"/>
      <c r="I208" s="246"/>
      <c r="J208" s="245"/>
      <c r="K208" s="234"/>
      <c r="L208" s="234"/>
      <c r="M208" s="245"/>
      <c r="N208" s="234"/>
      <c r="O208" s="234"/>
      <c r="P208" s="245"/>
      <c r="Q208" s="61"/>
      <c r="R208" s="61"/>
      <c r="S208" s="61"/>
      <c r="T208" s="61"/>
      <c r="U208" s="61"/>
      <c r="V208" s="61"/>
      <c r="W208" s="61"/>
      <c r="X208" s="62"/>
      <c r="Y208" s="62"/>
    </row>
    <row r="209" spans="1:25">
      <c r="A209" s="92"/>
      <c r="B209" s="234"/>
      <c r="C209" s="234"/>
      <c r="D209" s="245"/>
      <c r="E209" s="234"/>
      <c r="F209" s="246"/>
      <c r="G209" s="245"/>
      <c r="H209" s="246"/>
      <c r="I209" s="246"/>
      <c r="J209" s="245"/>
      <c r="K209" s="234"/>
      <c r="L209" s="234"/>
      <c r="M209" s="245"/>
      <c r="N209" s="234"/>
      <c r="O209" s="234"/>
      <c r="P209" s="245"/>
      <c r="Q209" s="61"/>
      <c r="R209" s="62"/>
      <c r="S209" s="62"/>
      <c r="T209" s="61"/>
      <c r="U209" s="61"/>
      <c r="V209" s="61"/>
      <c r="W209" s="61"/>
      <c r="X209" s="62"/>
      <c r="Y209" s="62"/>
    </row>
    <row r="211" spans="1:25">
      <c r="A211" s="52"/>
      <c r="B211" s="45"/>
      <c r="C211" s="45"/>
      <c r="D211" s="45"/>
      <c r="E211" s="45"/>
      <c r="F211" s="183"/>
      <c r="G211" s="45"/>
      <c r="H211" s="45"/>
      <c r="I211" s="45"/>
      <c r="J211" s="45"/>
      <c r="K211" s="45"/>
      <c r="L211" s="45"/>
    </row>
    <row r="212" spans="1:25">
      <c r="A212" s="52"/>
      <c r="B212" s="45"/>
      <c r="C212" s="45"/>
      <c r="D212" s="45"/>
      <c r="E212" s="45"/>
      <c r="F212" s="52"/>
      <c r="G212" s="45"/>
      <c r="H212" s="45"/>
      <c r="I212" s="45"/>
      <c r="J212" s="45"/>
      <c r="K212" s="45"/>
      <c r="L212" s="53"/>
    </row>
  </sheetData>
  <mergeCells count="107">
    <mergeCell ref="K5:M6"/>
    <mergeCell ref="N5:P6"/>
    <mergeCell ref="A2:P2"/>
    <mergeCell ref="A5:A7"/>
    <mergeCell ref="B5:D6"/>
    <mergeCell ref="E6:G6"/>
    <mergeCell ref="H6:J6"/>
    <mergeCell ref="E5:J5"/>
    <mergeCell ref="K152:M153"/>
    <mergeCell ref="K98:M99"/>
    <mergeCell ref="N98:P99"/>
    <mergeCell ref="E116:J116"/>
    <mergeCell ref="N63:O63"/>
    <mergeCell ref="P63:P64"/>
    <mergeCell ref="A61:A64"/>
    <mergeCell ref="A79:A82"/>
    <mergeCell ref="B79:J80"/>
    <mergeCell ref="B81:C81"/>
    <mergeCell ref="D81:D82"/>
    <mergeCell ref="E81:F81"/>
    <mergeCell ref="G81:G82"/>
    <mergeCell ref="H81:I81"/>
    <mergeCell ref="J81:J82"/>
    <mergeCell ref="E99:G99"/>
    <mergeCell ref="H99:J99"/>
    <mergeCell ref="E117:G117"/>
    <mergeCell ref="H117:J117"/>
    <mergeCell ref="A168:P168"/>
    <mergeCell ref="K116:M117"/>
    <mergeCell ref="B98:D99"/>
    <mergeCell ref="A98:A100"/>
    <mergeCell ref="A152:A154"/>
    <mergeCell ref="B152:D153"/>
    <mergeCell ref="E153:G153"/>
    <mergeCell ref="H153:J153"/>
    <mergeCell ref="A134:A136"/>
    <mergeCell ref="B134:D135"/>
    <mergeCell ref="E135:G135"/>
    <mergeCell ref="H135:J135"/>
    <mergeCell ref="E152:J152"/>
    <mergeCell ref="E134:J134"/>
    <mergeCell ref="A132:P132"/>
    <mergeCell ref="N152:P153"/>
    <mergeCell ref="E98:J98"/>
    <mergeCell ref="A150:P150"/>
    <mergeCell ref="A116:A118"/>
    <mergeCell ref="H188:J188"/>
    <mergeCell ref="A170:A172"/>
    <mergeCell ref="B170:D171"/>
    <mergeCell ref="E171:G171"/>
    <mergeCell ref="H171:J171"/>
    <mergeCell ref="E170:J170"/>
    <mergeCell ref="A185:P185"/>
    <mergeCell ref="E188:G188"/>
    <mergeCell ref="N170:P171"/>
    <mergeCell ref="E187:J187"/>
    <mergeCell ref="K187:M188"/>
    <mergeCell ref="N187:P188"/>
    <mergeCell ref="A187:A189"/>
    <mergeCell ref="B187:D188"/>
    <mergeCell ref="K170:M171"/>
    <mergeCell ref="A1:P1"/>
    <mergeCell ref="A3:P3"/>
    <mergeCell ref="A24:A26"/>
    <mergeCell ref="B24:D25"/>
    <mergeCell ref="E24:J24"/>
    <mergeCell ref="K134:M135"/>
    <mergeCell ref="N134:P135"/>
    <mergeCell ref="K24:M25"/>
    <mergeCell ref="N24:P25"/>
    <mergeCell ref="H45:I45"/>
    <mergeCell ref="H25:J25"/>
    <mergeCell ref="A22:P22"/>
    <mergeCell ref="A41:S41"/>
    <mergeCell ref="E25:G25"/>
    <mergeCell ref="N116:P117"/>
    <mergeCell ref="B116:D117"/>
    <mergeCell ref="A43:A46"/>
    <mergeCell ref="B43:J44"/>
    <mergeCell ref="K43:S43"/>
    <mergeCell ref="K44:S44"/>
    <mergeCell ref="B45:C45"/>
    <mergeCell ref="D45:D46"/>
    <mergeCell ref="A114:P114"/>
    <mergeCell ref="A96:P96"/>
    <mergeCell ref="Q63:R63"/>
    <mergeCell ref="S45:S46"/>
    <mergeCell ref="S63:S64"/>
    <mergeCell ref="J63:J64"/>
    <mergeCell ref="B61:J61"/>
    <mergeCell ref="K61:S62"/>
    <mergeCell ref="B62:J62"/>
    <mergeCell ref="B63:C63"/>
    <mergeCell ref="E63:F63"/>
    <mergeCell ref="G63:G64"/>
    <mergeCell ref="H63:I63"/>
    <mergeCell ref="K63:L63"/>
    <mergeCell ref="M63:M64"/>
    <mergeCell ref="J45:J46"/>
    <mergeCell ref="K45:L45"/>
    <mergeCell ref="M45:M46"/>
    <mergeCell ref="E45:F45"/>
    <mergeCell ref="G45:G46"/>
    <mergeCell ref="N45:O45"/>
    <mergeCell ref="P45:P46"/>
    <mergeCell ref="Q45:R45"/>
    <mergeCell ref="D63:D64"/>
  </mergeCells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4" manualBreakCount="4">
    <brk id="21" max="18" man="1"/>
    <brk id="40" max="18" man="1"/>
    <brk id="131" max="18" man="1"/>
    <brk id="149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4"/>
  <sheetViews>
    <sheetView zoomScaleNormal="100" workbookViewId="0">
      <selection sqref="A1:P1"/>
    </sheetView>
  </sheetViews>
  <sheetFormatPr defaultRowHeight="12.75"/>
  <cols>
    <col min="1" max="1" width="23.140625" style="13" customWidth="1"/>
    <col min="2" max="4" width="11.7109375" style="13" customWidth="1"/>
    <col min="5" max="5" width="11.7109375" style="17" customWidth="1"/>
    <col min="6" max="16" width="11.7109375" style="13" customWidth="1"/>
    <col min="17" max="16384" width="9.140625" style="13"/>
  </cols>
  <sheetData>
    <row r="1" spans="1:256" ht="21.75" customHeight="1">
      <c r="A1" s="337" t="s">
        <v>159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</row>
    <row r="2" spans="1:256">
      <c r="A2" s="174"/>
      <c r="B2" s="175"/>
      <c r="C2" s="175"/>
      <c r="D2" s="175"/>
      <c r="E2" s="175"/>
      <c r="F2" s="175"/>
      <c r="G2" s="175"/>
      <c r="H2" s="175"/>
      <c r="I2" s="175"/>
      <c r="J2" s="175"/>
      <c r="K2" s="171"/>
      <c r="L2" s="171"/>
      <c r="M2" s="171"/>
      <c r="N2" s="171"/>
      <c r="O2" s="171"/>
      <c r="P2" s="176" t="s">
        <v>86</v>
      </c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  <c r="BC2" s="152"/>
      <c r="BD2" s="152"/>
      <c r="BE2" s="152"/>
      <c r="BF2" s="152"/>
      <c r="BG2" s="152"/>
      <c r="BH2" s="152"/>
      <c r="BI2" s="152"/>
      <c r="BJ2" s="152"/>
      <c r="BK2" s="152"/>
      <c r="BL2" s="152"/>
      <c r="BM2" s="152"/>
      <c r="BN2" s="152"/>
      <c r="BO2" s="152"/>
      <c r="BP2" s="152"/>
      <c r="BQ2" s="152"/>
      <c r="BR2" s="152"/>
      <c r="BS2" s="152"/>
      <c r="BT2" s="152"/>
      <c r="BU2" s="152"/>
      <c r="BV2" s="152"/>
      <c r="BW2" s="152"/>
      <c r="BX2" s="152"/>
      <c r="BY2" s="152"/>
      <c r="BZ2" s="152"/>
      <c r="CA2" s="152"/>
      <c r="CB2" s="152"/>
      <c r="CC2" s="152"/>
      <c r="CD2" s="152"/>
      <c r="CE2" s="152"/>
      <c r="CF2" s="152"/>
      <c r="CG2" s="152"/>
      <c r="CH2" s="152"/>
      <c r="CI2" s="152"/>
      <c r="CJ2" s="152"/>
      <c r="CK2" s="152"/>
      <c r="CL2" s="152"/>
      <c r="CM2" s="152"/>
      <c r="CN2" s="152"/>
      <c r="CO2" s="152"/>
      <c r="CP2" s="152"/>
      <c r="CQ2" s="152"/>
      <c r="CR2" s="152"/>
      <c r="CS2" s="152"/>
      <c r="CT2" s="152"/>
      <c r="CU2" s="152"/>
      <c r="CV2" s="152"/>
      <c r="CW2" s="152"/>
      <c r="CX2" s="152"/>
      <c r="CY2" s="152"/>
      <c r="CZ2" s="152"/>
      <c r="DA2" s="152"/>
      <c r="DB2" s="152"/>
      <c r="DC2" s="152"/>
      <c r="DD2" s="152"/>
      <c r="DE2" s="152"/>
      <c r="DF2" s="152"/>
      <c r="DG2" s="152"/>
      <c r="DH2" s="152"/>
      <c r="DI2" s="152"/>
      <c r="DJ2" s="152"/>
      <c r="DK2" s="152"/>
      <c r="DL2" s="152"/>
      <c r="DM2" s="152"/>
      <c r="DN2" s="152"/>
      <c r="DO2" s="152"/>
      <c r="DP2" s="152"/>
      <c r="DQ2" s="152"/>
      <c r="DR2" s="152"/>
      <c r="DS2" s="152"/>
      <c r="DT2" s="152"/>
      <c r="DU2" s="152"/>
      <c r="DV2" s="152"/>
      <c r="DW2" s="152"/>
      <c r="DX2" s="152"/>
      <c r="DY2" s="152"/>
      <c r="DZ2" s="152"/>
      <c r="EA2" s="152"/>
      <c r="EB2" s="152"/>
      <c r="EC2" s="152"/>
      <c r="ED2" s="152"/>
      <c r="EE2" s="152"/>
      <c r="EF2" s="152"/>
      <c r="EG2" s="152"/>
      <c r="EH2" s="152"/>
      <c r="EI2" s="152"/>
      <c r="EJ2" s="152"/>
      <c r="EK2" s="152"/>
      <c r="EL2" s="152"/>
      <c r="EM2" s="152"/>
      <c r="EN2" s="152"/>
      <c r="EO2" s="152"/>
      <c r="EP2" s="152"/>
      <c r="EQ2" s="152"/>
      <c r="ER2" s="152"/>
      <c r="ES2" s="152"/>
      <c r="ET2" s="152"/>
      <c r="EU2" s="152"/>
      <c r="EV2" s="152"/>
      <c r="EW2" s="152"/>
      <c r="EX2" s="152"/>
      <c r="EY2" s="152"/>
      <c r="EZ2" s="152"/>
      <c r="FA2" s="152"/>
      <c r="FB2" s="152"/>
      <c r="FC2" s="152"/>
      <c r="FD2" s="152"/>
      <c r="FE2" s="152"/>
      <c r="FF2" s="152"/>
      <c r="FG2" s="152"/>
      <c r="FH2" s="152"/>
      <c r="FI2" s="152"/>
      <c r="FJ2" s="152"/>
      <c r="FK2" s="152"/>
      <c r="FL2" s="152"/>
      <c r="FM2" s="152"/>
      <c r="FN2" s="152"/>
      <c r="FO2" s="152"/>
      <c r="FP2" s="152"/>
      <c r="FQ2" s="152"/>
      <c r="FR2" s="152"/>
      <c r="FS2" s="152"/>
      <c r="FT2" s="152"/>
      <c r="FU2" s="152"/>
      <c r="FV2" s="152"/>
      <c r="FW2" s="152"/>
      <c r="FX2" s="152"/>
      <c r="FY2" s="152"/>
      <c r="FZ2" s="152"/>
      <c r="GA2" s="152"/>
      <c r="GB2" s="152"/>
      <c r="GC2" s="152"/>
      <c r="GD2" s="152"/>
      <c r="GE2" s="152"/>
      <c r="GF2" s="152"/>
      <c r="GG2" s="152"/>
      <c r="GH2" s="152"/>
      <c r="GI2" s="152"/>
      <c r="GJ2" s="152"/>
      <c r="GK2" s="152"/>
      <c r="GL2" s="152"/>
      <c r="GM2" s="152"/>
      <c r="GN2" s="152"/>
      <c r="GO2" s="152"/>
      <c r="GP2" s="152"/>
      <c r="GQ2" s="152"/>
      <c r="GR2" s="152"/>
      <c r="GS2" s="152"/>
      <c r="GT2" s="152"/>
      <c r="GU2" s="152"/>
      <c r="GV2" s="152"/>
      <c r="GW2" s="152"/>
      <c r="GX2" s="152"/>
      <c r="GY2" s="152"/>
      <c r="GZ2" s="152"/>
      <c r="HA2" s="152"/>
      <c r="HB2" s="152"/>
      <c r="HC2" s="152"/>
      <c r="HD2" s="152"/>
      <c r="HE2" s="152"/>
      <c r="HF2" s="152"/>
      <c r="HG2" s="152"/>
      <c r="HH2" s="152"/>
      <c r="HI2" s="152"/>
      <c r="HJ2" s="152"/>
      <c r="HK2" s="152"/>
      <c r="HL2" s="152"/>
      <c r="HM2" s="152"/>
      <c r="HN2" s="152"/>
      <c r="HO2" s="152"/>
      <c r="HP2" s="152"/>
      <c r="HQ2" s="152"/>
      <c r="HR2" s="152"/>
      <c r="HS2" s="152"/>
      <c r="HT2" s="152"/>
      <c r="HU2" s="152"/>
      <c r="HV2" s="152"/>
      <c r="HW2" s="152"/>
      <c r="HX2" s="152"/>
      <c r="HY2" s="152"/>
      <c r="HZ2" s="152"/>
      <c r="IA2" s="152"/>
      <c r="IB2" s="152"/>
      <c r="IC2" s="152"/>
      <c r="ID2" s="152"/>
      <c r="IE2" s="152"/>
      <c r="IF2" s="152"/>
      <c r="IG2" s="152"/>
      <c r="IH2" s="152"/>
      <c r="II2" s="152"/>
      <c r="IJ2" s="152"/>
      <c r="IK2" s="152"/>
      <c r="IL2" s="152"/>
      <c r="IM2" s="152"/>
      <c r="IN2" s="152"/>
      <c r="IO2" s="152"/>
      <c r="IP2" s="152"/>
      <c r="IQ2" s="152"/>
      <c r="IR2" s="152"/>
      <c r="IS2" s="152"/>
      <c r="IT2" s="152"/>
      <c r="IU2" s="152"/>
      <c r="IV2" s="152"/>
    </row>
    <row r="3" spans="1:256">
      <c r="A3" s="338"/>
      <c r="B3" s="339" t="s">
        <v>87</v>
      </c>
      <c r="C3" s="340"/>
      <c r="D3" s="341"/>
      <c r="E3" s="345" t="s">
        <v>55</v>
      </c>
      <c r="F3" s="346"/>
      <c r="G3" s="346"/>
      <c r="H3" s="346"/>
      <c r="I3" s="346"/>
      <c r="J3" s="338"/>
      <c r="K3" s="339" t="s">
        <v>94</v>
      </c>
      <c r="L3" s="340"/>
      <c r="M3" s="341"/>
      <c r="N3" s="339" t="s">
        <v>88</v>
      </c>
      <c r="O3" s="340"/>
      <c r="P3" s="340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2"/>
      <c r="AT3" s="152"/>
      <c r="AU3" s="152"/>
      <c r="AV3" s="152"/>
      <c r="AW3" s="152"/>
      <c r="AX3" s="152"/>
      <c r="AY3" s="152"/>
      <c r="AZ3" s="152"/>
      <c r="BA3" s="152"/>
      <c r="BB3" s="152"/>
      <c r="BC3" s="152"/>
      <c r="BD3" s="152"/>
      <c r="BE3" s="152"/>
      <c r="BF3" s="152"/>
      <c r="BG3" s="152"/>
      <c r="BH3" s="152"/>
      <c r="BI3" s="152"/>
      <c r="BJ3" s="152"/>
      <c r="BK3" s="152"/>
      <c r="BL3" s="152"/>
      <c r="BM3" s="152"/>
      <c r="BN3" s="152"/>
      <c r="BO3" s="152"/>
      <c r="BP3" s="152"/>
      <c r="BQ3" s="152"/>
      <c r="BR3" s="152"/>
      <c r="BS3" s="152"/>
      <c r="BT3" s="152"/>
      <c r="BU3" s="152"/>
      <c r="BV3" s="152"/>
      <c r="BW3" s="152"/>
      <c r="BX3" s="152"/>
      <c r="BY3" s="152"/>
      <c r="BZ3" s="152"/>
      <c r="CA3" s="152"/>
      <c r="CB3" s="152"/>
      <c r="CC3" s="152"/>
      <c r="CD3" s="152"/>
      <c r="CE3" s="152"/>
      <c r="CF3" s="152"/>
      <c r="CG3" s="152"/>
      <c r="CH3" s="152"/>
      <c r="CI3" s="152"/>
      <c r="CJ3" s="152"/>
      <c r="CK3" s="152"/>
      <c r="CL3" s="152"/>
      <c r="CM3" s="152"/>
      <c r="CN3" s="152"/>
      <c r="CO3" s="152"/>
      <c r="CP3" s="152"/>
      <c r="CQ3" s="152"/>
      <c r="CR3" s="152"/>
      <c r="CS3" s="152"/>
      <c r="CT3" s="152"/>
      <c r="CU3" s="152"/>
      <c r="CV3" s="152"/>
      <c r="CW3" s="152"/>
      <c r="CX3" s="152"/>
      <c r="CY3" s="152"/>
      <c r="CZ3" s="152"/>
      <c r="DA3" s="152"/>
      <c r="DB3" s="152"/>
      <c r="DC3" s="152"/>
      <c r="DD3" s="152"/>
      <c r="DE3" s="152"/>
      <c r="DF3" s="152"/>
      <c r="DG3" s="152"/>
      <c r="DH3" s="152"/>
      <c r="DI3" s="152"/>
      <c r="DJ3" s="152"/>
      <c r="DK3" s="152"/>
      <c r="DL3" s="152"/>
      <c r="DM3" s="152"/>
      <c r="DN3" s="152"/>
      <c r="DO3" s="152"/>
      <c r="DP3" s="152"/>
      <c r="DQ3" s="152"/>
      <c r="DR3" s="152"/>
      <c r="DS3" s="152"/>
      <c r="DT3" s="152"/>
      <c r="DU3" s="152"/>
      <c r="DV3" s="152"/>
      <c r="DW3" s="152"/>
      <c r="DX3" s="152"/>
      <c r="DY3" s="152"/>
      <c r="DZ3" s="152"/>
      <c r="EA3" s="152"/>
      <c r="EB3" s="152"/>
      <c r="EC3" s="152"/>
      <c r="ED3" s="152"/>
      <c r="EE3" s="152"/>
      <c r="EF3" s="152"/>
      <c r="EG3" s="152"/>
      <c r="EH3" s="152"/>
      <c r="EI3" s="152"/>
      <c r="EJ3" s="152"/>
      <c r="EK3" s="152"/>
      <c r="EL3" s="152"/>
      <c r="EM3" s="152"/>
      <c r="EN3" s="152"/>
      <c r="EO3" s="152"/>
      <c r="EP3" s="152"/>
      <c r="EQ3" s="152"/>
      <c r="ER3" s="152"/>
      <c r="ES3" s="152"/>
      <c r="ET3" s="152"/>
      <c r="EU3" s="152"/>
      <c r="EV3" s="152"/>
      <c r="EW3" s="152"/>
      <c r="EX3" s="152"/>
      <c r="EY3" s="152"/>
      <c r="EZ3" s="152"/>
      <c r="FA3" s="152"/>
      <c r="FB3" s="152"/>
      <c r="FC3" s="152"/>
      <c r="FD3" s="152"/>
      <c r="FE3" s="152"/>
      <c r="FF3" s="152"/>
      <c r="FG3" s="152"/>
      <c r="FH3" s="152"/>
      <c r="FI3" s="152"/>
      <c r="FJ3" s="152"/>
      <c r="FK3" s="152"/>
      <c r="FL3" s="152"/>
      <c r="FM3" s="152"/>
      <c r="FN3" s="152"/>
      <c r="FO3" s="152"/>
      <c r="FP3" s="152"/>
      <c r="FQ3" s="152"/>
      <c r="FR3" s="152"/>
      <c r="FS3" s="152"/>
      <c r="FT3" s="152"/>
      <c r="FU3" s="152"/>
      <c r="FV3" s="152"/>
      <c r="FW3" s="152"/>
      <c r="FX3" s="152"/>
      <c r="FY3" s="152"/>
      <c r="FZ3" s="152"/>
      <c r="GA3" s="152"/>
      <c r="GB3" s="152"/>
      <c r="GC3" s="152"/>
      <c r="GD3" s="152"/>
      <c r="GE3" s="152"/>
      <c r="GF3" s="152"/>
      <c r="GG3" s="152"/>
      <c r="GH3" s="152"/>
      <c r="GI3" s="152"/>
      <c r="GJ3" s="152"/>
      <c r="GK3" s="152"/>
      <c r="GL3" s="152"/>
      <c r="GM3" s="152"/>
      <c r="GN3" s="152"/>
      <c r="GO3" s="152"/>
      <c r="GP3" s="152"/>
      <c r="GQ3" s="152"/>
      <c r="GR3" s="152"/>
      <c r="GS3" s="152"/>
      <c r="GT3" s="152"/>
      <c r="GU3" s="152"/>
      <c r="GV3" s="152"/>
      <c r="GW3" s="152"/>
      <c r="GX3" s="152"/>
      <c r="GY3" s="152"/>
      <c r="GZ3" s="152"/>
      <c r="HA3" s="152"/>
      <c r="HB3" s="152"/>
      <c r="HC3" s="152"/>
      <c r="HD3" s="152"/>
      <c r="HE3" s="152"/>
      <c r="HF3" s="152"/>
      <c r="HG3" s="152"/>
      <c r="HH3" s="152"/>
      <c r="HI3" s="152"/>
      <c r="HJ3" s="152"/>
      <c r="HK3" s="152"/>
      <c r="HL3" s="152"/>
      <c r="HM3" s="152"/>
      <c r="HN3" s="152"/>
      <c r="HO3" s="152"/>
      <c r="HP3" s="152"/>
      <c r="HQ3" s="152"/>
      <c r="HR3" s="152"/>
      <c r="HS3" s="152"/>
      <c r="HT3" s="152"/>
      <c r="HU3" s="152"/>
      <c r="HV3" s="152"/>
      <c r="HW3" s="152"/>
      <c r="HX3" s="152"/>
      <c r="HY3" s="152"/>
      <c r="HZ3" s="152"/>
      <c r="IA3" s="152"/>
      <c r="IB3" s="152"/>
      <c r="IC3" s="152"/>
      <c r="ID3" s="152"/>
      <c r="IE3" s="152"/>
      <c r="IF3" s="152"/>
      <c r="IG3" s="152"/>
      <c r="IH3" s="152"/>
      <c r="II3" s="152"/>
      <c r="IJ3" s="152"/>
      <c r="IK3" s="152"/>
      <c r="IL3" s="152"/>
      <c r="IM3" s="152"/>
      <c r="IN3" s="152"/>
      <c r="IO3" s="152"/>
      <c r="IP3" s="152"/>
      <c r="IQ3" s="152"/>
      <c r="IR3" s="152"/>
      <c r="IS3" s="152"/>
      <c r="IT3" s="152"/>
      <c r="IU3" s="152"/>
      <c r="IV3" s="152"/>
    </row>
    <row r="4" spans="1:256" ht="22.5" customHeight="1">
      <c r="A4" s="338"/>
      <c r="B4" s="342"/>
      <c r="C4" s="343"/>
      <c r="D4" s="344"/>
      <c r="E4" s="345" t="s">
        <v>53</v>
      </c>
      <c r="F4" s="346"/>
      <c r="G4" s="338"/>
      <c r="H4" s="345" t="s">
        <v>54</v>
      </c>
      <c r="I4" s="346"/>
      <c r="J4" s="338"/>
      <c r="K4" s="342"/>
      <c r="L4" s="343"/>
      <c r="M4" s="344"/>
      <c r="N4" s="342"/>
      <c r="O4" s="343"/>
      <c r="P4" s="343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152"/>
      <c r="AT4" s="152"/>
      <c r="AU4" s="152"/>
      <c r="AV4" s="152"/>
      <c r="AW4" s="152"/>
      <c r="AX4" s="152"/>
      <c r="AY4" s="152"/>
      <c r="AZ4" s="152"/>
      <c r="BA4" s="152"/>
      <c r="BB4" s="152"/>
      <c r="BC4" s="152"/>
      <c r="BD4" s="152"/>
      <c r="BE4" s="152"/>
      <c r="BF4" s="152"/>
      <c r="BG4" s="152"/>
      <c r="BH4" s="152"/>
      <c r="BI4" s="152"/>
      <c r="BJ4" s="152"/>
      <c r="BK4" s="152"/>
      <c r="BL4" s="152"/>
      <c r="BM4" s="152"/>
      <c r="BN4" s="152"/>
      <c r="BO4" s="152"/>
      <c r="BP4" s="152"/>
      <c r="BQ4" s="152"/>
      <c r="BR4" s="152"/>
      <c r="BS4" s="152"/>
      <c r="BT4" s="152"/>
      <c r="BU4" s="152"/>
      <c r="BV4" s="152"/>
      <c r="BW4" s="152"/>
      <c r="BX4" s="152"/>
      <c r="BY4" s="152"/>
      <c r="BZ4" s="152"/>
      <c r="CA4" s="152"/>
      <c r="CB4" s="152"/>
      <c r="CC4" s="152"/>
      <c r="CD4" s="152"/>
      <c r="CE4" s="152"/>
      <c r="CF4" s="152"/>
      <c r="CG4" s="152"/>
      <c r="CH4" s="152"/>
      <c r="CI4" s="152"/>
      <c r="CJ4" s="152"/>
      <c r="CK4" s="152"/>
      <c r="CL4" s="152"/>
      <c r="CM4" s="152"/>
      <c r="CN4" s="152"/>
      <c r="CO4" s="152"/>
      <c r="CP4" s="152"/>
      <c r="CQ4" s="152"/>
      <c r="CR4" s="152"/>
      <c r="CS4" s="152"/>
      <c r="CT4" s="152"/>
      <c r="CU4" s="152"/>
      <c r="CV4" s="152"/>
      <c r="CW4" s="152"/>
      <c r="CX4" s="152"/>
      <c r="CY4" s="152"/>
      <c r="CZ4" s="152"/>
      <c r="DA4" s="152"/>
      <c r="DB4" s="152"/>
      <c r="DC4" s="152"/>
      <c r="DD4" s="152"/>
      <c r="DE4" s="152"/>
      <c r="DF4" s="152"/>
      <c r="DG4" s="152"/>
      <c r="DH4" s="152"/>
      <c r="DI4" s="152"/>
      <c r="DJ4" s="152"/>
      <c r="DK4" s="152"/>
      <c r="DL4" s="152"/>
      <c r="DM4" s="152"/>
      <c r="DN4" s="152"/>
      <c r="DO4" s="152"/>
      <c r="DP4" s="152"/>
      <c r="DQ4" s="152"/>
      <c r="DR4" s="152"/>
      <c r="DS4" s="152"/>
      <c r="DT4" s="152"/>
      <c r="DU4" s="152"/>
      <c r="DV4" s="152"/>
      <c r="DW4" s="152"/>
      <c r="DX4" s="152"/>
      <c r="DY4" s="152"/>
      <c r="DZ4" s="152"/>
      <c r="EA4" s="152"/>
      <c r="EB4" s="152"/>
      <c r="EC4" s="152"/>
      <c r="ED4" s="152"/>
      <c r="EE4" s="152"/>
      <c r="EF4" s="152"/>
      <c r="EG4" s="152"/>
      <c r="EH4" s="152"/>
      <c r="EI4" s="152"/>
      <c r="EJ4" s="152"/>
      <c r="EK4" s="152"/>
      <c r="EL4" s="152"/>
      <c r="EM4" s="152"/>
      <c r="EN4" s="152"/>
      <c r="EO4" s="152"/>
      <c r="EP4" s="152"/>
      <c r="EQ4" s="152"/>
      <c r="ER4" s="152"/>
      <c r="ES4" s="152"/>
      <c r="ET4" s="152"/>
      <c r="EU4" s="152"/>
      <c r="EV4" s="152"/>
      <c r="EW4" s="152"/>
      <c r="EX4" s="152"/>
      <c r="EY4" s="152"/>
      <c r="EZ4" s="152"/>
      <c r="FA4" s="152"/>
      <c r="FB4" s="152"/>
      <c r="FC4" s="152"/>
      <c r="FD4" s="152"/>
      <c r="FE4" s="152"/>
      <c r="FF4" s="152"/>
      <c r="FG4" s="152"/>
      <c r="FH4" s="152"/>
      <c r="FI4" s="152"/>
      <c r="FJ4" s="152"/>
      <c r="FK4" s="152"/>
      <c r="FL4" s="152"/>
      <c r="FM4" s="152"/>
      <c r="FN4" s="152"/>
      <c r="FO4" s="152"/>
      <c r="FP4" s="152"/>
      <c r="FQ4" s="152"/>
      <c r="FR4" s="152"/>
      <c r="FS4" s="152"/>
      <c r="FT4" s="152"/>
      <c r="FU4" s="152"/>
      <c r="FV4" s="152"/>
      <c r="FW4" s="152"/>
      <c r="FX4" s="152"/>
      <c r="FY4" s="152"/>
      <c r="FZ4" s="152"/>
      <c r="GA4" s="152"/>
      <c r="GB4" s="152"/>
      <c r="GC4" s="152"/>
      <c r="GD4" s="152"/>
      <c r="GE4" s="152"/>
      <c r="GF4" s="152"/>
      <c r="GG4" s="152"/>
      <c r="GH4" s="152"/>
      <c r="GI4" s="152"/>
      <c r="GJ4" s="152"/>
      <c r="GK4" s="152"/>
      <c r="GL4" s="152"/>
      <c r="GM4" s="152"/>
      <c r="GN4" s="152"/>
      <c r="GO4" s="152"/>
      <c r="GP4" s="152"/>
      <c r="GQ4" s="152"/>
      <c r="GR4" s="152"/>
      <c r="GS4" s="152"/>
      <c r="GT4" s="152"/>
      <c r="GU4" s="152"/>
      <c r="GV4" s="152"/>
      <c r="GW4" s="152"/>
      <c r="GX4" s="152"/>
      <c r="GY4" s="152"/>
      <c r="GZ4" s="152"/>
      <c r="HA4" s="152"/>
      <c r="HB4" s="152"/>
      <c r="HC4" s="152"/>
      <c r="HD4" s="152"/>
      <c r="HE4" s="152"/>
      <c r="HF4" s="152"/>
      <c r="HG4" s="152"/>
      <c r="HH4" s="152"/>
      <c r="HI4" s="152"/>
      <c r="HJ4" s="152"/>
      <c r="HK4" s="152"/>
      <c r="HL4" s="152"/>
      <c r="HM4" s="152"/>
      <c r="HN4" s="152"/>
      <c r="HO4" s="152"/>
      <c r="HP4" s="152"/>
      <c r="HQ4" s="152"/>
      <c r="HR4" s="152"/>
      <c r="HS4" s="152"/>
      <c r="HT4" s="152"/>
      <c r="HU4" s="152"/>
      <c r="HV4" s="152"/>
      <c r="HW4" s="152"/>
      <c r="HX4" s="152"/>
      <c r="HY4" s="152"/>
      <c r="HZ4" s="152"/>
      <c r="IA4" s="152"/>
      <c r="IB4" s="152"/>
      <c r="IC4" s="152"/>
      <c r="ID4" s="152"/>
      <c r="IE4" s="152"/>
      <c r="IF4" s="152"/>
      <c r="IG4" s="152"/>
      <c r="IH4" s="152"/>
      <c r="II4" s="152"/>
      <c r="IJ4" s="152"/>
      <c r="IK4" s="152"/>
      <c r="IL4" s="152"/>
      <c r="IM4" s="152"/>
      <c r="IN4" s="152"/>
      <c r="IO4" s="152"/>
      <c r="IP4" s="152"/>
      <c r="IQ4" s="152"/>
      <c r="IR4" s="152"/>
      <c r="IS4" s="152"/>
      <c r="IT4" s="152"/>
      <c r="IU4" s="152"/>
      <c r="IV4" s="152"/>
    </row>
    <row r="5" spans="1:256" ht="41.25" customHeight="1">
      <c r="A5" s="338"/>
      <c r="B5" s="67" t="s">
        <v>99</v>
      </c>
      <c r="C5" s="67" t="s">
        <v>95</v>
      </c>
      <c r="D5" s="67" t="s">
        <v>101</v>
      </c>
      <c r="E5" s="67" t="s">
        <v>99</v>
      </c>
      <c r="F5" s="67" t="s">
        <v>95</v>
      </c>
      <c r="G5" s="67" t="s">
        <v>101</v>
      </c>
      <c r="H5" s="67" t="s">
        <v>99</v>
      </c>
      <c r="I5" s="67" t="s">
        <v>95</v>
      </c>
      <c r="J5" s="67" t="s">
        <v>101</v>
      </c>
      <c r="K5" s="67" t="s">
        <v>99</v>
      </c>
      <c r="L5" s="67" t="s">
        <v>95</v>
      </c>
      <c r="M5" s="67" t="s">
        <v>101</v>
      </c>
      <c r="N5" s="67" t="s">
        <v>99</v>
      </c>
      <c r="O5" s="67" t="s">
        <v>95</v>
      </c>
      <c r="P5" s="68" t="s">
        <v>101</v>
      </c>
      <c r="Q5" s="171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152"/>
      <c r="AR5" s="152"/>
      <c r="AS5" s="152"/>
      <c r="AT5" s="152"/>
      <c r="AU5" s="152"/>
      <c r="AV5" s="152"/>
      <c r="AW5" s="152"/>
      <c r="AX5" s="152"/>
      <c r="AY5" s="152"/>
      <c r="AZ5" s="152"/>
      <c r="BA5" s="152"/>
      <c r="BB5" s="152"/>
      <c r="BC5" s="152"/>
      <c r="BD5" s="152"/>
      <c r="BE5" s="152"/>
      <c r="BF5" s="152"/>
      <c r="BG5" s="152"/>
      <c r="BH5" s="152"/>
      <c r="BI5" s="152"/>
      <c r="BJ5" s="152"/>
      <c r="BK5" s="152"/>
      <c r="BL5" s="152"/>
      <c r="BM5" s="152"/>
      <c r="BN5" s="152"/>
      <c r="BO5" s="152"/>
      <c r="BP5" s="152"/>
      <c r="BQ5" s="152"/>
      <c r="BR5" s="152"/>
      <c r="BS5" s="152"/>
      <c r="BT5" s="152"/>
      <c r="BU5" s="152"/>
      <c r="BV5" s="152"/>
      <c r="BW5" s="152"/>
      <c r="BX5" s="152"/>
      <c r="BY5" s="152"/>
      <c r="BZ5" s="152"/>
      <c r="CA5" s="152"/>
      <c r="CB5" s="152"/>
      <c r="CC5" s="152"/>
      <c r="CD5" s="152"/>
      <c r="CE5" s="152"/>
      <c r="CF5" s="152"/>
      <c r="CG5" s="152"/>
      <c r="CH5" s="152"/>
      <c r="CI5" s="152"/>
      <c r="CJ5" s="152"/>
      <c r="CK5" s="152"/>
      <c r="CL5" s="152"/>
      <c r="CM5" s="152"/>
      <c r="CN5" s="152"/>
      <c r="CO5" s="152"/>
      <c r="CP5" s="152"/>
      <c r="CQ5" s="152"/>
      <c r="CR5" s="152"/>
      <c r="CS5" s="152"/>
      <c r="CT5" s="152"/>
      <c r="CU5" s="152"/>
      <c r="CV5" s="152"/>
      <c r="CW5" s="152"/>
      <c r="CX5" s="152"/>
      <c r="CY5" s="152"/>
      <c r="CZ5" s="152"/>
      <c r="DA5" s="152"/>
      <c r="DB5" s="152"/>
      <c r="DC5" s="152"/>
      <c r="DD5" s="152"/>
      <c r="DE5" s="152"/>
      <c r="DF5" s="152"/>
      <c r="DG5" s="152"/>
      <c r="DH5" s="152"/>
      <c r="DI5" s="152"/>
      <c r="DJ5" s="152"/>
      <c r="DK5" s="152"/>
      <c r="DL5" s="152"/>
      <c r="DM5" s="152"/>
      <c r="DN5" s="152"/>
      <c r="DO5" s="152"/>
      <c r="DP5" s="152"/>
      <c r="DQ5" s="152"/>
      <c r="DR5" s="152"/>
      <c r="DS5" s="152"/>
      <c r="DT5" s="152"/>
      <c r="DU5" s="152"/>
      <c r="DV5" s="152"/>
      <c r="DW5" s="152"/>
      <c r="DX5" s="152"/>
      <c r="DY5" s="152"/>
      <c r="DZ5" s="152"/>
      <c r="EA5" s="152"/>
      <c r="EB5" s="152"/>
      <c r="EC5" s="152"/>
      <c r="ED5" s="152"/>
      <c r="EE5" s="152"/>
      <c r="EF5" s="152"/>
      <c r="EG5" s="152"/>
      <c r="EH5" s="152"/>
      <c r="EI5" s="152"/>
      <c r="EJ5" s="152"/>
      <c r="EK5" s="152"/>
      <c r="EL5" s="152"/>
      <c r="EM5" s="152"/>
      <c r="EN5" s="152"/>
      <c r="EO5" s="152"/>
      <c r="EP5" s="152"/>
      <c r="EQ5" s="152"/>
      <c r="ER5" s="152"/>
      <c r="ES5" s="152"/>
      <c r="ET5" s="152"/>
      <c r="EU5" s="152"/>
      <c r="EV5" s="152"/>
      <c r="EW5" s="152"/>
      <c r="EX5" s="152"/>
      <c r="EY5" s="152"/>
      <c r="EZ5" s="152"/>
      <c r="FA5" s="152"/>
      <c r="FB5" s="152"/>
      <c r="FC5" s="152"/>
      <c r="FD5" s="152"/>
      <c r="FE5" s="152"/>
      <c r="FF5" s="152"/>
      <c r="FG5" s="152"/>
      <c r="FH5" s="152"/>
      <c r="FI5" s="152"/>
      <c r="FJ5" s="152"/>
      <c r="FK5" s="152"/>
      <c r="FL5" s="152"/>
      <c r="FM5" s="152"/>
      <c r="FN5" s="152"/>
      <c r="FO5" s="152"/>
      <c r="FP5" s="152"/>
      <c r="FQ5" s="152"/>
      <c r="FR5" s="152"/>
      <c r="FS5" s="152"/>
      <c r="FT5" s="152"/>
      <c r="FU5" s="152"/>
      <c r="FV5" s="152"/>
      <c r="FW5" s="152"/>
      <c r="FX5" s="152"/>
      <c r="FY5" s="152"/>
      <c r="FZ5" s="152"/>
      <c r="GA5" s="152"/>
      <c r="GB5" s="152"/>
      <c r="GC5" s="152"/>
      <c r="GD5" s="152"/>
      <c r="GE5" s="152"/>
      <c r="GF5" s="152"/>
      <c r="GG5" s="152"/>
      <c r="GH5" s="152"/>
      <c r="GI5" s="152"/>
      <c r="GJ5" s="152"/>
      <c r="GK5" s="152"/>
      <c r="GL5" s="152"/>
      <c r="GM5" s="152"/>
      <c r="GN5" s="152"/>
      <c r="GO5" s="152"/>
      <c r="GP5" s="152"/>
      <c r="GQ5" s="152"/>
      <c r="GR5" s="152"/>
      <c r="GS5" s="152"/>
      <c r="GT5" s="152"/>
      <c r="GU5" s="152"/>
      <c r="GV5" s="152"/>
      <c r="GW5" s="152"/>
      <c r="GX5" s="152"/>
      <c r="GY5" s="152"/>
      <c r="GZ5" s="152"/>
      <c r="HA5" s="152"/>
      <c r="HB5" s="152"/>
      <c r="HC5" s="152"/>
      <c r="HD5" s="152"/>
      <c r="HE5" s="152"/>
      <c r="HF5" s="152"/>
      <c r="HG5" s="152"/>
      <c r="HH5" s="152"/>
      <c r="HI5" s="152"/>
      <c r="HJ5" s="152"/>
      <c r="HK5" s="152"/>
      <c r="HL5" s="152"/>
      <c r="HM5" s="152"/>
      <c r="HN5" s="152"/>
      <c r="HO5" s="152"/>
      <c r="HP5" s="152"/>
      <c r="HQ5" s="152"/>
      <c r="HR5" s="152"/>
      <c r="HS5" s="152"/>
      <c r="HT5" s="152"/>
      <c r="HU5" s="152"/>
      <c r="HV5" s="152"/>
      <c r="HW5" s="152"/>
      <c r="HX5" s="152"/>
      <c r="HY5" s="152"/>
      <c r="HZ5" s="152"/>
      <c r="IA5" s="152"/>
      <c r="IB5" s="152"/>
      <c r="IC5" s="152"/>
      <c r="ID5" s="152"/>
      <c r="IE5" s="152"/>
      <c r="IF5" s="152"/>
      <c r="IG5" s="152"/>
      <c r="IH5" s="152"/>
      <c r="II5" s="152"/>
      <c r="IJ5" s="152"/>
      <c r="IK5" s="152"/>
      <c r="IL5" s="152"/>
      <c r="IM5" s="152"/>
      <c r="IN5" s="152"/>
      <c r="IO5" s="152"/>
      <c r="IP5" s="152"/>
      <c r="IQ5" s="152"/>
      <c r="IR5" s="152"/>
      <c r="IS5" s="152"/>
      <c r="IT5" s="152"/>
      <c r="IU5" s="152"/>
      <c r="IV5" s="152"/>
    </row>
    <row r="6" spans="1:256">
      <c r="A6" s="252" t="s">
        <v>165</v>
      </c>
      <c r="B6" s="228">
        <v>1913</v>
      </c>
      <c r="C6" s="228">
        <v>1890</v>
      </c>
      <c r="D6" s="222">
        <v>101.21693121693123</v>
      </c>
      <c r="E6" s="228">
        <v>3827</v>
      </c>
      <c r="F6" s="228">
        <v>3835</v>
      </c>
      <c r="G6" s="222">
        <v>99.791395045632328</v>
      </c>
      <c r="H6" s="228">
        <v>1431</v>
      </c>
      <c r="I6" s="228">
        <v>1411</v>
      </c>
      <c r="J6" s="222">
        <v>101.41743444365699</v>
      </c>
      <c r="K6" s="228">
        <v>1669</v>
      </c>
      <c r="L6" s="228">
        <v>1645</v>
      </c>
      <c r="M6" s="222">
        <v>101.45896656534954</v>
      </c>
      <c r="N6" s="228">
        <v>1726</v>
      </c>
      <c r="O6" s="228">
        <v>1705</v>
      </c>
      <c r="P6" s="222">
        <v>101.2316715542522</v>
      </c>
      <c r="Q6" s="152"/>
      <c r="R6" s="177"/>
      <c r="S6" s="177"/>
      <c r="T6" s="177"/>
      <c r="U6" s="177"/>
      <c r="V6" s="177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  <c r="BM6" s="152"/>
      <c r="BN6" s="152"/>
      <c r="BO6" s="152"/>
      <c r="BP6" s="152"/>
      <c r="BQ6" s="152"/>
      <c r="BR6" s="152"/>
      <c r="BS6" s="152"/>
      <c r="BT6" s="152"/>
      <c r="BU6" s="152"/>
      <c r="BV6" s="152"/>
      <c r="BW6" s="152"/>
      <c r="BX6" s="152"/>
      <c r="BY6" s="152"/>
      <c r="BZ6" s="152"/>
      <c r="CA6" s="152"/>
      <c r="CB6" s="152"/>
      <c r="CC6" s="152"/>
      <c r="CD6" s="152"/>
      <c r="CE6" s="152"/>
      <c r="CF6" s="152"/>
      <c r="CG6" s="152"/>
      <c r="CH6" s="152"/>
      <c r="CI6" s="152"/>
      <c r="CJ6" s="152"/>
      <c r="CK6" s="152"/>
      <c r="CL6" s="152"/>
      <c r="CM6" s="152"/>
      <c r="CN6" s="152"/>
      <c r="CO6" s="152"/>
      <c r="CP6" s="152"/>
      <c r="CQ6" s="152"/>
      <c r="CR6" s="152"/>
      <c r="CS6" s="152"/>
      <c r="CT6" s="152"/>
      <c r="CU6" s="152"/>
      <c r="CV6" s="152"/>
      <c r="CW6" s="152"/>
      <c r="CX6" s="152"/>
      <c r="CY6" s="152"/>
      <c r="CZ6" s="152"/>
      <c r="DA6" s="152"/>
      <c r="DB6" s="152"/>
      <c r="DC6" s="152"/>
      <c r="DD6" s="152"/>
      <c r="DE6" s="152"/>
      <c r="DF6" s="152"/>
      <c r="DG6" s="152"/>
      <c r="DH6" s="152"/>
      <c r="DI6" s="152"/>
      <c r="DJ6" s="152"/>
      <c r="DK6" s="152"/>
      <c r="DL6" s="152"/>
      <c r="DM6" s="152"/>
      <c r="DN6" s="152"/>
      <c r="DO6" s="152"/>
      <c r="DP6" s="152"/>
      <c r="DQ6" s="152"/>
      <c r="DR6" s="152"/>
      <c r="DS6" s="152"/>
      <c r="DT6" s="152"/>
      <c r="DU6" s="152"/>
      <c r="DV6" s="152"/>
      <c r="DW6" s="152"/>
      <c r="DX6" s="152"/>
      <c r="DY6" s="152"/>
      <c r="DZ6" s="152"/>
      <c r="EA6" s="152"/>
      <c r="EB6" s="152"/>
      <c r="EC6" s="152"/>
      <c r="ED6" s="152"/>
      <c r="EE6" s="152"/>
      <c r="EF6" s="152"/>
      <c r="EG6" s="152"/>
      <c r="EH6" s="152"/>
      <c r="EI6" s="152"/>
      <c r="EJ6" s="152"/>
      <c r="EK6" s="152"/>
      <c r="EL6" s="152"/>
      <c r="EM6" s="152"/>
      <c r="EN6" s="152"/>
      <c r="EO6" s="152"/>
      <c r="EP6" s="152"/>
      <c r="EQ6" s="152"/>
      <c r="ER6" s="152"/>
      <c r="ES6" s="152"/>
      <c r="ET6" s="152"/>
      <c r="EU6" s="152"/>
      <c r="EV6" s="152"/>
      <c r="EW6" s="152"/>
      <c r="EX6" s="152"/>
      <c r="EY6" s="152"/>
      <c r="EZ6" s="152"/>
      <c r="FA6" s="152"/>
      <c r="FB6" s="152"/>
      <c r="FC6" s="152"/>
      <c r="FD6" s="152"/>
      <c r="FE6" s="152"/>
      <c r="FF6" s="152"/>
      <c r="FG6" s="152"/>
      <c r="FH6" s="152"/>
      <c r="FI6" s="152"/>
      <c r="FJ6" s="152"/>
      <c r="FK6" s="152"/>
      <c r="FL6" s="152"/>
      <c r="FM6" s="152"/>
      <c r="FN6" s="152"/>
      <c r="FO6" s="152"/>
      <c r="FP6" s="152"/>
      <c r="FQ6" s="152"/>
      <c r="FR6" s="152"/>
      <c r="FS6" s="152"/>
      <c r="FT6" s="152"/>
      <c r="FU6" s="152"/>
      <c r="FV6" s="152"/>
      <c r="FW6" s="152"/>
      <c r="FX6" s="152"/>
      <c r="FY6" s="152"/>
      <c r="FZ6" s="152"/>
      <c r="GA6" s="152"/>
      <c r="GB6" s="152"/>
      <c r="GC6" s="152"/>
      <c r="GD6" s="152"/>
      <c r="GE6" s="152"/>
      <c r="GF6" s="152"/>
      <c r="GG6" s="152"/>
      <c r="GH6" s="152"/>
      <c r="GI6" s="152"/>
      <c r="GJ6" s="152"/>
      <c r="GK6" s="152"/>
      <c r="GL6" s="152"/>
      <c r="GM6" s="152"/>
      <c r="GN6" s="152"/>
      <c r="GO6" s="152"/>
      <c r="GP6" s="152"/>
      <c r="GQ6" s="152"/>
      <c r="GR6" s="152"/>
      <c r="GS6" s="152"/>
      <c r="GT6" s="152"/>
      <c r="GU6" s="152"/>
      <c r="GV6" s="152"/>
      <c r="GW6" s="152"/>
      <c r="GX6" s="152"/>
      <c r="GY6" s="152"/>
      <c r="GZ6" s="152"/>
      <c r="HA6" s="152"/>
      <c r="HB6" s="152"/>
      <c r="HC6" s="152"/>
      <c r="HD6" s="152"/>
      <c r="HE6" s="152"/>
      <c r="HF6" s="152"/>
      <c r="HG6" s="152"/>
      <c r="HH6" s="152"/>
      <c r="HI6" s="152"/>
      <c r="HJ6" s="152"/>
      <c r="HK6" s="152"/>
      <c r="HL6" s="152"/>
      <c r="HM6" s="152"/>
      <c r="HN6" s="152"/>
      <c r="HO6" s="152"/>
      <c r="HP6" s="152"/>
      <c r="HQ6" s="152"/>
      <c r="HR6" s="152"/>
      <c r="HS6" s="152"/>
      <c r="HT6" s="152"/>
      <c r="HU6" s="152"/>
      <c r="HV6" s="152"/>
      <c r="HW6" s="152"/>
      <c r="HX6" s="152"/>
      <c r="HY6" s="152"/>
      <c r="HZ6" s="152"/>
      <c r="IA6" s="152"/>
      <c r="IB6" s="152"/>
      <c r="IC6" s="152"/>
      <c r="ID6" s="152"/>
      <c r="IE6" s="152"/>
      <c r="IF6" s="152"/>
      <c r="IG6" s="152"/>
      <c r="IH6" s="152"/>
      <c r="II6" s="152"/>
      <c r="IJ6" s="152"/>
      <c r="IK6" s="152"/>
      <c r="IL6" s="152"/>
      <c r="IM6" s="152"/>
      <c r="IN6" s="152"/>
      <c r="IO6" s="152"/>
      <c r="IP6" s="152"/>
      <c r="IQ6" s="152"/>
      <c r="IR6" s="152"/>
      <c r="IS6" s="152"/>
      <c r="IT6" s="152"/>
      <c r="IU6" s="152"/>
      <c r="IV6" s="152"/>
    </row>
    <row r="7" spans="1:256">
      <c r="A7" s="259" t="s">
        <v>171</v>
      </c>
      <c r="B7" s="270">
        <v>1474</v>
      </c>
      <c r="C7" s="270">
        <v>1452</v>
      </c>
      <c r="D7" s="261">
        <v>101.6</v>
      </c>
      <c r="E7" s="262" t="s">
        <v>104</v>
      </c>
      <c r="F7" s="270">
        <v>2892</v>
      </c>
      <c r="G7" s="262" t="s">
        <v>104</v>
      </c>
      <c r="H7" s="270">
        <v>1474</v>
      </c>
      <c r="I7" s="270">
        <v>1314</v>
      </c>
      <c r="J7" s="261">
        <v>112.2</v>
      </c>
      <c r="K7" s="270">
        <v>1574</v>
      </c>
      <c r="L7" s="270">
        <v>1592</v>
      </c>
      <c r="M7" s="261">
        <v>98.9</v>
      </c>
      <c r="N7" s="270">
        <v>1567</v>
      </c>
      <c r="O7" s="270">
        <v>1575</v>
      </c>
      <c r="P7" s="261">
        <v>99.5</v>
      </c>
      <c r="Q7" s="152"/>
      <c r="R7" s="177"/>
      <c r="S7" s="177"/>
      <c r="T7" s="177"/>
      <c r="U7" s="177"/>
      <c r="V7" s="177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52"/>
      <c r="BI7" s="152"/>
      <c r="BJ7" s="152"/>
      <c r="BK7" s="152"/>
      <c r="BL7" s="152"/>
      <c r="BM7" s="152"/>
      <c r="BN7" s="152"/>
      <c r="BO7" s="152"/>
      <c r="BP7" s="152"/>
      <c r="BQ7" s="152"/>
      <c r="BR7" s="152"/>
      <c r="BS7" s="152"/>
      <c r="BT7" s="152"/>
      <c r="BU7" s="152"/>
      <c r="BV7" s="152"/>
      <c r="BW7" s="152"/>
      <c r="BX7" s="152"/>
      <c r="BY7" s="152"/>
      <c r="BZ7" s="152"/>
      <c r="CA7" s="152"/>
      <c r="CB7" s="152"/>
      <c r="CC7" s="152"/>
      <c r="CD7" s="152"/>
      <c r="CE7" s="152"/>
      <c r="CF7" s="152"/>
      <c r="CG7" s="152"/>
      <c r="CH7" s="152"/>
      <c r="CI7" s="152"/>
      <c r="CJ7" s="152"/>
      <c r="CK7" s="152"/>
      <c r="CL7" s="152"/>
      <c r="CM7" s="152"/>
      <c r="CN7" s="152"/>
      <c r="CO7" s="152"/>
      <c r="CP7" s="152"/>
      <c r="CQ7" s="152"/>
      <c r="CR7" s="152"/>
      <c r="CS7" s="152"/>
      <c r="CT7" s="152"/>
      <c r="CU7" s="152"/>
      <c r="CV7" s="152"/>
      <c r="CW7" s="152"/>
      <c r="CX7" s="152"/>
      <c r="CY7" s="152"/>
      <c r="CZ7" s="152"/>
      <c r="DA7" s="152"/>
      <c r="DB7" s="152"/>
      <c r="DC7" s="152"/>
      <c r="DD7" s="152"/>
      <c r="DE7" s="152"/>
      <c r="DF7" s="152"/>
      <c r="DG7" s="152"/>
      <c r="DH7" s="152"/>
      <c r="DI7" s="152"/>
      <c r="DJ7" s="152"/>
      <c r="DK7" s="152"/>
      <c r="DL7" s="152"/>
      <c r="DM7" s="152"/>
      <c r="DN7" s="152"/>
      <c r="DO7" s="152"/>
      <c r="DP7" s="152"/>
      <c r="DQ7" s="152"/>
      <c r="DR7" s="152"/>
      <c r="DS7" s="152"/>
      <c r="DT7" s="152"/>
      <c r="DU7" s="152"/>
      <c r="DV7" s="152"/>
      <c r="DW7" s="152"/>
      <c r="DX7" s="152"/>
      <c r="DY7" s="152"/>
      <c r="DZ7" s="152"/>
      <c r="EA7" s="152"/>
      <c r="EB7" s="152"/>
      <c r="EC7" s="152"/>
      <c r="ED7" s="152"/>
      <c r="EE7" s="152"/>
      <c r="EF7" s="152"/>
      <c r="EG7" s="152"/>
      <c r="EH7" s="152"/>
      <c r="EI7" s="152"/>
      <c r="EJ7" s="152"/>
      <c r="EK7" s="152"/>
      <c r="EL7" s="152"/>
      <c r="EM7" s="152"/>
      <c r="EN7" s="152"/>
      <c r="EO7" s="152"/>
      <c r="EP7" s="152"/>
      <c r="EQ7" s="152"/>
      <c r="ER7" s="152"/>
      <c r="ES7" s="152"/>
      <c r="ET7" s="152"/>
      <c r="EU7" s="152"/>
      <c r="EV7" s="152"/>
      <c r="EW7" s="152"/>
      <c r="EX7" s="152"/>
      <c r="EY7" s="152"/>
      <c r="EZ7" s="152"/>
      <c r="FA7" s="152"/>
      <c r="FB7" s="152"/>
      <c r="FC7" s="152"/>
      <c r="FD7" s="152"/>
      <c r="FE7" s="152"/>
      <c r="FF7" s="152"/>
      <c r="FG7" s="152"/>
      <c r="FH7" s="152"/>
      <c r="FI7" s="152"/>
      <c r="FJ7" s="152"/>
      <c r="FK7" s="152"/>
      <c r="FL7" s="152"/>
      <c r="FM7" s="152"/>
      <c r="FN7" s="152"/>
      <c r="FO7" s="152"/>
      <c r="FP7" s="152"/>
      <c r="FQ7" s="152"/>
      <c r="FR7" s="152"/>
      <c r="FS7" s="152"/>
      <c r="FT7" s="152"/>
      <c r="FU7" s="152"/>
      <c r="FV7" s="152"/>
      <c r="FW7" s="152"/>
      <c r="FX7" s="152"/>
      <c r="FY7" s="152"/>
      <c r="FZ7" s="152"/>
      <c r="GA7" s="152"/>
      <c r="GB7" s="152"/>
      <c r="GC7" s="152"/>
      <c r="GD7" s="152"/>
      <c r="GE7" s="152"/>
      <c r="GF7" s="152"/>
      <c r="GG7" s="152"/>
      <c r="GH7" s="152"/>
      <c r="GI7" s="152"/>
      <c r="GJ7" s="152"/>
      <c r="GK7" s="152"/>
      <c r="GL7" s="152"/>
      <c r="GM7" s="152"/>
      <c r="GN7" s="152"/>
      <c r="GO7" s="152"/>
      <c r="GP7" s="152"/>
      <c r="GQ7" s="152"/>
      <c r="GR7" s="152"/>
      <c r="GS7" s="152"/>
      <c r="GT7" s="152"/>
      <c r="GU7" s="152"/>
      <c r="GV7" s="152"/>
      <c r="GW7" s="152"/>
      <c r="GX7" s="152"/>
      <c r="GY7" s="152"/>
      <c r="GZ7" s="152"/>
      <c r="HA7" s="152"/>
      <c r="HB7" s="152"/>
      <c r="HC7" s="152"/>
      <c r="HD7" s="152"/>
      <c r="HE7" s="152"/>
      <c r="HF7" s="152"/>
      <c r="HG7" s="152"/>
      <c r="HH7" s="152"/>
      <c r="HI7" s="152"/>
      <c r="HJ7" s="152"/>
      <c r="HK7" s="152"/>
      <c r="HL7" s="152"/>
      <c r="HM7" s="152"/>
      <c r="HN7" s="152"/>
      <c r="HO7" s="152"/>
      <c r="HP7" s="152"/>
      <c r="HQ7" s="152"/>
      <c r="HR7" s="152"/>
      <c r="HS7" s="152"/>
      <c r="HT7" s="152"/>
      <c r="HU7" s="152"/>
      <c r="HV7" s="152"/>
      <c r="HW7" s="152"/>
      <c r="HX7" s="152"/>
      <c r="HY7" s="152"/>
      <c r="HZ7" s="152"/>
      <c r="IA7" s="152"/>
      <c r="IB7" s="152"/>
      <c r="IC7" s="152"/>
      <c r="ID7" s="152"/>
      <c r="IE7" s="152"/>
      <c r="IF7" s="152"/>
      <c r="IG7" s="152"/>
      <c r="IH7" s="152"/>
      <c r="II7" s="152"/>
      <c r="IJ7" s="152"/>
      <c r="IK7" s="152"/>
      <c r="IL7" s="152"/>
      <c r="IM7" s="152"/>
      <c r="IN7" s="152"/>
      <c r="IO7" s="152"/>
      <c r="IP7" s="152"/>
      <c r="IQ7" s="152"/>
      <c r="IR7" s="152"/>
      <c r="IS7" s="152"/>
      <c r="IT7" s="152"/>
      <c r="IU7" s="152"/>
      <c r="IV7" s="152"/>
    </row>
    <row r="8" spans="1:256">
      <c r="A8" s="259" t="s">
        <v>172</v>
      </c>
      <c r="B8" s="270">
        <v>1033</v>
      </c>
      <c r="C8" s="270">
        <v>1008</v>
      </c>
      <c r="D8" s="261">
        <v>102.5</v>
      </c>
      <c r="E8" s="262" t="s">
        <v>104</v>
      </c>
      <c r="F8" s="262" t="s">
        <v>104</v>
      </c>
      <c r="G8" s="262" t="s">
        <v>104</v>
      </c>
      <c r="H8" s="270">
        <v>1033</v>
      </c>
      <c r="I8" s="270">
        <v>1008</v>
      </c>
      <c r="J8" s="261">
        <v>102.5</v>
      </c>
      <c r="K8" s="270">
        <v>1520</v>
      </c>
      <c r="L8" s="270">
        <v>1504</v>
      </c>
      <c r="M8" s="261">
        <v>101.1</v>
      </c>
      <c r="N8" s="270">
        <v>1510</v>
      </c>
      <c r="O8" s="270">
        <v>1493</v>
      </c>
      <c r="P8" s="261">
        <v>101.2</v>
      </c>
      <c r="Q8" s="152"/>
      <c r="R8" s="177"/>
      <c r="S8" s="177"/>
      <c r="T8" s="177"/>
      <c r="U8" s="177"/>
      <c r="V8" s="177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52"/>
      <c r="BN8" s="152"/>
      <c r="BO8" s="152"/>
      <c r="BP8" s="152"/>
      <c r="BQ8" s="152"/>
      <c r="BR8" s="152"/>
      <c r="BS8" s="152"/>
      <c r="BT8" s="152"/>
      <c r="BU8" s="152"/>
      <c r="BV8" s="152"/>
      <c r="BW8" s="152"/>
      <c r="BX8" s="152"/>
      <c r="BY8" s="152"/>
      <c r="BZ8" s="152"/>
      <c r="CA8" s="152"/>
      <c r="CB8" s="152"/>
      <c r="CC8" s="152"/>
      <c r="CD8" s="152"/>
      <c r="CE8" s="152"/>
      <c r="CF8" s="152"/>
      <c r="CG8" s="152"/>
      <c r="CH8" s="152"/>
      <c r="CI8" s="152"/>
      <c r="CJ8" s="152"/>
      <c r="CK8" s="152"/>
      <c r="CL8" s="152"/>
      <c r="CM8" s="152"/>
      <c r="CN8" s="152"/>
      <c r="CO8" s="152"/>
      <c r="CP8" s="152"/>
      <c r="CQ8" s="152"/>
      <c r="CR8" s="152"/>
      <c r="CS8" s="152"/>
      <c r="CT8" s="152"/>
      <c r="CU8" s="152"/>
      <c r="CV8" s="152"/>
      <c r="CW8" s="152"/>
      <c r="CX8" s="152"/>
      <c r="CY8" s="152"/>
      <c r="CZ8" s="152"/>
      <c r="DA8" s="152"/>
      <c r="DB8" s="152"/>
      <c r="DC8" s="152"/>
      <c r="DD8" s="152"/>
      <c r="DE8" s="152"/>
      <c r="DF8" s="152"/>
      <c r="DG8" s="152"/>
      <c r="DH8" s="152"/>
      <c r="DI8" s="152"/>
      <c r="DJ8" s="152"/>
      <c r="DK8" s="152"/>
      <c r="DL8" s="152"/>
      <c r="DM8" s="152"/>
      <c r="DN8" s="152"/>
      <c r="DO8" s="152"/>
      <c r="DP8" s="152"/>
      <c r="DQ8" s="152"/>
      <c r="DR8" s="152"/>
      <c r="DS8" s="152"/>
      <c r="DT8" s="152"/>
      <c r="DU8" s="152"/>
      <c r="DV8" s="152"/>
      <c r="DW8" s="152"/>
      <c r="DX8" s="152"/>
      <c r="DY8" s="152"/>
      <c r="DZ8" s="152"/>
      <c r="EA8" s="152"/>
      <c r="EB8" s="152"/>
      <c r="EC8" s="152"/>
      <c r="ED8" s="152"/>
      <c r="EE8" s="152"/>
      <c r="EF8" s="152"/>
      <c r="EG8" s="152"/>
      <c r="EH8" s="152"/>
      <c r="EI8" s="152"/>
      <c r="EJ8" s="152"/>
      <c r="EK8" s="152"/>
      <c r="EL8" s="152"/>
      <c r="EM8" s="152"/>
      <c r="EN8" s="152"/>
      <c r="EO8" s="152"/>
      <c r="EP8" s="152"/>
      <c r="EQ8" s="152"/>
      <c r="ER8" s="152"/>
      <c r="ES8" s="152"/>
      <c r="ET8" s="152"/>
      <c r="EU8" s="152"/>
      <c r="EV8" s="152"/>
      <c r="EW8" s="152"/>
      <c r="EX8" s="152"/>
      <c r="EY8" s="152"/>
      <c r="EZ8" s="152"/>
      <c r="FA8" s="152"/>
      <c r="FB8" s="152"/>
      <c r="FC8" s="152"/>
      <c r="FD8" s="152"/>
      <c r="FE8" s="152"/>
      <c r="FF8" s="152"/>
      <c r="FG8" s="152"/>
      <c r="FH8" s="152"/>
      <c r="FI8" s="152"/>
      <c r="FJ8" s="152"/>
      <c r="FK8" s="152"/>
      <c r="FL8" s="152"/>
      <c r="FM8" s="152"/>
      <c r="FN8" s="152"/>
      <c r="FO8" s="152"/>
      <c r="FP8" s="152"/>
      <c r="FQ8" s="152"/>
      <c r="FR8" s="152"/>
      <c r="FS8" s="152"/>
      <c r="FT8" s="152"/>
      <c r="FU8" s="152"/>
      <c r="FV8" s="152"/>
      <c r="FW8" s="152"/>
      <c r="FX8" s="152"/>
      <c r="FY8" s="152"/>
      <c r="FZ8" s="152"/>
      <c r="GA8" s="152"/>
      <c r="GB8" s="152"/>
      <c r="GC8" s="152"/>
      <c r="GD8" s="152"/>
      <c r="GE8" s="152"/>
      <c r="GF8" s="152"/>
      <c r="GG8" s="152"/>
      <c r="GH8" s="152"/>
      <c r="GI8" s="152"/>
      <c r="GJ8" s="152"/>
      <c r="GK8" s="152"/>
      <c r="GL8" s="152"/>
      <c r="GM8" s="152"/>
      <c r="GN8" s="152"/>
      <c r="GO8" s="152"/>
      <c r="GP8" s="152"/>
      <c r="GQ8" s="152"/>
      <c r="GR8" s="152"/>
      <c r="GS8" s="152"/>
      <c r="GT8" s="152"/>
      <c r="GU8" s="152"/>
      <c r="GV8" s="152"/>
      <c r="GW8" s="152"/>
      <c r="GX8" s="152"/>
      <c r="GY8" s="152"/>
      <c r="GZ8" s="152"/>
      <c r="HA8" s="152"/>
      <c r="HB8" s="152"/>
      <c r="HC8" s="152"/>
      <c r="HD8" s="152"/>
      <c r="HE8" s="152"/>
      <c r="HF8" s="152"/>
      <c r="HG8" s="152"/>
      <c r="HH8" s="152"/>
      <c r="HI8" s="152"/>
      <c r="HJ8" s="152"/>
      <c r="HK8" s="152"/>
      <c r="HL8" s="152"/>
      <c r="HM8" s="152"/>
      <c r="HN8" s="152"/>
      <c r="HO8" s="152"/>
      <c r="HP8" s="152"/>
      <c r="HQ8" s="152"/>
      <c r="HR8" s="152"/>
      <c r="HS8" s="152"/>
      <c r="HT8" s="152"/>
      <c r="HU8" s="152"/>
      <c r="HV8" s="152"/>
      <c r="HW8" s="152"/>
      <c r="HX8" s="152"/>
      <c r="HY8" s="152"/>
      <c r="HZ8" s="152"/>
      <c r="IA8" s="152"/>
      <c r="IB8" s="152"/>
      <c r="IC8" s="152"/>
      <c r="ID8" s="152"/>
      <c r="IE8" s="152"/>
      <c r="IF8" s="152"/>
      <c r="IG8" s="152"/>
      <c r="IH8" s="152"/>
      <c r="II8" s="152"/>
      <c r="IJ8" s="152"/>
      <c r="IK8" s="152"/>
      <c r="IL8" s="152"/>
      <c r="IM8" s="152"/>
      <c r="IN8" s="152"/>
      <c r="IO8" s="152"/>
      <c r="IP8" s="152"/>
      <c r="IQ8" s="152"/>
      <c r="IR8" s="152"/>
      <c r="IS8" s="152"/>
      <c r="IT8" s="152"/>
      <c r="IU8" s="152"/>
      <c r="IV8" s="152"/>
    </row>
    <row r="9" spans="1:256">
      <c r="A9" s="259" t="s">
        <v>173</v>
      </c>
      <c r="B9" s="270">
        <v>1227</v>
      </c>
      <c r="C9" s="270">
        <v>1182</v>
      </c>
      <c r="D9" s="261">
        <v>103.8</v>
      </c>
      <c r="E9" s="262" t="s">
        <v>104</v>
      </c>
      <c r="F9" s="262" t="s">
        <v>104</v>
      </c>
      <c r="G9" s="262" t="s">
        <v>104</v>
      </c>
      <c r="H9" s="270">
        <v>1227</v>
      </c>
      <c r="I9" s="270">
        <v>1210</v>
      </c>
      <c r="J9" s="261">
        <v>101.4</v>
      </c>
      <c r="K9" s="270">
        <v>1594</v>
      </c>
      <c r="L9" s="270">
        <v>1503</v>
      </c>
      <c r="M9" s="261">
        <v>106</v>
      </c>
      <c r="N9" s="270">
        <v>1448</v>
      </c>
      <c r="O9" s="270">
        <v>1397</v>
      </c>
      <c r="P9" s="261">
        <v>103.6</v>
      </c>
      <c r="Q9" s="152"/>
      <c r="R9" s="177"/>
      <c r="S9" s="177"/>
      <c r="T9" s="177"/>
      <c r="U9" s="177"/>
      <c r="V9" s="177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2"/>
      <c r="BI9" s="152"/>
      <c r="BJ9" s="152"/>
      <c r="BK9" s="152"/>
      <c r="BL9" s="152"/>
      <c r="BM9" s="152"/>
      <c r="BN9" s="152"/>
      <c r="BO9" s="152"/>
      <c r="BP9" s="152"/>
      <c r="BQ9" s="152"/>
      <c r="BR9" s="152"/>
      <c r="BS9" s="152"/>
      <c r="BT9" s="152"/>
      <c r="BU9" s="152"/>
      <c r="BV9" s="152"/>
      <c r="BW9" s="152"/>
      <c r="BX9" s="152"/>
      <c r="BY9" s="152"/>
      <c r="BZ9" s="152"/>
      <c r="CA9" s="152"/>
      <c r="CB9" s="152"/>
      <c r="CC9" s="152"/>
      <c r="CD9" s="152"/>
      <c r="CE9" s="152"/>
      <c r="CF9" s="152"/>
      <c r="CG9" s="152"/>
      <c r="CH9" s="152"/>
      <c r="CI9" s="152"/>
      <c r="CJ9" s="152"/>
      <c r="CK9" s="152"/>
      <c r="CL9" s="152"/>
      <c r="CM9" s="152"/>
      <c r="CN9" s="152"/>
      <c r="CO9" s="152"/>
      <c r="CP9" s="152"/>
      <c r="CQ9" s="152"/>
      <c r="CR9" s="152"/>
      <c r="CS9" s="152"/>
      <c r="CT9" s="152"/>
      <c r="CU9" s="152"/>
      <c r="CV9" s="152"/>
      <c r="CW9" s="152"/>
      <c r="CX9" s="152"/>
      <c r="CY9" s="152"/>
      <c r="CZ9" s="152"/>
      <c r="DA9" s="152"/>
      <c r="DB9" s="152"/>
      <c r="DC9" s="152"/>
      <c r="DD9" s="152"/>
      <c r="DE9" s="152"/>
      <c r="DF9" s="152"/>
      <c r="DG9" s="152"/>
      <c r="DH9" s="152"/>
      <c r="DI9" s="152"/>
      <c r="DJ9" s="152"/>
      <c r="DK9" s="152"/>
      <c r="DL9" s="152"/>
      <c r="DM9" s="152"/>
      <c r="DN9" s="152"/>
      <c r="DO9" s="152"/>
      <c r="DP9" s="152"/>
      <c r="DQ9" s="152"/>
      <c r="DR9" s="152"/>
      <c r="DS9" s="152"/>
      <c r="DT9" s="152"/>
      <c r="DU9" s="152"/>
      <c r="DV9" s="152"/>
      <c r="DW9" s="152"/>
      <c r="DX9" s="152"/>
      <c r="DY9" s="152"/>
      <c r="DZ9" s="152"/>
      <c r="EA9" s="152"/>
      <c r="EB9" s="152"/>
      <c r="EC9" s="152"/>
      <c r="ED9" s="152"/>
      <c r="EE9" s="152"/>
      <c r="EF9" s="152"/>
      <c r="EG9" s="152"/>
      <c r="EH9" s="152"/>
      <c r="EI9" s="152"/>
      <c r="EJ9" s="152"/>
      <c r="EK9" s="152"/>
      <c r="EL9" s="152"/>
      <c r="EM9" s="152"/>
      <c r="EN9" s="152"/>
      <c r="EO9" s="152"/>
      <c r="EP9" s="152"/>
      <c r="EQ9" s="152"/>
      <c r="ER9" s="152"/>
      <c r="ES9" s="152"/>
      <c r="ET9" s="152"/>
      <c r="EU9" s="152"/>
      <c r="EV9" s="152"/>
      <c r="EW9" s="152"/>
      <c r="EX9" s="152"/>
      <c r="EY9" s="152"/>
      <c r="EZ9" s="152"/>
      <c r="FA9" s="152"/>
      <c r="FB9" s="152"/>
      <c r="FC9" s="152"/>
      <c r="FD9" s="152"/>
      <c r="FE9" s="152"/>
      <c r="FF9" s="152"/>
      <c r="FG9" s="152"/>
      <c r="FH9" s="152"/>
      <c r="FI9" s="152"/>
      <c r="FJ9" s="152"/>
      <c r="FK9" s="152"/>
      <c r="FL9" s="152"/>
      <c r="FM9" s="152"/>
      <c r="FN9" s="152"/>
      <c r="FO9" s="152"/>
      <c r="FP9" s="152"/>
      <c r="FQ9" s="152"/>
      <c r="FR9" s="152"/>
      <c r="FS9" s="152"/>
      <c r="FT9" s="152"/>
      <c r="FU9" s="152"/>
      <c r="FV9" s="152"/>
      <c r="FW9" s="152"/>
      <c r="FX9" s="152"/>
      <c r="FY9" s="152"/>
      <c r="FZ9" s="152"/>
      <c r="GA9" s="152"/>
      <c r="GB9" s="152"/>
      <c r="GC9" s="152"/>
      <c r="GD9" s="152"/>
      <c r="GE9" s="152"/>
      <c r="GF9" s="152"/>
      <c r="GG9" s="152"/>
      <c r="GH9" s="152"/>
      <c r="GI9" s="152"/>
      <c r="GJ9" s="152"/>
      <c r="GK9" s="152"/>
      <c r="GL9" s="152"/>
      <c r="GM9" s="152"/>
      <c r="GN9" s="152"/>
      <c r="GO9" s="152"/>
      <c r="GP9" s="152"/>
      <c r="GQ9" s="152"/>
      <c r="GR9" s="152"/>
      <c r="GS9" s="152"/>
      <c r="GT9" s="152"/>
      <c r="GU9" s="152"/>
      <c r="GV9" s="152"/>
      <c r="GW9" s="152"/>
      <c r="GX9" s="152"/>
      <c r="GY9" s="152"/>
      <c r="GZ9" s="152"/>
      <c r="HA9" s="152"/>
      <c r="HB9" s="152"/>
      <c r="HC9" s="152"/>
      <c r="HD9" s="152"/>
      <c r="HE9" s="152"/>
      <c r="HF9" s="152"/>
      <c r="HG9" s="152"/>
      <c r="HH9" s="152"/>
      <c r="HI9" s="152"/>
      <c r="HJ9" s="152"/>
      <c r="HK9" s="152"/>
      <c r="HL9" s="152"/>
      <c r="HM9" s="152"/>
      <c r="HN9" s="152"/>
      <c r="HO9" s="152"/>
      <c r="HP9" s="152"/>
      <c r="HQ9" s="152"/>
      <c r="HR9" s="152"/>
      <c r="HS9" s="152"/>
      <c r="HT9" s="152"/>
      <c r="HU9" s="152"/>
      <c r="HV9" s="152"/>
      <c r="HW9" s="152"/>
      <c r="HX9" s="152"/>
      <c r="HY9" s="152"/>
      <c r="HZ9" s="152"/>
      <c r="IA9" s="152"/>
      <c r="IB9" s="152"/>
      <c r="IC9" s="152"/>
      <c r="ID9" s="152"/>
      <c r="IE9" s="152"/>
      <c r="IF9" s="152"/>
      <c r="IG9" s="152"/>
      <c r="IH9" s="152"/>
      <c r="II9" s="152"/>
      <c r="IJ9" s="152"/>
      <c r="IK9" s="152"/>
      <c r="IL9" s="152"/>
      <c r="IM9" s="152"/>
      <c r="IN9" s="152"/>
      <c r="IO9" s="152"/>
      <c r="IP9" s="152"/>
      <c r="IQ9" s="152"/>
      <c r="IR9" s="152"/>
      <c r="IS9" s="152"/>
      <c r="IT9" s="152"/>
      <c r="IU9" s="152"/>
      <c r="IV9" s="152"/>
    </row>
    <row r="10" spans="1:256">
      <c r="A10" s="259" t="s">
        <v>174</v>
      </c>
      <c r="B10" s="270">
        <v>1747</v>
      </c>
      <c r="C10" s="270">
        <v>1592</v>
      </c>
      <c r="D10" s="261">
        <v>109.7</v>
      </c>
      <c r="E10" s="270">
        <v>2802</v>
      </c>
      <c r="F10" s="270">
        <v>2169</v>
      </c>
      <c r="G10" s="261">
        <v>129.19999999999999</v>
      </c>
      <c r="H10" s="270">
        <v>1347</v>
      </c>
      <c r="I10" s="270">
        <v>1340</v>
      </c>
      <c r="J10" s="261">
        <v>100.5</v>
      </c>
      <c r="K10" s="270">
        <v>1719</v>
      </c>
      <c r="L10" s="270">
        <v>1660</v>
      </c>
      <c r="M10" s="261">
        <v>103.6</v>
      </c>
      <c r="N10" s="270">
        <v>1727</v>
      </c>
      <c r="O10" s="270">
        <v>1656</v>
      </c>
      <c r="P10" s="261">
        <v>104.3</v>
      </c>
      <c r="Q10" s="152"/>
      <c r="R10" s="177"/>
      <c r="S10" s="177"/>
      <c r="T10" s="177"/>
      <c r="U10" s="177"/>
      <c r="V10" s="177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2"/>
      <c r="BW10" s="152"/>
      <c r="BX10" s="152"/>
      <c r="BY10" s="152"/>
      <c r="BZ10" s="152"/>
      <c r="CA10" s="152"/>
      <c r="CB10" s="152"/>
      <c r="CC10" s="152"/>
      <c r="CD10" s="152"/>
      <c r="CE10" s="152"/>
      <c r="CF10" s="152"/>
      <c r="CG10" s="152"/>
      <c r="CH10" s="152"/>
      <c r="CI10" s="152"/>
      <c r="CJ10" s="152"/>
      <c r="CK10" s="152"/>
      <c r="CL10" s="152"/>
      <c r="CM10" s="152"/>
      <c r="CN10" s="152"/>
      <c r="CO10" s="152"/>
      <c r="CP10" s="152"/>
      <c r="CQ10" s="152"/>
      <c r="CR10" s="152"/>
      <c r="CS10" s="152"/>
      <c r="CT10" s="152"/>
      <c r="CU10" s="152"/>
      <c r="CV10" s="152"/>
      <c r="CW10" s="152"/>
      <c r="CX10" s="152"/>
      <c r="CY10" s="152"/>
      <c r="CZ10" s="152"/>
      <c r="DA10" s="152"/>
      <c r="DB10" s="152"/>
      <c r="DC10" s="152"/>
      <c r="DD10" s="152"/>
      <c r="DE10" s="152"/>
      <c r="DF10" s="152"/>
      <c r="DG10" s="152"/>
      <c r="DH10" s="152"/>
      <c r="DI10" s="152"/>
      <c r="DJ10" s="152"/>
      <c r="DK10" s="152"/>
      <c r="DL10" s="152"/>
      <c r="DM10" s="152"/>
      <c r="DN10" s="152"/>
      <c r="DO10" s="152"/>
      <c r="DP10" s="152"/>
      <c r="DQ10" s="152"/>
      <c r="DR10" s="152"/>
      <c r="DS10" s="152"/>
      <c r="DT10" s="152"/>
      <c r="DU10" s="152"/>
      <c r="DV10" s="152"/>
      <c r="DW10" s="152"/>
      <c r="DX10" s="152"/>
      <c r="DY10" s="152"/>
      <c r="DZ10" s="152"/>
      <c r="EA10" s="152"/>
      <c r="EB10" s="152"/>
      <c r="EC10" s="152"/>
      <c r="ED10" s="152"/>
      <c r="EE10" s="152"/>
      <c r="EF10" s="152"/>
      <c r="EG10" s="152"/>
      <c r="EH10" s="152"/>
      <c r="EI10" s="152"/>
      <c r="EJ10" s="152"/>
      <c r="EK10" s="152"/>
      <c r="EL10" s="152"/>
      <c r="EM10" s="152"/>
      <c r="EN10" s="152"/>
      <c r="EO10" s="152"/>
      <c r="EP10" s="152"/>
      <c r="EQ10" s="152"/>
      <c r="ER10" s="152"/>
      <c r="ES10" s="152"/>
      <c r="ET10" s="152"/>
      <c r="EU10" s="152"/>
      <c r="EV10" s="152"/>
      <c r="EW10" s="152"/>
      <c r="EX10" s="152"/>
      <c r="EY10" s="152"/>
      <c r="EZ10" s="152"/>
      <c r="FA10" s="152"/>
      <c r="FB10" s="152"/>
      <c r="FC10" s="152"/>
      <c r="FD10" s="152"/>
      <c r="FE10" s="152"/>
      <c r="FF10" s="152"/>
      <c r="FG10" s="152"/>
      <c r="FH10" s="152"/>
      <c r="FI10" s="152"/>
      <c r="FJ10" s="152"/>
      <c r="FK10" s="152"/>
      <c r="FL10" s="152"/>
      <c r="FM10" s="152"/>
      <c r="FN10" s="152"/>
      <c r="FO10" s="152"/>
      <c r="FP10" s="152"/>
      <c r="FQ10" s="152"/>
      <c r="FR10" s="152"/>
      <c r="FS10" s="152"/>
      <c r="FT10" s="152"/>
      <c r="FU10" s="152"/>
      <c r="FV10" s="152"/>
      <c r="FW10" s="152"/>
      <c r="FX10" s="152"/>
      <c r="FY10" s="152"/>
      <c r="FZ10" s="152"/>
      <c r="GA10" s="152"/>
      <c r="GB10" s="152"/>
      <c r="GC10" s="152"/>
      <c r="GD10" s="152"/>
      <c r="GE10" s="152"/>
      <c r="GF10" s="152"/>
      <c r="GG10" s="152"/>
      <c r="GH10" s="152"/>
      <c r="GI10" s="152"/>
      <c r="GJ10" s="152"/>
      <c r="GK10" s="152"/>
      <c r="GL10" s="152"/>
      <c r="GM10" s="152"/>
      <c r="GN10" s="152"/>
      <c r="GO10" s="152"/>
      <c r="GP10" s="152"/>
      <c r="GQ10" s="152"/>
      <c r="GR10" s="152"/>
      <c r="GS10" s="152"/>
      <c r="GT10" s="152"/>
      <c r="GU10" s="152"/>
      <c r="GV10" s="152"/>
      <c r="GW10" s="152"/>
      <c r="GX10" s="152"/>
      <c r="GY10" s="152"/>
      <c r="GZ10" s="152"/>
      <c r="HA10" s="152"/>
      <c r="HB10" s="152"/>
      <c r="HC10" s="152"/>
      <c r="HD10" s="152"/>
      <c r="HE10" s="152"/>
      <c r="HF10" s="152"/>
      <c r="HG10" s="152"/>
      <c r="HH10" s="152"/>
      <c r="HI10" s="152"/>
      <c r="HJ10" s="152"/>
      <c r="HK10" s="152"/>
      <c r="HL10" s="152"/>
      <c r="HM10" s="152"/>
      <c r="HN10" s="152"/>
      <c r="HO10" s="152"/>
      <c r="HP10" s="152"/>
      <c r="HQ10" s="152"/>
      <c r="HR10" s="152"/>
      <c r="HS10" s="152"/>
      <c r="HT10" s="152"/>
      <c r="HU10" s="152"/>
      <c r="HV10" s="152"/>
      <c r="HW10" s="152"/>
      <c r="HX10" s="152"/>
      <c r="HY10" s="152"/>
      <c r="HZ10" s="152"/>
      <c r="IA10" s="152"/>
      <c r="IB10" s="152"/>
      <c r="IC10" s="152"/>
      <c r="ID10" s="152"/>
      <c r="IE10" s="152"/>
      <c r="IF10" s="152"/>
      <c r="IG10" s="152"/>
      <c r="IH10" s="152"/>
      <c r="II10" s="152"/>
      <c r="IJ10" s="152"/>
      <c r="IK10" s="152"/>
      <c r="IL10" s="152"/>
      <c r="IM10" s="152"/>
      <c r="IN10" s="152"/>
      <c r="IO10" s="152"/>
      <c r="IP10" s="152"/>
      <c r="IQ10" s="152"/>
      <c r="IR10" s="152"/>
      <c r="IS10" s="152"/>
      <c r="IT10" s="152"/>
      <c r="IU10" s="152"/>
      <c r="IV10" s="152"/>
    </row>
    <row r="11" spans="1:256">
      <c r="A11" s="259" t="s">
        <v>175</v>
      </c>
      <c r="B11" s="270">
        <v>2443</v>
      </c>
      <c r="C11" s="270">
        <v>2707</v>
      </c>
      <c r="D11" s="261">
        <v>90.2</v>
      </c>
      <c r="E11" s="270">
        <v>2925</v>
      </c>
      <c r="F11" s="270">
        <v>3371</v>
      </c>
      <c r="G11" s="261">
        <v>86.8</v>
      </c>
      <c r="H11" s="270">
        <v>1521</v>
      </c>
      <c r="I11" s="270">
        <v>1500</v>
      </c>
      <c r="J11" s="261">
        <v>101.4</v>
      </c>
      <c r="K11" s="270">
        <v>1464</v>
      </c>
      <c r="L11" s="270">
        <v>1450</v>
      </c>
      <c r="M11" s="261">
        <v>101</v>
      </c>
      <c r="N11" s="270">
        <v>1737</v>
      </c>
      <c r="O11" s="270">
        <v>1802</v>
      </c>
      <c r="P11" s="261">
        <v>96.4</v>
      </c>
      <c r="Q11" s="152"/>
      <c r="R11" s="177"/>
      <c r="S11" s="177"/>
      <c r="T11" s="177"/>
      <c r="U11" s="177"/>
      <c r="V11" s="177"/>
      <c r="W11" s="152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  <c r="BI11" s="152"/>
      <c r="BJ11" s="152"/>
      <c r="BK11" s="152"/>
      <c r="BL11" s="152"/>
      <c r="BM11" s="152"/>
      <c r="BN11" s="152"/>
      <c r="BO11" s="152"/>
      <c r="BP11" s="152"/>
      <c r="BQ11" s="152"/>
      <c r="BR11" s="152"/>
      <c r="BS11" s="152"/>
      <c r="BT11" s="152"/>
      <c r="BU11" s="152"/>
      <c r="BV11" s="152"/>
      <c r="BW11" s="152"/>
      <c r="BX11" s="152"/>
      <c r="BY11" s="152"/>
      <c r="BZ11" s="152"/>
      <c r="CA11" s="152"/>
      <c r="CB11" s="152"/>
      <c r="CC11" s="152"/>
      <c r="CD11" s="152"/>
      <c r="CE11" s="152"/>
      <c r="CF11" s="152"/>
      <c r="CG11" s="152"/>
      <c r="CH11" s="152"/>
      <c r="CI11" s="152"/>
      <c r="CJ11" s="152"/>
      <c r="CK11" s="152"/>
      <c r="CL11" s="152"/>
      <c r="CM11" s="152"/>
      <c r="CN11" s="152"/>
      <c r="CO11" s="152"/>
      <c r="CP11" s="152"/>
      <c r="CQ11" s="152"/>
      <c r="CR11" s="152"/>
      <c r="CS11" s="152"/>
      <c r="CT11" s="152"/>
      <c r="CU11" s="152"/>
      <c r="CV11" s="152"/>
      <c r="CW11" s="152"/>
      <c r="CX11" s="152"/>
      <c r="CY11" s="152"/>
      <c r="CZ11" s="152"/>
      <c r="DA11" s="152"/>
      <c r="DB11" s="152"/>
      <c r="DC11" s="152"/>
      <c r="DD11" s="152"/>
      <c r="DE11" s="152"/>
      <c r="DF11" s="152"/>
      <c r="DG11" s="152"/>
      <c r="DH11" s="152"/>
      <c r="DI11" s="152"/>
      <c r="DJ11" s="152"/>
      <c r="DK11" s="152"/>
      <c r="DL11" s="152"/>
      <c r="DM11" s="152"/>
      <c r="DN11" s="152"/>
      <c r="DO11" s="152"/>
      <c r="DP11" s="152"/>
      <c r="DQ11" s="152"/>
      <c r="DR11" s="152"/>
      <c r="DS11" s="152"/>
      <c r="DT11" s="152"/>
      <c r="DU11" s="152"/>
      <c r="DV11" s="152"/>
      <c r="DW11" s="152"/>
      <c r="DX11" s="152"/>
      <c r="DY11" s="152"/>
      <c r="DZ11" s="152"/>
      <c r="EA11" s="152"/>
      <c r="EB11" s="152"/>
      <c r="EC11" s="152"/>
      <c r="ED11" s="152"/>
      <c r="EE11" s="152"/>
      <c r="EF11" s="152"/>
      <c r="EG11" s="152"/>
      <c r="EH11" s="152"/>
      <c r="EI11" s="152"/>
      <c r="EJ11" s="152"/>
      <c r="EK11" s="152"/>
      <c r="EL11" s="152"/>
      <c r="EM11" s="152"/>
      <c r="EN11" s="152"/>
      <c r="EO11" s="152"/>
      <c r="EP11" s="152"/>
      <c r="EQ11" s="152"/>
      <c r="ER11" s="152"/>
      <c r="ES11" s="152"/>
      <c r="ET11" s="152"/>
      <c r="EU11" s="152"/>
      <c r="EV11" s="152"/>
      <c r="EW11" s="152"/>
      <c r="EX11" s="152"/>
      <c r="EY11" s="152"/>
      <c r="EZ11" s="152"/>
      <c r="FA11" s="152"/>
      <c r="FB11" s="152"/>
      <c r="FC11" s="152"/>
      <c r="FD11" s="152"/>
      <c r="FE11" s="152"/>
      <c r="FF11" s="152"/>
      <c r="FG11" s="152"/>
      <c r="FH11" s="152"/>
      <c r="FI11" s="152"/>
      <c r="FJ11" s="152"/>
      <c r="FK11" s="152"/>
      <c r="FL11" s="152"/>
      <c r="FM11" s="152"/>
      <c r="FN11" s="152"/>
      <c r="FO11" s="152"/>
      <c r="FP11" s="152"/>
      <c r="FQ11" s="152"/>
      <c r="FR11" s="152"/>
      <c r="FS11" s="152"/>
      <c r="FT11" s="152"/>
      <c r="FU11" s="152"/>
      <c r="FV11" s="152"/>
      <c r="FW11" s="152"/>
      <c r="FX11" s="152"/>
      <c r="FY11" s="152"/>
      <c r="FZ11" s="152"/>
      <c r="GA11" s="152"/>
      <c r="GB11" s="152"/>
      <c r="GC11" s="152"/>
      <c r="GD11" s="152"/>
      <c r="GE11" s="152"/>
      <c r="GF11" s="152"/>
      <c r="GG11" s="152"/>
      <c r="GH11" s="152"/>
      <c r="GI11" s="152"/>
      <c r="GJ11" s="152"/>
      <c r="GK11" s="152"/>
      <c r="GL11" s="152"/>
      <c r="GM11" s="152"/>
      <c r="GN11" s="152"/>
      <c r="GO11" s="152"/>
      <c r="GP11" s="152"/>
      <c r="GQ11" s="152"/>
      <c r="GR11" s="152"/>
      <c r="GS11" s="152"/>
      <c r="GT11" s="152"/>
      <c r="GU11" s="152"/>
      <c r="GV11" s="152"/>
      <c r="GW11" s="152"/>
      <c r="GX11" s="152"/>
      <c r="GY11" s="152"/>
      <c r="GZ11" s="152"/>
      <c r="HA11" s="152"/>
      <c r="HB11" s="152"/>
      <c r="HC11" s="152"/>
      <c r="HD11" s="152"/>
      <c r="HE11" s="152"/>
      <c r="HF11" s="152"/>
      <c r="HG11" s="152"/>
      <c r="HH11" s="152"/>
      <c r="HI11" s="152"/>
      <c r="HJ11" s="152"/>
      <c r="HK11" s="152"/>
      <c r="HL11" s="152"/>
      <c r="HM11" s="152"/>
      <c r="HN11" s="152"/>
      <c r="HO11" s="152"/>
      <c r="HP11" s="152"/>
      <c r="HQ11" s="152"/>
      <c r="HR11" s="152"/>
      <c r="HS11" s="152"/>
      <c r="HT11" s="152"/>
      <c r="HU11" s="152"/>
      <c r="HV11" s="152"/>
      <c r="HW11" s="152"/>
      <c r="HX11" s="152"/>
      <c r="HY11" s="152"/>
      <c r="HZ11" s="152"/>
      <c r="IA11" s="152"/>
      <c r="IB11" s="152"/>
      <c r="IC11" s="152"/>
      <c r="ID11" s="152"/>
      <c r="IE11" s="152"/>
      <c r="IF11" s="152"/>
      <c r="IG11" s="152"/>
      <c r="IH11" s="152"/>
      <c r="II11" s="152"/>
      <c r="IJ11" s="152"/>
      <c r="IK11" s="152"/>
      <c r="IL11" s="152"/>
      <c r="IM11" s="152"/>
      <c r="IN11" s="152"/>
      <c r="IO11" s="152"/>
      <c r="IP11" s="152"/>
      <c r="IQ11" s="152"/>
      <c r="IR11" s="152"/>
      <c r="IS11" s="152"/>
      <c r="IT11" s="152"/>
      <c r="IU11" s="152"/>
      <c r="IV11" s="152"/>
    </row>
    <row r="12" spans="1:256">
      <c r="A12" s="259" t="s">
        <v>176</v>
      </c>
      <c r="B12" s="270">
        <v>2080</v>
      </c>
      <c r="C12" s="270">
        <v>1560</v>
      </c>
      <c r="D12" s="261">
        <v>133.30000000000001</v>
      </c>
      <c r="E12" s="270">
        <v>5718</v>
      </c>
      <c r="F12" s="262" t="s">
        <v>104</v>
      </c>
      <c r="G12" s="262" t="s">
        <v>104</v>
      </c>
      <c r="H12" s="270">
        <v>1566</v>
      </c>
      <c r="I12" s="270">
        <v>1560</v>
      </c>
      <c r="J12" s="261">
        <v>100.4</v>
      </c>
      <c r="K12" s="270">
        <v>1680</v>
      </c>
      <c r="L12" s="270">
        <v>1682</v>
      </c>
      <c r="M12" s="261">
        <v>99.9</v>
      </c>
      <c r="N12" s="270">
        <v>1774</v>
      </c>
      <c r="O12" s="270">
        <v>1694</v>
      </c>
      <c r="P12" s="261">
        <v>104.7</v>
      </c>
      <c r="Q12" s="152"/>
      <c r="R12" s="177"/>
      <c r="S12" s="177"/>
      <c r="T12" s="177"/>
      <c r="U12" s="177"/>
      <c r="V12" s="177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2"/>
      <c r="BG12" s="152"/>
      <c r="BH12" s="152"/>
      <c r="BI12" s="152"/>
      <c r="BJ12" s="152"/>
      <c r="BK12" s="152"/>
      <c r="BL12" s="152"/>
      <c r="BM12" s="152"/>
      <c r="BN12" s="152"/>
      <c r="BO12" s="152"/>
      <c r="BP12" s="152"/>
      <c r="BQ12" s="152"/>
      <c r="BR12" s="152"/>
      <c r="BS12" s="152"/>
      <c r="BT12" s="152"/>
      <c r="BU12" s="152"/>
      <c r="BV12" s="152"/>
      <c r="BW12" s="152"/>
      <c r="BX12" s="152"/>
      <c r="BY12" s="152"/>
      <c r="BZ12" s="152"/>
      <c r="CA12" s="152"/>
      <c r="CB12" s="152"/>
      <c r="CC12" s="152"/>
      <c r="CD12" s="152"/>
      <c r="CE12" s="152"/>
      <c r="CF12" s="152"/>
      <c r="CG12" s="152"/>
      <c r="CH12" s="152"/>
      <c r="CI12" s="152"/>
      <c r="CJ12" s="152"/>
      <c r="CK12" s="152"/>
      <c r="CL12" s="152"/>
      <c r="CM12" s="152"/>
      <c r="CN12" s="152"/>
      <c r="CO12" s="152"/>
      <c r="CP12" s="152"/>
      <c r="CQ12" s="152"/>
      <c r="CR12" s="152"/>
      <c r="CS12" s="152"/>
      <c r="CT12" s="152"/>
      <c r="CU12" s="152"/>
      <c r="CV12" s="152"/>
      <c r="CW12" s="152"/>
      <c r="CX12" s="152"/>
      <c r="CY12" s="152"/>
      <c r="CZ12" s="152"/>
      <c r="DA12" s="152"/>
      <c r="DB12" s="152"/>
      <c r="DC12" s="152"/>
      <c r="DD12" s="152"/>
      <c r="DE12" s="152"/>
      <c r="DF12" s="152"/>
      <c r="DG12" s="152"/>
      <c r="DH12" s="152"/>
      <c r="DI12" s="152"/>
      <c r="DJ12" s="152"/>
      <c r="DK12" s="152"/>
      <c r="DL12" s="152"/>
      <c r="DM12" s="152"/>
      <c r="DN12" s="152"/>
      <c r="DO12" s="152"/>
      <c r="DP12" s="152"/>
      <c r="DQ12" s="152"/>
      <c r="DR12" s="152"/>
      <c r="DS12" s="152"/>
      <c r="DT12" s="152"/>
      <c r="DU12" s="152"/>
      <c r="DV12" s="152"/>
      <c r="DW12" s="152"/>
      <c r="DX12" s="152"/>
      <c r="DY12" s="152"/>
      <c r="DZ12" s="152"/>
      <c r="EA12" s="152"/>
      <c r="EB12" s="152"/>
      <c r="EC12" s="152"/>
      <c r="ED12" s="152"/>
      <c r="EE12" s="152"/>
      <c r="EF12" s="152"/>
      <c r="EG12" s="152"/>
      <c r="EH12" s="152"/>
      <c r="EI12" s="152"/>
      <c r="EJ12" s="152"/>
      <c r="EK12" s="152"/>
      <c r="EL12" s="152"/>
      <c r="EM12" s="152"/>
      <c r="EN12" s="152"/>
      <c r="EO12" s="152"/>
      <c r="EP12" s="152"/>
      <c r="EQ12" s="152"/>
      <c r="ER12" s="152"/>
      <c r="ES12" s="152"/>
      <c r="ET12" s="152"/>
      <c r="EU12" s="152"/>
      <c r="EV12" s="152"/>
      <c r="EW12" s="152"/>
      <c r="EX12" s="152"/>
      <c r="EY12" s="152"/>
      <c r="EZ12" s="152"/>
      <c r="FA12" s="152"/>
      <c r="FB12" s="152"/>
      <c r="FC12" s="152"/>
      <c r="FD12" s="152"/>
      <c r="FE12" s="152"/>
      <c r="FF12" s="152"/>
      <c r="FG12" s="152"/>
      <c r="FH12" s="152"/>
      <c r="FI12" s="152"/>
      <c r="FJ12" s="152"/>
      <c r="FK12" s="152"/>
      <c r="FL12" s="152"/>
      <c r="FM12" s="152"/>
      <c r="FN12" s="152"/>
      <c r="FO12" s="152"/>
      <c r="FP12" s="152"/>
      <c r="FQ12" s="152"/>
      <c r="FR12" s="152"/>
      <c r="FS12" s="152"/>
      <c r="FT12" s="152"/>
      <c r="FU12" s="152"/>
      <c r="FV12" s="152"/>
      <c r="FW12" s="152"/>
      <c r="FX12" s="152"/>
      <c r="FY12" s="152"/>
      <c r="FZ12" s="152"/>
      <c r="GA12" s="152"/>
      <c r="GB12" s="152"/>
      <c r="GC12" s="152"/>
      <c r="GD12" s="152"/>
      <c r="GE12" s="152"/>
      <c r="GF12" s="152"/>
      <c r="GG12" s="152"/>
      <c r="GH12" s="152"/>
      <c r="GI12" s="152"/>
      <c r="GJ12" s="152"/>
      <c r="GK12" s="152"/>
      <c r="GL12" s="152"/>
      <c r="GM12" s="152"/>
      <c r="GN12" s="152"/>
      <c r="GO12" s="152"/>
      <c r="GP12" s="152"/>
      <c r="GQ12" s="152"/>
      <c r="GR12" s="152"/>
      <c r="GS12" s="152"/>
      <c r="GT12" s="152"/>
      <c r="GU12" s="152"/>
      <c r="GV12" s="152"/>
      <c r="GW12" s="152"/>
      <c r="GX12" s="152"/>
      <c r="GY12" s="152"/>
      <c r="GZ12" s="152"/>
      <c r="HA12" s="152"/>
      <c r="HB12" s="152"/>
      <c r="HC12" s="152"/>
      <c r="HD12" s="152"/>
      <c r="HE12" s="152"/>
      <c r="HF12" s="152"/>
      <c r="HG12" s="152"/>
      <c r="HH12" s="152"/>
      <c r="HI12" s="152"/>
      <c r="HJ12" s="152"/>
      <c r="HK12" s="152"/>
      <c r="HL12" s="152"/>
      <c r="HM12" s="152"/>
      <c r="HN12" s="152"/>
      <c r="HO12" s="152"/>
      <c r="HP12" s="152"/>
      <c r="HQ12" s="152"/>
      <c r="HR12" s="152"/>
      <c r="HS12" s="152"/>
      <c r="HT12" s="152"/>
      <c r="HU12" s="152"/>
      <c r="HV12" s="152"/>
      <c r="HW12" s="152"/>
      <c r="HX12" s="152"/>
      <c r="HY12" s="152"/>
      <c r="HZ12" s="152"/>
      <c r="IA12" s="152"/>
      <c r="IB12" s="152"/>
      <c r="IC12" s="152"/>
      <c r="ID12" s="152"/>
      <c r="IE12" s="152"/>
      <c r="IF12" s="152"/>
      <c r="IG12" s="152"/>
      <c r="IH12" s="152"/>
      <c r="II12" s="152"/>
      <c r="IJ12" s="152"/>
      <c r="IK12" s="152"/>
      <c r="IL12" s="152"/>
      <c r="IM12" s="152"/>
      <c r="IN12" s="152"/>
      <c r="IO12" s="152"/>
      <c r="IP12" s="152"/>
      <c r="IQ12" s="152"/>
      <c r="IR12" s="152"/>
      <c r="IS12" s="152"/>
      <c r="IT12" s="152"/>
      <c r="IU12" s="152"/>
      <c r="IV12" s="152"/>
    </row>
    <row r="13" spans="1:256">
      <c r="A13" s="259" t="s">
        <v>177</v>
      </c>
      <c r="B13" s="270">
        <v>1704</v>
      </c>
      <c r="C13" s="270">
        <v>1700</v>
      </c>
      <c r="D13" s="261">
        <v>100.2</v>
      </c>
      <c r="E13" s="270">
        <v>3635</v>
      </c>
      <c r="F13" s="270">
        <v>5150</v>
      </c>
      <c r="G13" s="261">
        <v>70.599999999999994</v>
      </c>
      <c r="H13" s="270">
        <v>1683</v>
      </c>
      <c r="I13" s="270">
        <v>1671</v>
      </c>
      <c r="J13" s="261">
        <v>100.7</v>
      </c>
      <c r="K13" s="270">
        <v>1658</v>
      </c>
      <c r="L13" s="270">
        <v>1642</v>
      </c>
      <c r="M13" s="261">
        <v>101</v>
      </c>
      <c r="N13" s="270">
        <v>1643</v>
      </c>
      <c r="O13" s="270">
        <v>1624</v>
      </c>
      <c r="P13" s="261">
        <v>101.2</v>
      </c>
      <c r="Q13" s="152"/>
      <c r="R13" s="177"/>
      <c r="S13" s="177"/>
      <c r="T13" s="177"/>
      <c r="U13" s="177"/>
      <c r="V13" s="177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  <c r="BG13" s="152"/>
      <c r="BH13" s="152"/>
      <c r="BI13" s="152"/>
      <c r="BJ13" s="152"/>
      <c r="BK13" s="152"/>
      <c r="BL13" s="152"/>
      <c r="BM13" s="152"/>
      <c r="BN13" s="152"/>
      <c r="BO13" s="152"/>
      <c r="BP13" s="152"/>
      <c r="BQ13" s="152"/>
      <c r="BR13" s="152"/>
      <c r="BS13" s="152"/>
      <c r="BT13" s="152"/>
      <c r="BU13" s="152"/>
      <c r="BV13" s="152"/>
      <c r="BW13" s="152"/>
      <c r="BX13" s="152"/>
      <c r="BY13" s="152"/>
      <c r="BZ13" s="152"/>
      <c r="CA13" s="152"/>
      <c r="CB13" s="152"/>
      <c r="CC13" s="152"/>
      <c r="CD13" s="152"/>
      <c r="CE13" s="152"/>
      <c r="CF13" s="152"/>
      <c r="CG13" s="152"/>
      <c r="CH13" s="152"/>
      <c r="CI13" s="152"/>
      <c r="CJ13" s="152"/>
      <c r="CK13" s="152"/>
      <c r="CL13" s="152"/>
      <c r="CM13" s="152"/>
      <c r="CN13" s="152"/>
      <c r="CO13" s="152"/>
      <c r="CP13" s="152"/>
      <c r="CQ13" s="152"/>
      <c r="CR13" s="152"/>
      <c r="CS13" s="152"/>
      <c r="CT13" s="152"/>
      <c r="CU13" s="152"/>
      <c r="CV13" s="152"/>
      <c r="CW13" s="152"/>
      <c r="CX13" s="152"/>
      <c r="CY13" s="152"/>
      <c r="CZ13" s="152"/>
      <c r="DA13" s="152"/>
      <c r="DB13" s="152"/>
      <c r="DC13" s="152"/>
      <c r="DD13" s="152"/>
      <c r="DE13" s="152"/>
      <c r="DF13" s="152"/>
      <c r="DG13" s="152"/>
      <c r="DH13" s="152"/>
      <c r="DI13" s="152"/>
      <c r="DJ13" s="152"/>
      <c r="DK13" s="152"/>
      <c r="DL13" s="152"/>
      <c r="DM13" s="152"/>
      <c r="DN13" s="152"/>
      <c r="DO13" s="152"/>
      <c r="DP13" s="152"/>
      <c r="DQ13" s="152"/>
      <c r="DR13" s="152"/>
      <c r="DS13" s="152"/>
      <c r="DT13" s="152"/>
      <c r="DU13" s="152"/>
      <c r="DV13" s="152"/>
      <c r="DW13" s="152"/>
      <c r="DX13" s="152"/>
      <c r="DY13" s="152"/>
      <c r="DZ13" s="152"/>
      <c r="EA13" s="152"/>
      <c r="EB13" s="152"/>
      <c r="EC13" s="152"/>
      <c r="ED13" s="152"/>
      <c r="EE13" s="152"/>
      <c r="EF13" s="152"/>
      <c r="EG13" s="152"/>
      <c r="EH13" s="152"/>
      <c r="EI13" s="152"/>
      <c r="EJ13" s="152"/>
      <c r="EK13" s="152"/>
      <c r="EL13" s="152"/>
      <c r="EM13" s="152"/>
      <c r="EN13" s="152"/>
      <c r="EO13" s="152"/>
      <c r="EP13" s="152"/>
      <c r="EQ13" s="152"/>
      <c r="ER13" s="152"/>
      <c r="ES13" s="152"/>
      <c r="ET13" s="152"/>
      <c r="EU13" s="152"/>
      <c r="EV13" s="152"/>
      <c r="EW13" s="152"/>
      <c r="EX13" s="152"/>
      <c r="EY13" s="152"/>
      <c r="EZ13" s="152"/>
      <c r="FA13" s="152"/>
      <c r="FB13" s="152"/>
      <c r="FC13" s="152"/>
      <c r="FD13" s="152"/>
      <c r="FE13" s="152"/>
      <c r="FF13" s="152"/>
      <c r="FG13" s="152"/>
      <c r="FH13" s="152"/>
      <c r="FI13" s="152"/>
      <c r="FJ13" s="152"/>
      <c r="FK13" s="152"/>
      <c r="FL13" s="152"/>
      <c r="FM13" s="152"/>
      <c r="FN13" s="152"/>
      <c r="FO13" s="152"/>
      <c r="FP13" s="152"/>
      <c r="FQ13" s="152"/>
      <c r="FR13" s="152"/>
      <c r="FS13" s="152"/>
      <c r="FT13" s="152"/>
      <c r="FU13" s="152"/>
      <c r="FV13" s="152"/>
      <c r="FW13" s="152"/>
      <c r="FX13" s="152"/>
      <c r="FY13" s="152"/>
      <c r="FZ13" s="152"/>
      <c r="GA13" s="152"/>
      <c r="GB13" s="152"/>
      <c r="GC13" s="152"/>
      <c r="GD13" s="152"/>
      <c r="GE13" s="152"/>
      <c r="GF13" s="152"/>
      <c r="GG13" s="152"/>
      <c r="GH13" s="152"/>
      <c r="GI13" s="152"/>
      <c r="GJ13" s="152"/>
      <c r="GK13" s="152"/>
      <c r="GL13" s="152"/>
      <c r="GM13" s="152"/>
      <c r="GN13" s="152"/>
      <c r="GO13" s="152"/>
      <c r="GP13" s="152"/>
      <c r="GQ13" s="152"/>
      <c r="GR13" s="152"/>
      <c r="GS13" s="152"/>
      <c r="GT13" s="152"/>
      <c r="GU13" s="152"/>
      <c r="GV13" s="152"/>
      <c r="GW13" s="152"/>
      <c r="GX13" s="152"/>
      <c r="GY13" s="152"/>
      <c r="GZ13" s="152"/>
      <c r="HA13" s="152"/>
      <c r="HB13" s="152"/>
      <c r="HC13" s="152"/>
      <c r="HD13" s="152"/>
      <c r="HE13" s="152"/>
      <c r="HF13" s="152"/>
      <c r="HG13" s="152"/>
      <c r="HH13" s="152"/>
      <c r="HI13" s="152"/>
      <c r="HJ13" s="152"/>
      <c r="HK13" s="152"/>
      <c r="HL13" s="152"/>
      <c r="HM13" s="152"/>
      <c r="HN13" s="152"/>
      <c r="HO13" s="152"/>
      <c r="HP13" s="152"/>
      <c r="HQ13" s="152"/>
      <c r="HR13" s="152"/>
      <c r="HS13" s="152"/>
      <c r="HT13" s="152"/>
      <c r="HU13" s="152"/>
      <c r="HV13" s="152"/>
      <c r="HW13" s="152"/>
      <c r="HX13" s="152"/>
      <c r="HY13" s="152"/>
      <c r="HZ13" s="152"/>
      <c r="IA13" s="152"/>
      <c r="IB13" s="152"/>
      <c r="IC13" s="152"/>
      <c r="ID13" s="152"/>
      <c r="IE13" s="152"/>
      <c r="IF13" s="152"/>
      <c r="IG13" s="152"/>
      <c r="IH13" s="152"/>
      <c r="II13" s="152"/>
      <c r="IJ13" s="152"/>
      <c r="IK13" s="152"/>
      <c r="IL13" s="152"/>
      <c r="IM13" s="152"/>
      <c r="IN13" s="152"/>
      <c r="IO13" s="152"/>
      <c r="IP13" s="152"/>
      <c r="IQ13" s="152"/>
      <c r="IR13" s="152"/>
      <c r="IS13" s="152"/>
      <c r="IT13" s="152"/>
      <c r="IU13" s="152"/>
      <c r="IV13" s="152"/>
    </row>
    <row r="14" spans="1:256">
      <c r="A14" s="259" t="s">
        <v>178</v>
      </c>
      <c r="B14" s="270">
        <v>2400</v>
      </c>
      <c r="C14" s="270">
        <v>2719</v>
      </c>
      <c r="D14" s="261">
        <v>88.3</v>
      </c>
      <c r="E14" s="270">
        <v>3919</v>
      </c>
      <c r="F14" s="270">
        <v>5450</v>
      </c>
      <c r="G14" s="261">
        <v>71.900000000000006</v>
      </c>
      <c r="H14" s="270">
        <v>1527</v>
      </c>
      <c r="I14" s="270">
        <v>1418</v>
      </c>
      <c r="J14" s="261">
        <v>107.7</v>
      </c>
      <c r="K14" s="270">
        <v>1639</v>
      </c>
      <c r="L14" s="270">
        <v>1659</v>
      </c>
      <c r="M14" s="261">
        <v>98.8</v>
      </c>
      <c r="N14" s="270">
        <v>2069</v>
      </c>
      <c r="O14" s="270">
        <v>2253</v>
      </c>
      <c r="P14" s="261">
        <v>91.8</v>
      </c>
      <c r="Q14" s="152"/>
      <c r="R14" s="177"/>
      <c r="S14" s="177"/>
      <c r="T14" s="177"/>
      <c r="U14" s="177"/>
      <c r="V14" s="177"/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2"/>
      <c r="AU14" s="152"/>
      <c r="AV14" s="152"/>
      <c r="AW14" s="152"/>
      <c r="AX14" s="152"/>
      <c r="AY14" s="152"/>
      <c r="AZ14" s="152"/>
      <c r="BA14" s="152"/>
      <c r="BB14" s="152"/>
      <c r="BC14" s="152"/>
      <c r="BD14" s="152"/>
      <c r="BE14" s="152"/>
      <c r="BF14" s="152"/>
      <c r="BG14" s="152"/>
      <c r="BH14" s="152"/>
      <c r="BI14" s="152"/>
      <c r="BJ14" s="152"/>
      <c r="BK14" s="152"/>
      <c r="BL14" s="152"/>
      <c r="BM14" s="152"/>
      <c r="BN14" s="152"/>
      <c r="BO14" s="152"/>
      <c r="BP14" s="152"/>
      <c r="BQ14" s="152"/>
      <c r="BR14" s="152"/>
      <c r="BS14" s="152"/>
      <c r="BT14" s="152"/>
      <c r="BU14" s="152"/>
      <c r="BV14" s="152"/>
      <c r="BW14" s="152"/>
      <c r="BX14" s="152"/>
      <c r="BY14" s="152"/>
      <c r="BZ14" s="152"/>
      <c r="CA14" s="152"/>
      <c r="CB14" s="152"/>
      <c r="CC14" s="152"/>
      <c r="CD14" s="152"/>
      <c r="CE14" s="152"/>
      <c r="CF14" s="152"/>
      <c r="CG14" s="152"/>
      <c r="CH14" s="152"/>
      <c r="CI14" s="152"/>
      <c r="CJ14" s="152"/>
      <c r="CK14" s="152"/>
      <c r="CL14" s="152"/>
      <c r="CM14" s="152"/>
      <c r="CN14" s="152"/>
      <c r="CO14" s="152"/>
      <c r="CP14" s="152"/>
      <c r="CQ14" s="152"/>
      <c r="CR14" s="152"/>
      <c r="CS14" s="152"/>
      <c r="CT14" s="152"/>
      <c r="CU14" s="152"/>
      <c r="CV14" s="152"/>
      <c r="CW14" s="152"/>
      <c r="CX14" s="152"/>
      <c r="CY14" s="152"/>
      <c r="CZ14" s="152"/>
      <c r="DA14" s="152"/>
      <c r="DB14" s="152"/>
      <c r="DC14" s="152"/>
      <c r="DD14" s="152"/>
      <c r="DE14" s="152"/>
      <c r="DF14" s="152"/>
      <c r="DG14" s="152"/>
      <c r="DH14" s="152"/>
      <c r="DI14" s="152"/>
      <c r="DJ14" s="152"/>
      <c r="DK14" s="152"/>
      <c r="DL14" s="152"/>
      <c r="DM14" s="152"/>
      <c r="DN14" s="152"/>
      <c r="DO14" s="152"/>
      <c r="DP14" s="152"/>
      <c r="DQ14" s="152"/>
      <c r="DR14" s="152"/>
      <c r="DS14" s="152"/>
      <c r="DT14" s="152"/>
      <c r="DU14" s="152"/>
      <c r="DV14" s="152"/>
      <c r="DW14" s="152"/>
      <c r="DX14" s="152"/>
      <c r="DY14" s="152"/>
      <c r="DZ14" s="152"/>
      <c r="EA14" s="152"/>
      <c r="EB14" s="152"/>
      <c r="EC14" s="152"/>
      <c r="ED14" s="152"/>
      <c r="EE14" s="152"/>
      <c r="EF14" s="152"/>
      <c r="EG14" s="152"/>
      <c r="EH14" s="152"/>
      <c r="EI14" s="152"/>
      <c r="EJ14" s="152"/>
      <c r="EK14" s="152"/>
      <c r="EL14" s="152"/>
      <c r="EM14" s="152"/>
      <c r="EN14" s="152"/>
      <c r="EO14" s="152"/>
      <c r="EP14" s="152"/>
      <c r="EQ14" s="152"/>
      <c r="ER14" s="152"/>
      <c r="ES14" s="152"/>
      <c r="ET14" s="152"/>
      <c r="EU14" s="152"/>
      <c r="EV14" s="152"/>
      <c r="EW14" s="152"/>
      <c r="EX14" s="152"/>
      <c r="EY14" s="152"/>
      <c r="EZ14" s="152"/>
      <c r="FA14" s="152"/>
      <c r="FB14" s="152"/>
      <c r="FC14" s="152"/>
      <c r="FD14" s="152"/>
      <c r="FE14" s="152"/>
      <c r="FF14" s="152"/>
      <c r="FG14" s="152"/>
      <c r="FH14" s="152"/>
      <c r="FI14" s="152"/>
      <c r="FJ14" s="152"/>
      <c r="FK14" s="152"/>
      <c r="FL14" s="152"/>
      <c r="FM14" s="152"/>
      <c r="FN14" s="152"/>
      <c r="FO14" s="152"/>
      <c r="FP14" s="152"/>
      <c r="FQ14" s="152"/>
      <c r="FR14" s="152"/>
      <c r="FS14" s="152"/>
      <c r="FT14" s="152"/>
      <c r="FU14" s="152"/>
      <c r="FV14" s="152"/>
      <c r="FW14" s="152"/>
      <c r="FX14" s="152"/>
      <c r="FY14" s="152"/>
      <c r="FZ14" s="152"/>
      <c r="GA14" s="152"/>
      <c r="GB14" s="152"/>
      <c r="GC14" s="152"/>
      <c r="GD14" s="152"/>
      <c r="GE14" s="152"/>
      <c r="GF14" s="152"/>
      <c r="GG14" s="152"/>
      <c r="GH14" s="152"/>
      <c r="GI14" s="152"/>
      <c r="GJ14" s="152"/>
      <c r="GK14" s="152"/>
      <c r="GL14" s="152"/>
      <c r="GM14" s="152"/>
      <c r="GN14" s="152"/>
      <c r="GO14" s="152"/>
      <c r="GP14" s="152"/>
      <c r="GQ14" s="152"/>
      <c r="GR14" s="152"/>
      <c r="GS14" s="152"/>
      <c r="GT14" s="152"/>
      <c r="GU14" s="152"/>
      <c r="GV14" s="152"/>
      <c r="GW14" s="152"/>
      <c r="GX14" s="152"/>
      <c r="GY14" s="152"/>
      <c r="GZ14" s="152"/>
      <c r="HA14" s="152"/>
      <c r="HB14" s="152"/>
      <c r="HC14" s="152"/>
      <c r="HD14" s="152"/>
      <c r="HE14" s="152"/>
      <c r="HF14" s="152"/>
      <c r="HG14" s="152"/>
      <c r="HH14" s="152"/>
      <c r="HI14" s="152"/>
      <c r="HJ14" s="152"/>
      <c r="HK14" s="152"/>
      <c r="HL14" s="152"/>
      <c r="HM14" s="152"/>
      <c r="HN14" s="152"/>
      <c r="HO14" s="152"/>
      <c r="HP14" s="152"/>
      <c r="HQ14" s="152"/>
      <c r="HR14" s="152"/>
      <c r="HS14" s="152"/>
      <c r="HT14" s="152"/>
      <c r="HU14" s="152"/>
      <c r="HV14" s="152"/>
      <c r="HW14" s="152"/>
      <c r="HX14" s="152"/>
      <c r="HY14" s="152"/>
      <c r="HZ14" s="152"/>
      <c r="IA14" s="152"/>
      <c r="IB14" s="152"/>
      <c r="IC14" s="152"/>
      <c r="ID14" s="152"/>
      <c r="IE14" s="152"/>
      <c r="IF14" s="152"/>
      <c r="IG14" s="152"/>
      <c r="IH14" s="152"/>
      <c r="II14" s="152"/>
      <c r="IJ14" s="152"/>
      <c r="IK14" s="152"/>
      <c r="IL14" s="152"/>
      <c r="IM14" s="152"/>
      <c r="IN14" s="152"/>
      <c r="IO14" s="152"/>
      <c r="IP14" s="152"/>
      <c r="IQ14" s="152"/>
      <c r="IR14" s="152"/>
      <c r="IS14" s="152"/>
      <c r="IT14" s="152"/>
      <c r="IU14" s="152"/>
      <c r="IV14" s="152"/>
    </row>
    <row r="15" spans="1:256">
      <c r="A15" s="259" t="s">
        <v>179</v>
      </c>
      <c r="B15" s="270">
        <v>3020</v>
      </c>
      <c r="C15" s="270">
        <v>2882</v>
      </c>
      <c r="D15" s="261">
        <v>104.8</v>
      </c>
      <c r="E15" s="270">
        <v>4961</v>
      </c>
      <c r="F15" s="270">
        <v>4877</v>
      </c>
      <c r="G15" s="261">
        <v>101.7</v>
      </c>
      <c r="H15" s="270">
        <v>1552</v>
      </c>
      <c r="I15" s="270">
        <v>1540</v>
      </c>
      <c r="J15" s="261">
        <v>100.8</v>
      </c>
      <c r="K15" s="270">
        <v>1701</v>
      </c>
      <c r="L15" s="270">
        <v>1691</v>
      </c>
      <c r="M15" s="261">
        <v>100.6</v>
      </c>
      <c r="N15" s="270">
        <v>2031</v>
      </c>
      <c r="O15" s="270">
        <v>1988</v>
      </c>
      <c r="P15" s="261">
        <v>102.2</v>
      </c>
      <c r="Q15" s="152"/>
      <c r="R15" s="177"/>
      <c r="S15" s="177"/>
      <c r="T15" s="177"/>
      <c r="U15" s="177"/>
      <c r="V15" s="177"/>
      <c r="W15" s="152"/>
      <c r="X15" s="152"/>
      <c r="Y15" s="152"/>
      <c r="Z15" s="152"/>
      <c r="AA15" s="152"/>
      <c r="AB15" s="152"/>
      <c r="AC15" s="152"/>
      <c r="AD15" s="152"/>
      <c r="AE15" s="152"/>
      <c r="AF15" s="152"/>
      <c r="AG15" s="152"/>
      <c r="AH15" s="152"/>
      <c r="AI15" s="152"/>
      <c r="AJ15" s="152"/>
      <c r="AK15" s="152"/>
      <c r="AL15" s="152"/>
      <c r="AM15" s="152"/>
      <c r="AN15" s="152"/>
      <c r="AO15" s="152"/>
      <c r="AP15" s="152"/>
      <c r="AQ15" s="152"/>
      <c r="AR15" s="15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2"/>
      <c r="BG15" s="152"/>
      <c r="BH15" s="152"/>
      <c r="BI15" s="152"/>
      <c r="BJ15" s="152"/>
      <c r="BK15" s="152"/>
      <c r="BL15" s="152"/>
      <c r="BM15" s="152"/>
      <c r="BN15" s="152"/>
      <c r="BO15" s="152"/>
      <c r="BP15" s="152"/>
      <c r="BQ15" s="152"/>
      <c r="BR15" s="152"/>
      <c r="BS15" s="152"/>
      <c r="BT15" s="152"/>
      <c r="BU15" s="152"/>
      <c r="BV15" s="152"/>
      <c r="BW15" s="152"/>
      <c r="BX15" s="152"/>
      <c r="BY15" s="152"/>
      <c r="BZ15" s="152"/>
      <c r="CA15" s="152"/>
      <c r="CB15" s="152"/>
      <c r="CC15" s="152"/>
      <c r="CD15" s="152"/>
      <c r="CE15" s="152"/>
      <c r="CF15" s="152"/>
      <c r="CG15" s="152"/>
      <c r="CH15" s="152"/>
      <c r="CI15" s="152"/>
      <c r="CJ15" s="152"/>
      <c r="CK15" s="152"/>
      <c r="CL15" s="152"/>
      <c r="CM15" s="152"/>
      <c r="CN15" s="152"/>
      <c r="CO15" s="152"/>
      <c r="CP15" s="152"/>
      <c r="CQ15" s="152"/>
      <c r="CR15" s="152"/>
      <c r="CS15" s="152"/>
      <c r="CT15" s="152"/>
      <c r="CU15" s="152"/>
      <c r="CV15" s="152"/>
      <c r="CW15" s="152"/>
      <c r="CX15" s="152"/>
      <c r="CY15" s="152"/>
      <c r="CZ15" s="152"/>
      <c r="DA15" s="152"/>
      <c r="DB15" s="152"/>
      <c r="DC15" s="152"/>
      <c r="DD15" s="152"/>
      <c r="DE15" s="152"/>
      <c r="DF15" s="152"/>
      <c r="DG15" s="152"/>
      <c r="DH15" s="152"/>
      <c r="DI15" s="152"/>
      <c r="DJ15" s="152"/>
      <c r="DK15" s="152"/>
      <c r="DL15" s="152"/>
      <c r="DM15" s="152"/>
      <c r="DN15" s="152"/>
      <c r="DO15" s="152"/>
      <c r="DP15" s="152"/>
      <c r="DQ15" s="152"/>
      <c r="DR15" s="152"/>
      <c r="DS15" s="152"/>
      <c r="DT15" s="152"/>
      <c r="DU15" s="152"/>
      <c r="DV15" s="152"/>
      <c r="DW15" s="152"/>
      <c r="DX15" s="152"/>
      <c r="DY15" s="152"/>
      <c r="DZ15" s="152"/>
      <c r="EA15" s="152"/>
      <c r="EB15" s="152"/>
      <c r="EC15" s="152"/>
      <c r="ED15" s="152"/>
      <c r="EE15" s="152"/>
      <c r="EF15" s="152"/>
      <c r="EG15" s="152"/>
      <c r="EH15" s="152"/>
      <c r="EI15" s="152"/>
      <c r="EJ15" s="152"/>
      <c r="EK15" s="152"/>
      <c r="EL15" s="152"/>
      <c r="EM15" s="152"/>
      <c r="EN15" s="152"/>
      <c r="EO15" s="152"/>
      <c r="EP15" s="152"/>
      <c r="EQ15" s="152"/>
      <c r="ER15" s="152"/>
      <c r="ES15" s="152"/>
      <c r="ET15" s="152"/>
      <c r="EU15" s="152"/>
      <c r="EV15" s="152"/>
      <c r="EW15" s="152"/>
      <c r="EX15" s="152"/>
      <c r="EY15" s="152"/>
      <c r="EZ15" s="152"/>
      <c r="FA15" s="152"/>
      <c r="FB15" s="152"/>
      <c r="FC15" s="152"/>
      <c r="FD15" s="152"/>
      <c r="FE15" s="152"/>
      <c r="FF15" s="152"/>
      <c r="FG15" s="152"/>
      <c r="FH15" s="152"/>
      <c r="FI15" s="152"/>
      <c r="FJ15" s="152"/>
      <c r="FK15" s="152"/>
      <c r="FL15" s="152"/>
      <c r="FM15" s="152"/>
      <c r="FN15" s="152"/>
      <c r="FO15" s="152"/>
      <c r="FP15" s="152"/>
      <c r="FQ15" s="152"/>
      <c r="FR15" s="152"/>
      <c r="FS15" s="152"/>
      <c r="FT15" s="152"/>
      <c r="FU15" s="152"/>
      <c r="FV15" s="152"/>
      <c r="FW15" s="152"/>
      <c r="FX15" s="152"/>
      <c r="FY15" s="152"/>
      <c r="FZ15" s="152"/>
      <c r="GA15" s="152"/>
      <c r="GB15" s="152"/>
      <c r="GC15" s="152"/>
      <c r="GD15" s="152"/>
      <c r="GE15" s="152"/>
      <c r="GF15" s="152"/>
      <c r="GG15" s="152"/>
      <c r="GH15" s="152"/>
      <c r="GI15" s="152"/>
      <c r="GJ15" s="152"/>
      <c r="GK15" s="152"/>
      <c r="GL15" s="152"/>
      <c r="GM15" s="152"/>
      <c r="GN15" s="152"/>
      <c r="GO15" s="152"/>
      <c r="GP15" s="152"/>
      <c r="GQ15" s="152"/>
      <c r="GR15" s="152"/>
      <c r="GS15" s="152"/>
      <c r="GT15" s="152"/>
      <c r="GU15" s="152"/>
      <c r="GV15" s="152"/>
      <c r="GW15" s="152"/>
      <c r="GX15" s="152"/>
      <c r="GY15" s="152"/>
      <c r="GZ15" s="152"/>
      <c r="HA15" s="152"/>
      <c r="HB15" s="152"/>
      <c r="HC15" s="152"/>
      <c r="HD15" s="152"/>
      <c r="HE15" s="152"/>
      <c r="HF15" s="152"/>
      <c r="HG15" s="152"/>
      <c r="HH15" s="152"/>
      <c r="HI15" s="152"/>
      <c r="HJ15" s="152"/>
      <c r="HK15" s="152"/>
      <c r="HL15" s="152"/>
      <c r="HM15" s="152"/>
      <c r="HN15" s="152"/>
      <c r="HO15" s="152"/>
      <c r="HP15" s="152"/>
      <c r="HQ15" s="152"/>
      <c r="HR15" s="152"/>
      <c r="HS15" s="152"/>
      <c r="HT15" s="152"/>
      <c r="HU15" s="152"/>
      <c r="HV15" s="152"/>
      <c r="HW15" s="152"/>
      <c r="HX15" s="152"/>
      <c r="HY15" s="152"/>
      <c r="HZ15" s="152"/>
      <c r="IA15" s="152"/>
      <c r="IB15" s="152"/>
      <c r="IC15" s="152"/>
      <c r="ID15" s="152"/>
      <c r="IE15" s="152"/>
      <c r="IF15" s="152"/>
      <c r="IG15" s="152"/>
      <c r="IH15" s="152"/>
      <c r="II15" s="152"/>
      <c r="IJ15" s="152"/>
      <c r="IK15" s="152"/>
      <c r="IL15" s="152"/>
      <c r="IM15" s="152"/>
      <c r="IN15" s="152"/>
      <c r="IO15" s="152"/>
      <c r="IP15" s="152"/>
      <c r="IQ15" s="152"/>
      <c r="IR15" s="152"/>
      <c r="IS15" s="152"/>
      <c r="IT15" s="152"/>
      <c r="IU15" s="152"/>
      <c r="IV15" s="152"/>
    </row>
    <row r="16" spans="1:256">
      <c r="A16" s="263" t="s">
        <v>180</v>
      </c>
      <c r="B16" s="271">
        <v>1443</v>
      </c>
      <c r="C16" s="271">
        <v>1443</v>
      </c>
      <c r="D16" s="265">
        <v>100</v>
      </c>
      <c r="E16" s="268" t="s">
        <v>104</v>
      </c>
      <c r="F16" s="268" t="s">
        <v>104</v>
      </c>
      <c r="G16" s="268" t="s">
        <v>104</v>
      </c>
      <c r="H16" s="271">
        <v>1443</v>
      </c>
      <c r="I16" s="271">
        <v>1443</v>
      </c>
      <c r="J16" s="265">
        <v>100</v>
      </c>
      <c r="K16" s="271">
        <v>1814</v>
      </c>
      <c r="L16" s="271">
        <v>1817</v>
      </c>
      <c r="M16" s="265">
        <v>99.8</v>
      </c>
      <c r="N16" s="271">
        <v>1724</v>
      </c>
      <c r="O16" s="271">
        <v>1728</v>
      </c>
      <c r="P16" s="265">
        <v>99.7</v>
      </c>
      <c r="Q16" s="152"/>
      <c r="R16" s="177"/>
      <c r="S16" s="177"/>
      <c r="T16" s="177"/>
      <c r="U16" s="177"/>
      <c r="V16" s="177"/>
      <c r="W16" s="152"/>
      <c r="X16" s="152"/>
      <c r="Y16" s="152"/>
      <c r="Z16" s="152"/>
      <c r="AA16" s="152"/>
      <c r="AB16" s="152"/>
      <c r="AC16" s="152"/>
      <c r="AD16" s="152"/>
      <c r="AE16" s="152"/>
      <c r="AF16" s="152"/>
      <c r="AG16" s="152"/>
      <c r="AH16" s="152"/>
      <c r="AI16" s="152"/>
      <c r="AJ16" s="152"/>
      <c r="AK16" s="152"/>
      <c r="AL16" s="152"/>
      <c r="AM16" s="152"/>
      <c r="AN16" s="152"/>
      <c r="AO16" s="152"/>
      <c r="AP16" s="152"/>
      <c r="AQ16" s="152"/>
      <c r="AR16" s="152"/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  <c r="BI16" s="152"/>
      <c r="BJ16" s="152"/>
      <c r="BK16" s="152"/>
      <c r="BL16" s="152"/>
      <c r="BM16" s="152"/>
      <c r="BN16" s="152"/>
      <c r="BO16" s="152"/>
      <c r="BP16" s="152"/>
      <c r="BQ16" s="152"/>
      <c r="BR16" s="152"/>
      <c r="BS16" s="152"/>
      <c r="BT16" s="152"/>
      <c r="BU16" s="152"/>
      <c r="BV16" s="152"/>
      <c r="BW16" s="152"/>
      <c r="BX16" s="152"/>
      <c r="BY16" s="152"/>
      <c r="BZ16" s="152"/>
      <c r="CA16" s="152"/>
      <c r="CB16" s="152"/>
      <c r="CC16" s="152"/>
      <c r="CD16" s="152"/>
      <c r="CE16" s="152"/>
      <c r="CF16" s="152"/>
      <c r="CG16" s="152"/>
      <c r="CH16" s="152"/>
      <c r="CI16" s="152"/>
      <c r="CJ16" s="152"/>
      <c r="CK16" s="152"/>
      <c r="CL16" s="152"/>
      <c r="CM16" s="152"/>
      <c r="CN16" s="152"/>
      <c r="CO16" s="152"/>
      <c r="CP16" s="152"/>
      <c r="CQ16" s="152"/>
      <c r="CR16" s="152"/>
      <c r="CS16" s="152"/>
      <c r="CT16" s="152"/>
      <c r="CU16" s="152"/>
      <c r="CV16" s="152"/>
      <c r="CW16" s="152"/>
      <c r="CX16" s="152"/>
      <c r="CY16" s="152"/>
      <c r="CZ16" s="152"/>
      <c r="DA16" s="152"/>
      <c r="DB16" s="152"/>
      <c r="DC16" s="152"/>
      <c r="DD16" s="152"/>
      <c r="DE16" s="152"/>
      <c r="DF16" s="152"/>
      <c r="DG16" s="152"/>
      <c r="DH16" s="152"/>
      <c r="DI16" s="152"/>
      <c r="DJ16" s="152"/>
      <c r="DK16" s="152"/>
      <c r="DL16" s="152"/>
      <c r="DM16" s="152"/>
      <c r="DN16" s="152"/>
      <c r="DO16" s="152"/>
      <c r="DP16" s="152"/>
      <c r="DQ16" s="152"/>
      <c r="DR16" s="152"/>
      <c r="DS16" s="152"/>
      <c r="DT16" s="152"/>
      <c r="DU16" s="152"/>
      <c r="DV16" s="152"/>
      <c r="DW16" s="152"/>
      <c r="DX16" s="152"/>
      <c r="DY16" s="152"/>
      <c r="DZ16" s="152"/>
      <c r="EA16" s="152"/>
      <c r="EB16" s="152"/>
      <c r="EC16" s="152"/>
      <c r="ED16" s="152"/>
      <c r="EE16" s="152"/>
      <c r="EF16" s="152"/>
      <c r="EG16" s="152"/>
      <c r="EH16" s="152"/>
      <c r="EI16" s="152"/>
      <c r="EJ16" s="152"/>
      <c r="EK16" s="152"/>
      <c r="EL16" s="152"/>
      <c r="EM16" s="152"/>
      <c r="EN16" s="152"/>
      <c r="EO16" s="152"/>
      <c r="EP16" s="152"/>
      <c r="EQ16" s="152"/>
      <c r="ER16" s="152"/>
      <c r="ES16" s="152"/>
      <c r="ET16" s="152"/>
      <c r="EU16" s="152"/>
      <c r="EV16" s="152"/>
      <c r="EW16" s="152"/>
      <c r="EX16" s="152"/>
      <c r="EY16" s="152"/>
      <c r="EZ16" s="152"/>
      <c r="FA16" s="152"/>
      <c r="FB16" s="152"/>
      <c r="FC16" s="152"/>
      <c r="FD16" s="152"/>
      <c r="FE16" s="152"/>
      <c r="FF16" s="152"/>
      <c r="FG16" s="152"/>
      <c r="FH16" s="152"/>
      <c r="FI16" s="152"/>
      <c r="FJ16" s="152"/>
      <c r="FK16" s="152"/>
      <c r="FL16" s="152"/>
      <c r="FM16" s="152"/>
      <c r="FN16" s="152"/>
      <c r="FO16" s="152"/>
      <c r="FP16" s="152"/>
      <c r="FQ16" s="152"/>
      <c r="FR16" s="152"/>
      <c r="FS16" s="152"/>
      <c r="FT16" s="152"/>
      <c r="FU16" s="152"/>
      <c r="FV16" s="152"/>
      <c r="FW16" s="152"/>
      <c r="FX16" s="152"/>
      <c r="FY16" s="152"/>
      <c r="FZ16" s="152"/>
      <c r="GA16" s="152"/>
      <c r="GB16" s="152"/>
      <c r="GC16" s="152"/>
      <c r="GD16" s="152"/>
      <c r="GE16" s="152"/>
      <c r="GF16" s="152"/>
      <c r="GG16" s="152"/>
      <c r="GH16" s="152"/>
      <c r="GI16" s="152"/>
      <c r="GJ16" s="152"/>
      <c r="GK16" s="152"/>
      <c r="GL16" s="152"/>
      <c r="GM16" s="152"/>
      <c r="GN16" s="152"/>
      <c r="GO16" s="152"/>
      <c r="GP16" s="152"/>
      <c r="GQ16" s="152"/>
      <c r="GR16" s="152"/>
      <c r="GS16" s="152"/>
      <c r="GT16" s="152"/>
      <c r="GU16" s="152"/>
      <c r="GV16" s="152"/>
      <c r="GW16" s="152"/>
      <c r="GX16" s="152"/>
      <c r="GY16" s="152"/>
      <c r="GZ16" s="152"/>
      <c r="HA16" s="152"/>
      <c r="HB16" s="152"/>
      <c r="HC16" s="152"/>
      <c r="HD16" s="152"/>
      <c r="HE16" s="152"/>
      <c r="HF16" s="152"/>
      <c r="HG16" s="152"/>
      <c r="HH16" s="152"/>
      <c r="HI16" s="152"/>
      <c r="HJ16" s="152"/>
      <c r="HK16" s="152"/>
      <c r="HL16" s="152"/>
      <c r="HM16" s="152"/>
      <c r="HN16" s="152"/>
      <c r="HO16" s="152"/>
      <c r="HP16" s="152"/>
      <c r="HQ16" s="152"/>
      <c r="HR16" s="152"/>
      <c r="HS16" s="152"/>
      <c r="HT16" s="152"/>
      <c r="HU16" s="152"/>
      <c r="HV16" s="152"/>
      <c r="HW16" s="152"/>
      <c r="HX16" s="152"/>
      <c r="HY16" s="152"/>
      <c r="HZ16" s="152"/>
      <c r="IA16" s="152"/>
      <c r="IB16" s="152"/>
      <c r="IC16" s="152"/>
      <c r="ID16" s="152"/>
      <c r="IE16" s="152"/>
      <c r="IF16" s="152"/>
      <c r="IG16" s="152"/>
      <c r="IH16" s="152"/>
      <c r="II16" s="152"/>
      <c r="IJ16" s="152"/>
      <c r="IK16" s="152"/>
      <c r="IL16" s="152"/>
      <c r="IM16" s="152"/>
      <c r="IN16" s="152"/>
      <c r="IO16" s="152"/>
      <c r="IP16" s="152"/>
      <c r="IQ16" s="152"/>
      <c r="IR16" s="152"/>
      <c r="IS16" s="152"/>
      <c r="IT16" s="152"/>
      <c r="IU16" s="152"/>
      <c r="IV16" s="152"/>
    </row>
    <row r="17" spans="1:256">
      <c r="A17" s="92"/>
      <c r="B17" s="228"/>
      <c r="C17" s="228"/>
      <c r="D17" s="222"/>
      <c r="E17" s="228"/>
      <c r="F17" s="228"/>
      <c r="G17" s="222"/>
      <c r="H17" s="228"/>
      <c r="I17" s="228"/>
      <c r="J17" s="222"/>
      <c r="K17" s="228"/>
      <c r="L17" s="228"/>
      <c r="M17" s="222"/>
      <c r="N17" s="228"/>
      <c r="O17" s="228"/>
      <c r="P17" s="222"/>
      <c r="Q17" s="152"/>
      <c r="R17" s="177"/>
      <c r="S17" s="177"/>
      <c r="T17" s="177"/>
      <c r="U17" s="177"/>
      <c r="V17" s="177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  <c r="AJ17" s="152"/>
      <c r="AK17" s="152"/>
      <c r="AL17" s="152"/>
      <c r="AM17" s="152"/>
      <c r="AN17" s="152"/>
      <c r="AO17" s="152"/>
      <c r="AP17" s="152"/>
      <c r="AQ17" s="152"/>
      <c r="AR17" s="152"/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  <c r="BI17" s="152"/>
      <c r="BJ17" s="152"/>
      <c r="BK17" s="152"/>
      <c r="BL17" s="152"/>
      <c r="BM17" s="152"/>
      <c r="BN17" s="152"/>
      <c r="BO17" s="152"/>
      <c r="BP17" s="152"/>
      <c r="BQ17" s="152"/>
      <c r="BR17" s="152"/>
      <c r="BS17" s="152"/>
      <c r="BT17" s="152"/>
      <c r="BU17" s="152"/>
      <c r="BV17" s="152"/>
      <c r="BW17" s="152"/>
      <c r="BX17" s="152"/>
      <c r="BY17" s="152"/>
      <c r="BZ17" s="152"/>
      <c r="CA17" s="152"/>
      <c r="CB17" s="152"/>
      <c r="CC17" s="152"/>
      <c r="CD17" s="152"/>
      <c r="CE17" s="152"/>
      <c r="CF17" s="152"/>
      <c r="CG17" s="152"/>
      <c r="CH17" s="152"/>
      <c r="CI17" s="152"/>
      <c r="CJ17" s="152"/>
      <c r="CK17" s="152"/>
      <c r="CL17" s="152"/>
      <c r="CM17" s="152"/>
      <c r="CN17" s="152"/>
      <c r="CO17" s="152"/>
      <c r="CP17" s="152"/>
      <c r="CQ17" s="152"/>
      <c r="CR17" s="152"/>
      <c r="CS17" s="152"/>
      <c r="CT17" s="152"/>
      <c r="CU17" s="152"/>
      <c r="CV17" s="152"/>
      <c r="CW17" s="152"/>
      <c r="CX17" s="152"/>
      <c r="CY17" s="152"/>
      <c r="CZ17" s="152"/>
      <c r="DA17" s="152"/>
      <c r="DB17" s="152"/>
      <c r="DC17" s="152"/>
      <c r="DD17" s="152"/>
      <c r="DE17" s="152"/>
      <c r="DF17" s="152"/>
      <c r="DG17" s="152"/>
      <c r="DH17" s="152"/>
      <c r="DI17" s="152"/>
      <c r="DJ17" s="152"/>
      <c r="DK17" s="152"/>
      <c r="DL17" s="152"/>
      <c r="DM17" s="152"/>
      <c r="DN17" s="152"/>
      <c r="DO17" s="152"/>
      <c r="DP17" s="152"/>
      <c r="DQ17" s="152"/>
      <c r="DR17" s="152"/>
      <c r="DS17" s="152"/>
      <c r="DT17" s="152"/>
      <c r="DU17" s="152"/>
      <c r="DV17" s="152"/>
      <c r="DW17" s="152"/>
      <c r="DX17" s="152"/>
      <c r="DY17" s="152"/>
      <c r="DZ17" s="152"/>
      <c r="EA17" s="152"/>
      <c r="EB17" s="152"/>
      <c r="EC17" s="152"/>
      <c r="ED17" s="152"/>
      <c r="EE17" s="152"/>
      <c r="EF17" s="152"/>
      <c r="EG17" s="152"/>
      <c r="EH17" s="152"/>
      <c r="EI17" s="152"/>
      <c r="EJ17" s="152"/>
      <c r="EK17" s="152"/>
      <c r="EL17" s="152"/>
      <c r="EM17" s="152"/>
      <c r="EN17" s="152"/>
      <c r="EO17" s="152"/>
      <c r="EP17" s="152"/>
      <c r="EQ17" s="152"/>
      <c r="ER17" s="152"/>
      <c r="ES17" s="152"/>
      <c r="ET17" s="152"/>
      <c r="EU17" s="152"/>
      <c r="EV17" s="152"/>
      <c r="EW17" s="152"/>
      <c r="EX17" s="152"/>
      <c r="EY17" s="152"/>
      <c r="EZ17" s="152"/>
      <c r="FA17" s="152"/>
      <c r="FB17" s="152"/>
      <c r="FC17" s="152"/>
      <c r="FD17" s="152"/>
      <c r="FE17" s="152"/>
      <c r="FF17" s="152"/>
      <c r="FG17" s="152"/>
      <c r="FH17" s="152"/>
      <c r="FI17" s="152"/>
      <c r="FJ17" s="152"/>
      <c r="FK17" s="152"/>
      <c r="FL17" s="152"/>
      <c r="FM17" s="152"/>
      <c r="FN17" s="152"/>
      <c r="FO17" s="152"/>
      <c r="FP17" s="152"/>
      <c r="FQ17" s="152"/>
      <c r="FR17" s="152"/>
      <c r="FS17" s="152"/>
      <c r="FT17" s="152"/>
      <c r="FU17" s="152"/>
      <c r="FV17" s="152"/>
      <c r="FW17" s="152"/>
      <c r="FX17" s="152"/>
      <c r="FY17" s="152"/>
      <c r="FZ17" s="152"/>
      <c r="GA17" s="152"/>
      <c r="GB17" s="152"/>
      <c r="GC17" s="152"/>
      <c r="GD17" s="152"/>
      <c r="GE17" s="152"/>
      <c r="GF17" s="152"/>
      <c r="GG17" s="152"/>
      <c r="GH17" s="152"/>
      <c r="GI17" s="152"/>
      <c r="GJ17" s="152"/>
      <c r="GK17" s="152"/>
      <c r="GL17" s="152"/>
      <c r="GM17" s="152"/>
      <c r="GN17" s="152"/>
      <c r="GO17" s="152"/>
      <c r="GP17" s="152"/>
      <c r="GQ17" s="152"/>
      <c r="GR17" s="152"/>
      <c r="GS17" s="152"/>
      <c r="GT17" s="152"/>
      <c r="GU17" s="152"/>
      <c r="GV17" s="152"/>
      <c r="GW17" s="152"/>
      <c r="GX17" s="152"/>
      <c r="GY17" s="152"/>
      <c r="GZ17" s="152"/>
      <c r="HA17" s="152"/>
      <c r="HB17" s="152"/>
      <c r="HC17" s="152"/>
      <c r="HD17" s="152"/>
      <c r="HE17" s="152"/>
      <c r="HF17" s="152"/>
      <c r="HG17" s="152"/>
      <c r="HH17" s="152"/>
      <c r="HI17" s="152"/>
      <c r="HJ17" s="152"/>
      <c r="HK17" s="152"/>
      <c r="HL17" s="152"/>
      <c r="HM17" s="152"/>
      <c r="HN17" s="152"/>
      <c r="HO17" s="152"/>
      <c r="HP17" s="152"/>
      <c r="HQ17" s="152"/>
      <c r="HR17" s="152"/>
      <c r="HS17" s="152"/>
      <c r="HT17" s="152"/>
      <c r="HU17" s="152"/>
      <c r="HV17" s="152"/>
      <c r="HW17" s="152"/>
      <c r="HX17" s="152"/>
      <c r="HY17" s="152"/>
      <c r="HZ17" s="152"/>
      <c r="IA17" s="152"/>
      <c r="IB17" s="152"/>
      <c r="IC17" s="152"/>
      <c r="ID17" s="152"/>
      <c r="IE17" s="152"/>
      <c r="IF17" s="152"/>
      <c r="IG17" s="152"/>
      <c r="IH17" s="152"/>
      <c r="II17" s="152"/>
      <c r="IJ17" s="152"/>
      <c r="IK17" s="152"/>
      <c r="IL17" s="152"/>
      <c r="IM17" s="152"/>
      <c r="IN17" s="152"/>
      <c r="IO17" s="152"/>
      <c r="IP17" s="152"/>
      <c r="IQ17" s="152"/>
      <c r="IR17" s="152"/>
      <c r="IS17" s="152"/>
      <c r="IT17" s="152"/>
      <c r="IU17" s="152"/>
      <c r="IV17" s="152"/>
    </row>
    <row r="18" spans="1:256">
      <c r="A18" s="92"/>
      <c r="B18" s="228"/>
      <c r="C18" s="228"/>
      <c r="D18" s="222"/>
      <c r="E18" s="228"/>
      <c r="F18" s="228"/>
      <c r="G18" s="222"/>
      <c r="H18" s="228"/>
      <c r="I18" s="228"/>
      <c r="J18" s="222"/>
      <c r="K18" s="228"/>
      <c r="L18" s="228"/>
      <c r="M18" s="222"/>
      <c r="N18" s="228"/>
      <c r="O18" s="228"/>
      <c r="P18" s="222"/>
      <c r="Q18" s="152"/>
      <c r="R18" s="177"/>
      <c r="S18" s="177"/>
      <c r="T18" s="177"/>
      <c r="U18" s="177"/>
      <c r="V18" s="177"/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  <c r="AG18" s="152"/>
      <c r="AH18" s="152"/>
      <c r="AI18" s="152"/>
      <c r="AJ18" s="152"/>
      <c r="AK18" s="152"/>
      <c r="AL18" s="152"/>
      <c r="AM18" s="152"/>
      <c r="AN18" s="152"/>
      <c r="AO18" s="152"/>
      <c r="AP18" s="152"/>
      <c r="AQ18" s="152"/>
      <c r="AR18" s="152"/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2"/>
      <c r="BQ18" s="152"/>
      <c r="BR18" s="152"/>
      <c r="BS18" s="152"/>
      <c r="BT18" s="152"/>
      <c r="BU18" s="152"/>
      <c r="BV18" s="152"/>
      <c r="BW18" s="152"/>
      <c r="BX18" s="152"/>
      <c r="BY18" s="152"/>
      <c r="BZ18" s="152"/>
      <c r="CA18" s="152"/>
      <c r="CB18" s="152"/>
      <c r="CC18" s="152"/>
      <c r="CD18" s="152"/>
      <c r="CE18" s="152"/>
      <c r="CF18" s="152"/>
      <c r="CG18" s="152"/>
      <c r="CH18" s="152"/>
      <c r="CI18" s="152"/>
      <c r="CJ18" s="152"/>
      <c r="CK18" s="152"/>
      <c r="CL18" s="152"/>
      <c r="CM18" s="152"/>
      <c r="CN18" s="152"/>
      <c r="CO18" s="152"/>
      <c r="CP18" s="152"/>
      <c r="CQ18" s="152"/>
      <c r="CR18" s="152"/>
      <c r="CS18" s="152"/>
      <c r="CT18" s="152"/>
      <c r="CU18" s="152"/>
      <c r="CV18" s="152"/>
      <c r="CW18" s="152"/>
      <c r="CX18" s="152"/>
      <c r="CY18" s="152"/>
      <c r="CZ18" s="152"/>
      <c r="DA18" s="152"/>
      <c r="DB18" s="152"/>
      <c r="DC18" s="152"/>
      <c r="DD18" s="152"/>
      <c r="DE18" s="152"/>
      <c r="DF18" s="152"/>
      <c r="DG18" s="152"/>
      <c r="DH18" s="152"/>
      <c r="DI18" s="152"/>
      <c r="DJ18" s="152"/>
      <c r="DK18" s="152"/>
      <c r="DL18" s="152"/>
      <c r="DM18" s="152"/>
      <c r="DN18" s="152"/>
      <c r="DO18" s="152"/>
      <c r="DP18" s="152"/>
      <c r="DQ18" s="152"/>
      <c r="DR18" s="152"/>
      <c r="DS18" s="152"/>
      <c r="DT18" s="152"/>
      <c r="DU18" s="152"/>
      <c r="DV18" s="152"/>
      <c r="DW18" s="152"/>
      <c r="DX18" s="152"/>
      <c r="DY18" s="152"/>
      <c r="DZ18" s="152"/>
      <c r="EA18" s="152"/>
      <c r="EB18" s="152"/>
      <c r="EC18" s="152"/>
      <c r="ED18" s="152"/>
      <c r="EE18" s="152"/>
      <c r="EF18" s="152"/>
      <c r="EG18" s="152"/>
      <c r="EH18" s="152"/>
      <c r="EI18" s="152"/>
      <c r="EJ18" s="152"/>
      <c r="EK18" s="152"/>
      <c r="EL18" s="152"/>
      <c r="EM18" s="152"/>
      <c r="EN18" s="152"/>
      <c r="EO18" s="152"/>
      <c r="EP18" s="152"/>
      <c r="EQ18" s="152"/>
      <c r="ER18" s="152"/>
      <c r="ES18" s="152"/>
      <c r="ET18" s="152"/>
      <c r="EU18" s="152"/>
      <c r="EV18" s="152"/>
      <c r="EW18" s="152"/>
      <c r="EX18" s="152"/>
      <c r="EY18" s="152"/>
      <c r="EZ18" s="152"/>
      <c r="FA18" s="152"/>
      <c r="FB18" s="152"/>
      <c r="FC18" s="152"/>
      <c r="FD18" s="152"/>
      <c r="FE18" s="152"/>
      <c r="FF18" s="152"/>
      <c r="FG18" s="152"/>
      <c r="FH18" s="152"/>
      <c r="FI18" s="152"/>
      <c r="FJ18" s="152"/>
      <c r="FK18" s="152"/>
      <c r="FL18" s="152"/>
      <c r="FM18" s="152"/>
      <c r="FN18" s="152"/>
      <c r="FO18" s="152"/>
      <c r="FP18" s="152"/>
      <c r="FQ18" s="152"/>
      <c r="FR18" s="152"/>
      <c r="FS18" s="152"/>
      <c r="FT18" s="152"/>
      <c r="FU18" s="152"/>
      <c r="FV18" s="152"/>
      <c r="FW18" s="152"/>
      <c r="FX18" s="152"/>
      <c r="FY18" s="152"/>
      <c r="FZ18" s="152"/>
      <c r="GA18" s="152"/>
      <c r="GB18" s="152"/>
      <c r="GC18" s="152"/>
      <c r="GD18" s="152"/>
      <c r="GE18" s="152"/>
      <c r="GF18" s="152"/>
      <c r="GG18" s="152"/>
      <c r="GH18" s="152"/>
      <c r="GI18" s="152"/>
      <c r="GJ18" s="152"/>
      <c r="GK18" s="152"/>
      <c r="GL18" s="152"/>
      <c r="GM18" s="152"/>
      <c r="GN18" s="152"/>
      <c r="GO18" s="152"/>
      <c r="GP18" s="152"/>
      <c r="GQ18" s="152"/>
      <c r="GR18" s="152"/>
      <c r="GS18" s="152"/>
      <c r="GT18" s="152"/>
      <c r="GU18" s="152"/>
      <c r="GV18" s="152"/>
      <c r="GW18" s="152"/>
      <c r="GX18" s="152"/>
      <c r="GY18" s="152"/>
      <c r="GZ18" s="152"/>
      <c r="HA18" s="152"/>
      <c r="HB18" s="152"/>
      <c r="HC18" s="152"/>
      <c r="HD18" s="152"/>
      <c r="HE18" s="152"/>
      <c r="HF18" s="152"/>
      <c r="HG18" s="152"/>
      <c r="HH18" s="152"/>
      <c r="HI18" s="152"/>
      <c r="HJ18" s="152"/>
      <c r="HK18" s="152"/>
      <c r="HL18" s="152"/>
      <c r="HM18" s="152"/>
      <c r="HN18" s="152"/>
      <c r="HO18" s="152"/>
      <c r="HP18" s="152"/>
      <c r="HQ18" s="152"/>
      <c r="HR18" s="152"/>
      <c r="HS18" s="152"/>
      <c r="HT18" s="152"/>
      <c r="HU18" s="152"/>
      <c r="HV18" s="152"/>
      <c r="HW18" s="152"/>
      <c r="HX18" s="152"/>
      <c r="HY18" s="152"/>
      <c r="HZ18" s="152"/>
      <c r="IA18" s="152"/>
      <c r="IB18" s="152"/>
      <c r="IC18" s="152"/>
      <c r="ID18" s="152"/>
      <c r="IE18" s="152"/>
      <c r="IF18" s="152"/>
      <c r="IG18" s="152"/>
      <c r="IH18" s="152"/>
      <c r="II18" s="152"/>
      <c r="IJ18" s="152"/>
      <c r="IK18" s="152"/>
      <c r="IL18" s="152"/>
      <c r="IM18" s="152"/>
      <c r="IN18" s="152"/>
      <c r="IO18" s="152"/>
      <c r="IP18" s="152"/>
      <c r="IQ18" s="152"/>
      <c r="IR18" s="152"/>
      <c r="IS18" s="152"/>
      <c r="IT18" s="152"/>
      <c r="IU18" s="152"/>
      <c r="IV18" s="152"/>
    </row>
    <row r="19" spans="1:256">
      <c r="A19" s="92"/>
      <c r="B19" s="228"/>
      <c r="C19" s="228"/>
      <c r="D19" s="222"/>
      <c r="E19" s="228"/>
      <c r="F19" s="228"/>
      <c r="G19" s="222"/>
      <c r="H19" s="228"/>
      <c r="I19" s="228"/>
      <c r="J19" s="222"/>
      <c r="K19" s="228"/>
      <c r="L19" s="228"/>
      <c r="M19" s="222"/>
      <c r="N19" s="228"/>
      <c r="O19" s="228"/>
      <c r="P19" s="222"/>
      <c r="Q19" s="152"/>
      <c r="R19" s="177"/>
      <c r="S19" s="177"/>
      <c r="T19" s="177"/>
      <c r="U19" s="177"/>
      <c r="V19" s="177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  <c r="BI19" s="152"/>
      <c r="BJ19" s="152"/>
      <c r="BK19" s="152"/>
      <c r="BL19" s="152"/>
      <c r="BM19" s="152"/>
      <c r="BN19" s="152"/>
      <c r="BO19" s="152"/>
      <c r="BP19" s="152"/>
      <c r="BQ19" s="152"/>
      <c r="BR19" s="152"/>
      <c r="BS19" s="152"/>
      <c r="BT19" s="152"/>
      <c r="BU19" s="152"/>
      <c r="BV19" s="152"/>
      <c r="BW19" s="152"/>
      <c r="BX19" s="152"/>
      <c r="BY19" s="152"/>
      <c r="BZ19" s="152"/>
      <c r="CA19" s="152"/>
      <c r="CB19" s="152"/>
      <c r="CC19" s="152"/>
      <c r="CD19" s="152"/>
      <c r="CE19" s="152"/>
      <c r="CF19" s="152"/>
      <c r="CG19" s="152"/>
      <c r="CH19" s="152"/>
      <c r="CI19" s="152"/>
      <c r="CJ19" s="152"/>
      <c r="CK19" s="152"/>
      <c r="CL19" s="152"/>
      <c r="CM19" s="152"/>
      <c r="CN19" s="152"/>
      <c r="CO19" s="152"/>
      <c r="CP19" s="152"/>
      <c r="CQ19" s="152"/>
      <c r="CR19" s="152"/>
      <c r="CS19" s="152"/>
      <c r="CT19" s="152"/>
      <c r="CU19" s="152"/>
      <c r="CV19" s="152"/>
      <c r="CW19" s="152"/>
      <c r="CX19" s="152"/>
      <c r="CY19" s="152"/>
      <c r="CZ19" s="152"/>
      <c r="DA19" s="152"/>
      <c r="DB19" s="152"/>
      <c r="DC19" s="152"/>
      <c r="DD19" s="152"/>
      <c r="DE19" s="152"/>
      <c r="DF19" s="152"/>
      <c r="DG19" s="152"/>
      <c r="DH19" s="152"/>
      <c r="DI19" s="152"/>
      <c r="DJ19" s="152"/>
      <c r="DK19" s="152"/>
      <c r="DL19" s="152"/>
      <c r="DM19" s="152"/>
      <c r="DN19" s="152"/>
      <c r="DO19" s="152"/>
      <c r="DP19" s="152"/>
      <c r="DQ19" s="152"/>
      <c r="DR19" s="152"/>
      <c r="DS19" s="152"/>
      <c r="DT19" s="152"/>
      <c r="DU19" s="152"/>
      <c r="DV19" s="152"/>
      <c r="DW19" s="152"/>
      <c r="DX19" s="152"/>
      <c r="DY19" s="152"/>
      <c r="DZ19" s="152"/>
      <c r="EA19" s="152"/>
      <c r="EB19" s="152"/>
      <c r="EC19" s="152"/>
      <c r="ED19" s="152"/>
      <c r="EE19" s="152"/>
      <c r="EF19" s="152"/>
      <c r="EG19" s="152"/>
      <c r="EH19" s="152"/>
      <c r="EI19" s="152"/>
      <c r="EJ19" s="152"/>
      <c r="EK19" s="152"/>
      <c r="EL19" s="152"/>
      <c r="EM19" s="152"/>
      <c r="EN19" s="152"/>
      <c r="EO19" s="152"/>
      <c r="EP19" s="152"/>
      <c r="EQ19" s="152"/>
      <c r="ER19" s="152"/>
      <c r="ES19" s="152"/>
      <c r="ET19" s="152"/>
      <c r="EU19" s="152"/>
      <c r="EV19" s="152"/>
      <c r="EW19" s="152"/>
      <c r="EX19" s="152"/>
      <c r="EY19" s="152"/>
      <c r="EZ19" s="152"/>
      <c r="FA19" s="152"/>
      <c r="FB19" s="152"/>
      <c r="FC19" s="152"/>
      <c r="FD19" s="152"/>
      <c r="FE19" s="152"/>
      <c r="FF19" s="152"/>
      <c r="FG19" s="152"/>
      <c r="FH19" s="152"/>
      <c r="FI19" s="152"/>
      <c r="FJ19" s="152"/>
      <c r="FK19" s="152"/>
      <c r="FL19" s="152"/>
      <c r="FM19" s="152"/>
      <c r="FN19" s="152"/>
      <c r="FO19" s="152"/>
      <c r="FP19" s="152"/>
      <c r="FQ19" s="152"/>
      <c r="FR19" s="152"/>
      <c r="FS19" s="152"/>
      <c r="FT19" s="152"/>
      <c r="FU19" s="152"/>
      <c r="FV19" s="152"/>
      <c r="FW19" s="152"/>
      <c r="FX19" s="152"/>
      <c r="FY19" s="152"/>
      <c r="FZ19" s="152"/>
      <c r="GA19" s="152"/>
      <c r="GB19" s="152"/>
      <c r="GC19" s="152"/>
      <c r="GD19" s="152"/>
      <c r="GE19" s="152"/>
      <c r="GF19" s="152"/>
      <c r="GG19" s="152"/>
      <c r="GH19" s="152"/>
      <c r="GI19" s="152"/>
      <c r="GJ19" s="152"/>
      <c r="GK19" s="152"/>
      <c r="GL19" s="152"/>
      <c r="GM19" s="152"/>
      <c r="GN19" s="152"/>
      <c r="GO19" s="152"/>
      <c r="GP19" s="152"/>
      <c r="GQ19" s="152"/>
      <c r="GR19" s="152"/>
      <c r="GS19" s="152"/>
      <c r="GT19" s="152"/>
      <c r="GU19" s="152"/>
      <c r="GV19" s="152"/>
      <c r="GW19" s="152"/>
      <c r="GX19" s="152"/>
      <c r="GY19" s="152"/>
      <c r="GZ19" s="152"/>
      <c r="HA19" s="152"/>
      <c r="HB19" s="152"/>
      <c r="HC19" s="152"/>
      <c r="HD19" s="152"/>
      <c r="HE19" s="152"/>
      <c r="HF19" s="152"/>
      <c r="HG19" s="152"/>
      <c r="HH19" s="152"/>
      <c r="HI19" s="152"/>
      <c r="HJ19" s="152"/>
      <c r="HK19" s="152"/>
      <c r="HL19" s="152"/>
      <c r="HM19" s="152"/>
      <c r="HN19" s="152"/>
      <c r="HO19" s="152"/>
      <c r="HP19" s="152"/>
      <c r="HQ19" s="152"/>
      <c r="HR19" s="152"/>
      <c r="HS19" s="152"/>
      <c r="HT19" s="152"/>
      <c r="HU19" s="152"/>
      <c r="HV19" s="152"/>
      <c r="HW19" s="152"/>
      <c r="HX19" s="152"/>
      <c r="HY19" s="152"/>
      <c r="HZ19" s="152"/>
      <c r="IA19" s="152"/>
      <c r="IB19" s="152"/>
      <c r="IC19" s="152"/>
      <c r="ID19" s="152"/>
      <c r="IE19" s="152"/>
      <c r="IF19" s="152"/>
      <c r="IG19" s="152"/>
      <c r="IH19" s="152"/>
      <c r="II19" s="152"/>
      <c r="IJ19" s="152"/>
      <c r="IK19" s="152"/>
      <c r="IL19" s="152"/>
      <c r="IM19" s="152"/>
      <c r="IN19" s="152"/>
      <c r="IO19" s="152"/>
      <c r="IP19" s="152"/>
      <c r="IQ19" s="152"/>
      <c r="IR19" s="152"/>
      <c r="IS19" s="152"/>
      <c r="IT19" s="152"/>
      <c r="IU19" s="152"/>
      <c r="IV19" s="152"/>
    </row>
    <row r="20" spans="1:256">
      <c r="A20" s="92"/>
      <c r="B20" s="228"/>
      <c r="C20" s="228"/>
      <c r="D20" s="222"/>
      <c r="E20" s="228"/>
      <c r="F20" s="228"/>
      <c r="G20" s="222"/>
      <c r="H20" s="228"/>
      <c r="I20" s="228"/>
      <c r="J20" s="222"/>
      <c r="K20" s="228"/>
      <c r="L20" s="228"/>
      <c r="M20" s="222"/>
      <c r="N20" s="228"/>
      <c r="O20" s="228"/>
      <c r="P20" s="222"/>
      <c r="Q20" s="152"/>
      <c r="R20" s="177"/>
      <c r="S20" s="177"/>
      <c r="T20" s="177"/>
      <c r="U20" s="177"/>
      <c r="V20" s="177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  <c r="BD20" s="152"/>
      <c r="BE20" s="152"/>
      <c r="BF20" s="152"/>
      <c r="BG20" s="152"/>
      <c r="BH20" s="152"/>
      <c r="BI20" s="152"/>
      <c r="BJ20" s="152"/>
      <c r="BK20" s="152"/>
      <c r="BL20" s="152"/>
      <c r="BM20" s="152"/>
      <c r="BN20" s="152"/>
      <c r="BO20" s="152"/>
      <c r="BP20" s="152"/>
      <c r="BQ20" s="152"/>
      <c r="BR20" s="152"/>
      <c r="BS20" s="152"/>
      <c r="BT20" s="152"/>
      <c r="BU20" s="152"/>
      <c r="BV20" s="152"/>
      <c r="BW20" s="152"/>
      <c r="BX20" s="152"/>
      <c r="BY20" s="152"/>
      <c r="BZ20" s="152"/>
      <c r="CA20" s="152"/>
      <c r="CB20" s="152"/>
      <c r="CC20" s="152"/>
      <c r="CD20" s="152"/>
      <c r="CE20" s="152"/>
      <c r="CF20" s="152"/>
      <c r="CG20" s="152"/>
      <c r="CH20" s="152"/>
      <c r="CI20" s="152"/>
      <c r="CJ20" s="152"/>
      <c r="CK20" s="152"/>
      <c r="CL20" s="152"/>
      <c r="CM20" s="152"/>
      <c r="CN20" s="152"/>
      <c r="CO20" s="152"/>
      <c r="CP20" s="152"/>
      <c r="CQ20" s="152"/>
      <c r="CR20" s="152"/>
      <c r="CS20" s="152"/>
      <c r="CT20" s="152"/>
      <c r="CU20" s="152"/>
      <c r="CV20" s="152"/>
      <c r="CW20" s="152"/>
      <c r="CX20" s="152"/>
      <c r="CY20" s="152"/>
      <c r="CZ20" s="152"/>
      <c r="DA20" s="152"/>
      <c r="DB20" s="152"/>
      <c r="DC20" s="152"/>
      <c r="DD20" s="152"/>
      <c r="DE20" s="152"/>
      <c r="DF20" s="152"/>
      <c r="DG20" s="152"/>
      <c r="DH20" s="152"/>
      <c r="DI20" s="152"/>
      <c r="DJ20" s="152"/>
      <c r="DK20" s="152"/>
      <c r="DL20" s="152"/>
      <c r="DM20" s="152"/>
      <c r="DN20" s="152"/>
      <c r="DO20" s="152"/>
      <c r="DP20" s="152"/>
      <c r="DQ20" s="152"/>
      <c r="DR20" s="152"/>
      <c r="DS20" s="152"/>
      <c r="DT20" s="152"/>
      <c r="DU20" s="152"/>
      <c r="DV20" s="152"/>
      <c r="DW20" s="152"/>
      <c r="DX20" s="152"/>
      <c r="DY20" s="152"/>
      <c r="DZ20" s="152"/>
      <c r="EA20" s="152"/>
      <c r="EB20" s="152"/>
      <c r="EC20" s="152"/>
      <c r="ED20" s="152"/>
      <c r="EE20" s="152"/>
      <c r="EF20" s="152"/>
      <c r="EG20" s="152"/>
      <c r="EH20" s="152"/>
      <c r="EI20" s="152"/>
      <c r="EJ20" s="152"/>
      <c r="EK20" s="152"/>
      <c r="EL20" s="152"/>
      <c r="EM20" s="152"/>
      <c r="EN20" s="152"/>
      <c r="EO20" s="152"/>
      <c r="EP20" s="152"/>
      <c r="EQ20" s="152"/>
      <c r="ER20" s="152"/>
      <c r="ES20" s="152"/>
      <c r="ET20" s="152"/>
      <c r="EU20" s="152"/>
      <c r="EV20" s="152"/>
      <c r="EW20" s="152"/>
      <c r="EX20" s="152"/>
      <c r="EY20" s="152"/>
      <c r="EZ20" s="152"/>
      <c r="FA20" s="152"/>
      <c r="FB20" s="152"/>
      <c r="FC20" s="152"/>
      <c r="FD20" s="152"/>
      <c r="FE20" s="152"/>
      <c r="FF20" s="152"/>
      <c r="FG20" s="152"/>
      <c r="FH20" s="152"/>
      <c r="FI20" s="152"/>
      <c r="FJ20" s="152"/>
      <c r="FK20" s="152"/>
      <c r="FL20" s="152"/>
      <c r="FM20" s="152"/>
      <c r="FN20" s="152"/>
      <c r="FO20" s="152"/>
      <c r="FP20" s="152"/>
      <c r="FQ20" s="152"/>
      <c r="FR20" s="152"/>
      <c r="FS20" s="152"/>
      <c r="FT20" s="152"/>
      <c r="FU20" s="152"/>
      <c r="FV20" s="152"/>
      <c r="FW20" s="152"/>
      <c r="FX20" s="152"/>
      <c r="FY20" s="152"/>
      <c r="FZ20" s="152"/>
      <c r="GA20" s="152"/>
      <c r="GB20" s="152"/>
      <c r="GC20" s="152"/>
      <c r="GD20" s="152"/>
      <c r="GE20" s="152"/>
      <c r="GF20" s="152"/>
      <c r="GG20" s="152"/>
      <c r="GH20" s="152"/>
      <c r="GI20" s="152"/>
      <c r="GJ20" s="152"/>
      <c r="GK20" s="152"/>
      <c r="GL20" s="152"/>
      <c r="GM20" s="152"/>
      <c r="GN20" s="152"/>
      <c r="GO20" s="152"/>
      <c r="GP20" s="152"/>
      <c r="GQ20" s="152"/>
      <c r="GR20" s="152"/>
      <c r="GS20" s="152"/>
      <c r="GT20" s="152"/>
      <c r="GU20" s="152"/>
      <c r="GV20" s="152"/>
      <c r="GW20" s="152"/>
      <c r="GX20" s="152"/>
      <c r="GY20" s="152"/>
      <c r="GZ20" s="152"/>
      <c r="HA20" s="152"/>
      <c r="HB20" s="152"/>
      <c r="HC20" s="152"/>
      <c r="HD20" s="152"/>
      <c r="HE20" s="152"/>
      <c r="HF20" s="152"/>
      <c r="HG20" s="152"/>
      <c r="HH20" s="152"/>
      <c r="HI20" s="152"/>
      <c r="HJ20" s="152"/>
      <c r="HK20" s="152"/>
      <c r="HL20" s="152"/>
      <c r="HM20" s="152"/>
      <c r="HN20" s="152"/>
      <c r="HO20" s="152"/>
      <c r="HP20" s="152"/>
      <c r="HQ20" s="152"/>
      <c r="HR20" s="152"/>
      <c r="HS20" s="152"/>
      <c r="HT20" s="152"/>
      <c r="HU20" s="152"/>
      <c r="HV20" s="152"/>
      <c r="HW20" s="152"/>
      <c r="HX20" s="152"/>
      <c r="HY20" s="152"/>
      <c r="HZ20" s="152"/>
      <c r="IA20" s="152"/>
      <c r="IB20" s="152"/>
      <c r="IC20" s="152"/>
      <c r="ID20" s="152"/>
      <c r="IE20" s="152"/>
      <c r="IF20" s="152"/>
      <c r="IG20" s="152"/>
      <c r="IH20" s="152"/>
      <c r="II20" s="152"/>
      <c r="IJ20" s="152"/>
      <c r="IK20" s="152"/>
      <c r="IL20" s="152"/>
      <c r="IM20" s="152"/>
      <c r="IN20" s="152"/>
      <c r="IO20" s="152"/>
      <c r="IP20" s="152"/>
      <c r="IQ20" s="152"/>
      <c r="IR20" s="152"/>
      <c r="IS20" s="152"/>
      <c r="IT20" s="152"/>
      <c r="IU20" s="152"/>
      <c r="IV20" s="152"/>
    </row>
    <row r="21" spans="1:256">
      <c r="A21" s="71"/>
      <c r="B21" s="228"/>
      <c r="C21" s="228"/>
      <c r="D21" s="222"/>
      <c r="E21" s="239"/>
      <c r="F21" s="239"/>
      <c r="G21" s="222"/>
      <c r="H21" s="228"/>
      <c r="I21" s="228"/>
      <c r="J21" s="222"/>
      <c r="K21" s="228"/>
      <c r="L21" s="228"/>
      <c r="M21" s="222"/>
      <c r="N21" s="228"/>
      <c r="O21" s="228"/>
      <c r="P21" s="222"/>
      <c r="Q21" s="152"/>
      <c r="R21" s="177"/>
      <c r="S21" s="177"/>
      <c r="T21" s="177"/>
      <c r="U21" s="177"/>
      <c r="V21" s="177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2"/>
      <c r="BL21" s="152"/>
      <c r="BM21" s="152"/>
      <c r="BN21" s="152"/>
      <c r="BO21" s="152"/>
      <c r="BP21" s="152"/>
      <c r="BQ21" s="152"/>
      <c r="BR21" s="152"/>
      <c r="BS21" s="152"/>
      <c r="BT21" s="152"/>
      <c r="BU21" s="152"/>
      <c r="BV21" s="152"/>
      <c r="BW21" s="152"/>
      <c r="BX21" s="152"/>
      <c r="BY21" s="152"/>
      <c r="BZ21" s="152"/>
      <c r="CA21" s="152"/>
      <c r="CB21" s="152"/>
      <c r="CC21" s="152"/>
      <c r="CD21" s="152"/>
      <c r="CE21" s="152"/>
      <c r="CF21" s="152"/>
      <c r="CG21" s="152"/>
      <c r="CH21" s="152"/>
      <c r="CI21" s="152"/>
      <c r="CJ21" s="152"/>
      <c r="CK21" s="152"/>
      <c r="CL21" s="152"/>
      <c r="CM21" s="152"/>
      <c r="CN21" s="152"/>
      <c r="CO21" s="152"/>
      <c r="CP21" s="152"/>
      <c r="CQ21" s="152"/>
      <c r="CR21" s="152"/>
      <c r="CS21" s="152"/>
      <c r="CT21" s="152"/>
      <c r="CU21" s="152"/>
      <c r="CV21" s="152"/>
      <c r="CW21" s="152"/>
      <c r="CX21" s="152"/>
      <c r="CY21" s="152"/>
      <c r="CZ21" s="152"/>
      <c r="DA21" s="152"/>
      <c r="DB21" s="152"/>
      <c r="DC21" s="152"/>
      <c r="DD21" s="152"/>
      <c r="DE21" s="152"/>
      <c r="DF21" s="152"/>
      <c r="DG21" s="152"/>
      <c r="DH21" s="152"/>
      <c r="DI21" s="152"/>
      <c r="DJ21" s="152"/>
      <c r="DK21" s="152"/>
      <c r="DL21" s="152"/>
      <c r="DM21" s="152"/>
      <c r="DN21" s="152"/>
      <c r="DO21" s="152"/>
      <c r="DP21" s="152"/>
      <c r="DQ21" s="152"/>
      <c r="DR21" s="152"/>
      <c r="DS21" s="152"/>
      <c r="DT21" s="152"/>
      <c r="DU21" s="152"/>
      <c r="DV21" s="152"/>
      <c r="DW21" s="152"/>
      <c r="DX21" s="152"/>
      <c r="DY21" s="152"/>
      <c r="DZ21" s="152"/>
      <c r="EA21" s="152"/>
      <c r="EB21" s="152"/>
      <c r="EC21" s="152"/>
      <c r="ED21" s="152"/>
      <c r="EE21" s="152"/>
      <c r="EF21" s="152"/>
      <c r="EG21" s="152"/>
      <c r="EH21" s="152"/>
      <c r="EI21" s="152"/>
      <c r="EJ21" s="152"/>
      <c r="EK21" s="152"/>
      <c r="EL21" s="152"/>
      <c r="EM21" s="152"/>
      <c r="EN21" s="152"/>
      <c r="EO21" s="152"/>
      <c r="EP21" s="152"/>
      <c r="EQ21" s="152"/>
      <c r="ER21" s="152"/>
      <c r="ES21" s="152"/>
      <c r="ET21" s="152"/>
      <c r="EU21" s="152"/>
      <c r="EV21" s="152"/>
      <c r="EW21" s="152"/>
      <c r="EX21" s="152"/>
      <c r="EY21" s="152"/>
      <c r="EZ21" s="152"/>
      <c r="FA21" s="152"/>
      <c r="FB21" s="152"/>
      <c r="FC21" s="152"/>
      <c r="FD21" s="152"/>
      <c r="FE21" s="152"/>
      <c r="FF21" s="152"/>
      <c r="FG21" s="152"/>
      <c r="FH21" s="152"/>
      <c r="FI21" s="152"/>
      <c r="FJ21" s="152"/>
      <c r="FK21" s="152"/>
      <c r="FL21" s="152"/>
      <c r="FM21" s="152"/>
      <c r="FN21" s="152"/>
      <c r="FO21" s="152"/>
      <c r="FP21" s="152"/>
      <c r="FQ21" s="152"/>
      <c r="FR21" s="152"/>
      <c r="FS21" s="152"/>
      <c r="FT21" s="152"/>
      <c r="FU21" s="152"/>
      <c r="FV21" s="152"/>
      <c r="FW21" s="152"/>
      <c r="FX21" s="152"/>
      <c r="FY21" s="152"/>
      <c r="FZ21" s="152"/>
      <c r="GA21" s="152"/>
      <c r="GB21" s="152"/>
      <c r="GC21" s="152"/>
      <c r="GD21" s="152"/>
      <c r="GE21" s="152"/>
      <c r="GF21" s="152"/>
      <c r="GG21" s="152"/>
      <c r="GH21" s="152"/>
      <c r="GI21" s="152"/>
      <c r="GJ21" s="152"/>
      <c r="GK21" s="152"/>
      <c r="GL21" s="152"/>
      <c r="GM21" s="152"/>
      <c r="GN21" s="152"/>
      <c r="GO21" s="152"/>
      <c r="GP21" s="152"/>
      <c r="GQ21" s="152"/>
      <c r="GR21" s="152"/>
      <c r="GS21" s="152"/>
      <c r="GT21" s="152"/>
      <c r="GU21" s="152"/>
      <c r="GV21" s="152"/>
      <c r="GW21" s="152"/>
      <c r="GX21" s="152"/>
      <c r="GY21" s="152"/>
      <c r="GZ21" s="152"/>
      <c r="HA21" s="152"/>
      <c r="HB21" s="152"/>
      <c r="HC21" s="152"/>
      <c r="HD21" s="152"/>
      <c r="HE21" s="152"/>
      <c r="HF21" s="152"/>
      <c r="HG21" s="152"/>
      <c r="HH21" s="152"/>
      <c r="HI21" s="152"/>
      <c r="HJ21" s="152"/>
      <c r="HK21" s="152"/>
      <c r="HL21" s="152"/>
      <c r="HM21" s="152"/>
      <c r="HN21" s="152"/>
      <c r="HO21" s="152"/>
      <c r="HP21" s="152"/>
      <c r="HQ21" s="152"/>
      <c r="HR21" s="152"/>
      <c r="HS21" s="152"/>
      <c r="HT21" s="152"/>
      <c r="HU21" s="152"/>
      <c r="HV21" s="152"/>
      <c r="HW21" s="152"/>
      <c r="HX21" s="152"/>
      <c r="HY21" s="152"/>
      <c r="HZ21" s="152"/>
      <c r="IA21" s="152"/>
      <c r="IB21" s="152"/>
      <c r="IC21" s="152"/>
      <c r="ID21" s="152"/>
      <c r="IE21" s="152"/>
      <c r="IF21" s="152"/>
      <c r="IG21" s="152"/>
      <c r="IH21" s="152"/>
      <c r="II21" s="152"/>
      <c r="IJ21" s="152"/>
      <c r="IK21" s="152"/>
      <c r="IL21" s="152"/>
      <c r="IM21" s="152"/>
      <c r="IN21" s="152"/>
      <c r="IO21" s="152"/>
      <c r="IP21" s="152"/>
      <c r="IQ21" s="152"/>
      <c r="IR21" s="152"/>
      <c r="IS21" s="152"/>
      <c r="IT21" s="152"/>
      <c r="IU21" s="152"/>
      <c r="IV21" s="152"/>
    </row>
    <row r="22" spans="1:256">
      <c r="A22" s="92"/>
      <c r="B22" s="228"/>
      <c r="C22" s="228"/>
      <c r="D22" s="222"/>
      <c r="E22" s="228"/>
      <c r="F22" s="228"/>
      <c r="G22" s="222"/>
      <c r="H22" s="228"/>
      <c r="I22" s="228"/>
      <c r="J22" s="222"/>
      <c r="K22" s="228"/>
      <c r="L22" s="228"/>
      <c r="M22" s="222"/>
      <c r="N22" s="228"/>
      <c r="O22" s="228"/>
      <c r="P22" s="222"/>
      <c r="Q22" s="152"/>
      <c r="R22" s="177"/>
      <c r="S22" s="177"/>
      <c r="T22" s="177"/>
      <c r="U22" s="177"/>
      <c r="V22" s="177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2"/>
      <c r="AK22" s="152"/>
      <c r="AL22" s="152"/>
      <c r="AM22" s="152"/>
      <c r="AN22" s="152"/>
      <c r="AO22" s="152"/>
      <c r="AP22" s="152"/>
      <c r="AQ22" s="152"/>
      <c r="AR22" s="152"/>
      <c r="AS22" s="152"/>
      <c r="AT22" s="152"/>
      <c r="AU22" s="152"/>
      <c r="AV22" s="152"/>
      <c r="AW22" s="152"/>
      <c r="AX22" s="152"/>
      <c r="AY22" s="152"/>
      <c r="AZ22" s="152"/>
      <c r="BA22" s="152"/>
      <c r="BB22" s="152"/>
      <c r="BC22" s="152"/>
      <c r="BD22" s="152"/>
      <c r="BE22" s="152"/>
      <c r="BF22" s="152"/>
      <c r="BG22" s="152"/>
      <c r="BH22" s="152"/>
      <c r="BI22" s="152"/>
      <c r="BJ22" s="152"/>
      <c r="BK22" s="152"/>
      <c r="BL22" s="152"/>
      <c r="BM22" s="152"/>
      <c r="BN22" s="152"/>
      <c r="BO22" s="152"/>
      <c r="BP22" s="152"/>
      <c r="BQ22" s="152"/>
      <c r="BR22" s="152"/>
      <c r="BS22" s="152"/>
      <c r="BT22" s="152"/>
      <c r="BU22" s="152"/>
      <c r="BV22" s="152"/>
      <c r="BW22" s="152"/>
      <c r="BX22" s="152"/>
      <c r="BY22" s="152"/>
      <c r="BZ22" s="152"/>
      <c r="CA22" s="152"/>
      <c r="CB22" s="152"/>
      <c r="CC22" s="152"/>
      <c r="CD22" s="152"/>
      <c r="CE22" s="152"/>
      <c r="CF22" s="152"/>
      <c r="CG22" s="152"/>
      <c r="CH22" s="152"/>
      <c r="CI22" s="152"/>
      <c r="CJ22" s="152"/>
      <c r="CK22" s="152"/>
      <c r="CL22" s="152"/>
      <c r="CM22" s="152"/>
      <c r="CN22" s="152"/>
      <c r="CO22" s="152"/>
      <c r="CP22" s="152"/>
      <c r="CQ22" s="152"/>
      <c r="CR22" s="152"/>
      <c r="CS22" s="152"/>
      <c r="CT22" s="152"/>
      <c r="CU22" s="152"/>
      <c r="CV22" s="152"/>
      <c r="CW22" s="152"/>
      <c r="CX22" s="152"/>
      <c r="CY22" s="152"/>
      <c r="CZ22" s="152"/>
      <c r="DA22" s="152"/>
      <c r="DB22" s="152"/>
      <c r="DC22" s="152"/>
      <c r="DD22" s="152"/>
      <c r="DE22" s="152"/>
      <c r="DF22" s="152"/>
      <c r="DG22" s="152"/>
      <c r="DH22" s="152"/>
      <c r="DI22" s="152"/>
      <c r="DJ22" s="152"/>
      <c r="DK22" s="152"/>
      <c r="DL22" s="152"/>
      <c r="DM22" s="152"/>
      <c r="DN22" s="152"/>
      <c r="DO22" s="152"/>
      <c r="DP22" s="152"/>
      <c r="DQ22" s="152"/>
      <c r="DR22" s="152"/>
      <c r="DS22" s="152"/>
      <c r="DT22" s="152"/>
      <c r="DU22" s="152"/>
      <c r="DV22" s="152"/>
      <c r="DW22" s="152"/>
      <c r="DX22" s="152"/>
      <c r="DY22" s="152"/>
      <c r="DZ22" s="152"/>
      <c r="EA22" s="152"/>
      <c r="EB22" s="152"/>
      <c r="EC22" s="152"/>
      <c r="ED22" s="152"/>
      <c r="EE22" s="152"/>
      <c r="EF22" s="152"/>
      <c r="EG22" s="152"/>
      <c r="EH22" s="152"/>
      <c r="EI22" s="152"/>
      <c r="EJ22" s="152"/>
      <c r="EK22" s="152"/>
      <c r="EL22" s="152"/>
      <c r="EM22" s="152"/>
      <c r="EN22" s="152"/>
      <c r="EO22" s="152"/>
      <c r="EP22" s="152"/>
      <c r="EQ22" s="152"/>
      <c r="ER22" s="152"/>
      <c r="ES22" s="152"/>
      <c r="ET22" s="152"/>
      <c r="EU22" s="152"/>
      <c r="EV22" s="152"/>
      <c r="EW22" s="152"/>
      <c r="EX22" s="152"/>
      <c r="EY22" s="152"/>
      <c r="EZ22" s="152"/>
      <c r="FA22" s="152"/>
      <c r="FB22" s="152"/>
      <c r="FC22" s="152"/>
      <c r="FD22" s="152"/>
      <c r="FE22" s="152"/>
      <c r="FF22" s="152"/>
      <c r="FG22" s="152"/>
      <c r="FH22" s="152"/>
      <c r="FI22" s="152"/>
      <c r="FJ22" s="152"/>
      <c r="FK22" s="152"/>
      <c r="FL22" s="152"/>
      <c r="FM22" s="152"/>
      <c r="FN22" s="152"/>
      <c r="FO22" s="152"/>
      <c r="FP22" s="152"/>
      <c r="FQ22" s="152"/>
      <c r="FR22" s="152"/>
      <c r="FS22" s="152"/>
      <c r="FT22" s="152"/>
      <c r="FU22" s="152"/>
      <c r="FV22" s="152"/>
      <c r="FW22" s="152"/>
      <c r="FX22" s="152"/>
      <c r="FY22" s="152"/>
      <c r="FZ22" s="152"/>
      <c r="GA22" s="152"/>
      <c r="GB22" s="152"/>
      <c r="GC22" s="152"/>
      <c r="GD22" s="152"/>
      <c r="GE22" s="152"/>
      <c r="GF22" s="152"/>
      <c r="GG22" s="152"/>
      <c r="GH22" s="152"/>
      <c r="GI22" s="152"/>
      <c r="GJ22" s="152"/>
      <c r="GK22" s="152"/>
      <c r="GL22" s="152"/>
      <c r="GM22" s="152"/>
      <c r="GN22" s="152"/>
      <c r="GO22" s="152"/>
      <c r="GP22" s="152"/>
      <c r="GQ22" s="152"/>
      <c r="GR22" s="152"/>
      <c r="GS22" s="152"/>
      <c r="GT22" s="152"/>
      <c r="GU22" s="152"/>
      <c r="GV22" s="152"/>
      <c r="GW22" s="152"/>
      <c r="GX22" s="152"/>
      <c r="GY22" s="152"/>
      <c r="GZ22" s="152"/>
      <c r="HA22" s="152"/>
      <c r="HB22" s="152"/>
      <c r="HC22" s="152"/>
      <c r="HD22" s="152"/>
      <c r="HE22" s="152"/>
      <c r="HF22" s="152"/>
      <c r="HG22" s="152"/>
      <c r="HH22" s="152"/>
      <c r="HI22" s="152"/>
      <c r="HJ22" s="152"/>
      <c r="HK22" s="152"/>
      <c r="HL22" s="152"/>
      <c r="HM22" s="152"/>
      <c r="HN22" s="152"/>
      <c r="HO22" s="152"/>
      <c r="HP22" s="152"/>
      <c r="HQ22" s="152"/>
      <c r="HR22" s="152"/>
      <c r="HS22" s="152"/>
      <c r="HT22" s="152"/>
      <c r="HU22" s="152"/>
      <c r="HV22" s="152"/>
      <c r="HW22" s="152"/>
      <c r="HX22" s="152"/>
      <c r="HY22" s="152"/>
      <c r="HZ22" s="152"/>
      <c r="IA22" s="152"/>
      <c r="IB22" s="152"/>
      <c r="IC22" s="152"/>
      <c r="ID22" s="152"/>
      <c r="IE22" s="152"/>
      <c r="IF22" s="152"/>
      <c r="IG22" s="152"/>
      <c r="IH22" s="152"/>
      <c r="II22" s="152"/>
      <c r="IJ22" s="152"/>
      <c r="IK22" s="152"/>
      <c r="IL22" s="152"/>
      <c r="IM22" s="152"/>
      <c r="IN22" s="152"/>
      <c r="IO22" s="152"/>
      <c r="IP22" s="152"/>
      <c r="IQ22" s="152"/>
      <c r="IR22" s="152"/>
      <c r="IS22" s="152"/>
      <c r="IT22" s="152"/>
      <c r="IU22" s="152"/>
      <c r="IV22" s="152"/>
    </row>
    <row r="23" spans="1:256">
      <c r="A23" s="72"/>
      <c r="B23" s="239"/>
      <c r="C23" s="239"/>
      <c r="D23" s="222"/>
      <c r="E23" s="239"/>
      <c r="F23" s="239"/>
      <c r="G23" s="222"/>
      <c r="H23" s="239"/>
      <c r="I23" s="239"/>
      <c r="J23" s="222"/>
      <c r="K23" s="228"/>
      <c r="L23" s="228"/>
      <c r="M23" s="222"/>
      <c r="N23" s="228"/>
      <c r="O23" s="228"/>
      <c r="P23" s="222"/>
      <c r="Q23" s="152"/>
      <c r="R23" s="177"/>
      <c r="S23" s="177"/>
      <c r="T23" s="177"/>
      <c r="U23" s="177"/>
      <c r="V23" s="177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2"/>
      <c r="AI23" s="152"/>
      <c r="AJ23" s="152"/>
      <c r="AK23" s="152"/>
      <c r="AL23" s="152"/>
      <c r="AM23" s="152"/>
      <c r="AN23" s="152"/>
      <c r="AO23" s="152"/>
      <c r="AP23" s="152"/>
      <c r="AQ23" s="152"/>
      <c r="AR23" s="152"/>
      <c r="AS23" s="152"/>
      <c r="AT23" s="152"/>
      <c r="AU23" s="152"/>
      <c r="AV23" s="152"/>
      <c r="AW23" s="152"/>
      <c r="AX23" s="152"/>
      <c r="AY23" s="152"/>
      <c r="AZ23" s="152"/>
      <c r="BA23" s="152"/>
      <c r="BB23" s="152"/>
      <c r="BC23" s="152"/>
      <c r="BD23" s="152"/>
      <c r="BE23" s="152"/>
      <c r="BF23" s="152"/>
      <c r="BG23" s="152"/>
      <c r="BH23" s="152"/>
      <c r="BI23" s="152"/>
      <c r="BJ23" s="152"/>
      <c r="BK23" s="152"/>
      <c r="BL23" s="152"/>
      <c r="BM23" s="152"/>
      <c r="BN23" s="152"/>
      <c r="BO23" s="152"/>
      <c r="BP23" s="152"/>
      <c r="BQ23" s="152"/>
      <c r="BR23" s="152"/>
      <c r="BS23" s="152"/>
      <c r="BT23" s="152"/>
      <c r="BU23" s="152"/>
      <c r="BV23" s="152"/>
      <c r="BW23" s="152"/>
      <c r="BX23" s="152"/>
      <c r="BY23" s="152"/>
      <c r="BZ23" s="152"/>
      <c r="CA23" s="152"/>
      <c r="CB23" s="152"/>
      <c r="CC23" s="152"/>
      <c r="CD23" s="152"/>
      <c r="CE23" s="152"/>
      <c r="CF23" s="152"/>
      <c r="CG23" s="152"/>
      <c r="CH23" s="152"/>
      <c r="CI23" s="152"/>
      <c r="CJ23" s="152"/>
      <c r="CK23" s="152"/>
      <c r="CL23" s="152"/>
      <c r="CM23" s="152"/>
      <c r="CN23" s="152"/>
      <c r="CO23" s="152"/>
      <c r="CP23" s="152"/>
      <c r="CQ23" s="152"/>
      <c r="CR23" s="152"/>
      <c r="CS23" s="152"/>
      <c r="CT23" s="152"/>
      <c r="CU23" s="152"/>
      <c r="CV23" s="152"/>
      <c r="CW23" s="152"/>
      <c r="CX23" s="152"/>
      <c r="CY23" s="152"/>
      <c r="CZ23" s="152"/>
      <c r="DA23" s="152"/>
      <c r="DB23" s="152"/>
      <c r="DC23" s="152"/>
      <c r="DD23" s="152"/>
      <c r="DE23" s="152"/>
      <c r="DF23" s="152"/>
      <c r="DG23" s="152"/>
      <c r="DH23" s="152"/>
      <c r="DI23" s="152"/>
      <c r="DJ23" s="152"/>
      <c r="DK23" s="152"/>
      <c r="DL23" s="152"/>
      <c r="DM23" s="152"/>
      <c r="DN23" s="152"/>
      <c r="DO23" s="152"/>
      <c r="DP23" s="152"/>
      <c r="DQ23" s="152"/>
      <c r="DR23" s="152"/>
      <c r="DS23" s="152"/>
      <c r="DT23" s="152"/>
      <c r="DU23" s="152"/>
      <c r="DV23" s="152"/>
      <c r="DW23" s="152"/>
      <c r="DX23" s="152"/>
      <c r="DY23" s="152"/>
      <c r="DZ23" s="152"/>
      <c r="EA23" s="152"/>
      <c r="EB23" s="152"/>
      <c r="EC23" s="152"/>
      <c r="ED23" s="152"/>
      <c r="EE23" s="152"/>
      <c r="EF23" s="152"/>
      <c r="EG23" s="152"/>
      <c r="EH23" s="152"/>
      <c r="EI23" s="152"/>
      <c r="EJ23" s="152"/>
      <c r="EK23" s="152"/>
      <c r="EL23" s="152"/>
      <c r="EM23" s="152"/>
      <c r="EN23" s="152"/>
      <c r="EO23" s="152"/>
      <c r="EP23" s="152"/>
      <c r="EQ23" s="152"/>
      <c r="ER23" s="152"/>
      <c r="ES23" s="152"/>
      <c r="ET23" s="152"/>
      <c r="EU23" s="152"/>
      <c r="EV23" s="152"/>
      <c r="EW23" s="152"/>
      <c r="EX23" s="152"/>
      <c r="EY23" s="152"/>
      <c r="EZ23" s="152"/>
      <c r="FA23" s="152"/>
      <c r="FB23" s="152"/>
      <c r="FC23" s="152"/>
      <c r="FD23" s="152"/>
      <c r="FE23" s="152"/>
      <c r="FF23" s="152"/>
      <c r="FG23" s="152"/>
      <c r="FH23" s="152"/>
      <c r="FI23" s="152"/>
      <c r="FJ23" s="152"/>
      <c r="FK23" s="152"/>
      <c r="FL23" s="152"/>
      <c r="FM23" s="152"/>
      <c r="FN23" s="152"/>
      <c r="FO23" s="152"/>
      <c r="FP23" s="152"/>
      <c r="FQ23" s="152"/>
      <c r="FR23" s="152"/>
      <c r="FS23" s="152"/>
      <c r="FT23" s="152"/>
      <c r="FU23" s="152"/>
      <c r="FV23" s="152"/>
      <c r="FW23" s="152"/>
      <c r="FX23" s="152"/>
      <c r="FY23" s="152"/>
      <c r="FZ23" s="152"/>
      <c r="GA23" s="152"/>
      <c r="GB23" s="152"/>
      <c r="GC23" s="152"/>
      <c r="GD23" s="152"/>
      <c r="GE23" s="152"/>
      <c r="GF23" s="152"/>
      <c r="GG23" s="152"/>
      <c r="GH23" s="152"/>
      <c r="GI23" s="152"/>
      <c r="GJ23" s="152"/>
      <c r="GK23" s="152"/>
      <c r="GL23" s="152"/>
      <c r="GM23" s="152"/>
      <c r="GN23" s="152"/>
      <c r="GO23" s="152"/>
      <c r="GP23" s="152"/>
      <c r="GQ23" s="152"/>
      <c r="GR23" s="152"/>
      <c r="GS23" s="152"/>
      <c r="GT23" s="152"/>
      <c r="GU23" s="152"/>
      <c r="GV23" s="152"/>
      <c r="GW23" s="152"/>
      <c r="GX23" s="152"/>
      <c r="GY23" s="152"/>
      <c r="GZ23" s="152"/>
      <c r="HA23" s="152"/>
      <c r="HB23" s="152"/>
      <c r="HC23" s="152"/>
      <c r="HD23" s="152"/>
      <c r="HE23" s="152"/>
      <c r="HF23" s="152"/>
      <c r="HG23" s="152"/>
      <c r="HH23" s="152"/>
      <c r="HI23" s="152"/>
      <c r="HJ23" s="152"/>
      <c r="HK23" s="152"/>
      <c r="HL23" s="152"/>
      <c r="HM23" s="152"/>
      <c r="HN23" s="152"/>
      <c r="HO23" s="152"/>
      <c r="HP23" s="152"/>
      <c r="HQ23" s="152"/>
      <c r="HR23" s="152"/>
      <c r="HS23" s="152"/>
      <c r="HT23" s="152"/>
      <c r="HU23" s="152"/>
      <c r="HV23" s="152"/>
      <c r="HW23" s="152"/>
      <c r="HX23" s="152"/>
      <c r="HY23" s="152"/>
      <c r="HZ23" s="152"/>
      <c r="IA23" s="152"/>
      <c r="IB23" s="152"/>
      <c r="IC23" s="152"/>
      <c r="ID23" s="152"/>
      <c r="IE23" s="152"/>
      <c r="IF23" s="152"/>
      <c r="IG23" s="152"/>
      <c r="IH23" s="152"/>
      <c r="II23" s="152"/>
      <c r="IJ23" s="152"/>
      <c r="IK23" s="152"/>
      <c r="IL23" s="152"/>
      <c r="IM23" s="152"/>
      <c r="IN23" s="152"/>
      <c r="IO23" s="152"/>
      <c r="IP23" s="152"/>
      <c r="IQ23" s="152"/>
      <c r="IR23" s="152"/>
      <c r="IS23" s="152"/>
      <c r="IT23" s="152"/>
      <c r="IU23" s="152"/>
      <c r="IV23" s="152"/>
    </row>
    <row r="24" spans="1:256">
      <c r="A24" s="92"/>
      <c r="B24" s="239"/>
      <c r="C24" s="239"/>
      <c r="D24" s="222"/>
      <c r="E24" s="239"/>
      <c r="F24" s="239"/>
      <c r="G24" s="222"/>
      <c r="H24" s="239"/>
      <c r="I24" s="239"/>
      <c r="J24" s="222"/>
      <c r="K24" s="228"/>
      <c r="L24" s="228"/>
      <c r="M24" s="222"/>
      <c r="N24" s="228"/>
      <c r="O24" s="228"/>
      <c r="P24" s="222"/>
      <c r="Q24" s="152"/>
      <c r="R24" s="177"/>
      <c r="S24" s="177"/>
      <c r="T24" s="177"/>
      <c r="U24" s="177"/>
      <c r="V24" s="177"/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  <c r="AQ24" s="152"/>
      <c r="AR24" s="152"/>
      <c r="AS24" s="152"/>
      <c r="AT24" s="152"/>
      <c r="AU24" s="152"/>
      <c r="AV24" s="152"/>
      <c r="AW24" s="152"/>
      <c r="AX24" s="152"/>
      <c r="AY24" s="152"/>
      <c r="AZ24" s="152"/>
      <c r="BA24" s="152"/>
      <c r="BB24" s="152"/>
      <c r="BC24" s="152"/>
      <c r="BD24" s="152"/>
      <c r="BE24" s="152"/>
      <c r="BF24" s="152"/>
      <c r="BG24" s="152"/>
      <c r="BH24" s="152"/>
      <c r="BI24" s="152"/>
      <c r="BJ24" s="152"/>
      <c r="BK24" s="152"/>
      <c r="BL24" s="152"/>
      <c r="BM24" s="152"/>
      <c r="BN24" s="152"/>
      <c r="BO24" s="152"/>
      <c r="BP24" s="152"/>
      <c r="BQ24" s="152"/>
      <c r="BR24" s="152"/>
      <c r="BS24" s="152"/>
      <c r="BT24" s="152"/>
      <c r="BU24" s="152"/>
      <c r="BV24" s="152"/>
      <c r="BW24" s="152"/>
      <c r="BX24" s="152"/>
      <c r="BY24" s="152"/>
      <c r="BZ24" s="152"/>
      <c r="CA24" s="152"/>
      <c r="CB24" s="152"/>
      <c r="CC24" s="152"/>
      <c r="CD24" s="152"/>
      <c r="CE24" s="152"/>
      <c r="CF24" s="152"/>
      <c r="CG24" s="152"/>
      <c r="CH24" s="152"/>
      <c r="CI24" s="152"/>
      <c r="CJ24" s="152"/>
      <c r="CK24" s="152"/>
      <c r="CL24" s="152"/>
      <c r="CM24" s="152"/>
      <c r="CN24" s="152"/>
      <c r="CO24" s="152"/>
      <c r="CP24" s="152"/>
      <c r="CQ24" s="152"/>
      <c r="CR24" s="152"/>
      <c r="CS24" s="152"/>
      <c r="CT24" s="152"/>
      <c r="CU24" s="152"/>
      <c r="CV24" s="152"/>
      <c r="CW24" s="152"/>
      <c r="CX24" s="152"/>
      <c r="CY24" s="152"/>
      <c r="CZ24" s="152"/>
      <c r="DA24" s="152"/>
      <c r="DB24" s="152"/>
      <c r="DC24" s="152"/>
      <c r="DD24" s="152"/>
      <c r="DE24" s="152"/>
      <c r="DF24" s="152"/>
      <c r="DG24" s="152"/>
      <c r="DH24" s="152"/>
      <c r="DI24" s="152"/>
      <c r="DJ24" s="152"/>
      <c r="DK24" s="152"/>
      <c r="DL24" s="152"/>
      <c r="DM24" s="152"/>
      <c r="DN24" s="152"/>
      <c r="DO24" s="152"/>
      <c r="DP24" s="152"/>
      <c r="DQ24" s="152"/>
      <c r="DR24" s="152"/>
      <c r="DS24" s="152"/>
      <c r="DT24" s="152"/>
      <c r="DU24" s="152"/>
      <c r="DV24" s="152"/>
      <c r="DW24" s="152"/>
      <c r="DX24" s="152"/>
      <c r="DY24" s="152"/>
      <c r="DZ24" s="152"/>
      <c r="EA24" s="152"/>
      <c r="EB24" s="152"/>
      <c r="EC24" s="152"/>
      <c r="ED24" s="152"/>
      <c r="EE24" s="152"/>
      <c r="EF24" s="152"/>
      <c r="EG24" s="152"/>
      <c r="EH24" s="152"/>
      <c r="EI24" s="152"/>
      <c r="EJ24" s="152"/>
      <c r="EK24" s="152"/>
      <c r="EL24" s="152"/>
      <c r="EM24" s="152"/>
      <c r="EN24" s="152"/>
      <c r="EO24" s="152"/>
      <c r="EP24" s="152"/>
      <c r="EQ24" s="152"/>
      <c r="ER24" s="152"/>
      <c r="ES24" s="152"/>
      <c r="ET24" s="152"/>
      <c r="EU24" s="152"/>
      <c r="EV24" s="152"/>
      <c r="EW24" s="152"/>
      <c r="EX24" s="152"/>
      <c r="EY24" s="152"/>
      <c r="EZ24" s="152"/>
      <c r="FA24" s="152"/>
      <c r="FB24" s="152"/>
      <c r="FC24" s="152"/>
      <c r="FD24" s="152"/>
      <c r="FE24" s="152"/>
      <c r="FF24" s="152"/>
      <c r="FG24" s="152"/>
      <c r="FH24" s="152"/>
      <c r="FI24" s="152"/>
      <c r="FJ24" s="152"/>
      <c r="FK24" s="152"/>
      <c r="FL24" s="152"/>
      <c r="FM24" s="152"/>
      <c r="FN24" s="152"/>
      <c r="FO24" s="152"/>
      <c r="FP24" s="152"/>
      <c r="FQ24" s="152"/>
      <c r="FR24" s="152"/>
      <c r="FS24" s="152"/>
      <c r="FT24" s="152"/>
      <c r="FU24" s="152"/>
      <c r="FV24" s="152"/>
      <c r="FW24" s="152"/>
      <c r="FX24" s="152"/>
      <c r="FY24" s="152"/>
      <c r="FZ24" s="152"/>
      <c r="GA24" s="152"/>
      <c r="GB24" s="152"/>
      <c r="GC24" s="152"/>
      <c r="GD24" s="152"/>
      <c r="GE24" s="152"/>
      <c r="GF24" s="152"/>
      <c r="GG24" s="152"/>
      <c r="GH24" s="152"/>
      <c r="GI24" s="152"/>
      <c r="GJ24" s="152"/>
      <c r="GK24" s="152"/>
      <c r="GL24" s="152"/>
      <c r="GM24" s="152"/>
      <c r="GN24" s="152"/>
      <c r="GO24" s="152"/>
      <c r="GP24" s="152"/>
      <c r="GQ24" s="152"/>
      <c r="GR24" s="152"/>
      <c r="GS24" s="152"/>
      <c r="GT24" s="152"/>
      <c r="GU24" s="152"/>
      <c r="GV24" s="152"/>
      <c r="GW24" s="152"/>
      <c r="GX24" s="152"/>
      <c r="GY24" s="152"/>
      <c r="GZ24" s="152"/>
      <c r="HA24" s="152"/>
      <c r="HB24" s="152"/>
      <c r="HC24" s="152"/>
      <c r="HD24" s="152"/>
      <c r="HE24" s="152"/>
      <c r="HF24" s="152"/>
      <c r="HG24" s="152"/>
      <c r="HH24" s="152"/>
      <c r="HI24" s="152"/>
      <c r="HJ24" s="152"/>
      <c r="HK24" s="152"/>
      <c r="HL24" s="152"/>
      <c r="HM24" s="152"/>
      <c r="HN24" s="152"/>
      <c r="HO24" s="152"/>
      <c r="HP24" s="152"/>
      <c r="HQ24" s="152"/>
      <c r="HR24" s="152"/>
      <c r="HS24" s="152"/>
      <c r="HT24" s="152"/>
      <c r="HU24" s="152"/>
      <c r="HV24" s="152"/>
      <c r="HW24" s="152"/>
      <c r="HX24" s="152"/>
      <c r="HY24" s="152"/>
      <c r="HZ24" s="152"/>
      <c r="IA24" s="152"/>
      <c r="IB24" s="152"/>
      <c r="IC24" s="152"/>
      <c r="ID24" s="152"/>
      <c r="IE24" s="152"/>
      <c r="IF24" s="152"/>
      <c r="IG24" s="152"/>
      <c r="IH24" s="152"/>
      <c r="II24" s="152"/>
      <c r="IJ24" s="152"/>
      <c r="IK24" s="152"/>
      <c r="IL24" s="152"/>
      <c r="IM24" s="152"/>
      <c r="IN24" s="152"/>
      <c r="IO24" s="152"/>
      <c r="IP24" s="152"/>
      <c r="IQ24" s="152"/>
      <c r="IR24" s="152"/>
      <c r="IS24" s="152"/>
      <c r="IT24" s="152"/>
      <c r="IU24" s="152"/>
      <c r="IV24" s="152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5"/>
  <sheetViews>
    <sheetView zoomScaleNormal="100" workbookViewId="0">
      <selection sqref="A1:P1"/>
    </sheetView>
  </sheetViews>
  <sheetFormatPr defaultRowHeight="12.75"/>
  <cols>
    <col min="1" max="1" width="23.7109375" style="13" customWidth="1"/>
    <col min="2" max="4" width="12.5703125" style="13" customWidth="1"/>
    <col min="5" max="5" width="12.5703125" style="17" customWidth="1"/>
    <col min="6" max="16" width="12.5703125" style="13" customWidth="1"/>
    <col min="17" max="16384" width="9.140625" style="13"/>
  </cols>
  <sheetData>
    <row r="1" spans="1:256" ht="20.25" customHeight="1">
      <c r="A1" s="337" t="s">
        <v>160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</row>
    <row r="2" spans="1:256">
      <c r="A2" s="14"/>
      <c r="B2" s="15"/>
      <c r="C2" s="15"/>
      <c r="D2" s="15"/>
      <c r="P2" s="16" t="s">
        <v>49</v>
      </c>
    </row>
    <row r="3" spans="1:256">
      <c r="A3" s="338"/>
      <c r="B3" s="339" t="s">
        <v>87</v>
      </c>
      <c r="C3" s="340"/>
      <c r="D3" s="341"/>
      <c r="E3" s="345" t="s">
        <v>55</v>
      </c>
      <c r="F3" s="346"/>
      <c r="G3" s="346"/>
      <c r="H3" s="346"/>
      <c r="I3" s="346"/>
      <c r="J3" s="338"/>
      <c r="K3" s="339" t="s">
        <v>94</v>
      </c>
      <c r="L3" s="340"/>
      <c r="M3" s="341"/>
      <c r="N3" s="339" t="s">
        <v>88</v>
      </c>
      <c r="O3" s="340"/>
      <c r="P3" s="340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2"/>
      <c r="AT3" s="152"/>
      <c r="AU3" s="152"/>
      <c r="AV3" s="152"/>
      <c r="AW3" s="152"/>
      <c r="AX3" s="152"/>
      <c r="AY3" s="152"/>
      <c r="AZ3" s="152"/>
      <c r="BA3" s="152"/>
      <c r="BB3" s="152"/>
      <c r="BC3" s="152"/>
      <c r="BD3" s="152"/>
      <c r="BE3" s="152"/>
      <c r="BF3" s="152"/>
      <c r="BG3" s="152"/>
      <c r="BH3" s="152"/>
      <c r="BI3" s="152"/>
      <c r="BJ3" s="152"/>
      <c r="BK3" s="152"/>
      <c r="BL3" s="152"/>
      <c r="BM3" s="152"/>
      <c r="BN3" s="152"/>
      <c r="BO3" s="152"/>
      <c r="BP3" s="152"/>
      <c r="BQ3" s="152"/>
      <c r="BR3" s="152"/>
      <c r="BS3" s="152"/>
      <c r="BT3" s="152"/>
      <c r="BU3" s="152"/>
      <c r="BV3" s="152"/>
      <c r="BW3" s="152"/>
      <c r="BX3" s="152"/>
      <c r="BY3" s="152"/>
      <c r="BZ3" s="152"/>
      <c r="CA3" s="152"/>
      <c r="CB3" s="152"/>
      <c r="CC3" s="152"/>
      <c r="CD3" s="152"/>
      <c r="CE3" s="152"/>
      <c r="CF3" s="152"/>
      <c r="CG3" s="152"/>
      <c r="CH3" s="152"/>
      <c r="CI3" s="152"/>
      <c r="CJ3" s="152"/>
      <c r="CK3" s="152"/>
      <c r="CL3" s="152"/>
      <c r="CM3" s="152"/>
      <c r="CN3" s="152"/>
      <c r="CO3" s="152"/>
      <c r="CP3" s="152"/>
      <c r="CQ3" s="152"/>
      <c r="CR3" s="152"/>
      <c r="CS3" s="152"/>
      <c r="CT3" s="152"/>
      <c r="CU3" s="152"/>
      <c r="CV3" s="152"/>
      <c r="CW3" s="152"/>
      <c r="CX3" s="152"/>
      <c r="CY3" s="152"/>
      <c r="CZ3" s="152"/>
      <c r="DA3" s="152"/>
      <c r="DB3" s="152"/>
      <c r="DC3" s="152"/>
      <c r="DD3" s="152"/>
      <c r="DE3" s="152"/>
      <c r="DF3" s="152"/>
      <c r="DG3" s="152"/>
      <c r="DH3" s="152"/>
      <c r="DI3" s="152"/>
      <c r="DJ3" s="152"/>
      <c r="DK3" s="152"/>
      <c r="DL3" s="152"/>
      <c r="DM3" s="152"/>
      <c r="DN3" s="152"/>
      <c r="DO3" s="152"/>
      <c r="DP3" s="152"/>
      <c r="DQ3" s="152"/>
      <c r="DR3" s="152"/>
      <c r="DS3" s="152"/>
      <c r="DT3" s="152"/>
      <c r="DU3" s="152"/>
      <c r="DV3" s="152"/>
      <c r="DW3" s="152"/>
      <c r="DX3" s="152"/>
      <c r="DY3" s="152"/>
      <c r="DZ3" s="152"/>
      <c r="EA3" s="152"/>
      <c r="EB3" s="152"/>
      <c r="EC3" s="152"/>
      <c r="ED3" s="152"/>
      <c r="EE3" s="152"/>
      <c r="EF3" s="152"/>
      <c r="EG3" s="152"/>
      <c r="EH3" s="152"/>
      <c r="EI3" s="152"/>
      <c r="EJ3" s="152"/>
      <c r="EK3" s="152"/>
      <c r="EL3" s="152"/>
      <c r="EM3" s="152"/>
      <c r="EN3" s="152"/>
      <c r="EO3" s="152"/>
      <c r="EP3" s="152"/>
      <c r="EQ3" s="152"/>
      <c r="ER3" s="152"/>
      <c r="ES3" s="152"/>
      <c r="ET3" s="152"/>
      <c r="EU3" s="152"/>
      <c r="EV3" s="152"/>
      <c r="EW3" s="152"/>
      <c r="EX3" s="152"/>
      <c r="EY3" s="152"/>
      <c r="EZ3" s="152"/>
      <c r="FA3" s="152"/>
      <c r="FB3" s="152"/>
      <c r="FC3" s="152"/>
      <c r="FD3" s="152"/>
      <c r="FE3" s="152"/>
      <c r="FF3" s="152"/>
      <c r="FG3" s="152"/>
      <c r="FH3" s="152"/>
      <c r="FI3" s="152"/>
      <c r="FJ3" s="152"/>
      <c r="FK3" s="152"/>
      <c r="FL3" s="152"/>
      <c r="FM3" s="152"/>
      <c r="FN3" s="152"/>
      <c r="FO3" s="152"/>
      <c r="FP3" s="152"/>
      <c r="FQ3" s="152"/>
      <c r="FR3" s="152"/>
      <c r="FS3" s="152"/>
      <c r="FT3" s="152"/>
      <c r="FU3" s="152"/>
      <c r="FV3" s="152"/>
      <c r="FW3" s="152"/>
      <c r="FX3" s="152"/>
      <c r="FY3" s="152"/>
      <c r="FZ3" s="152"/>
      <c r="GA3" s="152"/>
      <c r="GB3" s="152"/>
      <c r="GC3" s="152"/>
      <c r="GD3" s="152"/>
      <c r="GE3" s="152"/>
      <c r="GF3" s="152"/>
      <c r="GG3" s="152"/>
      <c r="GH3" s="152"/>
      <c r="GI3" s="152"/>
      <c r="GJ3" s="152"/>
      <c r="GK3" s="152"/>
      <c r="GL3" s="152"/>
      <c r="GM3" s="152"/>
      <c r="GN3" s="152"/>
      <c r="GO3" s="152"/>
      <c r="GP3" s="152"/>
      <c r="GQ3" s="152"/>
      <c r="GR3" s="152"/>
      <c r="GS3" s="152"/>
      <c r="GT3" s="152"/>
      <c r="GU3" s="152"/>
      <c r="GV3" s="152"/>
      <c r="GW3" s="152"/>
      <c r="GX3" s="152"/>
      <c r="GY3" s="152"/>
      <c r="GZ3" s="152"/>
      <c r="HA3" s="152"/>
      <c r="HB3" s="152"/>
      <c r="HC3" s="152"/>
      <c r="HD3" s="152"/>
      <c r="HE3" s="152"/>
      <c r="HF3" s="152"/>
      <c r="HG3" s="152"/>
      <c r="HH3" s="152"/>
      <c r="HI3" s="152"/>
      <c r="HJ3" s="152"/>
      <c r="HK3" s="152"/>
      <c r="HL3" s="152"/>
      <c r="HM3" s="152"/>
      <c r="HN3" s="152"/>
      <c r="HO3" s="152"/>
      <c r="HP3" s="152"/>
      <c r="HQ3" s="152"/>
      <c r="HR3" s="152"/>
      <c r="HS3" s="152"/>
      <c r="HT3" s="152"/>
      <c r="HU3" s="152"/>
      <c r="HV3" s="152"/>
      <c r="HW3" s="152"/>
      <c r="HX3" s="152"/>
      <c r="HY3" s="152"/>
      <c r="HZ3" s="152"/>
      <c r="IA3" s="152"/>
      <c r="IB3" s="152"/>
      <c r="IC3" s="152"/>
      <c r="ID3" s="152"/>
      <c r="IE3" s="152"/>
      <c r="IF3" s="152"/>
      <c r="IG3" s="152"/>
      <c r="IH3" s="152"/>
      <c r="II3" s="152"/>
      <c r="IJ3" s="152"/>
      <c r="IK3" s="152"/>
      <c r="IL3" s="152"/>
      <c r="IM3" s="152"/>
      <c r="IN3" s="152"/>
      <c r="IO3" s="152"/>
      <c r="IP3" s="152"/>
      <c r="IQ3" s="152"/>
      <c r="IR3" s="152"/>
      <c r="IS3" s="152"/>
      <c r="IT3" s="152"/>
      <c r="IU3" s="152"/>
      <c r="IV3" s="152"/>
    </row>
    <row r="4" spans="1:256" ht="25.5" customHeight="1">
      <c r="A4" s="338"/>
      <c r="B4" s="342"/>
      <c r="C4" s="343"/>
      <c r="D4" s="344"/>
      <c r="E4" s="345" t="s">
        <v>53</v>
      </c>
      <c r="F4" s="346"/>
      <c r="G4" s="338"/>
      <c r="H4" s="345" t="s">
        <v>54</v>
      </c>
      <c r="I4" s="346"/>
      <c r="J4" s="338"/>
      <c r="K4" s="342"/>
      <c r="L4" s="343"/>
      <c r="M4" s="344"/>
      <c r="N4" s="342"/>
      <c r="O4" s="343"/>
      <c r="P4" s="343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152"/>
      <c r="AT4" s="152"/>
      <c r="AU4" s="152"/>
      <c r="AV4" s="152"/>
      <c r="AW4" s="152"/>
      <c r="AX4" s="152"/>
      <c r="AY4" s="152"/>
      <c r="AZ4" s="152"/>
      <c r="BA4" s="152"/>
      <c r="BB4" s="152"/>
      <c r="BC4" s="152"/>
      <c r="BD4" s="152"/>
      <c r="BE4" s="152"/>
      <c r="BF4" s="152"/>
      <c r="BG4" s="152"/>
      <c r="BH4" s="152"/>
      <c r="BI4" s="152"/>
      <c r="BJ4" s="152"/>
      <c r="BK4" s="152"/>
      <c r="BL4" s="152"/>
      <c r="BM4" s="152"/>
      <c r="BN4" s="152"/>
      <c r="BO4" s="152"/>
      <c r="BP4" s="152"/>
      <c r="BQ4" s="152"/>
      <c r="BR4" s="152"/>
      <c r="BS4" s="152"/>
      <c r="BT4" s="152"/>
      <c r="BU4" s="152"/>
      <c r="BV4" s="152"/>
      <c r="BW4" s="152"/>
      <c r="BX4" s="152"/>
      <c r="BY4" s="152"/>
      <c r="BZ4" s="152"/>
      <c r="CA4" s="152"/>
      <c r="CB4" s="152"/>
      <c r="CC4" s="152"/>
      <c r="CD4" s="152"/>
      <c r="CE4" s="152"/>
      <c r="CF4" s="152"/>
      <c r="CG4" s="152"/>
      <c r="CH4" s="152"/>
      <c r="CI4" s="152"/>
      <c r="CJ4" s="152"/>
      <c r="CK4" s="152"/>
      <c r="CL4" s="152"/>
      <c r="CM4" s="152"/>
      <c r="CN4" s="152"/>
      <c r="CO4" s="152"/>
      <c r="CP4" s="152"/>
      <c r="CQ4" s="152"/>
      <c r="CR4" s="152"/>
      <c r="CS4" s="152"/>
      <c r="CT4" s="152"/>
      <c r="CU4" s="152"/>
      <c r="CV4" s="152"/>
      <c r="CW4" s="152"/>
      <c r="CX4" s="152"/>
      <c r="CY4" s="152"/>
      <c r="CZ4" s="152"/>
      <c r="DA4" s="152"/>
      <c r="DB4" s="152"/>
      <c r="DC4" s="152"/>
      <c r="DD4" s="152"/>
      <c r="DE4" s="152"/>
      <c r="DF4" s="152"/>
      <c r="DG4" s="152"/>
      <c r="DH4" s="152"/>
      <c r="DI4" s="152"/>
      <c r="DJ4" s="152"/>
      <c r="DK4" s="152"/>
      <c r="DL4" s="152"/>
      <c r="DM4" s="152"/>
      <c r="DN4" s="152"/>
      <c r="DO4" s="152"/>
      <c r="DP4" s="152"/>
      <c r="DQ4" s="152"/>
      <c r="DR4" s="152"/>
      <c r="DS4" s="152"/>
      <c r="DT4" s="152"/>
      <c r="DU4" s="152"/>
      <c r="DV4" s="152"/>
      <c r="DW4" s="152"/>
      <c r="DX4" s="152"/>
      <c r="DY4" s="152"/>
      <c r="DZ4" s="152"/>
      <c r="EA4" s="152"/>
      <c r="EB4" s="152"/>
      <c r="EC4" s="152"/>
      <c r="ED4" s="152"/>
      <c r="EE4" s="152"/>
      <c r="EF4" s="152"/>
      <c r="EG4" s="152"/>
      <c r="EH4" s="152"/>
      <c r="EI4" s="152"/>
      <c r="EJ4" s="152"/>
      <c r="EK4" s="152"/>
      <c r="EL4" s="152"/>
      <c r="EM4" s="152"/>
      <c r="EN4" s="152"/>
      <c r="EO4" s="152"/>
      <c r="EP4" s="152"/>
      <c r="EQ4" s="152"/>
      <c r="ER4" s="152"/>
      <c r="ES4" s="152"/>
      <c r="ET4" s="152"/>
      <c r="EU4" s="152"/>
      <c r="EV4" s="152"/>
      <c r="EW4" s="152"/>
      <c r="EX4" s="152"/>
      <c r="EY4" s="152"/>
      <c r="EZ4" s="152"/>
      <c r="FA4" s="152"/>
      <c r="FB4" s="152"/>
      <c r="FC4" s="152"/>
      <c r="FD4" s="152"/>
      <c r="FE4" s="152"/>
      <c r="FF4" s="152"/>
      <c r="FG4" s="152"/>
      <c r="FH4" s="152"/>
      <c r="FI4" s="152"/>
      <c r="FJ4" s="152"/>
      <c r="FK4" s="152"/>
      <c r="FL4" s="152"/>
      <c r="FM4" s="152"/>
      <c r="FN4" s="152"/>
      <c r="FO4" s="152"/>
      <c r="FP4" s="152"/>
      <c r="FQ4" s="152"/>
      <c r="FR4" s="152"/>
      <c r="FS4" s="152"/>
      <c r="FT4" s="152"/>
      <c r="FU4" s="152"/>
      <c r="FV4" s="152"/>
      <c r="FW4" s="152"/>
      <c r="FX4" s="152"/>
      <c r="FY4" s="152"/>
      <c r="FZ4" s="152"/>
      <c r="GA4" s="152"/>
      <c r="GB4" s="152"/>
      <c r="GC4" s="152"/>
      <c r="GD4" s="152"/>
      <c r="GE4" s="152"/>
      <c r="GF4" s="152"/>
      <c r="GG4" s="152"/>
      <c r="GH4" s="152"/>
      <c r="GI4" s="152"/>
      <c r="GJ4" s="152"/>
      <c r="GK4" s="152"/>
      <c r="GL4" s="152"/>
      <c r="GM4" s="152"/>
      <c r="GN4" s="152"/>
      <c r="GO4" s="152"/>
      <c r="GP4" s="152"/>
      <c r="GQ4" s="152"/>
      <c r="GR4" s="152"/>
      <c r="GS4" s="152"/>
      <c r="GT4" s="152"/>
      <c r="GU4" s="152"/>
      <c r="GV4" s="152"/>
      <c r="GW4" s="152"/>
      <c r="GX4" s="152"/>
      <c r="GY4" s="152"/>
      <c r="GZ4" s="152"/>
      <c r="HA4" s="152"/>
      <c r="HB4" s="152"/>
      <c r="HC4" s="152"/>
      <c r="HD4" s="152"/>
      <c r="HE4" s="152"/>
      <c r="HF4" s="152"/>
      <c r="HG4" s="152"/>
      <c r="HH4" s="152"/>
      <c r="HI4" s="152"/>
      <c r="HJ4" s="152"/>
      <c r="HK4" s="152"/>
      <c r="HL4" s="152"/>
      <c r="HM4" s="152"/>
      <c r="HN4" s="152"/>
      <c r="HO4" s="152"/>
      <c r="HP4" s="152"/>
      <c r="HQ4" s="152"/>
      <c r="HR4" s="152"/>
      <c r="HS4" s="152"/>
      <c r="HT4" s="152"/>
      <c r="HU4" s="152"/>
      <c r="HV4" s="152"/>
      <c r="HW4" s="152"/>
      <c r="HX4" s="152"/>
      <c r="HY4" s="152"/>
      <c r="HZ4" s="152"/>
      <c r="IA4" s="152"/>
      <c r="IB4" s="152"/>
      <c r="IC4" s="152"/>
      <c r="ID4" s="152"/>
      <c r="IE4" s="152"/>
      <c r="IF4" s="152"/>
      <c r="IG4" s="152"/>
      <c r="IH4" s="152"/>
      <c r="II4" s="152"/>
      <c r="IJ4" s="152"/>
      <c r="IK4" s="152"/>
      <c r="IL4" s="152"/>
      <c r="IM4" s="152"/>
      <c r="IN4" s="152"/>
      <c r="IO4" s="152"/>
      <c r="IP4" s="152"/>
      <c r="IQ4" s="152"/>
      <c r="IR4" s="152"/>
      <c r="IS4" s="152"/>
      <c r="IT4" s="152"/>
      <c r="IU4" s="152"/>
      <c r="IV4" s="152"/>
    </row>
    <row r="5" spans="1:256" ht="33.75" customHeight="1">
      <c r="A5" s="338"/>
      <c r="B5" s="67" t="s">
        <v>99</v>
      </c>
      <c r="C5" s="67" t="s">
        <v>95</v>
      </c>
      <c r="D5" s="67" t="s">
        <v>101</v>
      </c>
      <c r="E5" s="67" t="s">
        <v>99</v>
      </c>
      <c r="F5" s="67" t="s">
        <v>95</v>
      </c>
      <c r="G5" s="67" t="s">
        <v>101</v>
      </c>
      <c r="H5" s="67" t="s">
        <v>99</v>
      </c>
      <c r="I5" s="67" t="s">
        <v>95</v>
      </c>
      <c r="J5" s="67" t="s">
        <v>101</v>
      </c>
      <c r="K5" s="67" t="s">
        <v>99</v>
      </c>
      <c r="L5" s="67" t="s">
        <v>95</v>
      </c>
      <c r="M5" s="67" t="s">
        <v>101</v>
      </c>
      <c r="N5" s="67" t="s">
        <v>99</v>
      </c>
      <c r="O5" s="67" t="s">
        <v>95</v>
      </c>
      <c r="P5" s="68" t="s">
        <v>101</v>
      </c>
      <c r="Q5" s="171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152"/>
      <c r="AR5" s="152"/>
      <c r="AS5" s="152"/>
      <c r="AT5" s="152"/>
      <c r="AU5" s="152"/>
      <c r="AV5" s="152"/>
      <c r="AW5" s="152"/>
      <c r="AX5" s="152"/>
      <c r="AY5" s="152"/>
      <c r="AZ5" s="152"/>
      <c r="BA5" s="152"/>
      <c r="BB5" s="152"/>
      <c r="BC5" s="152"/>
      <c r="BD5" s="152"/>
      <c r="BE5" s="152"/>
      <c r="BF5" s="152"/>
      <c r="BG5" s="152"/>
      <c r="BH5" s="152"/>
      <c r="BI5" s="152"/>
      <c r="BJ5" s="152"/>
      <c r="BK5" s="152"/>
      <c r="BL5" s="152"/>
      <c r="BM5" s="152"/>
      <c r="BN5" s="152"/>
      <c r="BO5" s="152"/>
      <c r="BP5" s="152"/>
      <c r="BQ5" s="152"/>
      <c r="BR5" s="152"/>
      <c r="BS5" s="152"/>
      <c r="BT5" s="152"/>
      <c r="BU5" s="152"/>
      <c r="BV5" s="152"/>
      <c r="BW5" s="152"/>
      <c r="BX5" s="152"/>
      <c r="BY5" s="152"/>
      <c r="BZ5" s="152"/>
      <c r="CA5" s="152"/>
      <c r="CB5" s="152"/>
      <c r="CC5" s="152"/>
      <c r="CD5" s="152"/>
      <c r="CE5" s="152"/>
      <c r="CF5" s="152"/>
      <c r="CG5" s="152"/>
      <c r="CH5" s="152"/>
      <c r="CI5" s="152"/>
      <c r="CJ5" s="152"/>
      <c r="CK5" s="152"/>
      <c r="CL5" s="152"/>
      <c r="CM5" s="152"/>
      <c r="CN5" s="152"/>
      <c r="CO5" s="152"/>
      <c r="CP5" s="152"/>
      <c r="CQ5" s="152"/>
      <c r="CR5" s="152"/>
      <c r="CS5" s="152"/>
      <c r="CT5" s="152"/>
      <c r="CU5" s="152"/>
      <c r="CV5" s="152"/>
      <c r="CW5" s="152"/>
      <c r="CX5" s="152"/>
      <c r="CY5" s="152"/>
      <c r="CZ5" s="152"/>
      <c r="DA5" s="152"/>
      <c r="DB5" s="152"/>
      <c r="DC5" s="152"/>
      <c r="DD5" s="152"/>
      <c r="DE5" s="152"/>
      <c r="DF5" s="152"/>
      <c r="DG5" s="152"/>
      <c r="DH5" s="152"/>
      <c r="DI5" s="152"/>
      <c r="DJ5" s="152"/>
      <c r="DK5" s="152"/>
      <c r="DL5" s="152"/>
      <c r="DM5" s="152"/>
      <c r="DN5" s="152"/>
      <c r="DO5" s="152"/>
      <c r="DP5" s="152"/>
      <c r="DQ5" s="152"/>
      <c r="DR5" s="152"/>
      <c r="DS5" s="152"/>
      <c r="DT5" s="152"/>
      <c r="DU5" s="152"/>
      <c r="DV5" s="152"/>
      <c r="DW5" s="152"/>
      <c r="DX5" s="152"/>
      <c r="DY5" s="152"/>
      <c r="DZ5" s="152"/>
      <c r="EA5" s="152"/>
      <c r="EB5" s="152"/>
      <c r="EC5" s="152"/>
      <c r="ED5" s="152"/>
      <c r="EE5" s="152"/>
      <c r="EF5" s="152"/>
      <c r="EG5" s="152"/>
      <c r="EH5" s="152"/>
      <c r="EI5" s="152"/>
      <c r="EJ5" s="152"/>
      <c r="EK5" s="152"/>
      <c r="EL5" s="152"/>
      <c r="EM5" s="152"/>
      <c r="EN5" s="152"/>
      <c r="EO5" s="152"/>
      <c r="EP5" s="152"/>
      <c r="EQ5" s="152"/>
      <c r="ER5" s="152"/>
      <c r="ES5" s="152"/>
      <c r="ET5" s="152"/>
      <c r="EU5" s="152"/>
      <c r="EV5" s="152"/>
      <c r="EW5" s="152"/>
      <c r="EX5" s="152"/>
      <c r="EY5" s="152"/>
      <c r="EZ5" s="152"/>
      <c r="FA5" s="152"/>
      <c r="FB5" s="152"/>
      <c r="FC5" s="152"/>
      <c r="FD5" s="152"/>
      <c r="FE5" s="152"/>
      <c r="FF5" s="152"/>
      <c r="FG5" s="152"/>
      <c r="FH5" s="152"/>
      <c r="FI5" s="152"/>
      <c r="FJ5" s="152"/>
      <c r="FK5" s="152"/>
      <c r="FL5" s="152"/>
      <c r="FM5" s="152"/>
      <c r="FN5" s="152"/>
      <c r="FO5" s="152"/>
      <c r="FP5" s="152"/>
      <c r="FQ5" s="152"/>
      <c r="FR5" s="152"/>
      <c r="FS5" s="152"/>
      <c r="FT5" s="152"/>
      <c r="FU5" s="152"/>
      <c r="FV5" s="152"/>
      <c r="FW5" s="152"/>
      <c r="FX5" s="152"/>
      <c r="FY5" s="152"/>
      <c r="FZ5" s="152"/>
      <c r="GA5" s="152"/>
      <c r="GB5" s="152"/>
      <c r="GC5" s="152"/>
      <c r="GD5" s="152"/>
      <c r="GE5" s="152"/>
      <c r="GF5" s="152"/>
      <c r="GG5" s="152"/>
      <c r="GH5" s="152"/>
      <c r="GI5" s="152"/>
      <c r="GJ5" s="152"/>
      <c r="GK5" s="152"/>
      <c r="GL5" s="152"/>
      <c r="GM5" s="152"/>
      <c r="GN5" s="152"/>
      <c r="GO5" s="152"/>
      <c r="GP5" s="152"/>
      <c r="GQ5" s="152"/>
      <c r="GR5" s="152"/>
      <c r="GS5" s="152"/>
      <c r="GT5" s="152"/>
      <c r="GU5" s="152"/>
      <c r="GV5" s="152"/>
      <c r="GW5" s="152"/>
      <c r="GX5" s="152"/>
      <c r="GY5" s="152"/>
      <c r="GZ5" s="152"/>
      <c r="HA5" s="152"/>
      <c r="HB5" s="152"/>
      <c r="HC5" s="152"/>
      <c r="HD5" s="152"/>
      <c r="HE5" s="152"/>
      <c r="HF5" s="152"/>
      <c r="HG5" s="152"/>
      <c r="HH5" s="152"/>
      <c r="HI5" s="152"/>
      <c r="HJ5" s="152"/>
      <c r="HK5" s="152"/>
      <c r="HL5" s="152"/>
      <c r="HM5" s="152"/>
      <c r="HN5" s="152"/>
      <c r="HO5" s="152"/>
      <c r="HP5" s="152"/>
      <c r="HQ5" s="152"/>
      <c r="HR5" s="152"/>
      <c r="HS5" s="152"/>
      <c r="HT5" s="152"/>
      <c r="HU5" s="152"/>
      <c r="HV5" s="152"/>
      <c r="HW5" s="152"/>
      <c r="HX5" s="152"/>
      <c r="HY5" s="152"/>
      <c r="HZ5" s="152"/>
      <c r="IA5" s="152"/>
      <c r="IB5" s="152"/>
      <c r="IC5" s="152"/>
      <c r="ID5" s="152"/>
      <c r="IE5" s="152"/>
      <c r="IF5" s="152"/>
      <c r="IG5" s="152"/>
      <c r="IH5" s="152"/>
      <c r="II5" s="152"/>
      <c r="IJ5" s="152"/>
      <c r="IK5" s="152"/>
      <c r="IL5" s="152"/>
      <c r="IM5" s="152"/>
      <c r="IN5" s="152"/>
      <c r="IO5" s="152"/>
      <c r="IP5" s="152"/>
      <c r="IQ5" s="152"/>
      <c r="IR5" s="152"/>
      <c r="IS5" s="152"/>
      <c r="IT5" s="152"/>
      <c r="IU5" s="152"/>
      <c r="IV5" s="152"/>
    </row>
    <row r="6" spans="1:256">
      <c r="A6" s="252" t="s">
        <v>165</v>
      </c>
      <c r="B6" s="240">
        <v>144</v>
      </c>
      <c r="C6" s="240">
        <v>139</v>
      </c>
      <c r="D6" s="222">
        <v>103.59712230215828</v>
      </c>
      <c r="E6" s="228">
        <v>144</v>
      </c>
      <c r="F6" s="228">
        <v>140</v>
      </c>
      <c r="G6" s="222">
        <v>102.85714285714286</v>
      </c>
      <c r="H6" s="228">
        <v>118</v>
      </c>
      <c r="I6" s="228">
        <v>114</v>
      </c>
      <c r="J6" s="222">
        <v>103.50877192982458</v>
      </c>
      <c r="K6" s="228">
        <v>112</v>
      </c>
      <c r="L6" s="228">
        <v>111</v>
      </c>
      <c r="M6" s="222">
        <v>100.90090090090089</v>
      </c>
      <c r="N6" s="228">
        <v>138</v>
      </c>
      <c r="O6" s="228">
        <v>134</v>
      </c>
      <c r="P6" s="222">
        <v>102.98507462686567</v>
      </c>
      <c r="Q6" s="152"/>
      <c r="R6" s="177"/>
      <c r="S6" s="177"/>
      <c r="T6" s="177"/>
      <c r="U6" s="177"/>
      <c r="V6" s="177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  <c r="BM6" s="152"/>
      <c r="BN6" s="152"/>
      <c r="BO6" s="152"/>
      <c r="BP6" s="152"/>
      <c r="BQ6" s="152"/>
      <c r="BR6" s="152"/>
      <c r="BS6" s="152"/>
      <c r="BT6" s="152"/>
      <c r="BU6" s="152"/>
      <c r="BV6" s="152"/>
      <c r="BW6" s="152"/>
      <c r="BX6" s="152"/>
      <c r="BY6" s="152"/>
      <c r="BZ6" s="152"/>
      <c r="CA6" s="152"/>
      <c r="CB6" s="152"/>
      <c r="CC6" s="152"/>
      <c r="CD6" s="152"/>
      <c r="CE6" s="152"/>
      <c r="CF6" s="152"/>
      <c r="CG6" s="152"/>
      <c r="CH6" s="152"/>
      <c r="CI6" s="152"/>
      <c r="CJ6" s="152"/>
      <c r="CK6" s="152"/>
      <c r="CL6" s="152"/>
      <c r="CM6" s="152"/>
      <c r="CN6" s="152"/>
      <c r="CO6" s="152"/>
      <c r="CP6" s="152"/>
      <c r="CQ6" s="152"/>
      <c r="CR6" s="152"/>
      <c r="CS6" s="152"/>
      <c r="CT6" s="152"/>
      <c r="CU6" s="152"/>
      <c r="CV6" s="152"/>
      <c r="CW6" s="152"/>
      <c r="CX6" s="152"/>
      <c r="CY6" s="152"/>
      <c r="CZ6" s="152"/>
      <c r="DA6" s="152"/>
      <c r="DB6" s="152"/>
      <c r="DC6" s="152"/>
      <c r="DD6" s="152"/>
      <c r="DE6" s="152"/>
      <c r="DF6" s="152"/>
      <c r="DG6" s="152"/>
      <c r="DH6" s="152"/>
      <c r="DI6" s="152"/>
      <c r="DJ6" s="152"/>
      <c r="DK6" s="152"/>
      <c r="DL6" s="152"/>
      <c r="DM6" s="152"/>
      <c r="DN6" s="152"/>
      <c r="DO6" s="152"/>
      <c r="DP6" s="152"/>
      <c r="DQ6" s="152"/>
      <c r="DR6" s="152"/>
      <c r="DS6" s="152"/>
      <c r="DT6" s="152"/>
      <c r="DU6" s="152"/>
      <c r="DV6" s="152"/>
      <c r="DW6" s="152"/>
      <c r="DX6" s="152"/>
      <c r="DY6" s="152"/>
      <c r="DZ6" s="152"/>
      <c r="EA6" s="152"/>
      <c r="EB6" s="152"/>
      <c r="EC6" s="152"/>
      <c r="ED6" s="152"/>
      <c r="EE6" s="152"/>
      <c r="EF6" s="152"/>
      <c r="EG6" s="152"/>
      <c r="EH6" s="152"/>
      <c r="EI6" s="152"/>
      <c r="EJ6" s="152"/>
      <c r="EK6" s="152"/>
      <c r="EL6" s="152"/>
      <c r="EM6" s="152"/>
      <c r="EN6" s="152"/>
      <c r="EO6" s="152"/>
      <c r="EP6" s="152"/>
      <c r="EQ6" s="152"/>
      <c r="ER6" s="152"/>
      <c r="ES6" s="152"/>
      <c r="ET6" s="152"/>
      <c r="EU6" s="152"/>
      <c r="EV6" s="152"/>
      <c r="EW6" s="152"/>
      <c r="EX6" s="152"/>
      <c r="EY6" s="152"/>
      <c r="EZ6" s="152"/>
      <c r="FA6" s="152"/>
      <c r="FB6" s="152"/>
      <c r="FC6" s="152"/>
      <c r="FD6" s="152"/>
      <c r="FE6" s="152"/>
      <c r="FF6" s="152"/>
      <c r="FG6" s="152"/>
      <c r="FH6" s="152"/>
      <c r="FI6" s="152"/>
      <c r="FJ6" s="152"/>
      <c r="FK6" s="152"/>
      <c r="FL6" s="152"/>
      <c r="FM6" s="152"/>
      <c r="FN6" s="152"/>
      <c r="FO6" s="152"/>
      <c r="FP6" s="152"/>
      <c r="FQ6" s="152"/>
      <c r="FR6" s="152"/>
      <c r="FS6" s="152"/>
      <c r="FT6" s="152"/>
      <c r="FU6" s="152"/>
      <c r="FV6" s="152"/>
      <c r="FW6" s="152"/>
      <c r="FX6" s="152"/>
      <c r="FY6" s="152"/>
      <c r="FZ6" s="152"/>
      <c r="GA6" s="152"/>
      <c r="GB6" s="152"/>
      <c r="GC6" s="152"/>
      <c r="GD6" s="152"/>
      <c r="GE6" s="152"/>
      <c r="GF6" s="152"/>
      <c r="GG6" s="152"/>
      <c r="GH6" s="152"/>
      <c r="GI6" s="152"/>
      <c r="GJ6" s="152"/>
      <c r="GK6" s="152"/>
      <c r="GL6" s="152"/>
      <c r="GM6" s="152"/>
      <c r="GN6" s="152"/>
      <c r="GO6" s="152"/>
      <c r="GP6" s="152"/>
      <c r="GQ6" s="152"/>
      <c r="GR6" s="152"/>
      <c r="GS6" s="152"/>
      <c r="GT6" s="152"/>
      <c r="GU6" s="152"/>
      <c r="GV6" s="152"/>
      <c r="GW6" s="152"/>
      <c r="GX6" s="152"/>
      <c r="GY6" s="152"/>
      <c r="GZ6" s="152"/>
      <c r="HA6" s="152"/>
      <c r="HB6" s="152"/>
      <c r="HC6" s="152"/>
      <c r="HD6" s="152"/>
      <c r="HE6" s="152"/>
      <c r="HF6" s="152"/>
      <c r="HG6" s="152"/>
      <c r="HH6" s="152"/>
      <c r="HI6" s="152"/>
      <c r="HJ6" s="152"/>
      <c r="HK6" s="152"/>
      <c r="HL6" s="152"/>
      <c r="HM6" s="152"/>
      <c r="HN6" s="152"/>
      <c r="HO6" s="152"/>
      <c r="HP6" s="152"/>
      <c r="HQ6" s="152"/>
      <c r="HR6" s="152"/>
      <c r="HS6" s="152"/>
      <c r="HT6" s="152"/>
      <c r="HU6" s="152"/>
      <c r="HV6" s="152"/>
      <c r="HW6" s="152"/>
      <c r="HX6" s="152"/>
      <c r="HY6" s="152"/>
      <c r="HZ6" s="152"/>
      <c r="IA6" s="152"/>
      <c r="IB6" s="152"/>
      <c r="IC6" s="152"/>
      <c r="ID6" s="152"/>
      <c r="IE6" s="152"/>
      <c r="IF6" s="152"/>
      <c r="IG6" s="152"/>
      <c r="IH6" s="152"/>
      <c r="II6" s="152"/>
      <c r="IJ6" s="152"/>
      <c r="IK6" s="152"/>
      <c r="IL6" s="152"/>
      <c r="IM6" s="152"/>
      <c r="IN6" s="152"/>
      <c r="IO6" s="152"/>
      <c r="IP6" s="152"/>
      <c r="IQ6" s="152"/>
      <c r="IR6" s="152"/>
      <c r="IS6" s="152"/>
      <c r="IT6" s="152"/>
      <c r="IU6" s="152"/>
      <c r="IV6" s="152"/>
    </row>
    <row r="7" spans="1:256">
      <c r="A7" s="259" t="s">
        <v>171</v>
      </c>
      <c r="B7" s="270">
        <v>144</v>
      </c>
      <c r="C7" s="270">
        <v>140</v>
      </c>
      <c r="D7" s="261">
        <v>103.1</v>
      </c>
      <c r="E7" s="270">
        <v>144</v>
      </c>
      <c r="F7" s="270">
        <v>140</v>
      </c>
      <c r="G7" s="261">
        <v>103.1</v>
      </c>
      <c r="H7" s="270">
        <v>115</v>
      </c>
      <c r="I7" s="270">
        <v>112</v>
      </c>
      <c r="J7" s="261">
        <v>103.2</v>
      </c>
      <c r="K7" s="270">
        <v>111</v>
      </c>
      <c r="L7" s="270">
        <v>106</v>
      </c>
      <c r="M7" s="261">
        <v>104.9</v>
      </c>
      <c r="N7" s="270">
        <v>144</v>
      </c>
      <c r="O7" s="270">
        <v>140</v>
      </c>
      <c r="P7" s="261">
        <v>103.1</v>
      </c>
      <c r="Q7" s="152"/>
      <c r="R7" s="177"/>
      <c r="S7" s="177"/>
      <c r="T7" s="177"/>
      <c r="U7" s="177"/>
      <c r="V7" s="177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52"/>
      <c r="BI7" s="152"/>
      <c r="BJ7" s="152"/>
      <c r="BK7" s="152"/>
      <c r="BL7" s="152"/>
      <c r="BM7" s="152"/>
      <c r="BN7" s="152"/>
      <c r="BO7" s="152"/>
      <c r="BP7" s="152"/>
      <c r="BQ7" s="152"/>
      <c r="BR7" s="152"/>
      <c r="BS7" s="152"/>
      <c r="BT7" s="152"/>
      <c r="BU7" s="152"/>
      <c r="BV7" s="152"/>
      <c r="BW7" s="152"/>
      <c r="BX7" s="152"/>
      <c r="BY7" s="152"/>
      <c r="BZ7" s="152"/>
      <c r="CA7" s="152"/>
      <c r="CB7" s="152"/>
      <c r="CC7" s="152"/>
      <c r="CD7" s="152"/>
      <c r="CE7" s="152"/>
      <c r="CF7" s="152"/>
      <c r="CG7" s="152"/>
      <c r="CH7" s="152"/>
      <c r="CI7" s="152"/>
      <c r="CJ7" s="152"/>
      <c r="CK7" s="152"/>
      <c r="CL7" s="152"/>
      <c r="CM7" s="152"/>
      <c r="CN7" s="152"/>
      <c r="CO7" s="152"/>
      <c r="CP7" s="152"/>
      <c r="CQ7" s="152"/>
      <c r="CR7" s="152"/>
      <c r="CS7" s="152"/>
      <c r="CT7" s="152"/>
      <c r="CU7" s="152"/>
      <c r="CV7" s="152"/>
      <c r="CW7" s="152"/>
      <c r="CX7" s="152"/>
      <c r="CY7" s="152"/>
      <c r="CZ7" s="152"/>
      <c r="DA7" s="152"/>
      <c r="DB7" s="152"/>
      <c r="DC7" s="152"/>
      <c r="DD7" s="152"/>
      <c r="DE7" s="152"/>
      <c r="DF7" s="152"/>
      <c r="DG7" s="152"/>
      <c r="DH7" s="152"/>
      <c r="DI7" s="152"/>
      <c r="DJ7" s="152"/>
      <c r="DK7" s="152"/>
      <c r="DL7" s="152"/>
      <c r="DM7" s="152"/>
      <c r="DN7" s="152"/>
      <c r="DO7" s="152"/>
      <c r="DP7" s="152"/>
      <c r="DQ7" s="152"/>
      <c r="DR7" s="152"/>
      <c r="DS7" s="152"/>
      <c r="DT7" s="152"/>
      <c r="DU7" s="152"/>
      <c r="DV7" s="152"/>
      <c r="DW7" s="152"/>
      <c r="DX7" s="152"/>
      <c r="DY7" s="152"/>
      <c r="DZ7" s="152"/>
      <c r="EA7" s="152"/>
      <c r="EB7" s="152"/>
      <c r="EC7" s="152"/>
      <c r="ED7" s="152"/>
      <c r="EE7" s="152"/>
      <c r="EF7" s="152"/>
      <c r="EG7" s="152"/>
      <c r="EH7" s="152"/>
      <c r="EI7" s="152"/>
      <c r="EJ7" s="152"/>
      <c r="EK7" s="152"/>
      <c r="EL7" s="152"/>
      <c r="EM7" s="152"/>
      <c r="EN7" s="152"/>
      <c r="EO7" s="152"/>
      <c r="EP7" s="152"/>
      <c r="EQ7" s="152"/>
      <c r="ER7" s="152"/>
      <c r="ES7" s="152"/>
      <c r="ET7" s="152"/>
      <c r="EU7" s="152"/>
      <c r="EV7" s="152"/>
      <c r="EW7" s="152"/>
      <c r="EX7" s="152"/>
      <c r="EY7" s="152"/>
      <c r="EZ7" s="152"/>
      <c r="FA7" s="152"/>
      <c r="FB7" s="152"/>
      <c r="FC7" s="152"/>
      <c r="FD7" s="152"/>
      <c r="FE7" s="152"/>
      <c r="FF7" s="152"/>
      <c r="FG7" s="152"/>
      <c r="FH7" s="152"/>
      <c r="FI7" s="152"/>
      <c r="FJ7" s="152"/>
      <c r="FK7" s="152"/>
      <c r="FL7" s="152"/>
      <c r="FM7" s="152"/>
      <c r="FN7" s="152"/>
      <c r="FO7" s="152"/>
      <c r="FP7" s="152"/>
      <c r="FQ7" s="152"/>
      <c r="FR7" s="152"/>
      <c r="FS7" s="152"/>
      <c r="FT7" s="152"/>
      <c r="FU7" s="152"/>
      <c r="FV7" s="152"/>
      <c r="FW7" s="152"/>
      <c r="FX7" s="152"/>
      <c r="FY7" s="152"/>
      <c r="FZ7" s="152"/>
      <c r="GA7" s="152"/>
      <c r="GB7" s="152"/>
      <c r="GC7" s="152"/>
      <c r="GD7" s="152"/>
      <c r="GE7" s="152"/>
      <c r="GF7" s="152"/>
      <c r="GG7" s="152"/>
      <c r="GH7" s="152"/>
      <c r="GI7" s="152"/>
      <c r="GJ7" s="152"/>
      <c r="GK7" s="152"/>
      <c r="GL7" s="152"/>
      <c r="GM7" s="152"/>
      <c r="GN7" s="152"/>
      <c r="GO7" s="152"/>
      <c r="GP7" s="152"/>
      <c r="GQ7" s="152"/>
      <c r="GR7" s="152"/>
      <c r="GS7" s="152"/>
      <c r="GT7" s="152"/>
      <c r="GU7" s="152"/>
      <c r="GV7" s="152"/>
      <c r="GW7" s="152"/>
      <c r="GX7" s="152"/>
      <c r="GY7" s="152"/>
      <c r="GZ7" s="152"/>
      <c r="HA7" s="152"/>
      <c r="HB7" s="152"/>
      <c r="HC7" s="152"/>
      <c r="HD7" s="152"/>
      <c r="HE7" s="152"/>
      <c r="HF7" s="152"/>
      <c r="HG7" s="152"/>
      <c r="HH7" s="152"/>
      <c r="HI7" s="152"/>
      <c r="HJ7" s="152"/>
      <c r="HK7" s="152"/>
      <c r="HL7" s="152"/>
      <c r="HM7" s="152"/>
      <c r="HN7" s="152"/>
      <c r="HO7" s="152"/>
      <c r="HP7" s="152"/>
      <c r="HQ7" s="152"/>
      <c r="HR7" s="152"/>
      <c r="HS7" s="152"/>
      <c r="HT7" s="152"/>
      <c r="HU7" s="152"/>
      <c r="HV7" s="152"/>
      <c r="HW7" s="152"/>
      <c r="HX7" s="152"/>
      <c r="HY7" s="152"/>
      <c r="HZ7" s="152"/>
      <c r="IA7" s="152"/>
      <c r="IB7" s="152"/>
      <c r="IC7" s="152"/>
      <c r="ID7" s="152"/>
      <c r="IE7" s="152"/>
      <c r="IF7" s="152"/>
      <c r="IG7" s="152"/>
      <c r="IH7" s="152"/>
      <c r="II7" s="152"/>
      <c r="IJ7" s="152"/>
      <c r="IK7" s="152"/>
      <c r="IL7" s="152"/>
      <c r="IM7" s="152"/>
      <c r="IN7" s="152"/>
      <c r="IO7" s="152"/>
      <c r="IP7" s="152"/>
      <c r="IQ7" s="152"/>
      <c r="IR7" s="152"/>
      <c r="IS7" s="152"/>
      <c r="IT7" s="152"/>
      <c r="IU7" s="152"/>
      <c r="IV7" s="152"/>
    </row>
    <row r="8" spans="1:256">
      <c r="A8" s="259" t="s">
        <v>172</v>
      </c>
      <c r="B8" s="262" t="s">
        <v>104</v>
      </c>
      <c r="C8" s="262" t="s">
        <v>104</v>
      </c>
      <c r="D8" s="262" t="s">
        <v>104</v>
      </c>
      <c r="E8" s="262" t="s">
        <v>104</v>
      </c>
      <c r="F8" s="262" t="s">
        <v>104</v>
      </c>
      <c r="G8" s="262" t="s">
        <v>104</v>
      </c>
      <c r="H8" s="262" t="s">
        <v>104</v>
      </c>
      <c r="I8" s="262" t="s">
        <v>104</v>
      </c>
      <c r="J8" s="262" t="s">
        <v>104</v>
      </c>
      <c r="K8" s="270">
        <v>109</v>
      </c>
      <c r="L8" s="270">
        <v>108</v>
      </c>
      <c r="M8" s="261">
        <v>101.2</v>
      </c>
      <c r="N8" s="270">
        <v>109</v>
      </c>
      <c r="O8" s="270">
        <v>108</v>
      </c>
      <c r="P8" s="261">
        <v>101.2</v>
      </c>
      <c r="Q8" s="152"/>
      <c r="R8" s="177"/>
      <c r="S8" s="177"/>
      <c r="T8" s="177"/>
      <c r="U8" s="177"/>
      <c r="V8" s="177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52"/>
      <c r="BN8" s="152"/>
      <c r="BO8" s="152"/>
      <c r="BP8" s="152"/>
      <c r="BQ8" s="152"/>
      <c r="BR8" s="152"/>
      <c r="BS8" s="152"/>
      <c r="BT8" s="152"/>
      <c r="BU8" s="152"/>
      <c r="BV8" s="152"/>
      <c r="BW8" s="152"/>
      <c r="BX8" s="152"/>
      <c r="BY8" s="152"/>
      <c r="BZ8" s="152"/>
      <c r="CA8" s="152"/>
      <c r="CB8" s="152"/>
      <c r="CC8" s="152"/>
      <c r="CD8" s="152"/>
      <c r="CE8" s="152"/>
      <c r="CF8" s="152"/>
      <c r="CG8" s="152"/>
      <c r="CH8" s="152"/>
      <c r="CI8" s="152"/>
      <c r="CJ8" s="152"/>
      <c r="CK8" s="152"/>
      <c r="CL8" s="152"/>
      <c r="CM8" s="152"/>
      <c r="CN8" s="152"/>
      <c r="CO8" s="152"/>
      <c r="CP8" s="152"/>
      <c r="CQ8" s="152"/>
      <c r="CR8" s="152"/>
      <c r="CS8" s="152"/>
      <c r="CT8" s="152"/>
      <c r="CU8" s="152"/>
      <c r="CV8" s="152"/>
      <c r="CW8" s="152"/>
      <c r="CX8" s="152"/>
      <c r="CY8" s="152"/>
      <c r="CZ8" s="152"/>
      <c r="DA8" s="152"/>
      <c r="DB8" s="152"/>
      <c r="DC8" s="152"/>
      <c r="DD8" s="152"/>
      <c r="DE8" s="152"/>
      <c r="DF8" s="152"/>
      <c r="DG8" s="152"/>
      <c r="DH8" s="152"/>
      <c r="DI8" s="152"/>
      <c r="DJ8" s="152"/>
      <c r="DK8" s="152"/>
      <c r="DL8" s="152"/>
      <c r="DM8" s="152"/>
      <c r="DN8" s="152"/>
      <c r="DO8" s="152"/>
      <c r="DP8" s="152"/>
      <c r="DQ8" s="152"/>
      <c r="DR8" s="152"/>
      <c r="DS8" s="152"/>
      <c r="DT8" s="152"/>
      <c r="DU8" s="152"/>
      <c r="DV8" s="152"/>
      <c r="DW8" s="152"/>
      <c r="DX8" s="152"/>
      <c r="DY8" s="152"/>
      <c r="DZ8" s="152"/>
      <c r="EA8" s="152"/>
      <c r="EB8" s="152"/>
      <c r="EC8" s="152"/>
      <c r="ED8" s="152"/>
      <c r="EE8" s="152"/>
      <c r="EF8" s="152"/>
      <c r="EG8" s="152"/>
      <c r="EH8" s="152"/>
      <c r="EI8" s="152"/>
      <c r="EJ8" s="152"/>
      <c r="EK8" s="152"/>
      <c r="EL8" s="152"/>
      <c r="EM8" s="152"/>
      <c r="EN8" s="152"/>
      <c r="EO8" s="152"/>
      <c r="EP8" s="152"/>
      <c r="EQ8" s="152"/>
      <c r="ER8" s="152"/>
      <c r="ES8" s="152"/>
      <c r="ET8" s="152"/>
      <c r="EU8" s="152"/>
      <c r="EV8" s="152"/>
      <c r="EW8" s="152"/>
      <c r="EX8" s="152"/>
      <c r="EY8" s="152"/>
      <c r="EZ8" s="152"/>
      <c r="FA8" s="152"/>
      <c r="FB8" s="152"/>
      <c r="FC8" s="152"/>
      <c r="FD8" s="152"/>
      <c r="FE8" s="152"/>
      <c r="FF8" s="152"/>
      <c r="FG8" s="152"/>
      <c r="FH8" s="152"/>
      <c r="FI8" s="152"/>
      <c r="FJ8" s="152"/>
      <c r="FK8" s="152"/>
      <c r="FL8" s="152"/>
      <c r="FM8" s="152"/>
      <c r="FN8" s="152"/>
      <c r="FO8" s="152"/>
      <c r="FP8" s="152"/>
      <c r="FQ8" s="152"/>
      <c r="FR8" s="152"/>
      <c r="FS8" s="152"/>
      <c r="FT8" s="152"/>
      <c r="FU8" s="152"/>
      <c r="FV8" s="152"/>
      <c r="FW8" s="152"/>
      <c r="FX8" s="152"/>
      <c r="FY8" s="152"/>
      <c r="FZ8" s="152"/>
      <c r="GA8" s="152"/>
      <c r="GB8" s="152"/>
      <c r="GC8" s="152"/>
      <c r="GD8" s="152"/>
      <c r="GE8" s="152"/>
      <c r="GF8" s="152"/>
      <c r="GG8" s="152"/>
      <c r="GH8" s="152"/>
      <c r="GI8" s="152"/>
      <c r="GJ8" s="152"/>
      <c r="GK8" s="152"/>
      <c r="GL8" s="152"/>
      <c r="GM8" s="152"/>
      <c r="GN8" s="152"/>
      <c r="GO8" s="152"/>
      <c r="GP8" s="152"/>
      <c r="GQ8" s="152"/>
      <c r="GR8" s="152"/>
      <c r="GS8" s="152"/>
      <c r="GT8" s="152"/>
      <c r="GU8" s="152"/>
      <c r="GV8" s="152"/>
      <c r="GW8" s="152"/>
      <c r="GX8" s="152"/>
      <c r="GY8" s="152"/>
      <c r="GZ8" s="152"/>
      <c r="HA8" s="152"/>
      <c r="HB8" s="152"/>
      <c r="HC8" s="152"/>
      <c r="HD8" s="152"/>
      <c r="HE8" s="152"/>
      <c r="HF8" s="152"/>
      <c r="HG8" s="152"/>
      <c r="HH8" s="152"/>
      <c r="HI8" s="152"/>
      <c r="HJ8" s="152"/>
      <c r="HK8" s="152"/>
      <c r="HL8" s="152"/>
      <c r="HM8" s="152"/>
      <c r="HN8" s="152"/>
      <c r="HO8" s="152"/>
      <c r="HP8" s="152"/>
      <c r="HQ8" s="152"/>
      <c r="HR8" s="152"/>
      <c r="HS8" s="152"/>
      <c r="HT8" s="152"/>
      <c r="HU8" s="152"/>
      <c r="HV8" s="152"/>
      <c r="HW8" s="152"/>
      <c r="HX8" s="152"/>
      <c r="HY8" s="152"/>
      <c r="HZ8" s="152"/>
      <c r="IA8" s="152"/>
      <c r="IB8" s="152"/>
      <c r="IC8" s="152"/>
      <c r="ID8" s="152"/>
      <c r="IE8" s="152"/>
      <c r="IF8" s="152"/>
      <c r="IG8" s="152"/>
      <c r="IH8" s="152"/>
      <c r="II8" s="152"/>
      <c r="IJ8" s="152"/>
      <c r="IK8" s="152"/>
      <c r="IL8" s="152"/>
      <c r="IM8" s="152"/>
      <c r="IN8" s="152"/>
      <c r="IO8" s="152"/>
      <c r="IP8" s="152"/>
      <c r="IQ8" s="152"/>
      <c r="IR8" s="152"/>
      <c r="IS8" s="152"/>
      <c r="IT8" s="152"/>
      <c r="IU8" s="152"/>
      <c r="IV8" s="152"/>
    </row>
    <row r="9" spans="1:256">
      <c r="A9" s="259" t="s">
        <v>173</v>
      </c>
      <c r="B9" s="270">
        <v>113</v>
      </c>
      <c r="C9" s="270">
        <v>111</v>
      </c>
      <c r="D9" s="261">
        <v>102.3</v>
      </c>
      <c r="E9" s="262" t="s">
        <v>104</v>
      </c>
      <c r="F9" s="262" t="s">
        <v>104</v>
      </c>
      <c r="G9" s="262" t="s">
        <v>104</v>
      </c>
      <c r="H9" s="270">
        <v>113</v>
      </c>
      <c r="I9" s="270">
        <v>111</v>
      </c>
      <c r="J9" s="261">
        <v>102.3</v>
      </c>
      <c r="K9" s="270">
        <v>112</v>
      </c>
      <c r="L9" s="270">
        <v>109</v>
      </c>
      <c r="M9" s="261">
        <v>103.1</v>
      </c>
      <c r="N9" s="270">
        <v>113</v>
      </c>
      <c r="O9" s="270">
        <v>109</v>
      </c>
      <c r="P9" s="261">
        <v>103.1</v>
      </c>
      <c r="Q9" s="152"/>
      <c r="R9" s="177"/>
      <c r="S9" s="177"/>
      <c r="T9" s="177"/>
      <c r="U9" s="177"/>
      <c r="V9" s="177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2"/>
      <c r="BI9" s="152"/>
      <c r="BJ9" s="152"/>
      <c r="BK9" s="152"/>
      <c r="BL9" s="152"/>
      <c r="BM9" s="152"/>
      <c r="BN9" s="152"/>
      <c r="BO9" s="152"/>
      <c r="BP9" s="152"/>
      <c r="BQ9" s="152"/>
      <c r="BR9" s="152"/>
      <c r="BS9" s="152"/>
      <c r="BT9" s="152"/>
      <c r="BU9" s="152"/>
      <c r="BV9" s="152"/>
      <c r="BW9" s="152"/>
      <c r="BX9" s="152"/>
      <c r="BY9" s="152"/>
      <c r="BZ9" s="152"/>
      <c r="CA9" s="152"/>
      <c r="CB9" s="152"/>
      <c r="CC9" s="152"/>
      <c r="CD9" s="152"/>
      <c r="CE9" s="152"/>
      <c r="CF9" s="152"/>
      <c r="CG9" s="152"/>
      <c r="CH9" s="152"/>
      <c r="CI9" s="152"/>
      <c r="CJ9" s="152"/>
      <c r="CK9" s="152"/>
      <c r="CL9" s="152"/>
      <c r="CM9" s="152"/>
      <c r="CN9" s="152"/>
      <c r="CO9" s="152"/>
      <c r="CP9" s="152"/>
      <c r="CQ9" s="152"/>
      <c r="CR9" s="152"/>
      <c r="CS9" s="152"/>
      <c r="CT9" s="152"/>
      <c r="CU9" s="152"/>
      <c r="CV9" s="152"/>
      <c r="CW9" s="152"/>
      <c r="CX9" s="152"/>
      <c r="CY9" s="152"/>
      <c r="CZ9" s="152"/>
      <c r="DA9" s="152"/>
      <c r="DB9" s="152"/>
      <c r="DC9" s="152"/>
      <c r="DD9" s="152"/>
      <c r="DE9" s="152"/>
      <c r="DF9" s="152"/>
      <c r="DG9" s="152"/>
      <c r="DH9" s="152"/>
      <c r="DI9" s="152"/>
      <c r="DJ9" s="152"/>
      <c r="DK9" s="152"/>
      <c r="DL9" s="152"/>
      <c r="DM9" s="152"/>
      <c r="DN9" s="152"/>
      <c r="DO9" s="152"/>
      <c r="DP9" s="152"/>
      <c r="DQ9" s="152"/>
      <c r="DR9" s="152"/>
      <c r="DS9" s="152"/>
      <c r="DT9" s="152"/>
      <c r="DU9" s="152"/>
      <c r="DV9" s="152"/>
      <c r="DW9" s="152"/>
      <c r="DX9" s="152"/>
      <c r="DY9" s="152"/>
      <c r="DZ9" s="152"/>
      <c r="EA9" s="152"/>
      <c r="EB9" s="152"/>
      <c r="EC9" s="152"/>
      <c r="ED9" s="152"/>
      <c r="EE9" s="152"/>
      <c r="EF9" s="152"/>
      <c r="EG9" s="152"/>
      <c r="EH9" s="152"/>
      <c r="EI9" s="152"/>
      <c r="EJ9" s="152"/>
      <c r="EK9" s="152"/>
      <c r="EL9" s="152"/>
      <c r="EM9" s="152"/>
      <c r="EN9" s="152"/>
      <c r="EO9" s="152"/>
      <c r="EP9" s="152"/>
      <c r="EQ9" s="152"/>
      <c r="ER9" s="152"/>
      <c r="ES9" s="152"/>
      <c r="ET9" s="152"/>
      <c r="EU9" s="152"/>
      <c r="EV9" s="152"/>
      <c r="EW9" s="152"/>
      <c r="EX9" s="152"/>
      <c r="EY9" s="152"/>
      <c r="EZ9" s="152"/>
      <c r="FA9" s="152"/>
      <c r="FB9" s="152"/>
      <c r="FC9" s="152"/>
      <c r="FD9" s="152"/>
      <c r="FE9" s="152"/>
      <c r="FF9" s="152"/>
      <c r="FG9" s="152"/>
      <c r="FH9" s="152"/>
      <c r="FI9" s="152"/>
      <c r="FJ9" s="152"/>
      <c r="FK9" s="152"/>
      <c r="FL9" s="152"/>
      <c r="FM9" s="152"/>
      <c r="FN9" s="152"/>
      <c r="FO9" s="152"/>
      <c r="FP9" s="152"/>
      <c r="FQ9" s="152"/>
      <c r="FR9" s="152"/>
      <c r="FS9" s="152"/>
      <c r="FT9" s="152"/>
      <c r="FU9" s="152"/>
      <c r="FV9" s="152"/>
      <c r="FW9" s="152"/>
      <c r="FX9" s="152"/>
      <c r="FY9" s="152"/>
      <c r="FZ9" s="152"/>
      <c r="GA9" s="152"/>
      <c r="GB9" s="152"/>
      <c r="GC9" s="152"/>
      <c r="GD9" s="152"/>
      <c r="GE9" s="152"/>
      <c r="GF9" s="152"/>
      <c r="GG9" s="152"/>
      <c r="GH9" s="152"/>
      <c r="GI9" s="152"/>
      <c r="GJ9" s="152"/>
      <c r="GK9" s="152"/>
      <c r="GL9" s="152"/>
      <c r="GM9" s="152"/>
      <c r="GN9" s="152"/>
      <c r="GO9" s="152"/>
      <c r="GP9" s="152"/>
      <c r="GQ9" s="152"/>
      <c r="GR9" s="152"/>
      <c r="GS9" s="152"/>
      <c r="GT9" s="152"/>
      <c r="GU9" s="152"/>
      <c r="GV9" s="152"/>
      <c r="GW9" s="152"/>
      <c r="GX9" s="152"/>
      <c r="GY9" s="152"/>
      <c r="GZ9" s="152"/>
      <c r="HA9" s="152"/>
      <c r="HB9" s="152"/>
      <c r="HC9" s="152"/>
      <c r="HD9" s="152"/>
      <c r="HE9" s="152"/>
      <c r="HF9" s="152"/>
      <c r="HG9" s="152"/>
      <c r="HH9" s="152"/>
      <c r="HI9" s="152"/>
      <c r="HJ9" s="152"/>
      <c r="HK9" s="152"/>
      <c r="HL9" s="152"/>
      <c r="HM9" s="152"/>
      <c r="HN9" s="152"/>
      <c r="HO9" s="152"/>
      <c r="HP9" s="152"/>
      <c r="HQ9" s="152"/>
      <c r="HR9" s="152"/>
      <c r="HS9" s="152"/>
      <c r="HT9" s="152"/>
      <c r="HU9" s="152"/>
      <c r="HV9" s="152"/>
      <c r="HW9" s="152"/>
      <c r="HX9" s="152"/>
      <c r="HY9" s="152"/>
      <c r="HZ9" s="152"/>
      <c r="IA9" s="152"/>
      <c r="IB9" s="152"/>
      <c r="IC9" s="152"/>
      <c r="ID9" s="152"/>
      <c r="IE9" s="152"/>
      <c r="IF9" s="152"/>
      <c r="IG9" s="152"/>
      <c r="IH9" s="152"/>
      <c r="II9" s="152"/>
      <c r="IJ9" s="152"/>
      <c r="IK9" s="152"/>
      <c r="IL9" s="152"/>
      <c r="IM9" s="152"/>
      <c r="IN9" s="152"/>
      <c r="IO9" s="152"/>
      <c r="IP9" s="152"/>
      <c r="IQ9" s="152"/>
      <c r="IR9" s="152"/>
      <c r="IS9" s="152"/>
      <c r="IT9" s="152"/>
      <c r="IU9" s="152"/>
      <c r="IV9" s="152"/>
    </row>
    <row r="10" spans="1:256">
      <c r="A10" s="259" t="s">
        <v>174</v>
      </c>
      <c r="B10" s="270">
        <v>106</v>
      </c>
      <c r="C10" s="270">
        <v>102</v>
      </c>
      <c r="D10" s="261">
        <v>104.7</v>
      </c>
      <c r="E10" s="262" t="s">
        <v>104</v>
      </c>
      <c r="F10" s="262" t="s">
        <v>104</v>
      </c>
      <c r="G10" s="262" t="s">
        <v>104</v>
      </c>
      <c r="H10" s="270">
        <v>106</v>
      </c>
      <c r="I10" s="270">
        <v>102</v>
      </c>
      <c r="J10" s="261">
        <v>104.7</v>
      </c>
      <c r="K10" s="270">
        <v>102</v>
      </c>
      <c r="L10" s="270">
        <v>101</v>
      </c>
      <c r="M10" s="261">
        <v>101</v>
      </c>
      <c r="N10" s="270">
        <v>102</v>
      </c>
      <c r="O10" s="270">
        <v>101</v>
      </c>
      <c r="P10" s="261">
        <v>101</v>
      </c>
      <c r="Q10" s="152"/>
      <c r="R10" s="177"/>
      <c r="S10" s="177"/>
      <c r="T10" s="177"/>
      <c r="U10" s="177"/>
      <c r="V10" s="177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2"/>
      <c r="BW10" s="152"/>
      <c r="BX10" s="152"/>
      <c r="BY10" s="152"/>
      <c r="BZ10" s="152"/>
      <c r="CA10" s="152"/>
      <c r="CB10" s="152"/>
      <c r="CC10" s="152"/>
      <c r="CD10" s="152"/>
      <c r="CE10" s="152"/>
      <c r="CF10" s="152"/>
      <c r="CG10" s="152"/>
      <c r="CH10" s="152"/>
      <c r="CI10" s="152"/>
      <c r="CJ10" s="152"/>
      <c r="CK10" s="152"/>
      <c r="CL10" s="152"/>
      <c r="CM10" s="152"/>
      <c r="CN10" s="152"/>
      <c r="CO10" s="152"/>
      <c r="CP10" s="152"/>
      <c r="CQ10" s="152"/>
      <c r="CR10" s="152"/>
      <c r="CS10" s="152"/>
      <c r="CT10" s="152"/>
      <c r="CU10" s="152"/>
      <c r="CV10" s="152"/>
      <c r="CW10" s="152"/>
      <c r="CX10" s="152"/>
      <c r="CY10" s="152"/>
      <c r="CZ10" s="152"/>
      <c r="DA10" s="152"/>
      <c r="DB10" s="152"/>
      <c r="DC10" s="152"/>
      <c r="DD10" s="152"/>
      <c r="DE10" s="152"/>
      <c r="DF10" s="152"/>
      <c r="DG10" s="152"/>
      <c r="DH10" s="152"/>
      <c r="DI10" s="152"/>
      <c r="DJ10" s="152"/>
      <c r="DK10" s="152"/>
      <c r="DL10" s="152"/>
      <c r="DM10" s="152"/>
      <c r="DN10" s="152"/>
      <c r="DO10" s="152"/>
      <c r="DP10" s="152"/>
      <c r="DQ10" s="152"/>
      <c r="DR10" s="152"/>
      <c r="DS10" s="152"/>
      <c r="DT10" s="152"/>
      <c r="DU10" s="152"/>
      <c r="DV10" s="152"/>
      <c r="DW10" s="152"/>
      <c r="DX10" s="152"/>
      <c r="DY10" s="152"/>
      <c r="DZ10" s="152"/>
      <c r="EA10" s="152"/>
      <c r="EB10" s="152"/>
      <c r="EC10" s="152"/>
      <c r="ED10" s="152"/>
      <c r="EE10" s="152"/>
      <c r="EF10" s="152"/>
      <c r="EG10" s="152"/>
      <c r="EH10" s="152"/>
      <c r="EI10" s="152"/>
      <c r="EJ10" s="152"/>
      <c r="EK10" s="152"/>
      <c r="EL10" s="152"/>
      <c r="EM10" s="152"/>
      <c r="EN10" s="152"/>
      <c r="EO10" s="152"/>
      <c r="EP10" s="152"/>
      <c r="EQ10" s="152"/>
      <c r="ER10" s="152"/>
      <c r="ES10" s="152"/>
      <c r="ET10" s="152"/>
      <c r="EU10" s="152"/>
      <c r="EV10" s="152"/>
      <c r="EW10" s="152"/>
      <c r="EX10" s="152"/>
      <c r="EY10" s="152"/>
      <c r="EZ10" s="152"/>
      <c r="FA10" s="152"/>
      <c r="FB10" s="152"/>
      <c r="FC10" s="152"/>
      <c r="FD10" s="152"/>
      <c r="FE10" s="152"/>
      <c r="FF10" s="152"/>
      <c r="FG10" s="152"/>
      <c r="FH10" s="152"/>
      <c r="FI10" s="152"/>
      <c r="FJ10" s="152"/>
      <c r="FK10" s="152"/>
      <c r="FL10" s="152"/>
      <c r="FM10" s="152"/>
      <c r="FN10" s="152"/>
      <c r="FO10" s="152"/>
      <c r="FP10" s="152"/>
      <c r="FQ10" s="152"/>
      <c r="FR10" s="152"/>
      <c r="FS10" s="152"/>
      <c r="FT10" s="152"/>
      <c r="FU10" s="152"/>
      <c r="FV10" s="152"/>
      <c r="FW10" s="152"/>
      <c r="FX10" s="152"/>
      <c r="FY10" s="152"/>
      <c r="FZ10" s="152"/>
      <c r="GA10" s="152"/>
      <c r="GB10" s="152"/>
      <c r="GC10" s="152"/>
      <c r="GD10" s="152"/>
      <c r="GE10" s="152"/>
      <c r="GF10" s="152"/>
      <c r="GG10" s="152"/>
      <c r="GH10" s="152"/>
      <c r="GI10" s="152"/>
      <c r="GJ10" s="152"/>
      <c r="GK10" s="152"/>
      <c r="GL10" s="152"/>
      <c r="GM10" s="152"/>
      <c r="GN10" s="152"/>
      <c r="GO10" s="152"/>
      <c r="GP10" s="152"/>
      <c r="GQ10" s="152"/>
      <c r="GR10" s="152"/>
      <c r="GS10" s="152"/>
      <c r="GT10" s="152"/>
      <c r="GU10" s="152"/>
      <c r="GV10" s="152"/>
      <c r="GW10" s="152"/>
      <c r="GX10" s="152"/>
      <c r="GY10" s="152"/>
      <c r="GZ10" s="152"/>
      <c r="HA10" s="152"/>
      <c r="HB10" s="152"/>
      <c r="HC10" s="152"/>
      <c r="HD10" s="152"/>
      <c r="HE10" s="152"/>
      <c r="HF10" s="152"/>
      <c r="HG10" s="152"/>
      <c r="HH10" s="152"/>
      <c r="HI10" s="152"/>
      <c r="HJ10" s="152"/>
      <c r="HK10" s="152"/>
      <c r="HL10" s="152"/>
      <c r="HM10" s="152"/>
      <c r="HN10" s="152"/>
      <c r="HO10" s="152"/>
      <c r="HP10" s="152"/>
      <c r="HQ10" s="152"/>
      <c r="HR10" s="152"/>
      <c r="HS10" s="152"/>
      <c r="HT10" s="152"/>
      <c r="HU10" s="152"/>
      <c r="HV10" s="152"/>
      <c r="HW10" s="152"/>
      <c r="HX10" s="152"/>
      <c r="HY10" s="152"/>
      <c r="HZ10" s="152"/>
      <c r="IA10" s="152"/>
      <c r="IB10" s="152"/>
      <c r="IC10" s="152"/>
      <c r="ID10" s="152"/>
      <c r="IE10" s="152"/>
      <c r="IF10" s="152"/>
      <c r="IG10" s="152"/>
      <c r="IH10" s="152"/>
      <c r="II10" s="152"/>
      <c r="IJ10" s="152"/>
      <c r="IK10" s="152"/>
      <c r="IL10" s="152"/>
      <c r="IM10" s="152"/>
      <c r="IN10" s="152"/>
      <c r="IO10" s="152"/>
      <c r="IP10" s="152"/>
      <c r="IQ10" s="152"/>
      <c r="IR10" s="152"/>
      <c r="IS10" s="152"/>
      <c r="IT10" s="152"/>
      <c r="IU10" s="152"/>
      <c r="IV10" s="152"/>
    </row>
    <row r="11" spans="1:256">
      <c r="A11" s="259" t="s">
        <v>175</v>
      </c>
      <c r="B11" s="270">
        <v>103</v>
      </c>
      <c r="C11" s="270">
        <v>107</v>
      </c>
      <c r="D11" s="261">
        <v>96.6</v>
      </c>
      <c r="E11" s="270">
        <v>11</v>
      </c>
      <c r="F11" s="262" t="s">
        <v>104</v>
      </c>
      <c r="G11" s="262" t="s">
        <v>104</v>
      </c>
      <c r="H11" s="270">
        <v>111</v>
      </c>
      <c r="I11" s="270">
        <v>107</v>
      </c>
      <c r="J11" s="261">
        <v>103.8</v>
      </c>
      <c r="K11" s="270">
        <v>108</v>
      </c>
      <c r="L11" s="270">
        <v>105</v>
      </c>
      <c r="M11" s="261">
        <v>102.8</v>
      </c>
      <c r="N11" s="270">
        <v>107</v>
      </c>
      <c r="O11" s="270">
        <v>105</v>
      </c>
      <c r="P11" s="261">
        <v>101.7</v>
      </c>
      <c r="Q11" s="152"/>
      <c r="R11" s="177"/>
      <c r="S11" s="177"/>
      <c r="T11" s="177"/>
      <c r="U11" s="177"/>
      <c r="V11" s="177"/>
      <c r="W11" s="152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  <c r="BI11" s="152"/>
      <c r="BJ11" s="152"/>
      <c r="BK11" s="152"/>
      <c r="BL11" s="152"/>
      <c r="BM11" s="152"/>
      <c r="BN11" s="152"/>
      <c r="BO11" s="152"/>
      <c r="BP11" s="152"/>
      <c r="BQ11" s="152"/>
      <c r="BR11" s="152"/>
      <c r="BS11" s="152"/>
      <c r="BT11" s="152"/>
      <c r="BU11" s="152"/>
      <c r="BV11" s="152"/>
      <c r="BW11" s="152"/>
      <c r="BX11" s="152"/>
      <c r="BY11" s="152"/>
      <c r="BZ11" s="152"/>
      <c r="CA11" s="152"/>
      <c r="CB11" s="152"/>
      <c r="CC11" s="152"/>
      <c r="CD11" s="152"/>
      <c r="CE11" s="152"/>
      <c r="CF11" s="152"/>
      <c r="CG11" s="152"/>
      <c r="CH11" s="152"/>
      <c r="CI11" s="152"/>
      <c r="CJ11" s="152"/>
      <c r="CK11" s="152"/>
      <c r="CL11" s="152"/>
      <c r="CM11" s="152"/>
      <c r="CN11" s="152"/>
      <c r="CO11" s="152"/>
      <c r="CP11" s="152"/>
      <c r="CQ11" s="152"/>
      <c r="CR11" s="152"/>
      <c r="CS11" s="152"/>
      <c r="CT11" s="152"/>
      <c r="CU11" s="152"/>
      <c r="CV11" s="152"/>
      <c r="CW11" s="152"/>
      <c r="CX11" s="152"/>
      <c r="CY11" s="152"/>
      <c r="CZ11" s="152"/>
      <c r="DA11" s="152"/>
      <c r="DB11" s="152"/>
      <c r="DC11" s="152"/>
      <c r="DD11" s="152"/>
      <c r="DE11" s="152"/>
      <c r="DF11" s="152"/>
      <c r="DG11" s="152"/>
      <c r="DH11" s="152"/>
      <c r="DI11" s="152"/>
      <c r="DJ11" s="152"/>
      <c r="DK11" s="152"/>
      <c r="DL11" s="152"/>
      <c r="DM11" s="152"/>
      <c r="DN11" s="152"/>
      <c r="DO11" s="152"/>
      <c r="DP11" s="152"/>
      <c r="DQ11" s="152"/>
      <c r="DR11" s="152"/>
      <c r="DS11" s="152"/>
      <c r="DT11" s="152"/>
      <c r="DU11" s="152"/>
      <c r="DV11" s="152"/>
      <c r="DW11" s="152"/>
      <c r="DX11" s="152"/>
      <c r="DY11" s="152"/>
      <c r="DZ11" s="152"/>
      <c r="EA11" s="152"/>
      <c r="EB11" s="152"/>
      <c r="EC11" s="152"/>
      <c r="ED11" s="152"/>
      <c r="EE11" s="152"/>
      <c r="EF11" s="152"/>
      <c r="EG11" s="152"/>
      <c r="EH11" s="152"/>
      <c r="EI11" s="152"/>
      <c r="EJ11" s="152"/>
      <c r="EK11" s="152"/>
      <c r="EL11" s="152"/>
      <c r="EM11" s="152"/>
      <c r="EN11" s="152"/>
      <c r="EO11" s="152"/>
      <c r="EP11" s="152"/>
      <c r="EQ11" s="152"/>
      <c r="ER11" s="152"/>
      <c r="ES11" s="152"/>
      <c r="ET11" s="152"/>
      <c r="EU11" s="152"/>
      <c r="EV11" s="152"/>
      <c r="EW11" s="152"/>
      <c r="EX11" s="152"/>
      <c r="EY11" s="152"/>
      <c r="EZ11" s="152"/>
      <c r="FA11" s="152"/>
      <c r="FB11" s="152"/>
      <c r="FC11" s="152"/>
      <c r="FD11" s="152"/>
      <c r="FE11" s="152"/>
      <c r="FF11" s="152"/>
      <c r="FG11" s="152"/>
      <c r="FH11" s="152"/>
      <c r="FI11" s="152"/>
      <c r="FJ11" s="152"/>
      <c r="FK11" s="152"/>
      <c r="FL11" s="152"/>
      <c r="FM11" s="152"/>
      <c r="FN11" s="152"/>
      <c r="FO11" s="152"/>
      <c r="FP11" s="152"/>
      <c r="FQ11" s="152"/>
      <c r="FR11" s="152"/>
      <c r="FS11" s="152"/>
      <c r="FT11" s="152"/>
      <c r="FU11" s="152"/>
      <c r="FV11" s="152"/>
      <c r="FW11" s="152"/>
      <c r="FX11" s="152"/>
      <c r="FY11" s="152"/>
      <c r="FZ11" s="152"/>
      <c r="GA11" s="152"/>
      <c r="GB11" s="152"/>
      <c r="GC11" s="152"/>
      <c r="GD11" s="152"/>
      <c r="GE11" s="152"/>
      <c r="GF11" s="152"/>
      <c r="GG11" s="152"/>
      <c r="GH11" s="152"/>
      <c r="GI11" s="152"/>
      <c r="GJ11" s="152"/>
      <c r="GK11" s="152"/>
      <c r="GL11" s="152"/>
      <c r="GM11" s="152"/>
      <c r="GN11" s="152"/>
      <c r="GO11" s="152"/>
      <c r="GP11" s="152"/>
      <c r="GQ11" s="152"/>
      <c r="GR11" s="152"/>
      <c r="GS11" s="152"/>
      <c r="GT11" s="152"/>
      <c r="GU11" s="152"/>
      <c r="GV11" s="152"/>
      <c r="GW11" s="152"/>
      <c r="GX11" s="152"/>
      <c r="GY11" s="152"/>
      <c r="GZ11" s="152"/>
      <c r="HA11" s="152"/>
      <c r="HB11" s="152"/>
      <c r="HC11" s="152"/>
      <c r="HD11" s="152"/>
      <c r="HE11" s="152"/>
      <c r="HF11" s="152"/>
      <c r="HG11" s="152"/>
      <c r="HH11" s="152"/>
      <c r="HI11" s="152"/>
      <c r="HJ11" s="152"/>
      <c r="HK11" s="152"/>
      <c r="HL11" s="152"/>
      <c r="HM11" s="152"/>
      <c r="HN11" s="152"/>
      <c r="HO11" s="152"/>
      <c r="HP11" s="152"/>
      <c r="HQ11" s="152"/>
      <c r="HR11" s="152"/>
      <c r="HS11" s="152"/>
      <c r="HT11" s="152"/>
      <c r="HU11" s="152"/>
      <c r="HV11" s="152"/>
      <c r="HW11" s="152"/>
      <c r="HX11" s="152"/>
      <c r="HY11" s="152"/>
      <c r="HZ11" s="152"/>
      <c r="IA11" s="152"/>
      <c r="IB11" s="152"/>
      <c r="IC11" s="152"/>
      <c r="ID11" s="152"/>
      <c r="IE11" s="152"/>
      <c r="IF11" s="152"/>
      <c r="IG11" s="152"/>
      <c r="IH11" s="152"/>
      <c r="II11" s="152"/>
      <c r="IJ11" s="152"/>
      <c r="IK11" s="152"/>
      <c r="IL11" s="152"/>
      <c r="IM11" s="152"/>
      <c r="IN11" s="152"/>
      <c r="IO11" s="152"/>
      <c r="IP11" s="152"/>
      <c r="IQ11" s="152"/>
      <c r="IR11" s="152"/>
      <c r="IS11" s="152"/>
      <c r="IT11" s="152"/>
      <c r="IU11" s="152"/>
      <c r="IV11" s="152"/>
    </row>
    <row r="12" spans="1:256">
      <c r="A12" s="259" t="s">
        <v>176</v>
      </c>
      <c r="B12" s="270">
        <v>124</v>
      </c>
      <c r="C12" s="270">
        <v>117</v>
      </c>
      <c r="D12" s="261">
        <v>105.8</v>
      </c>
      <c r="E12" s="262" t="s">
        <v>104</v>
      </c>
      <c r="F12" s="262" t="s">
        <v>104</v>
      </c>
      <c r="G12" s="262" t="s">
        <v>104</v>
      </c>
      <c r="H12" s="270">
        <v>124</v>
      </c>
      <c r="I12" s="270">
        <v>117</v>
      </c>
      <c r="J12" s="261">
        <v>105.8</v>
      </c>
      <c r="K12" s="270">
        <v>108</v>
      </c>
      <c r="L12" s="270">
        <v>107</v>
      </c>
      <c r="M12" s="261">
        <v>100.9</v>
      </c>
      <c r="N12" s="270">
        <v>109</v>
      </c>
      <c r="O12" s="270">
        <v>107</v>
      </c>
      <c r="P12" s="261">
        <v>101.2</v>
      </c>
      <c r="Q12" s="152"/>
      <c r="R12" s="177"/>
      <c r="S12" s="177"/>
      <c r="T12" s="177"/>
      <c r="U12" s="177"/>
      <c r="V12" s="177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2"/>
      <c r="BG12" s="152"/>
      <c r="BH12" s="152"/>
      <c r="BI12" s="152"/>
      <c r="BJ12" s="152"/>
      <c r="BK12" s="152"/>
      <c r="BL12" s="152"/>
      <c r="BM12" s="152"/>
      <c r="BN12" s="152"/>
      <c r="BO12" s="152"/>
      <c r="BP12" s="152"/>
      <c r="BQ12" s="152"/>
      <c r="BR12" s="152"/>
      <c r="BS12" s="152"/>
      <c r="BT12" s="152"/>
      <c r="BU12" s="152"/>
      <c r="BV12" s="152"/>
      <c r="BW12" s="152"/>
      <c r="BX12" s="152"/>
      <c r="BY12" s="152"/>
      <c r="BZ12" s="152"/>
      <c r="CA12" s="152"/>
      <c r="CB12" s="152"/>
      <c r="CC12" s="152"/>
      <c r="CD12" s="152"/>
      <c r="CE12" s="152"/>
      <c r="CF12" s="152"/>
      <c r="CG12" s="152"/>
      <c r="CH12" s="152"/>
      <c r="CI12" s="152"/>
      <c r="CJ12" s="152"/>
      <c r="CK12" s="152"/>
      <c r="CL12" s="152"/>
      <c r="CM12" s="152"/>
      <c r="CN12" s="152"/>
      <c r="CO12" s="152"/>
      <c r="CP12" s="152"/>
      <c r="CQ12" s="152"/>
      <c r="CR12" s="152"/>
      <c r="CS12" s="152"/>
      <c r="CT12" s="152"/>
      <c r="CU12" s="152"/>
      <c r="CV12" s="152"/>
      <c r="CW12" s="152"/>
      <c r="CX12" s="152"/>
      <c r="CY12" s="152"/>
      <c r="CZ12" s="152"/>
      <c r="DA12" s="152"/>
      <c r="DB12" s="152"/>
      <c r="DC12" s="152"/>
      <c r="DD12" s="152"/>
      <c r="DE12" s="152"/>
      <c r="DF12" s="152"/>
      <c r="DG12" s="152"/>
      <c r="DH12" s="152"/>
      <c r="DI12" s="152"/>
      <c r="DJ12" s="152"/>
      <c r="DK12" s="152"/>
      <c r="DL12" s="152"/>
      <c r="DM12" s="152"/>
      <c r="DN12" s="152"/>
      <c r="DO12" s="152"/>
      <c r="DP12" s="152"/>
      <c r="DQ12" s="152"/>
      <c r="DR12" s="152"/>
      <c r="DS12" s="152"/>
      <c r="DT12" s="152"/>
      <c r="DU12" s="152"/>
      <c r="DV12" s="152"/>
      <c r="DW12" s="152"/>
      <c r="DX12" s="152"/>
      <c r="DY12" s="152"/>
      <c r="DZ12" s="152"/>
      <c r="EA12" s="152"/>
      <c r="EB12" s="152"/>
      <c r="EC12" s="152"/>
      <c r="ED12" s="152"/>
      <c r="EE12" s="152"/>
      <c r="EF12" s="152"/>
      <c r="EG12" s="152"/>
      <c r="EH12" s="152"/>
      <c r="EI12" s="152"/>
      <c r="EJ12" s="152"/>
      <c r="EK12" s="152"/>
      <c r="EL12" s="152"/>
      <c r="EM12" s="152"/>
      <c r="EN12" s="152"/>
      <c r="EO12" s="152"/>
      <c r="EP12" s="152"/>
      <c r="EQ12" s="152"/>
      <c r="ER12" s="152"/>
      <c r="ES12" s="152"/>
      <c r="ET12" s="152"/>
      <c r="EU12" s="152"/>
      <c r="EV12" s="152"/>
      <c r="EW12" s="152"/>
      <c r="EX12" s="152"/>
      <c r="EY12" s="152"/>
      <c r="EZ12" s="152"/>
      <c r="FA12" s="152"/>
      <c r="FB12" s="152"/>
      <c r="FC12" s="152"/>
      <c r="FD12" s="152"/>
      <c r="FE12" s="152"/>
      <c r="FF12" s="152"/>
      <c r="FG12" s="152"/>
      <c r="FH12" s="152"/>
      <c r="FI12" s="152"/>
      <c r="FJ12" s="152"/>
      <c r="FK12" s="152"/>
      <c r="FL12" s="152"/>
      <c r="FM12" s="152"/>
      <c r="FN12" s="152"/>
      <c r="FO12" s="152"/>
      <c r="FP12" s="152"/>
      <c r="FQ12" s="152"/>
      <c r="FR12" s="152"/>
      <c r="FS12" s="152"/>
      <c r="FT12" s="152"/>
      <c r="FU12" s="152"/>
      <c r="FV12" s="152"/>
      <c r="FW12" s="152"/>
      <c r="FX12" s="152"/>
      <c r="FY12" s="152"/>
      <c r="FZ12" s="152"/>
      <c r="GA12" s="152"/>
      <c r="GB12" s="152"/>
      <c r="GC12" s="152"/>
      <c r="GD12" s="152"/>
      <c r="GE12" s="152"/>
      <c r="GF12" s="152"/>
      <c r="GG12" s="152"/>
      <c r="GH12" s="152"/>
      <c r="GI12" s="152"/>
      <c r="GJ12" s="152"/>
      <c r="GK12" s="152"/>
      <c r="GL12" s="152"/>
      <c r="GM12" s="152"/>
      <c r="GN12" s="152"/>
      <c r="GO12" s="152"/>
      <c r="GP12" s="152"/>
      <c r="GQ12" s="152"/>
      <c r="GR12" s="152"/>
      <c r="GS12" s="152"/>
      <c r="GT12" s="152"/>
      <c r="GU12" s="152"/>
      <c r="GV12" s="152"/>
      <c r="GW12" s="152"/>
      <c r="GX12" s="152"/>
      <c r="GY12" s="152"/>
      <c r="GZ12" s="152"/>
      <c r="HA12" s="152"/>
      <c r="HB12" s="152"/>
      <c r="HC12" s="152"/>
      <c r="HD12" s="152"/>
      <c r="HE12" s="152"/>
      <c r="HF12" s="152"/>
      <c r="HG12" s="152"/>
      <c r="HH12" s="152"/>
      <c r="HI12" s="152"/>
      <c r="HJ12" s="152"/>
      <c r="HK12" s="152"/>
      <c r="HL12" s="152"/>
      <c r="HM12" s="152"/>
      <c r="HN12" s="152"/>
      <c r="HO12" s="152"/>
      <c r="HP12" s="152"/>
      <c r="HQ12" s="152"/>
      <c r="HR12" s="152"/>
      <c r="HS12" s="152"/>
      <c r="HT12" s="152"/>
      <c r="HU12" s="152"/>
      <c r="HV12" s="152"/>
      <c r="HW12" s="152"/>
      <c r="HX12" s="152"/>
      <c r="HY12" s="152"/>
      <c r="HZ12" s="152"/>
      <c r="IA12" s="152"/>
      <c r="IB12" s="152"/>
      <c r="IC12" s="152"/>
      <c r="ID12" s="152"/>
      <c r="IE12" s="152"/>
      <c r="IF12" s="152"/>
      <c r="IG12" s="152"/>
      <c r="IH12" s="152"/>
      <c r="II12" s="152"/>
      <c r="IJ12" s="152"/>
      <c r="IK12" s="152"/>
      <c r="IL12" s="152"/>
      <c r="IM12" s="152"/>
      <c r="IN12" s="152"/>
      <c r="IO12" s="152"/>
      <c r="IP12" s="152"/>
      <c r="IQ12" s="152"/>
      <c r="IR12" s="152"/>
      <c r="IS12" s="152"/>
      <c r="IT12" s="152"/>
      <c r="IU12" s="152"/>
      <c r="IV12" s="152"/>
    </row>
    <row r="13" spans="1:256">
      <c r="A13" s="259" t="s">
        <v>177</v>
      </c>
      <c r="B13" s="270">
        <v>119</v>
      </c>
      <c r="C13" s="270">
        <v>96</v>
      </c>
      <c r="D13" s="261">
        <v>123.8</v>
      </c>
      <c r="E13" s="262" t="s">
        <v>104</v>
      </c>
      <c r="F13" s="262" t="s">
        <v>104</v>
      </c>
      <c r="G13" s="262" t="s">
        <v>104</v>
      </c>
      <c r="H13" s="270">
        <v>119</v>
      </c>
      <c r="I13" s="270">
        <v>96</v>
      </c>
      <c r="J13" s="261">
        <v>123.8</v>
      </c>
      <c r="K13" s="270">
        <v>106</v>
      </c>
      <c r="L13" s="270">
        <v>100</v>
      </c>
      <c r="M13" s="261">
        <v>106</v>
      </c>
      <c r="N13" s="270">
        <v>106</v>
      </c>
      <c r="O13" s="270">
        <v>100</v>
      </c>
      <c r="P13" s="261">
        <v>106.2</v>
      </c>
      <c r="Q13" s="152"/>
      <c r="R13" s="177"/>
      <c r="S13" s="177"/>
      <c r="T13" s="177"/>
      <c r="U13" s="177"/>
      <c r="V13" s="177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  <c r="BG13" s="152"/>
      <c r="BH13" s="152"/>
      <c r="BI13" s="152"/>
      <c r="BJ13" s="152"/>
      <c r="BK13" s="152"/>
      <c r="BL13" s="152"/>
      <c r="BM13" s="152"/>
      <c r="BN13" s="152"/>
      <c r="BO13" s="152"/>
      <c r="BP13" s="152"/>
      <c r="BQ13" s="152"/>
      <c r="BR13" s="152"/>
      <c r="BS13" s="152"/>
      <c r="BT13" s="152"/>
      <c r="BU13" s="152"/>
      <c r="BV13" s="152"/>
      <c r="BW13" s="152"/>
      <c r="BX13" s="152"/>
      <c r="BY13" s="152"/>
      <c r="BZ13" s="152"/>
      <c r="CA13" s="152"/>
      <c r="CB13" s="152"/>
      <c r="CC13" s="152"/>
      <c r="CD13" s="152"/>
      <c r="CE13" s="152"/>
      <c r="CF13" s="152"/>
      <c r="CG13" s="152"/>
      <c r="CH13" s="152"/>
      <c r="CI13" s="152"/>
      <c r="CJ13" s="152"/>
      <c r="CK13" s="152"/>
      <c r="CL13" s="152"/>
      <c r="CM13" s="152"/>
      <c r="CN13" s="152"/>
      <c r="CO13" s="152"/>
      <c r="CP13" s="152"/>
      <c r="CQ13" s="152"/>
      <c r="CR13" s="152"/>
      <c r="CS13" s="152"/>
      <c r="CT13" s="152"/>
      <c r="CU13" s="152"/>
      <c r="CV13" s="152"/>
      <c r="CW13" s="152"/>
      <c r="CX13" s="152"/>
      <c r="CY13" s="152"/>
      <c r="CZ13" s="152"/>
      <c r="DA13" s="152"/>
      <c r="DB13" s="152"/>
      <c r="DC13" s="152"/>
      <c r="DD13" s="152"/>
      <c r="DE13" s="152"/>
      <c r="DF13" s="152"/>
      <c r="DG13" s="152"/>
      <c r="DH13" s="152"/>
      <c r="DI13" s="152"/>
      <c r="DJ13" s="152"/>
      <c r="DK13" s="152"/>
      <c r="DL13" s="152"/>
      <c r="DM13" s="152"/>
      <c r="DN13" s="152"/>
      <c r="DO13" s="152"/>
      <c r="DP13" s="152"/>
      <c r="DQ13" s="152"/>
      <c r="DR13" s="152"/>
      <c r="DS13" s="152"/>
      <c r="DT13" s="152"/>
      <c r="DU13" s="152"/>
      <c r="DV13" s="152"/>
      <c r="DW13" s="152"/>
      <c r="DX13" s="152"/>
      <c r="DY13" s="152"/>
      <c r="DZ13" s="152"/>
      <c r="EA13" s="152"/>
      <c r="EB13" s="152"/>
      <c r="EC13" s="152"/>
      <c r="ED13" s="152"/>
      <c r="EE13" s="152"/>
      <c r="EF13" s="152"/>
      <c r="EG13" s="152"/>
      <c r="EH13" s="152"/>
      <c r="EI13" s="152"/>
      <c r="EJ13" s="152"/>
      <c r="EK13" s="152"/>
      <c r="EL13" s="152"/>
      <c r="EM13" s="152"/>
      <c r="EN13" s="152"/>
      <c r="EO13" s="152"/>
      <c r="EP13" s="152"/>
      <c r="EQ13" s="152"/>
      <c r="ER13" s="152"/>
      <c r="ES13" s="152"/>
      <c r="ET13" s="152"/>
      <c r="EU13" s="152"/>
      <c r="EV13" s="152"/>
      <c r="EW13" s="152"/>
      <c r="EX13" s="152"/>
      <c r="EY13" s="152"/>
      <c r="EZ13" s="152"/>
      <c r="FA13" s="152"/>
      <c r="FB13" s="152"/>
      <c r="FC13" s="152"/>
      <c r="FD13" s="152"/>
      <c r="FE13" s="152"/>
      <c r="FF13" s="152"/>
      <c r="FG13" s="152"/>
      <c r="FH13" s="152"/>
      <c r="FI13" s="152"/>
      <c r="FJ13" s="152"/>
      <c r="FK13" s="152"/>
      <c r="FL13" s="152"/>
      <c r="FM13" s="152"/>
      <c r="FN13" s="152"/>
      <c r="FO13" s="152"/>
      <c r="FP13" s="152"/>
      <c r="FQ13" s="152"/>
      <c r="FR13" s="152"/>
      <c r="FS13" s="152"/>
      <c r="FT13" s="152"/>
      <c r="FU13" s="152"/>
      <c r="FV13" s="152"/>
      <c r="FW13" s="152"/>
      <c r="FX13" s="152"/>
      <c r="FY13" s="152"/>
      <c r="FZ13" s="152"/>
      <c r="GA13" s="152"/>
      <c r="GB13" s="152"/>
      <c r="GC13" s="152"/>
      <c r="GD13" s="152"/>
      <c r="GE13" s="152"/>
      <c r="GF13" s="152"/>
      <c r="GG13" s="152"/>
      <c r="GH13" s="152"/>
      <c r="GI13" s="152"/>
      <c r="GJ13" s="152"/>
      <c r="GK13" s="152"/>
      <c r="GL13" s="152"/>
      <c r="GM13" s="152"/>
      <c r="GN13" s="152"/>
      <c r="GO13" s="152"/>
      <c r="GP13" s="152"/>
      <c r="GQ13" s="152"/>
      <c r="GR13" s="152"/>
      <c r="GS13" s="152"/>
      <c r="GT13" s="152"/>
      <c r="GU13" s="152"/>
      <c r="GV13" s="152"/>
      <c r="GW13" s="152"/>
      <c r="GX13" s="152"/>
      <c r="GY13" s="152"/>
      <c r="GZ13" s="152"/>
      <c r="HA13" s="152"/>
      <c r="HB13" s="152"/>
      <c r="HC13" s="152"/>
      <c r="HD13" s="152"/>
      <c r="HE13" s="152"/>
      <c r="HF13" s="152"/>
      <c r="HG13" s="152"/>
      <c r="HH13" s="152"/>
      <c r="HI13" s="152"/>
      <c r="HJ13" s="152"/>
      <c r="HK13" s="152"/>
      <c r="HL13" s="152"/>
      <c r="HM13" s="152"/>
      <c r="HN13" s="152"/>
      <c r="HO13" s="152"/>
      <c r="HP13" s="152"/>
      <c r="HQ13" s="152"/>
      <c r="HR13" s="152"/>
      <c r="HS13" s="152"/>
      <c r="HT13" s="152"/>
      <c r="HU13" s="152"/>
      <c r="HV13" s="152"/>
      <c r="HW13" s="152"/>
      <c r="HX13" s="152"/>
      <c r="HY13" s="152"/>
      <c r="HZ13" s="152"/>
      <c r="IA13" s="152"/>
      <c r="IB13" s="152"/>
      <c r="IC13" s="152"/>
      <c r="ID13" s="152"/>
      <c r="IE13" s="152"/>
      <c r="IF13" s="152"/>
      <c r="IG13" s="152"/>
      <c r="IH13" s="152"/>
      <c r="II13" s="152"/>
      <c r="IJ13" s="152"/>
      <c r="IK13" s="152"/>
      <c r="IL13" s="152"/>
      <c r="IM13" s="152"/>
      <c r="IN13" s="152"/>
      <c r="IO13" s="152"/>
      <c r="IP13" s="152"/>
      <c r="IQ13" s="152"/>
      <c r="IR13" s="152"/>
      <c r="IS13" s="152"/>
      <c r="IT13" s="152"/>
      <c r="IU13" s="152"/>
      <c r="IV13" s="152"/>
    </row>
    <row r="14" spans="1:256">
      <c r="A14" s="259" t="s">
        <v>178</v>
      </c>
      <c r="B14" s="262" t="s">
        <v>104</v>
      </c>
      <c r="C14" s="262" t="s">
        <v>104</v>
      </c>
      <c r="D14" s="262" t="s">
        <v>104</v>
      </c>
      <c r="E14" s="262" t="s">
        <v>104</v>
      </c>
      <c r="F14" s="262" t="s">
        <v>104</v>
      </c>
      <c r="G14" s="262" t="s">
        <v>104</v>
      </c>
      <c r="H14" s="262" t="s">
        <v>104</v>
      </c>
      <c r="I14" s="262" t="s">
        <v>104</v>
      </c>
      <c r="J14" s="262" t="s">
        <v>104</v>
      </c>
      <c r="K14" s="270">
        <v>111</v>
      </c>
      <c r="L14" s="270">
        <v>109</v>
      </c>
      <c r="M14" s="261">
        <v>102.3</v>
      </c>
      <c r="N14" s="270">
        <v>111</v>
      </c>
      <c r="O14" s="270">
        <v>109</v>
      </c>
      <c r="P14" s="261">
        <v>102.3</v>
      </c>
      <c r="Q14" s="152"/>
      <c r="R14" s="177"/>
      <c r="S14" s="177"/>
      <c r="T14" s="177"/>
      <c r="U14" s="177"/>
      <c r="V14" s="177"/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2"/>
      <c r="AU14" s="152"/>
      <c r="AV14" s="152"/>
      <c r="AW14" s="152"/>
      <c r="AX14" s="152"/>
      <c r="AY14" s="152"/>
      <c r="AZ14" s="152"/>
      <c r="BA14" s="152"/>
      <c r="BB14" s="152"/>
      <c r="BC14" s="152"/>
      <c r="BD14" s="152"/>
      <c r="BE14" s="152"/>
      <c r="BF14" s="152"/>
      <c r="BG14" s="152"/>
      <c r="BH14" s="152"/>
      <c r="BI14" s="152"/>
      <c r="BJ14" s="152"/>
      <c r="BK14" s="152"/>
      <c r="BL14" s="152"/>
      <c r="BM14" s="152"/>
      <c r="BN14" s="152"/>
      <c r="BO14" s="152"/>
      <c r="BP14" s="152"/>
      <c r="BQ14" s="152"/>
      <c r="BR14" s="152"/>
      <c r="BS14" s="152"/>
      <c r="BT14" s="152"/>
      <c r="BU14" s="152"/>
      <c r="BV14" s="152"/>
      <c r="BW14" s="152"/>
      <c r="BX14" s="152"/>
      <c r="BY14" s="152"/>
      <c r="BZ14" s="152"/>
      <c r="CA14" s="152"/>
      <c r="CB14" s="152"/>
      <c r="CC14" s="152"/>
      <c r="CD14" s="152"/>
      <c r="CE14" s="152"/>
      <c r="CF14" s="152"/>
      <c r="CG14" s="152"/>
      <c r="CH14" s="152"/>
      <c r="CI14" s="152"/>
      <c r="CJ14" s="152"/>
      <c r="CK14" s="152"/>
      <c r="CL14" s="152"/>
      <c r="CM14" s="152"/>
      <c r="CN14" s="152"/>
      <c r="CO14" s="152"/>
      <c r="CP14" s="152"/>
      <c r="CQ14" s="152"/>
      <c r="CR14" s="152"/>
      <c r="CS14" s="152"/>
      <c r="CT14" s="152"/>
      <c r="CU14" s="152"/>
      <c r="CV14" s="152"/>
      <c r="CW14" s="152"/>
      <c r="CX14" s="152"/>
      <c r="CY14" s="152"/>
      <c r="CZ14" s="152"/>
      <c r="DA14" s="152"/>
      <c r="DB14" s="152"/>
      <c r="DC14" s="152"/>
      <c r="DD14" s="152"/>
      <c r="DE14" s="152"/>
      <c r="DF14" s="152"/>
      <c r="DG14" s="152"/>
      <c r="DH14" s="152"/>
      <c r="DI14" s="152"/>
      <c r="DJ14" s="152"/>
      <c r="DK14" s="152"/>
      <c r="DL14" s="152"/>
      <c r="DM14" s="152"/>
      <c r="DN14" s="152"/>
      <c r="DO14" s="152"/>
      <c r="DP14" s="152"/>
      <c r="DQ14" s="152"/>
      <c r="DR14" s="152"/>
      <c r="DS14" s="152"/>
      <c r="DT14" s="152"/>
      <c r="DU14" s="152"/>
      <c r="DV14" s="152"/>
      <c r="DW14" s="152"/>
      <c r="DX14" s="152"/>
      <c r="DY14" s="152"/>
      <c r="DZ14" s="152"/>
      <c r="EA14" s="152"/>
      <c r="EB14" s="152"/>
      <c r="EC14" s="152"/>
      <c r="ED14" s="152"/>
      <c r="EE14" s="152"/>
      <c r="EF14" s="152"/>
      <c r="EG14" s="152"/>
      <c r="EH14" s="152"/>
      <c r="EI14" s="152"/>
      <c r="EJ14" s="152"/>
      <c r="EK14" s="152"/>
      <c r="EL14" s="152"/>
      <c r="EM14" s="152"/>
      <c r="EN14" s="152"/>
      <c r="EO14" s="152"/>
      <c r="EP14" s="152"/>
      <c r="EQ14" s="152"/>
      <c r="ER14" s="152"/>
      <c r="ES14" s="152"/>
      <c r="ET14" s="152"/>
      <c r="EU14" s="152"/>
      <c r="EV14" s="152"/>
      <c r="EW14" s="152"/>
      <c r="EX14" s="152"/>
      <c r="EY14" s="152"/>
      <c r="EZ14" s="152"/>
      <c r="FA14" s="152"/>
      <c r="FB14" s="152"/>
      <c r="FC14" s="152"/>
      <c r="FD14" s="152"/>
      <c r="FE14" s="152"/>
      <c r="FF14" s="152"/>
      <c r="FG14" s="152"/>
      <c r="FH14" s="152"/>
      <c r="FI14" s="152"/>
      <c r="FJ14" s="152"/>
      <c r="FK14" s="152"/>
      <c r="FL14" s="152"/>
      <c r="FM14" s="152"/>
      <c r="FN14" s="152"/>
      <c r="FO14" s="152"/>
      <c r="FP14" s="152"/>
      <c r="FQ14" s="152"/>
      <c r="FR14" s="152"/>
      <c r="FS14" s="152"/>
      <c r="FT14" s="152"/>
      <c r="FU14" s="152"/>
      <c r="FV14" s="152"/>
      <c r="FW14" s="152"/>
      <c r="FX14" s="152"/>
      <c r="FY14" s="152"/>
      <c r="FZ14" s="152"/>
      <c r="GA14" s="152"/>
      <c r="GB14" s="152"/>
      <c r="GC14" s="152"/>
      <c r="GD14" s="152"/>
      <c r="GE14" s="152"/>
      <c r="GF14" s="152"/>
      <c r="GG14" s="152"/>
      <c r="GH14" s="152"/>
      <c r="GI14" s="152"/>
      <c r="GJ14" s="152"/>
      <c r="GK14" s="152"/>
      <c r="GL14" s="152"/>
      <c r="GM14" s="152"/>
      <c r="GN14" s="152"/>
      <c r="GO14" s="152"/>
      <c r="GP14" s="152"/>
      <c r="GQ14" s="152"/>
      <c r="GR14" s="152"/>
      <c r="GS14" s="152"/>
      <c r="GT14" s="152"/>
      <c r="GU14" s="152"/>
      <c r="GV14" s="152"/>
      <c r="GW14" s="152"/>
      <c r="GX14" s="152"/>
      <c r="GY14" s="152"/>
      <c r="GZ14" s="152"/>
      <c r="HA14" s="152"/>
      <c r="HB14" s="152"/>
      <c r="HC14" s="152"/>
      <c r="HD14" s="152"/>
      <c r="HE14" s="152"/>
      <c r="HF14" s="152"/>
      <c r="HG14" s="152"/>
      <c r="HH14" s="152"/>
      <c r="HI14" s="152"/>
      <c r="HJ14" s="152"/>
      <c r="HK14" s="152"/>
      <c r="HL14" s="152"/>
      <c r="HM14" s="152"/>
      <c r="HN14" s="152"/>
      <c r="HO14" s="152"/>
      <c r="HP14" s="152"/>
      <c r="HQ14" s="152"/>
      <c r="HR14" s="152"/>
      <c r="HS14" s="152"/>
      <c r="HT14" s="152"/>
      <c r="HU14" s="152"/>
      <c r="HV14" s="152"/>
      <c r="HW14" s="152"/>
      <c r="HX14" s="152"/>
      <c r="HY14" s="152"/>
      <c r="HZ14" s="152"/>
      <c r="IA14" s="152"/>
      <c r="IB14" s="152"/>
      <c r="IC14" s="152"/>
      <c r="ID14" s="152"/>
      <c r="IE14" s="152"/>
      <c r="IF14" s="152"/>
      <c r="IG14" s="152"/>
      <c r="IH14" s="152"/>
      <c r="II14" s="152"/>
      <c r="IJ14" s="152"/>
      <c r="IK14" s="152"/>
      <c r="IL14" s="152"/>
      <c r="IM14" s="152"/>
      <c r="IN14" s="152"/>
      <c r="IO14" s="152"/>
      <c r="IP14" s="152"/>
      <c r="IQ14" s="152"/>
      <c r="IR14" s="152"/>
      <c r="IS14" s="152"/>
      <c r="IT14" s="152"/>
      <c r="IU14" s="152"/>
      <c r="IV14" s="152"/>
    </row>
    <row r="15" spans="1:256">
      <c r="A15" s="259" t="s">
        <v>179</v>
      </c>
      <c r="B15" s="262" t="s">
        <v>104</v>
      </c>
      <c r="C15" s="262" t="s">
        <v>104</v>
      </c>
      <c r="D15" s="262" t="s">
        <v>104</v>
      </c>
      <c r="E15" s="262" t="s">
        <v>104</v>
      </c>
      <c r="F15" s="262" t="s">
        <v>104</v>
      </c>
      <c r="G15" s="262" t="s">
        <v>104</v>
      </c>
      <c r="H15" s="262" t="s">
        <v>104</v>
      </c>
      <c r="I15" s="262" t="s">
        <v>104</v>
      </c>
      <c r="J15" s="262" t="s">
        <v>104</v>
      </c>
      <c r="K15" s="270">
        <v>131</v>
      </c>
      <c r="L15" s="270">
        <v>128</v>
      </c>
      <c r="M15" s="261">
        <v>102</v>
      </c>
      <c r="N15" s="270">
        <v>131</v>
      </c>
      <c r="O15" s="270">
        <v>128</v>
      </c>
      <c r="P15" s="261">
        <v>102</v>
      </c>
      <c r="Q15" s="152"/>
      <c r="R15" s="177"/>
      <c r="S15" s="177"/>
      <c r="T15" s="177"/>
      <c r="U15" s="177"/>
      <c r="V15" s="177"/>
      <c r="W15" s="152"/>
      <c r="X15" s="152"/>
      <c r="Y15" s="152"/>
      <c r="Z15" s="152"/>
      <c r="AA15" s="152"/>
      <c r="AB15" s="152"/>
      <c r="AC15" s="152"/>
      <c r="AD15" s="152"/>
      <c r="AE15" s="152"/>
      <c r="AF15" s="152"/>
      <c r="AG15" s="152"/>
      <c r="AH15" s="152"/>
      <c r="AI15" s="152"/>
      <c r="AJ15" s="152"/>
      <c r="AK15" s="152"/>
      <c r="AL15" s="152"/>
      <c r="AM15" s="152"/>
      <c r="AN15" s="152"/>
      <c r="AO15" s="152"/>
      <c r="AP15" s="152"/>
      <c r="AQ15" s="152"/>
      <c r="AR15" s="15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2"/>
      <c r="BG15" s="152"/>
      <c r="BH15" s="152"/>
      <c r="BI15" s="152"/>
      <c r="BJ15" s="152"/>
      <c r="BK15" s="152"/>
      <c r="BL15" s="152"/>
      <c r="BM15" s="152"/>
      <c r="BN15" s="152"/>
      <c r="BO15" s="152"/>
      <c r="BP15" s="152"/>
      <c r="BQ15" s="152"/>
      <c r="BR15" s="152"/>
      <c r="BS15" s="152"/>
      <c r="BT15" s="152"/>
      <c r="BU15" s="152"/>
      <c r="BV15" s="152"/>
      <c r="BW15" s="152"/>
      <c r="BX15" s="152"/>
      <c r="BY15" s="152"/>
      <c r="BZ15" s="152"/>
      <c r="CA15" s="152"/>
      <c r="CB15" s="152"/>
      <c r="CC15" s="152"/>
      <c r="CD15" s="152"/>
      <c r="CE15" s="152"/>
      <c r="CF15" s="152"/>
      <c r="CG15" s="152"/>
      <c r="CH15" s="152"/>
      <c r="CI15" s="152"/>
      <c r="CJ15" s="152"/>
      <c r="CK15" s="152"/>
      <c r="CL15" s="152"/>
      <c r="CM15" s="152"/>
      <c r="CN15" s="152"/>
      <c r="CO15" s="152"/>
      <c r="CP15" s="152"/>
      <c r="CQ15" s="152"/>
      <c r="CR15" s="152"/>
      <c r="CS15" s="152"/>
      <c r="CT15" s="152"/>
      <c r="CU15" s="152"/>
      <c r="CV15" s="152"/>
      <c r="CW15" s="152"/>
      <c r="CX15" s="152"/>
      <c r="CY15" s="152"/>
      <c r="CZ15" s="152"/>
      <c r="DA15" s="152"/>
      <c r="DB15" s="152"/>
      <c r="DC15" s="152"/>
      <c r="DD15" s="152"/>
      <c r="DE15" s="152"/>
      <c r="DF15" s="152"/>
      <c r="DG15" s="152"/>
      <c r="DH15" s="152"/>
      <c r="DI15" s="152"/>
      <c r="DJ15" s="152"/>
      <c r="DK15" s="152"/>
      <c r="DL15" s="152"/>
      <c r="DM15" s="152"/>
      <c r="DN15" s="152"/>
      <c r="DO15" s="152"/>
      <c r="DP15" s="152"/>
      <c r="DQ15" s="152"/>
      <c r="DR15" s="152"/>
      <c r="DS15" s="152"/>
      <c r="DT15" s="152"/>
      <c r="DU15" s="152"/>
      <c r="DV15" s="152"/>
      <c r="DW15" s="152"/>
      <c r="DX15" s="152"/>
      <c r="DY15" s="152"/>
      <c r="DZ15" s="152"/>
      <c r="EA15" s="152"/>
      <c r="EB15" s="152"/>
      <c r="EC15" s="152"/>
      <c r="ED15" s="152"/>
      <c r="EE15" s="152"/>
      <c r="EF15" s="152"/>
      <c r="EG15" s="152"/>
      <c r="EH15" s="152"/>
      <c r="EI15" s="152"/>
      <c r="EJ15" s="152"/>
      <c r="EK15" s="152"/>
      <c r="EL15" s="152"/>
      <c r="EM15" s="152"/>
      <c r="EN15" s="152"/>
      <c r="EO15" s="152"/>
      <c r="EP15" s="152"/>
      <c r="EQ15" s="152"/>
      <c r="ER15" s="152"/>
      <c r="ES15" s="152"/>
      <c r="ET15" s="152"/>
      <c r="EU15" s="152"/>
      <c r="EV15" s="152"/>
      <c r="EW15" s="152"/>
      <c r="EX15" s="152"/>
      <c r="EY15" s="152"/>
      <c r="EZ15" s="152"/>
      <c r="FA15" s="152"/>
      <c r="FB15" s="152"/>
      <c r="FC15" s="152"/>
      <c r="FD15" s="152"/>
      <c r="FE15" s="152"/>
      <c r="FF15" s="152"/>
      <c r="FG15" s="152"/>
      <c r="FH15" s="152"/>
      <c r="FI15" s="152"/>
      <c r="FJ15" s="152"/>
      <c r="FK15" s="152"/>
      <c r="FL15" s="152"/>
      <c r="FM15" s="152"/>
      <c r="FN15" s="152"/>
      <c r="FO15" s="152"/>
      <c r="FP15" s="152"/>
      <c r="FQ15" s="152"/>
      <c r="FR15" s="152"/>
      <c r="FS15" s="152"/>
      <c r="FT15" s="152"/>
      <c r="FU15" s="152"/>
      <c r="FV15" s="152"/>
      <c r="FW15" s="152"/>
      <c r="FX15" s="152"/>
      <c r="FY15" s="152"/>
      <c r="FZ15" s="152"/>
      <c r="GA15" s="152"/>
      <c r="GB15" s="152"/>
      <c r="GC15" s="152"/>
      <c r="GD15" s="152"/>
      <c r="GE15" s="152"/>
      <c r="GF15" s="152"/>
      <c r="GG15" s="152"/>
      <c r="GH15" s="152"/>
      <c r="GI15" s="152"/>
      <c r="GJ15" s="152"/>
      <c r="GK15" s="152"/>
      <c r="GL15" s="152"/>
      <c r="GM15" s="152"/>
      <c r="GN15" s="152"/>
      <c r="GO15" s="152"/>
      <c r="GP15" s="152"/>
      <c r="GQ15" s="152"/>
      <c r="GR15" s="152"/>
      <c r="GS15" s="152"/>
      <c r="GT15" s="152"/>
      <c r="GU15" s="152"/>
      <c r="GV15" s="152"/>
      <c r="GW15" s="152"/>
      <c r="GX15" s="152"/>
      <c r="GY15" s="152"/>
      <c r="GZ15" s="152"/>
      <c r="HA15" s="152"/>
      <c r="HB15" s="152"/>
      <c r="HC15" s="152"/>
      <c r="HD15" s="152"/>
      <c r="HE15" s="152"/>
      <c r="HF15" s="152"/>
      <c r="HG15" s="152"/>
      <c r="HH15" s="152"/>
      <c r="HI15" s="152"/>
      <c r="HJ15" s="152"/>
      <c r="HK15" s="152"/>
      <c r="HL15" s="152"/>
      <c r="HM15" s="152"/>
      <c r="HN15" s="152"/>
      <c r="HO15" s="152"/>
      <c r="HP15" s="152"/>
      <c r="HQ15" s="152"/>
      <c r="HR15" s="152"/>
      <c r="HS15" s="152"/>
      <c r="HT15" s="152"/>
      <c r="HU15" s="152"/>
      <c r="HV15" s="152"/>
      <c r="HW15" s="152"/>
      <c r="HX15" s="152"/>
      <c r="HY15" s="152"/>
      <c r="HZ15" s="152"/>
      <c r="IA15" s="152"/>
      <c r="IB15" s="152"/>
      <c r="IC15" s="152"/>
      <c r="ID15" s="152"/>
      <c r="IE15" s="152"/>
      <c r="IF15" s="152"/>
      <c r="IG15" s="152"/>
      <c r="IH15" s="152"/>
      <c r="II15" s="152"/>
      <c r="IJ15" s="152"/>
      <c r="IK15" s="152"/>
      <c r="IL15" s="152"/>
      <c r="IM15" s="152"/>
      <c r="IN15" s="152"/>
      <c r="IO15" s="152"/>
      <c r="IP15" s="152"/>
      <c r="IQ15" s="152"/>
      <c r="IR15" s="152"/>
      <c r="IS15" s="152"/>
      <c r="IT15" s="152"/>
      <c r="IU15" s="152"/>
      <c r="IV15" s="152"/>
    </row>
    <row r="16" spans="1:256">
      <c r="A16" s="263" t="s">
        <v>180</v>
      </c>
      <c r="B16" s="271">
        <v>127</v>
      </c>
      <c r="C16" s="271">
        <v>125</v>
      </c>
      <c r="D16" s="265">
        <v>101.7</v>
      </c>
      <c r="E16" s="268" t="s">
        <v>104</v>
      </c>
      <c r="F16" s="268" t="s">
        <v>104</v>
      </c>
      <c r="G16" s="268" t="s">
        <v>104</v>
      </c>
      <c r="H16" s="271">
        <v>127</v>
      </c>
      <c r="I16" s="271">
        <v>125</v>
      </c>
      <c r="J16" s="265">
        <v>101.7</v>
      </c>
      <c r="K16" s="271">
        <v>114</v>
      </c>
      <c r="L16" s="271">
        <v>114</v>
      </c>
      <c r="M16" s="265">
        <v>100</v>
      </c>
      <c r="N16" s="271">
        <v>114</v>
      </c>
      <c r="O16" s="271">
        <v>114</v>
      </c>
      <c r="P16" s="265">
        <v>100</v>
      </c>
      <c r="Q16" s="152"/>
      <c r="R16" s="177"/>
      <c r="S16" s="177"/>
      <c r="T16" s="177"/>
      <c r="U16" s="177"/>
      <c r="V16" s="177"/>
      <c r="W16" s="152"/>
      <c r="X16" s="152"/>
      <c r="Y16" s="152"/>
      <c r="Z16" s="152"/>
      <c r="AA16" s="152"/>
      <c r="AB16" s="152"/>
      <c r="AC16" s="152"/>
      <c r="AD16" s="152"/>
      <c r="AE16" s="152"/>
      <c r="AF16" s="152"/>
      <c r="AG16" s="152"/>
      <c r="AH16" s="152"/>
      <c r="AI16" s="152"/>
      <c r="AJ16" s="152"/>
      <c r="AK16" s="152"/>
      <c r="AL16" s="152"/>
      <c r="AM16" s="152"/>
      <c r="AN16" s="152"/>
      <c r="AO16" s="152"/>
      <c r="AP16" s="152"/>
      <c r="AQ16" s="152"/>
      <c r="AR16" s="152"/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  <c r="BI16" s="152"/>
      <c r="BJ16" s="152"/>
      <c r="BK16" s="152"/>
      <c r="BL16" s="152"/>
      <c r="BM16" s="152"/>
      <c r="BN16" s="152"/>
      <c r="BO16" s="152"/>
      <c r="BP16" s="152"/>
      <c r="BQ16" s="152"/>
      <c r="BR16" s="152"/>
      <c r="BS16" s="152"/>
      <c r="BT16" s="152"/>
      <c r="BU16" s="152"/>
      <c r="BV16" s="152"/>
      <c r="BW16" s="152"/>
      <c r="BX16" s="152"/>
      <c r="BY16" s="152"/>
      <c r="BZ16" s="152"/>
      <c r="CA16" s="152"/>
      <c r="CB16" s="152"/>
      <c r="CC16" s="152"/>
      <c r="CD16" s="152"/>
      <c r="CE16" s="152"/>
      <c r="CF16" s="152"/>
      <c r="CG16" s="152"/>
      <c r="CH16" s="152"/>
      <c r="CI16" s="152"/>
      <c r="CJ16" s="152"/>
      <c r="CK16" s="152"/>
      <c r="CL16" s="152"/>
      <c r="CM16" s="152"/>
      <c r="CN16" s="152"/>
      <c r="CO16" s="152"/>
      <c r="CP16" s="152"/>
      <c r="CQ16" s="152"/>
      <c r="CR16" s="152"/>
      <c r="CS16" s="152"/>
      <c r="CT16" s="152"/>
      <c r="CU16" s="152"/>
      <c r="CV16" s="152"/>
      <c r="CW16" s="152"/>
      <c r="CX16" s="152"/>
      <c r="CY16" s="152"/>
      <c r="CZ16" s="152"/>
      <c r="DA16" s="152"/>
      <c r="DB16" s="152"/>
      <c r="DC16" s="152"/>
      <c r="DD16" s="152"/>
      <c r="DE16" s="152"/>
      <c r="DF16" s="152"/>
      <c r="DG16" s="152"/>
      <c r="DH16" s="152"/>
      <c r="DI16" s="152"/>
      <c r="DJ16" s="152"/>
      <c r="DK16" s="152"/>
      <c r="DL16" s="152"/>
      <c r="DM16" s="152"/>
      <c r="DN16" s="152"/>
      <c r="DO16" s="152"/>
      <c r="DP16" s="152"/>
      <c r="DQ16" s="152"/>
      <c r="DR16" s="152"/>
      <c r="DS16" s="152"/>
      <c r="DT16" s="152"/>
      <c r="DU16" s="152"/>
      <c r="DV16" s="152"/>
      <c r="DW16" s="152"/>
      <c r="DX16" s="152"/>
      <c r="DY16" s="152"/>
      <c r="DZ16" s="152"/>
      <c r="EA16" s="152"/>
      <c r="EB16" s="152"/>
      <c r="EC16" s="152"/>
      <c r="ED16" s="152"/>
      <c r="EE16" s="152"/>
      <c r="EF16" s="152"/>
      <c r="EG16" s="152"/>
      <c r="EH16" s="152"/>
      <c r="EI16" s="152"/>
      <c r="EJ16" s="152"/>
      <c r="EK16" s="152"/>
      <c r="EL16" s="152"/>
      <c r="EM16" s="152"/>
      <c r="EN16" s="152"/>
      <c r="EO16" s="152"/>
      <c r="EP16" s="152"/>
      <c r="EQ16" s="152"/>
      <c r="ER16" s="152"/>
      <c r="ES16" s="152"/>
      <c r="ET16" s="152"/>
      <c r="EU16" s="152"/>
      <c r="EV16" s="152"/>
      <c r="EW16" s="152"/>
      <c r="EX16" s="152"/>
      <c r="EY16" s="152"/>
      <c r="EZ16" s="152"/>
      <c r="FA16" s="152"/>
      <c r="FB16" s="152"/>
      <c r="FC16" s="152"/>
      <c r="FD16" s="152"/>
      <c r="FE16" s="152"/>
      <c r="FF16" s="152"/>
      <c r="FG16" s="152"/>
      <c r="FH16" s="152"/>
      <c r="FI16" s="152"/>
      <c r="FJ16" s="152"/>
      <c r="FK16" s="152"/>
      <c r="FL16" s="152"/>
      <c r="FM16" s="152"/>
      <c r="FN16" s="152"/>
      <c r="FO16" s="152"/>
      <c r="FP16" s="152"/>
      <c r="FQ16" s="152"/>
      <c r="FR16" s="152"/>
      <c r="FS16" s="152"/>
      <c r="FT16" s="152"/>
      <c r="FU16" s="152"/>
      <c r="FV16" s="152"/>
      <c r="FW16" s="152"/>
      <c r="FX16" s="152"/>
      <c r="FY16" s="152"/>
      <c r="FZ16" s="152"/>
      <c r="GA16" s="152"/>
      <c r="GB16" s="152"/>
      <c r="GC16" s="152"/>
      <c r="GD16" s="152"/>
      <c r="GE16" s="152"/>
      <c r="GF16" s="152"/>
      <c r="GG16" s="152"/>
      <c r="GH16" s="152"/>
      <c r="GI16" s="152"/>
      <c r="GJ16" s="152"/>
      <c r="GK16" s="152"/>
      <c r="GL16" s="152"/>
      <c r="GM16" s="152"/>
      <c r="GN16" s="152"/>
      <c r="GO16" s="152"/>
      <c r="GP16" s="152"/>
      <c r="GQ16" s="152"/>
      <c r="GR16" s="152"/>
      <c r="GS16" s="152"/>
      <c r="GT16" s="152"/>
      <c r="GU16" s="152"/>
      <c r="GV16" s="152"/>
      <c r="GW16" s="152"/>
      <c r="GX16" s="152"/>
      <c r="GY16" s="152"/>
      <c r="GZ16" s="152"/>
      <c r="HA16" s="152"/>
      <c r="HB16" s="152"/>
      <c r="HC16" s="152"/>
      <c r="HD16" s="152"/>
      <c r="HE16" s="152"/>
      <c r="HF16" s="152"/>
      <c r="HG16" s="152"/>
      <c r="HH16" s="152"/>
      <c r="HI16" s="152"/>
      <c r="HJ16" s="152"/>
      <c r="HK16" s="152"/>
      <c r="HL16" s="152"/>
      <c r="HM16" s="152"/>
      <c r="HN16" s="152"/>
      <c r="HO16" s="152"/>
      <c r="HP16" s="152"/>
      <c r="HQ16" s="152"/>
      <c r="HR16" s="152"/>
      <c r="HS16" s="152"/>
      <c r="HT16" s="152"/>
      <c r="HU16" s="152"/>
      <c r="HV16" s="152"/>
      <c r="HW16" s="152"/>
      <c r="HX16" s="152"/>
      <c r="HY16" s="152"/>
      <c r="HZ16" s="152"/>
      <c r="IA16" s="152"/>
      <c r="IB16" s="152"/>
      <c r="IC16" s="152"/>
      <c r="ID16" s="152"/>
      <c r="IE16" s="152"/>
      <c r="IF16" s="152"/>
      <c r="IG16" s="152"/>
      <c r="IH16" s="152"/>
      <c r="II16" s="152"/>
      <c r="IJ16" s="152"/>
      <c r="IK16" s="152"/>
      <c r="IL16" s="152"/>
      <c r="IM16" s="152"/>
      <c r="IN16" s="152"/>
      <c r="IO16" s="152"/>
      <c r="IP16" s="152"/>
      <c r="IQ16" s="152"/>
      <c r="IR16" s="152"/>
      <c r="IS16" s="152"/>
      <c r="IT16" s="152"/>
      <c r="IU16" s="152"/>
      <c r="IV16" s="152"/>
    </row>
    <row r="17" spans="1:256">
      <c r="A17" s="92"/>
      <c r="B17" s="240"/>
      <c r="C17" s="240"/>
      <c r="D17" s="222"/>
      <c r="E17" s="228"/>
      <c r="F17" s="228"/>
      <c r="G17" s="222"/>
      <c r="H17" s="228"/>
      <c r="I17" s="228"/>
      <c r="J17" s="222"/>
      <c r="K17" s="228"/>
      <c r="L17" s="228"/>
      <c r="M17" s="222"/>
      <c r="N17" s="228"/>
      <c r="O17" s="228"/>
      <c r="P17" s="222"/>
      <c r="Q17" s="152"/>
      <c r="R17" s="177"/>
      <c r="S17" s="177"/>
      <c r="T17" s="177"/>
      <c r="U17" s="177"/>
      <c r="V17" s="177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  <c r="AJ17" s="152"/>
      <c r="AK17" s="152"/>
      <c r="AL17" s="152"/>
      <c r="AM17" s="152"/>
      <c r="AN17" s="152"/>
      <c r="AO17" s="152"/>
      <c r="AP17" s="152"/>
      <c r="AQ17" s="152"/>
      <c r="AR17" s="152"/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  <c r="BI17" s="152"/>
      <c r="BJ17" s="152"/>
      <c r="BK17" s="152"/>
      <c r="BL17" s="152"/>
      <c r="BM17" s="152"/>
      <c r="BN17" s="152"/>
      <c r="BO17" s="152"/>
      <c r="BP17" s="152"/>
      <c r="BQ17" s="152"/>
      <c r="BR17" s="152"/>
      <c r="BS17" s="152"/>
      <c r="BT17" s="152"/>
      <c r="BU17" s="152"/>
      <c r="BV17" s="152"/>
      <c r="BW17" s="152"/>
      <c r="BX17" s="152"/>
      <c r="BY17" s="152"/>
      <c r="BZ17" s="152"/>
      <c r="CA17" s="152"/>
      <c r="CB17" s="152"/>
      <c r="CC17" s="152"/>
      <c r="CD17" s="152"/>
      <c r="CE17" s="152"/>
      <c r="CF17" s="152"/>
      <c r="CG17" s="152"/>
      <c r="CH17" s="152"/>
      <c r="CI17" s="152"/>
      <c r="CJ17" s="152"/>
      <c r="CK17" s="152"/>
      <c r="CL17" s="152"/>
      <c r="CM17" s="152"/>
      <c r="CN17" s="152"/>
      <c r="CO17" s="152"/>
      <c r="CP17" s="152"/>
      <c r="CQ17" s="152"/>
      <c r="CR17" s="152"/>
      <c r="CS17" s="152"/>
      <c r="CT17" s="152"/>
      <c r="CU17" s="152"/>
      <c r="CV17" s="152"/>
      <c r="CW17" s="152"/>
      <c r="CX17" s="152"/>
      <c r="CY17" s="152"/>
      <c r="CZ17" s="152"/>
      <c r="DA17" s="152"/>
      <c r="DB17" s="152"/>
      <c r="DC17" s="152"/>
      <c r="DD17" s="152"/>
      <c r="DE17" s="152"/>
      <c r="DF17" s="152"/>
      <c r="DG17" s="152"/>
      <c r="DH17" s="152"/>
      <c r="DI17" s="152"/>
      <c r="DJ17" s="152"/>
      <c r="DK17" s="152"/>
      <c r="DL17" s="152"/>
      <c r="DM17" s="152"/>
      <c r="DN17" s="152"/>
      <c r="DO17" s="152"/>
      <c r="DP17" s="152"/>
      <c r="DQ17" s="152"/>
      <c r="DR17" s="152"/>
      <c r="DS17" s="152"/>
      <c r="DT17" s="152"/>
      <c r="DU17" s="152"/>
      <c r="DV17" s="152"/>
      <c r="DW17" s="152"/>
      <c r="DX17" s="152"/>
      <c r="DY17" s="152"/>
      <c r="DZ17" s="152"/>
      <c r="EA17" s="152"/>
      <c r="EB17" s="152"/>
      <c r="EC17" s="152"/>
      <c r="ED17" s="152"/>
      <c r="EE17" s="152"/>
      <c r="EF17" s="152"/>
      <c r="EG17" s="152"/>
      <c r="EH17" s="152"/>
      <c r="EI17" s="152"/>
      <c r="EJ17" s="152"/>
      <c r="EK17" s="152"/>
      <c r="EL17" s="152"/>
      <c r="EM17" s="152"/>
      <c r="EN17" s="152"/>
      <c r="EO17" s="152"/>
      <c r="EP17" s="152"/>
      <c r="EQ17" s="152"/>
      <c r="ER17" s="152"/>
      <c r="ES17" s="152"/>
      <c r="ET17" s="152"/>
      <c r="EU17" s="152"/>
      <c r="EV17" s="152"/>
      <c r="EW17" s="152"/>
      <c r="EX17" s="152"/>
      <c r="EY17" s="152"/>
      <c r="EZ17" s="152"/>
      <c r="FA17" s="152"/>
      <c r="FB17" s="152"/>
      <c r="FC17" s="152"/>
      <c r="FD17" s="152"/>
      <c r="FE17" s="152"/>
      <c r="FF17" s="152"/>
      <c r="FG17" s="152"/>
      <c r="FH17" s="152"/>
      <c r="FI17" s="152"/>
      <c r="FJ17" s="152"/>
      <c r="FK17" s="152"/>
      <c r="FL17" s="152"/>
      <c r="FM17" s="152"/>
      <c r="FN17" s="152"/>
      <c r="FO17" s="152"/>
      <c r="FP17" s="152"/>
      <c r="FQ17" s="152"/>
      <c r="FR17" s="152"/>
      <c r="FS17" s="152"/>
      <c r="FT17" s="152"/>
      <c r="FU17" s="152"/>
      <c r="FV17" s="152"/>
      <c r="FW17" s="152"/>
      <c r="FX17" s="152"/>
      <c r="FY17" s="152"/>
      <c r="FZ17" s="152"/>
      <c r="GA17" s="152"/>
      <c r="GB17" s="152"/>
      <c r="GC17" s="152"/>
      <c r="GD17" s="152"/>
      <c r="GE17" s="152"/>
      <c r="GF17" s="152"/>
      <c r="GG17" s="152"/>
      <c r="GH17" s="152"/>
      <c r="GI17" s="152"/>
      <c r="GJ17" s="152"/>
      <c r="GK17" s="152"/>
      <c r="GL17" s="152"/>
      <c r="GM17" s="152"/>
      <c r="GN17" s="152"/>
      <c r="GO17" s="152"/>
      <c r="GP17" s="152"/>
      <c r="GQ17" s="152"/>
      <c r="GR17" s="152"/>
      <c r="GS17" s="152"/>
      <c r="GT17" s="152"/>
      <c r="GU17" s="152"/>
      <c r="GV17" s="152"/>
      <c r="GW17" s="152"/>
      <c r="GX17" s="152"/>
      <c r="GY17" s="152"/>
      <c r="GZ17" s="152"/>
      <c r="HA17" s="152"/>
      <c r="HB17" s="152"/>
      <c r="HC17" s="152"/>
      <c r="HD17" s="152"/>
      <c r="HE17" s="152"/>
      <c r="HF17" s="152"/>
      <c r="HG17" s="152"/>
      <c r="HH17" s="152"/>
      <c r="HI17" s="152"/>
      <c r="HJ17" s="152"/>
      <c r="HK17" s="152"/>
      <c r="HL17" s="152"/>
      <c r="HM17" s="152"/>
      <c r="HN17" s="152"/>
      <c r="HO17" s="152"/>
      <c r="HP17" s="152"/>
      <c r="HQ17" s="152"/>
      <c r="HR17" s="152"/>
      <c r="HS17" s="152"/>
      <c r="HT17" s="152"/>
      <c r="HU17" s="152"/>
      <c r="HV17" s="152"/>
      <c r="HW17" s="152"/>
      <c r="HX17" s="152"/>
      <c r="HY17" s="152"/>
      <c r="HZ17" s="152"/>
      <c r="IA17" s="152"/>
      <c r="IB17" s="152"/>
      <c r="IC17" s="152"/>
      <c r="ID17" s="152"/>
      <c r="IE17" s="152"/>
      <c r="IF17" s="152"/>
      <c r="IG17" s="152"/>
      <c r="IH17" s="152"/>
      <c r="II17" s="152"/>
      <c r="IJ17" s="152"/>
      <c r="IK17" s="152"/>
      <c r="IL17" s="152"/>
      <c r="IM17" s="152"/>
      <c r="IN17" s="152"/>
      <c r="IO17" s="152"/>
      <c r="IP17" s="152"/>
      <c r="IQ17" s="152"/>
      <c r="IR17" s="152"/>
      <c r="IS17" s="152"/>
      <c r="IT17" s="152"/>
      <c r="IU17" s="152"/>
      <c r="IV17" s="152"/>
    </row>
    <row r="18" spans="1:256">
      <c r="A18" s="92"/>
      <c r="B18" s="240"/>
      <c r="C18" s="240"/>
      <c r="D18" s="222"/>
      <c r="E18" s="228"/>
      <c r="F18" s="228"/>
      <c r="G18" s="222"/>
      <c r="H18" s="228"/>
      <c r="I18" s="228"/>
      <c r="J18" s="222"/>
      <c r="K18" s="228"/>
      <c r="L18" s="228"/>
      <c r="M18" s="222"/>
      <c r="N18" s="228"/>
      <c r="O18" s="228"/>
      <c r="P18" s="222"/>
      <c r="Q18" s="152"/>
      <c r="R18" s="177"/>
      <c r="S18" s="177"/>
      <c r="T18" s="177"/>
      <c r="U18" s="177"/>
      <c r="V18" s="177"/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  <c r="AG18" s="152"/>
      <c r="AH18" s="152"/>
      <c r="AI18" s="152"/>
      <c r="AJ18" s="152"/>
      <c r="AK18" s="152"/>
      <c r="AL18" s="152"/>
      <c r="AM18" s="152"/>
      <c r="AN18" s="152"/>
      <c r="AO18" s="152"/>
      <c r="AP18" s="152"/>
      <c r="AQ18" s="152"/>
      <c r="AR18" s="152"/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2"/>
      <c r="BQ18" s="152"/>
      <c r="BR18" s="152"/>
      <c r="BS18" s="152"/>
      <c r="BT18" s="152"/>
      <c r="BU18" s="152"/>
      <c r="BV18" s="152"/>
      <c r="BW18" s="152"/>
      <c r="BX18" s="152"/>
      <c r="BY18" s="152"/>
      <c r="BZ18" s="152"/>
      <c r="CA18" s="152"/>
      <c r="CB18" s="152"/>
      <c r="CC18" s="152"/>
      <c r="CD18" s="152"/>
      <c r="CE18" s="152"/>
      <c r="CF18" s="152"/>
      <c r="CG18" s="152"/>
      <c r="CH18" s="152"/>
      <c r="CI18" s="152"/>
      <c r="CJ18" s="152"/>
      <c r="CK18" s="152"/>
      <c r="CL18" s="152"/>
      <c r="CM18" s="152"/>
      <c r="CN18" s="152"/>
      <c r="CO18" s="152"/>
      <c r="CP18" s="152"/>
      <c r="CQ18" s="152"/>
      <c r="CR18" s="152"/>
      <c r="CS18" s="152"/>
      <c r="CT18" s="152"/>
      <c r="CU18" s="152"/>
      <c r="CV18" s="152"/>
      <c r="CW18" s="152"/>
      <c r="CX18" s="152"/>
      <c r="CY18" s="152"/>
      <c r="CZ18" s="152"/>
      <c r="DA18" s="152"/>
      <c r="DB18" s="152"/>
      <c r="DC18" s="152"/>
      <c r="DD18" s="152"/>
      <c r="DE18" s="152"/>
      <c r="DF18" s="152"/>
      <c r="DG18" s="152"/>
      <c r="DH18" s="152"/>
      <c r="DI18" s="152"/>
      <c r="DJ18" s="152"/>
      <c r="DK18" s="152"/>
      <c r="DL18" s="152"/>
      <c r="DM18" s="152"/>
      <c r="DN18" s="152"/>
      <c r="DO18" s="152"/>
      <c r="DP18" s="152"/>
      <c r="DQ18" s="152"/>
      <c r="DR18" s="152"/>
      <c r="DS18" s="152"/>
      <c r="DT18" s="152"/>
      <c r="DU18" s="152"/>
      <c r="DV18" s="152"/>
      <c r="DW18" s="152"/>
      <c r="DX18" s="152"/>
      <c r="DY18" s="152"/>
      <c r="DZ18" s="152"/>
      <c r="EA18" s="152"/>
      <c r="EB18" s="152"/>
      <c r="EC18" s="152"/>
      <c r="ED18" s="152"/>
      <c r="EE18" s="152"/>
      <c r="EF18" s="152"/>
      <c r="EG18" s="152"/>
      <c r="EH18" s="152"/>
      <c r="EI18" s="152"/>
      <c r="EJ18" s="152"/>
      <c r="EK18" s="152"/>
      <c r="EL18" s="152"/>
      <c r="EM18" s="152"/>
      <c r="EN18" s="152"/>
      <c r="EO18" s="152"/>
      <c r="EP18" s="152"/>
      <c r="EQ18" s="152"/>
      <c r="ER18" s="152"/>
      <c r="ES18" s="152"/>
      <c r="ET18" s="152"/>
      <c r="EU18" s="152"/>
      <c r="EV18" s="152"/>
      <c r="EW18" s="152"/>
      <c r="EX18" s="152"/>
      <c r="EY18" s="152"/>
      <c r="EZ18" s="152"/>
      <c r="FA18" s="152"/>
      <c r="FB18" s="152"/>
      <c r="FC18" s="152"/>
      <c r="FD18" s="152"/>
      <c r="FE18" s="152"/>
      <c r="FF18" s="152"/>
      <c r="FG18" s="152"/>
      <c r="FH18" s="152"/>
      <c r="FI18" s="152"/>
      <c r="FJ18" s="152"/>
      <c r="FK18" s="152"/>
      <c r="FL18" s="152"/>
      <c r="FM18" s="152"/>
      <c r="FN18" s="152"/>
      <c r="FO18" s="152"/>
      <c r="FP18" s="152"/>
      <c r="FQ18" s="152"/>
      <c r="FR18" s="152"/>
      <c r="FS18" s="152"/>
      <c r="FT18" s="152"/>
      <c r="FU18" s="152"/>
      <c r="FV18" s="152"/>
      <c r="FW18" s="152"/>
      <c r="FX18" s="152"/>
      <c r="FY18" s="152"/>
      <c r="FZ18" s="152"/>
      <c r="GA18" s="152"/>
      <c r="GB18" s="152"/>
      <c r="GC18" s="152"/>
      <c r="GD18" s="152"/>
      <c r="GE18" s="152"/>
      <c r="GF18" s="152"/>
      <c r="GG18" s="152"/>
      <c r="GH18" s="152"/>
      <c r="GI18" s="152"/>
      <c r="GJ18" s="152"/>
      <c r="GK18" s="152"/>
      <c r="GL18" s="152"/>
      <c r="GM18" s="152"/>
      <c r="GN18" s="152"/>
      <c r="GO18" s="152"/>
      <c r="GP18" s="152"/>
      <c r="GQ18" s="152"/>
      <c r="GR18" s="152"/>
      <c r="GS18" s="152"/>
      <c r="GT18" s="152"/>
      <c r="GU18" s="152"/>
      <c r="GV18" s="152"/>
      <c r="GW18" s="152"/>
      <c r="GX18" s="152"/>
      <c r="GY18" s="152"/>
      <c r="GZ18" s="152"/>
      <c r="HA18" s="152"/>
      <c r="HB18" s="152"/>
      <c r="HC18" s="152"/>
      <c r="HD18" s="152"/>
      <c r="HE18" s="152"/>
      <c r="HF18" s="152"/>
      <c r="HG18" s="152"/>
      <c r="HH18" s="152"/>
      <c r="HI18" s="152"/>
      <c r="HJ18" s="152"/>
      <c r="HK18" s="152"/>
      <c r="HL18" s="152"/>
      <c r="HM18" s="152"/>
      <c r="HN18" s="152"/>
      <c r="HO18" s="152"/>
      <c r="HP18" s="152"/>
      <c r="HQ18" s="152"/>
      <c r="HR18" s="152"/>
      <c r="HS18" s="152"/>
      <c r="HT18" s="152"/>
      <c r="HU18" s="152"/>
      <c r="HV18" s="152"/>
      <c r="HW18" s="152"/>
      <c r="HX18" s="152"/>
      <c r="HY18" s="152"/>
      <c r="HZ18" s="152"/>
      <c r="IA18" s="152"/>
      <c r="IB18" s="152"/>
      <c r="IC18" s="152"/>
      <c r="ID18" s="152"/>
      <c r="IE18" s="152"/>
      <c r="IF18" s="152"/>
      <c r="IG18" s="152"/>
      <c r="IH18" s="152"/>
      <c r="II18" s="152"/>
      <c r="IJ18" s="152"/>
      <c r="IK18" s="152"/>
      <c r="IL18" s="152"/>
      <c r="IM18" s="152"/>
      <c r="IN18" s="152"/>
      <c r="IO18" s="152"/>
      <c r="IP18" s="152"/>
      <c r="IQ18" s="152"/>
      <c r="IR18" s="152"/>
      <c r="IS18" s="152"/>
      <c r="IT18" s="152"/>
      <c r="IU18" s="152"/>
      <c r="IV18" s="152"/>
    </row>
    <row r="19" spans="1:256">
      <c r="A19" s="92"/>
      <c r="B19" s="240"/>
      <c r="C19" s="240"/>
      <c r="D19" s="222"/>
      <c r="E19" s="228"/>
      <c r="F19" s="228"/>
      <c r="G19" s="222"/>
      <c r="H19" s="228"/>
      <c r="I19" s="228"/>
      <c r="J19" s="222"/>
      <c r="K19" s="228"/>
      <c r="L19" s="228"/>
      <c r="M19" s="222"/>
      <c r="N19" s="228"/>
      <c r="O19" s="228"/>
      <c r="P19" s="222"/>
      <c r="Q19" s="152"/>
      <c r="R19" s="177"/>
      <c r="S19" s="177"/>
      <c r="T19" s="177"/>
      <c r="U19" s="177"/>
      <c r="V19" s="177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  <c r="BI19" s="152"/>
      <c r="BJ19" s="152"/>
      <c r="BK19" s="152"/>
      <c r="BL19" s="152"/>
      <c r="BM19" s="152"/>
      <c r="BN19" s="152"/>
      <c r="BO19" s="152"/>
      <c r="BP19" s="152"/>
      <c r="BQ19" s="152"/>
      <c r="BR19" s="152"/>
      <c r="BS19" s="152"/>
      <c r="BT19" s="152"/>
      <c r="BU19" s="152"/>
      <c r="BV19" s="152"/>
      <c r="BW19" s="152"/>
      <c r="BX19" s="152"/>
      <c r="BY19" s="152"/>
      <c r="BZ19" s="152"/>
      <c r="CA19" s="152"/>
      <c r="CB19" s="152"/>
      <c r="CC19" s="152"/>
      <c r="CD19" s="152"/>
      <c r="CE19" s="152"/>
      <c r="CF19" s="152"/>
      <c r="CG19" s="152"/>
      <c r="CH19" s="152"/>
      <c r="CI19" s="152"/>
      <c r="CJ19" s="152"/>
      <c r="CK19" s="152"/>
      <c r="CL19" s="152"/>
      <c r="CM19" s="152"/>
      <c r="CN19" s="152"/>
      <c r="CO19" s="152"/>
      <c r="CP19" s="152"/>
      <c r="CQ19" s="152"/>
      <c r="CR19" s="152"/>
      <c r="CS19" s="152"/>
      <c r="CT19" s="152"/>
      <c r="CU19" s="152"/>
      <c r="CV19" s="152"/>
      <c r="CW19" s="152"/>
      <c r="CX19" s="152"/>
      <c r="CY19" s="152"/>
      <c r="CZ19" s="152"/>
      <c r="DA19" s="152"/>
      <c r="DB19" s="152"/>
      <c r="DC19" s="152"/>
      <c r="DD19" s="152"/>
      <c r="DE19" s="152"/>
      <c r="DF19" s="152"/>
      <c r="DG19" s="152"/>
      <c r="DH19" s="152"/>
      <c r="DI19" s="152"/>
      <c r="DJ19" s="152"/>
      <c r="DK19" s="152"/>
      <c r="DL19" s="152"/>
      <c r="DM19" s="152"/>
      <c r="DN19" s="152"/>
      <c r="DO19" s="152"/>
      <c r="DP19" s="152"/>
      <c r="DQ19" s="152"/>
      <c r="DR19" s="152"/>
      <c r="DS19" s="152"/>
      <c r="DT19" s="152"/>
      <c r="DU19" s="152"/>
      <c r="DV19" s="152"/>
      <c r="DW19" s="152"/>
      <c r="DX19" s="152"/>
      <c r="DY19" s="152"/>
      <c r="DZ19" s="152"/>
      <c r="EA19" s="152"/>
      <c r="EB19" s="152"/>
      <c r="EC19" s="152"/>
      <c r="ED19" s="152"/>
      <c r="EE19" s="152"/>
      <c r="EF19" s="152"/>
      <c r="EG19" s="152"/>
      <c r="EH19" s="152"/>
      <c r="EI19" s="152"/>
      <c r="EJ19" s="152"/>
      <c r="EK19" s="152"/>
      <c r="EL19" s="152"/>
      <c r="EM19" s="152"/>
      <c r="EN19" s="152"/>
      <c r="EO19" s="152"/>
      <c r="EP19" s="152"/>
      <c r="EQ19" s="152"/>
      <c r="ER19" s="152"/>
      <c r="ES19" s="152"/>
      <c r="ET19" s="152"/>
      <c r="EU19" s="152"/>
      <c r="EV19" s="152"/>
      <c r="EW19" s="152"/>
      <c r="EX19" s="152"/>
      <c r="EY19" s="152"/>
      <c r="EZ19" s="152"/>
      <c r="FA19" s="152"/>
      <c r="FB19" s="152"/>
      <c r="FC19" s="152"/>
      <c r="FD19" s="152"/>
      <c r="FE19" s="152"/>
      <c r="FF19" s="152"/>
      <c r="FG19" s="152"/>
      <c r="FH19" s="152"/>
      <c r="FI19" s="152"/>
      <c r="FJ19" s="152"/>
      <c r="FK19" s="152"/>
      <c r="FL19" s="152"/>
      <c r="FM19" s="152"/>
      <c r="FN19" s="152"/>
      <c r="FO19" s="152"/>
      <c r="FP19" s="152"/>
      <c r="FQ19" s="152"/>
      <c r="FR19" s="152"/>
      <c r="FS19" s="152"/>
      <c r="FT19" s="152"/>
      <c r="FU19" s="152"/>
      <c r="FV19" s="152"/>
      <c r="FW19" s="152"/>
      <c r="FX19" s="152"/>
      <c r="FY19" s="152"/>
      <c r="FZ19" s="152"/>
      <c r="GA19" s="152"/>
      <c r="GB19" s="152"/>
      <c r="GC19" s="152"/>
      <c r="GD19" s="152"/>
      <c r="GE19" s="152"/>
      <c r="GF19" s="152"/>
      <c r="GG19" s="152"/>
      <c r="GH19" s="152"/>
      <c r="GI19" s="152"/>
      <c r="GJ19" s="152"/>
      <c r="GK19" s="152"/>
      <c r="GL19" s="152"/>
      <c r="GM19" s="152"/>
      <c r="GN19" s="152"/>
      <c r="GO19" s="152"/>
      <c r="GP19" s="152"/>
      <c r="GQ19" s="152"/>
      <c r="GR19" s="152"/>
      <c r="GS19" s="152"/>
      <c r="GT19" s="152"/>
      <c r="GU19" s="152"/>
      <c r="GV19" s="152"/>
      <c r="GW19" s="152"/>
      <c r="GX19" s="152"/>
      <c r="GY19" s="152"/>
      <c r="GZ19" s="152"/>
      <c r="HA19" s="152"/>
      <c r="HB19" s="152"/>
      <c r="HC19" s="152"/>
      <c r="HD19" s="152"/>
      <c r="HE19" s="152"/>
      <c r="HF19" s="152"/>
      <c r="HG19" s="152"/>
      <c r="HH19" s="152"/>
      <c r="HI19" s="152"/>
      <c r="HJ19" s="152"/>
      <c r="HK19" s="152"/>
      <c r="HL19" s="152"/>
      <c r="HM19" s="152"/>
      <c r="HN19" s="152"/>
      <c r="HO19" s="152"/>
      <c r="HP19" s="152"/>
      <c r="HQ19" s="152"/>
      <c r="HR19" s="152"/>
      <c r="HS19" s="152"/>
      <c r="HT19" s="152"/>
      <c r="HU19" s="152"/>
      <c r="HV19" s="152"/>
      <c r="HW19" s="152"/>
      <c r="HX19" s="152"/>
      <c r="HY19" s="152"/>
      <c r="HZ19" s="152"/>
      <c r="IA19" s="152"/>
      <c r="IB19" s="152"/>
      <c r="IC19" s="152"/>
      <c r="ID19" s="152"/>
      <c r="IE19" s="152"/>
      <c r="IF19" s="152"/>
      <c r="IG19" s="152"/>
      <c r="IH19" s="152"/>
      <c r="II19" s="152"/>
      <c r="IJ19" s="152"/>
      <c r="IK19" s="152"/>
      <c r="IL19" s="152"/>
      <c r="IM19" s="152"/>
      <c r="IN19" s="152"/>
      <c r="IO19" s="152"/>
      <c r="IP19" s="152"/>
      <c r="IQ19" s="152"/>
      <c r="IR19" s="152"/>
      <c r="IS19" s="152"/>
      <c r="IT19" s="152"/>
      <c r="IU19" s="152"/>
      <c r="IV19" s="152"/>
    </row>
    <row r="20" spans="1:256">
      <c r="A20" s="92"/>
      <c r="B20" s="240"/>
      <c r="C20" s="240"/>
      <c r="D20" s="222"/>
      <c r="E20" s="228"/>
      <c r="F20" s="228"/>
      <c r="G20" s="222"/>
      <c r="H20" s="228"/>
      <c r="I20" s="228"/>
      <c r="J20" s="222"/>
      <c r="K20" s="228"/>
      <c r="L20" s="228"/>
      <c r="M20" s="222"/>
      <c r="N20" s="228"/>
      <c r="O20" s="228"/>
      <c r="P20" s="222"/>
      <c r="Q20" s="152"/>
      <c r="R20" s="177"/>
      <c r="S20" s="177"/>
      <c r="T20" s="177"/>
      <c r="U20" s="177"/>
      <c r="V20" s="177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  <c r="BD20" s="152"/>
      <c r="BE20" s="152"/>
      <c r="BF20" s="152"/>
      <c r="BG20" s="152"/>
      <c r="BH20" s="152"/>
      <c r="BI20" s="152"/>
      <c r="BJ20" s="152"/>
      <c r="BK20" s="152"/>
      <c r="BL20" s="152"/>
      <c r="BM20" s="152"/>
      <c r="BN20" s="152"/>
      <c r="BO20" s="152"/>
      <c r="BP20" s="152"/>
      <c r="BQ20" s="152"/>
      <c r="BR20" s="152"/>
      <c r="BS20" s="152"/>
      <c r="BT20" s="152"/>
      <c r="BU20" s="152"/>
      <c r="BV20" s="152"/>
      <c r="BW20" s="152"/>
      <c r="BX20" s="152"/>
      <c r="BY20" s="152"/>
      <c r="BZ20" s="152"/>
      <c r="CA20" s="152"/>
      <c r="CB20" s="152"/>
      <c r="CC20" s="152"/>
      <c r="CD20" s="152"/>
      <c r="CE20" s="152"/>
      <c r="CF20" s="152"/>
      <c r="CG20" s="152"/>
      <c r="CH20" s="152"/>
      <c r="CI20" s="152"/>
      <c r="CJ20" s="152"/>
      <c r="CK20" s="152"/>
      <c r="CL20" s="152"/>
      <c r="CM20" s="152"/>
      <c r="CN20" s="152"/>
      <c r="CO20" s="152"/>
      <c r="CP20" s="152"/>
      <c r="CQ20" s="152"/>
      <c r="CR20" s="152"/>
      <c r="CS20" s="152"/>
      <c r="CT20" s="152"/>
      <c r="CU20" s="152"/>
      <c r="CV20" s="152"/>
      <c r="CW20" s="152"/>
      <c r="CX20" s="152"/>
      <c r="CY20" s="152"/>
      <c r="CZ20" s="152"/>
      <c r="DA20" s="152"/>
      <c r="DB20" s="152"/>
      <c r="DC20" s="152"/>
      <c r="DD20" s="152"/>
      <c r="DE20" s="152"/>
      <c r="DF20" s="152"/>
      <c r="DG20" s="152"/>
      <c r="DH20" s="152"/>
      <c r="DI20" s="152"/>
      <c r="DJ20" s="152"/>
      <c r="DK20" s="152"/>
      <c r="DL20" s="152"/>
      <c r="DM20" s="152"/>
      <c r="DN20" s="152"/>
      <c r="DO20" s="152"/>
      <c r="DP20" s="152"/>
      <c r="DQ20" s="152"/>
      <c r="DR20" s="152"/>
      <c r="DS20" s="152"/>
      <c r="DT20" s="152"/>
      <c r="DU20" s="152"/>
      <c r="DV20" s="152"/>
      <c r="DW20" s="152"/>
      <c r="DX20" s="152"/>
      <c r="DY20" s="152"/>
      <c r="DZ20" s="152"/>
      <c r="EA20" s="152"/>
      <c r="EB20" s="152"/>
      <c r="EC20" s="152"/>
      <c r="ED20" s="152"/>
      <c r="EE20" s="152"/>
      <c r="EF20" s="152"/>
      <c r="EG20" s="152"/>
      <c r="EH20" s="152"/>
      <c r="EI20" s="152"/>
      <c r="EJ20" s="152"/>
      <c r="EK20" s="152"/>
      <c r="EL20" s="152"/>
      <c r="EM20" s="152"/>
      <c r="EN20" s="152"/>
      <c r="EO20" s="152"/>
      <c r="EP20" s="152"/>
      <c r="EQ20" s="152"/>
      <c r="ER20" s="152"/>
      <c r="ES20" s="152"/>
      <c r="ET20" s="152"/>
      <c r="EU20" s="152"/>
      <c r="EV20" s="152"/>
      <c r="EW20" s="152"/>
      <c r="EX20" s="152"/>
      <c r="EY20" s="152"/>
      <c r="EZ20" s="152"/>
      <c r="FA20" s="152"/>
      <c r="FB20" s="152"/>
      <c r="FC20" s="152"/>
      <c r="FD20" s="152"/>
      <c r="FE20" s="152"/>
      <c r="FF20" s="152"/>
      <c r="FG20" s="152"/>
      <c r="FH20" s="152"/>
      <c r="FI20" s="152"/>
      <c r="FJ20" s="152"/>
      <c r="FK20" s="152"/>
      <c r="FL20" s="152"/>
      <c r="FM20" s="152"/>
      <c r="FN20" s="152"/>
      <c r="FO20" s="152"/>
      <c r="FP20" s="152"/>
      <c r="FQ20" s="152"/>
      <c r="FR20" s="152"/>
      <c r="FS20" s="152"/>
      <c r="FT20" s="152"/>
      <c r="FU20" s="152"/>
      <c r="FV20" s="152"/>
      <c r="FW20" s="152"/>
      <c r="FX20" s="152"/>
      <c r="FY20" s="152"/>
      <c r="FZ20" s="152"/>
      <c r="GA20" s="152"/>
      <c r="GB20" s="152"/>
      <c r="GC20" s="152"/>
      <c r="GD20" s="152"/>
      <c r="GE20" s="152"/>
      <c r="GF20" s="152"/>
      <c r="GG20" s="152"/>
      <c r="GH20" s="152"/>
      <c r="GI20" s="152"/>
      <c r="GJ20" s="152"/>
      <c r="GK20" s="152"/>
      <c r="GL20" s="152"/>
      <c r="GM20" s="152"/>
      <c r="GN20" s="152"/>
      <c r="GO20" s="152"/>
      <c r="GP20" s="152"/>
      <c r="GQ20" s="152"/>
      <c r="GR20" s="152"/>
      <c r="GS20" s="152"/>
      <c r="GT20" s="152"/>
      <c r="GU20" s="152"/>
      <c r="GV20" s="152"/>
      <c r="GW20" s="152"/>
      <c r="GX20" s="152"/>
      <c r="GY20" s="152"/>
      <c r="GZ20" s="152"/>
      <c r="HA20" s="152"/>
      <c r="HB20" s="152"/>
      <c r="HC20" s="152"/>
      <c r="HD20" s="152"/>
      <c r="HE20" s="152"/>
      <c r="HF20" s="152"/>
      <c r="HG20" s="152"/>
      <c r="HH20" s="152"/>
      <c r="HI20" s="152"/>
      <c r="HJ20" s="152"/>
      <c r="HK20" s="152"/>
      <c r="HL20" s="152"/>
      <c r="HM20" s="152"/>
      <c r="HN20" s="152"/>
      <c r="HO20" s="152"/>
      <c r="HP20" s="152"/>
      <c r="HQ20" s="152"/>
      <c r="HR20" s="152"/>
      <c r="HS20" s="152"/>
      <c r="HT20" s="152"/>
      <c r="HU20" s="152"/>
      <c r="HV20" s="152"/>
      <c r="HW20" s="152"/>
      <c r="HX20" s="152"/>
      <c r="HY20" s="152"/>
      <c r="HZ20" s="152"/>
      <c r="IA20" s="152"/>
      <c r="IB20" s="152"/>
      <c r="IC20" s="152"/>
      <c r="ID20" s="152"/>
      <c r="IE20" s="152"/>
      <c r="IF20" s="152"/>
      <c r="IG20" s="152"/>
      <c r="IH20" s="152"/>
      <c r="II20" s="152"/>
      <c r="IJ20" s="152"/>
      <c r="IK20" s="152"/>
      <c r="IL20" s="152"/>
      <c r="IM20" s="152"/>
      <c r="IN20" s="152"/>
      <c r="IO20" s="152"/>
      <c r="IP20" s="152"/>
      <c r="IQ20" s="152"/>
      <c r="IR20" s="152"/>
      <c r="IS20" s="152"/>
      <c r="IT20" s="152"/>
      <c r="IU20" s="152"/>
      <c r="IV20" s="152"/>
    </row>
    <row r="21" spans="1:256">
      <c r="A21" s="92"/>
      <c r="B21" s="240"/>
      <c r="C21" s="240"/>
      <c r="D21" s="222"/>
      <c r="E21" s="239"/>
      <c r="F21" s="239"/>
      <c r="G21" s="222"/>
      <c r="H21" s="228"/>
      <c r="I21" s="228"/>
      <c r="J21" s="222"/>
      <c r="K21" s="228"/>
      <c r="L21" s="228"/>
      <c r="M21" s="222"/>
      <c r="N21" s="228"/>
      <c r="O21" s="228"/>
      <c r="P21" s="222"/>
      <c r="Q21" s="152"/>
      <c r="R21" s="177"/>
      <c r="S21" s="177"/>
      <c r="T21" s="177"/>
      <c r="U21" s="177"/>
      <c r="V21" s="177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2"/>
      <c r="BL21" s="152"/>
      <c r="BM21" s="152"/>
      <c r="BN21" s="152"/>
      <c r="BO21" s="152"/>
      <c r="BP21" s="152"/>
      <c r="BQ21" s="152"/>
      <c r="BR21" s="152"/>
      <c r="BS21" s="152"/>
      <c r="BT21" s="152"/>
      <c r="BU21" s="152"/>
      <c r="BV21" s="152"/>
      <c r="BW21" s="152"/>
      <c r="BX21" s="152"/>
      <c r="BY21" s="152"/>
      <c r="BZ21" s="152"/>
      <c r="CA21" s="152"/>
      <c r="CB21" s="152"/>
      <c r="CC21" s="152"/>
      <c r="CD21" s="152"/>
      <c r="CE21" s="152"/>
      <c r="CF21" s="152"/>
      <c r="CG21" s="152"/>
      <c r="CH21" s="152"/>
      <c r="CI21" s="152"/>
      <c r="CJ21" s="152"/>
      <c r="CK21" s="152"/>
      <c r="CL21" s="152"/>
      <c r="CM21" s="152"/>
      <c r="CN21" s="152"/>
      <c r="CO21" s="152"/>
      <c r="CP21" s="152"/>
      <c r="CQ21" s="152"/>
      <c r="CR21" s="152"/>
      <c r="CS21" s="152"/>
      <c r="CT21" s="152"/>
      <c r="CU21" s="152"/>
      <c r="CV21" s="152"/>
      <c r="CW21" s="152"/>
      <c r="CX21" s="152"/>
      <c r="CY21" s="152"/>
      <c r="CZ21" s="152"/>
      <c r="DA21" s="152"/>
      <c r="DB21" s="152"/>
      <c r="DC21" s="152"/>
      <c r="DD21" s="152"/>
      <c r="DE21" s="152"/>
      <c r="DF21" s="152"/>
      <c r="DG21" s="152"/>
      <c r="DH21" s="152"/>
      <c r="DI21" s="152"/>
      <c r="DJ21" s="152"/>
      <c r="DK21" s="152"/>
      <c r="DL21" s="152"/>
      <c r="DM21" s="152"/>
      <c r="DN21" s="152"/>
      <c r="DO21" s="152"/>
      <c r="DP21" s="152"/>
      <c r="DQ21" s="152"/>
      <c r="DR21" s="152"/>
      <c r="DS21" s="152"/>
      <c r="DT21" s="152"/>
      <c r="DU21" s="152"/>
      <c r="DV21" s="152"/>
      <c r="DW21" s="152"/>
      <c r="DX21" s="152"/>
      <c r="DY21" s="152"/>
      <c r="DZ21" s="152"/>
      <c r="EA21" s="152"/>
      <c r="EB21" s="152"/>
      <c r="EC21" s="152"/>
      <c r="ED21" s="152"/>
      <c r="EE21" s="152"/>
      <c r="EF21" s="152"/>
      <c r="EG21" s="152"/>
      <c r="EH21" s="152"/>
      <c r="EI21" s="152"/>
      <c r="EJ21" s="152"/>
      <c r="EK21" s="152"/>
      <c r="EL21" s="152"/>
      <c r="EM21" s="152"/>
      <c r="EN21" s="152"/>
      <c r="EO21" s="152"/>
      <c r="EP21" s="152"/>
      <c r="EQ21" s="152"/>
      <c r="ER21" s="152"/>
      <c r="ES21" s="152"/>
      <c r="ET21" s="152"/>
      <c r="EU21" s="152"/>
      <c r="EV21" s="152"/>
      <c r="EW21" s="152"/>
      <c r="EX21" s="152"/>
      <c r="EY21" s="152"/>
      <c r="EZ21" s="152"/>
      <c r="FA21" s="152"/>
      <c r="FB21" s="152"/>
      <c r="FC21" s="152"/>
      <c r="FD21" s="152"/>
      <c r="FE21" s="152"/>
      <c r="FF21" s="152"/>
      <c r="FG21" s="152"/>
      <c r="FH21" s="152"/>
      <c r="FI21" s="152"/>
      <c r="FJ21" s="152"/>
      <c r="FK21" s="152"/>
      <c r="FL21" s="152"/>
      <c r="FM21" s="152"/>
      <c r="FN21" s="152"/>
      <c r="FO21" s="152"/>
      <c r="FP21" s="152"/>
      <c r="FQ21" s="152"/>
      <c r="FR21" s="152"/>
      <c r="FS21" s="152"/>
      <c r="FT21" s="152"/>
      <c r="FU21" s="152"/>
      <c r="FV21" s="152"/>
      <c r="FW21" s="152"/>
      <c r="FX21" s="152"/>
      <c r="FY21" s="152"/>
      <c r="FZ21" s="152"/>
      <c r="GA21" s="152"/>
      <c r="GB21" s="152"/>
      <c r="GC21" s="152"/>
      <c r="GD21" s="152"/>
      <c r="GE21" s="152"/>
      <c r="GF21" s="152"/>
      <c r="GG21" s="152"/>
      <c r="GH21" s="152"/>
      <c r="GI21" s="152"/>
      <c r="GJ21" s="152"/>
      <c r="GK21" s="152"/>
      <c r="GL21" s="152"/>
      <c r="GM21" s="152"/>
      <c r="GN21" s="152"/>
      <c r="GO21" s="152"/>
      <c r="GP21" s="152"/>
      <c r="GQ21" s="152"/>
      <c r="GR21" s="152"/>
      <c r="GS21" s="152"/>
      <c r="GT21" s="152"/>
      <c r="GU21" s="152"/>
      <c r="GV21" s="152"/>
      <c r="GW21" s="152"/>
      <c r="GX21" s="152"/>
      <c r="GY21" s="152"/>
      <c r="GZ21" s="152"/>
      <c r="HA21" s="152"/>
      <c r="HB21" s="152"/>
      <c r="HC21" s="152"/>
      <c r="HD21" s="152"/>
      <c r="HE21" s="152"/>
      <c r="HF21" s="152"/>
      <c r="HG21" s="152"/>
      <c r="HH21" s="152"/>
      <c r="HI21" s="152"/>
      <c r="HJ21" s="152"/>
      <c r="HK21" s="152"/>
      <c r="HL21" s="152"/>
      <c r="HM21" s="152"/>
      <c r="HN21" s="152"/>
      <c r="HO21" s="152"/>
      <c r="HP21" s="152"/>
      <c r="HQ21" s="152"/>
      <c r="HR21" s="152"/>
      <c r="HS21" s="152"/>
      <c r="HT21" s="152"/>
      <c r="HU21" s="152"/>
      <c r="HV21" s="152"/>
      <c r="HW21" s="152"/>
      <c r="HX21" s="152"/>
      <c r="HY21" s="152"/>
      <c r="HZ21" s="152"/>
      <c r="IA21" s="152"/>
      <c r="IB21" s="152"/>
      <c r="IC21" s="152"/>
      <c r="ID21" s="152"/>
      <c r="IE21" s="152"/>
      <c r="IF21" s="152"/>
      <c r="IG21" s="152"/>
      <c r="IH21" s="152"/>
      <c r="II21" s="152"/>
      <c r="IJ21" s="152"/>
      <c r="IK21" s="152"/>
      <c r="IL21" s="152"/>
      <c r="IM21" s="152"/>
      <c r="IN21" s="152"/>
      <c r="IO21" s="152"/>
      <c r="IP21" s="152"/>
      <c r="IQ21" s="152"/>
      <c r="IR21" s="152"/>
      <c r="IS21" s="152"/>
      <c r="IT21" s="152"/>
      <c r="IU21" s="152"/>
      <c r="IV21" s="152"/>
    </row>
    <row r="22" spans="1:256">
      <c r="A22" s="71"/>
      <c r="B22" s="240"/>
      <c r="C22" s="240"/>
      <c r="D22" s="222"/>
      <c r="E22" s="228"/>
      <c r="F22" s="228"/>
      <c r="G22" s="222"/>
      <c r="H22" s="228"/>
      <c r="I22" s="228"/>
      <c r="J22" s="222"/>
      <c r="K22" s="228"/>
      <c r="L22" s="228"/>
      <c r="M22" s="222"/>
      <c r="N22" s="228"/>
      <c r="O22" s="228"/>
      <c r="P22" s="222"/>
      <c r="Q22" s="152"/>
      <c r="R22" s="177"/>
      <c r="S22" s="177"/>
      <c r="T22" s="177"/>
      <c r="U22" s="177"/>
      <c r="V22" s="177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2"/>
      <c r="AK22" s="152"/>
      <c r="AL22" s="152"/>
      <c r="AM22" s="152"/>
      <c r="AN22" s="152"/>
      <c r="AO22" s="152"/>
      <c r="AP22" s="152"/>
      <c r="AQ22" s="152"/>
      <c r="AR22" s="152"/>
      <c r="AS22" s="152"/>
      <c r="AT22" s="152"/>
      <c r="AU22" s="152"/>
      <c r="AV22" s="152"/>
      <c r="AW22" s="152"/>
      <c r="AX22" s="152"/>
      <c r="AY22" s="152"/>
      <c r="AZ22" s="152"/>
      <c r="BA22" s="152"/>
      <c r="BB22" s="152"/>
      <c r="BC22" s="152"/>
      <c r="BD22" s="152"/>
      <c r="BE22" s="152"/>
      <c r="BF22" s="152"/>
      <c r="BG22" s="152"/>
      <c r="BH22" s="152"/>
      <c r="BI22" s="152"/>
      <c r="BJ22" s="152"/>
      <c r="BK22" s="152"/>
      <c r="BL22" s="152"/>
      <c r="BM22" s="152"/>
      <c r="BN22" s="152"/>
      <c r="BO22" s="152"/>
      <c r="BP22" s="152"/>
      <c r="BQ22" s="152"/>
      <c r="BR22" s="152"/>
      <c r="BS22" s="152"/>
      <c r="BT22" s="152"/>
      <c r="BU22" s="152"/>
      <c r="BV22" s="152"/>
      <c r="BW22" s="152"/>
      <c r="BX22" s="152"/>
      <c r="BY22" s="152"/>
      <c r="BZ22" s="152"/>
      <c r="CA22" s="152"/>
      <c r="CB22" s="152"/>
      <c r="CC22" s="152"/>
      <c r="CD22" s="152"/>
      <c r="CE22" s="152"/>
      <c r="CF22" s="152"/>
      <c r="CG22" s="152"/>
      <c r="CH22" s="152"/>
      <c r="CI22" s="152"/>
      <c r="CJ22" s="152"/>
      <c r="CK22" s="152"/>
      <c r="CL22" s="152"/>
      <c r="CM22" s="152"/>
      <c r="CN22" s="152"/>
      <c r="CO22" s="152"/>
      <c r="CP22" s="152"/>
      <c r="CQ22" s="152"/>
      <c r="CR22" s="152"/>
      <c r="CS22" s="152"/>
      <c r="CT22" s="152"/>
      <c r="CU22" s="152"/>
      <c r="CV22" s="152"/>
      <c r="CW22" s="152"/>
      <c r="CX22" s="152"/>
      <c r="CY22" s="152"/>
      <c r="CZ22" s="152"/>
      <c r="DA22" s="152"/>
      <c r="DB22" s="152"/>
      <c r="DC22" s="152"/>
      <c r="DD22" s="152"/>
      <c r="DE22" s="152"/>
      <c r="DF22" s="152"/>
      <c r="DG22" s="152"/>
      <c r="DH22" s="152"/>
      <c r="DI22" s="152"/>
      <c r="DJ22" s="152"/>
      <c r="DK22" s="152"/>
      <c r="DL22" s="152"/>
      <c r="DM22" s="152"/>
      <c r="DN22" s="152"/>
      <c r="DO22" s="152"/>
      <c r="DP22" s="152"/>
      <c r="DQ22" s="152"/>
      <c r="DR22" s="152"/>
      <c r="DS22" s="152"/>
      <c r="DT22" s="152"/>
      <c r="DU22" s="152"/>
      <c r="DV22" s="152"/>
      <c r="DW22" s="152"/>
      <c r="DX22" s="152"/>
      <c r="DY22" s="152"/>
      <c r="DZ22" s="152"/>
      <c r="EA22" s="152"/>
      <c r="EB22" s="152"/>
      <c r="EC22" s="152"/>
      <c r="ED22" s="152"/>
      <c r="EE22" s="152"/>
      <c r="EF22" s="152"/>
      <c r="EG22" s="152"/>
      <c r="EH22" s="152"/>
      <c r="EI22" s="152"/>
      <c r="EJ22" s="152"/>
      <c r="EK22" s="152"/>
      <c r="EL22" s="152"/>
      <c r="EM22" s="152"/>
      <c r="EN22" s="152"/>
      <c r="EO22" s="152"/>
      <c r="EP22" s="152"/>
      <c r="EQ22" s="152"/>
      <c r="ER22" s="152"/>
      <c r="ES22" s="152"/>
      <c r="ET22" s="152"/>
      <c r="EU22" s="152"/>
      <c r="EV22" s="152"/>
      <c r="EW22" s="152"/>
      <c r="EX22" s="152"/>
      <c r="EY22" s="152"/>
      <c r="EZ22" s="152"/>
      <c r="FA22" s="152"/>
      <c r="FB22" s="152"/>
      <c r="FC22" s="152"/>
      <c r="FD22" s="152"/>
      <c r="FE22" s="152"/>
      <c r="FF22" s="152"/>
      <c r="FG22" s="152"/>
      <c r="FH22" s="152"/>
      <c r="FI22" s="152"/>
      <c r="FJ22" s="152"/>
      <c r="FK22" s="152"/>
      <c r="FL22" s="152"/>
      <c r="FM22" s="152"/>
      <c r="FN22" s="152"/>
      <c r="FO22" s="152"/>
      <c r="FP22" s="152"/>
      <c r="FQ22" s="152"/>
      <c r="FR22" s="152"/>
      <c r="FS22" s="152"/>
      <c r="FT22" s="152"/>
      <c r="FU22" s="152"/>
      <c r="FV22" s="152"/>
      <c r="FW22" s="152"/>
      <c r="FX22" s="152"/>
      <c r="FY22" s="152"/>
      <c r="FZ22" s="152"/>
      <c r="GA22" s="152"/>
      <c r="GB22" s="152"/>
      <c r="GC22" s="152"/>
      <c r="GD22" s="152"/>
      <c r="GE22" s="152"/>
      <c r="GF22" s="152"/>
      <c r="GG22" s="152"/>
      <c r="GH22" s="152"/>
      <c r="GI22" s="152"/>
      <c r="GJ22" s="152"/>
      <c r="GK22" s="152"/>
      <c r="GL22" s="152"/>
      <c r="GM22" s="152"/>
      <c r="GN22" s="152"/>
      <c r="GO22" s="152"/>
      <c r="GP22" s="152"/>
      <c r="GQ22" s="152"/>
      <c r="GR22" s="152"/>
      <c r="GS22" s="152"/>
      <c r="GT22" s="152"/>
      <c r="GU22" s="152"/>
      <c r="GV22" s="152"/>
      <c r="GW22" s="152"/>
      <c r="GX22" s="152"/>
      <c r="GY22" s="152"/>
      <c r="GZ22" s="152"/>
      <c r="HA22" s="152"/>
      <c r="HB22" s="152"/>
      <c r="HC22" s="152"/>
      <c r="HD22" s="152"/>
      <c r="HE22" s="152"/>
      <c r="HF22" s="152"/>
      <c r="HG22" s="152"/>
      <c r="HH22" s="152"/>
      <c r="HI22" s="152"/>
      <c r="HJ22" s="152"/>
      <c r="HK22" s="152"/>
      <c r="HL22" s="152"/>
      <c r="HM22" s="152"/>
      <c r="HN22" s="152"/>
      <c r="HO22" s="152"/>
      <c r="HP22" s="152"/>
      <c r="HQ22" s="152"/>
      <c r="HR22" s="152"/>
      <c r="HS22" s="152"/>
      <c r="HT22" s="152"/>
      <c r="HU22" s="152"/>
      <c r="HV22" s="152"/>
      <c r="HW22" s="152"/>
      <c r="HX22" s="152"/>
      <c r="HY22" s="152"/>
      <c r="HZ22" s="152"/>
      <c r="IA22" s="152"/>
      <c r="IB22" s="152"/>
      <c r="IC22" s="152"/>
      <c r="ID22" s="152"/>
      <c r="IE22" s="152"/>
      <c r="IF22" s="152"/>
      <c r="IG22" s="152"/>
      <c r="IH22" s="152"/>
      <c r="II22" s="152"/>
      <c r="IJ22" s="152"/>
      <c r="IK22" s="152"/>
      <c r="IL22" s="152"/>
      <c r="IM22" s="152"/>
      <c r="IN22" s="152"/>
      <c r="IO22" s="152"/>
      <c r="IP22" s="152"/>
      <c r="IQ22" s="152"/>
      <c r="IR22" s="152"/>
      <c r="IS22" s="152"/>
      <c r="IT22" s="152"/>
      <c r="IU22" s="152"/>
      <c r="IV22" s="152"/>
    </row>
    <row r="23" spans="1:256">
      <c r="A23" s="92"/>
      <c r="B23" s="240"/>
      <c r="C23" s="240"/>
      <c r="D23" s="222"/>
      <c r="E23" s="239"/>
      <c r="F23" s="239"/>
      <c r="G23" s="222"/>
      <c r="H23" s="239"/>
      <c r="I23" s="239"/>
      <c r="J23" s="222"/>
      <c r="K23" s="228"/>
      <c r="L23" s="228"/>
      <c r="M23" s="222"/>
      <c r="N23" s="228"/>
      <c r="O23" s="228"/>
      <c r="P23" s="222"/>
      <c r="Q23" s="152"/>
      <c r="R23" s="177"/>
      <c r="S23" s="177"/>
      <c r="T23" s="177"/>
      <c r="U23" s="177"/>
      <c r="V23" s="177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2"/>
      <c r="AI23" s="152"/>
      <c r="AJ23" s="152"/>
      <c r="AK23" s="152"/>
      <c r="AL23" s="152"/>
      <c r="AM23" s="152"/>
      <c r="AN23" s="152"/>
      <c r="AO23" s="152"/>
      <c r="AP23" s="152"/>
      <c r="AQ23" s="152"/>
      <c r="AR23" s="152"/>
      <c r="AS23" s="152"/>
      <c r="AT23" s="152"/>
      <c r="AU23" s="152"/>
      <c r="AV23" s="152"/>
      <c r="AW23" s="152"/>
      <c r="AX23" s="152"/>
      <c r="AY23" s="152"/>
      <c r="AZ23" s="152"/>
      <c r="BA23" s="152"/>
      <c r="BB23" s="152"/>
      <c r="BC23" s="152"/>
      <c r="BD23" s="152"/>
      <c r="BE23" s="152"/>
      <c r="BF23" s="152"/>
      <c r="BG23" s="152"/>
      <c r="BH23" s="152"/>
      <c r="BI23" s="152"/>
      <c r="BJ23" s="152"/>
      <c r="BK23" s="152"/>
      <c r="BL23" s="152"/>
      <c r="BM23" s="152"/>
      <c r="BN23" s="152"/>
      <c r="BO23" s="152"/>
      <c r="BP23" s="152"/>
      <c r="BQ23" s="152"/>
      <c r="BR23" s="152"/>
      <c r="BS23" s="152"/>
      <c r="BT23" s="152"/>
      <c r="BU23" s="152"/>
      <c r="BV23" s="152"/>
      <c r="BW23" s="152"/>
      <c r="BX23" s="152"/>
      <c r="BY23" s="152"/>
      <c r="BZ23" s="152"/>
      <c r="CA23" s="152"/>
      <c r="CB23" s="152"/>
      <c r="CC23" s="152"/>
      <c r="CD23" s="152"/>
      <c r="CE23" s="152"/>
      <c r="CF23" s="152"/>
      <c r="CG23" s="152"/>
      <c r="CH23" s="152"/>
      <c r="CI23" s="152"/>
      <c r="CJ23" s="152"/>
      <c r="CK23" s="152"/>
      <c r="CL23" s="152"/>
      <c r="CM23" s="152"/>
      <c r="CN23" s="152"/>
      <c r="CO23" s="152"/>
      <c r="CP23" s="152"/>
      <c r="CQ23" s="152"/>
      <c r="CR23" s="152"/>
      <c r="CS23" s="152"/>
      <c r="CT23" s="152"/>
      <c r="CU23" s="152"/>
      <c r="CV23" s="152"/>
      <c r="CW23" s="152"/>
      <c r="CX23" s="152"/>
      <c r="CY23" s="152"/>
      <c r="CZ23" s="152"/>
      <c r="DA23" s="152"/>
      <c r="DB23" s="152"/>
      <c r="DC23" s="152"/>
      <c r="DD23" s="152"/>
      <c r="DE23" s="152"/>
      <c r="DF23" s="152"/>
      <c r="DG23" s="152"/>
      <c r="DH23" s="152"/>
      <c r="DI23" s="152"/>
      <c r="DJ23" s="152"/>
      <c r="DK23" s="152"/>
      <c r="DL23" s="152"/>
      <c r="DM23" s="152"/>
      <c r="DN23" s="152"/>
      <c r="DO23" s="152"/>
      <c r="DP23" s="152"/>
      <c r="DQ23" s="152"/>
      <c r="DR23" s="152"/>
      <c r="DS23" s="152"/>
      <c r="DT23" s="152"/>
      <c r="DU23" s="152"/>
      <c r="DV23" s="152"/>
      <c r="DW23" s="152"/>
      <c r="DX23" s="152"/>
      <c r="DY23" s="152"/>
      <c r="DZ23" s="152"/>
      <c r="EA23" s="152"/>
      <c r="EB23" s="152"/>
      <c r="EC23" s="152"/>
      <c r="ED23" s="152"/>
      <c r="EE23" s="152"/>
      <c r="EF23" s="152"/>
      <c r="EG23" s="152"/>
      <c r="EH23" s="152"/>
      <c r="EI23" s="152"/>
      <c r="EJ23" s="152"/>
      <c r="EK23" s="152"/>
      <c r="EL23" s="152"/>
      <c r="EM23" s="152"/>
      <c r="EN23" s="152"/>
      <c r="EO23" s="152"/>
      <c r="EP23" s="152"/>
      <c r="EQ23" s="152"/>
      <c r="ER23" s="152"/>
      <c r="ES23" s="152"/>
      <c r="ET23" s="152"/>
      <c r="EU23" s="152"/>
      <c r="EV23" s="152"/>
      <c r="EW23" s="152"/>
      <c r="EX23" s="152"/>
      <c r="EY23" s="152"/>
      <c r="EZ23" s="152"/>
      <c r="FA23" s="152"/>
      <c r="FB23" s="152"/>
      <c r="FC23" s="152"/>
      <c r="FD23" s="152"/>
      <c r="FE23" s="152"/>
      <c r="FF23" s="152"/>
      <c r="FG23" s="152"/>
      <c r="FH23" s="152"/>
      <c r="FI23" s="152"/>
      <c r="FJ23" s="152"/>
      <c r="FK23" s="152"/>
      <c r="FL23" s="152"/>
      <c r="FM23" s="152"/>
      <c r="FN23" s="152"/>
      <c r="FO23" s="152"/>
      <c r="FP23" s="152"/>
      <c r="FQ23" s="152"/>
      <c r="FR23" s="152"/>
      <c r="FS23" s="152"/>
      <c r="FT23" s="152"/>
      <c r="FU23" s="152"/>
      <c r="FV23" s="152"/>
      <c r="FW23" s="152"/>
      <c r="FX23" s="152"/>
      <c r="FY23" s="152"/>
      <c r="FZ23" s="152"/>
      <c r="GA23" s="152"/>
      <c r="GB23" s="152"/>
      <c r="GC23" s="152"/>
      <c r="GD23" s="152"/>
      <c r="GE23" s="152"/>
      <c r="GF23" s="152"/>
      <c r="GG23" s="152"/>
      <c r="GH23" s="152"/>
      <c r="GI23" s="152"/>
      <c r="GJ23" s="152"/>
      <c r="GK23" s="152"/>
      <c r="GL23" s="152"/>
      <c r="GM23" s="152"/>
      <c r="GN23" s="152"/>
      <c r="GO23" s="152"/>
      <c r="GP23" s="152"/>
      <c r="GQ23" s="152"/>
      <c r="GR23" s="152"/>
      <c r="GS23" s="152"/>
      <c r="GT23" s="152"/>
      <c r="GU23" s="152"/>
      <c r="GV23" s="152"/>
      <c r="GW23" s="152"/>
      <c r="GX23" s="152"/>
      <c r="GY23" s="152"/>
      <c r="GZ23" s="152"/>
      <c r="HA23" s="152"/>
      <c r="HB23" s="152"/>
      <c r="HC23" s="152"/>
      <c r="HD23" s="152"/>
      <c r="HE23" s="152"/>
      <c r="HF23" s="152"/>
      <c r="HG23" s="152"/>
      <c r="HH23" s="152"/>
      <c r="HI23" s="152"/>
      <c r="HJ23" s="152"/>
      <c r="HK23" s="152"/>
      <c r="HL23" s="152"/>
      <c r="HM23" s="152"/>
      <c r="HN23" s="152"/>
      <c r="HO23" s="152"/>
      <c r="HP23" s="152"/>
      <c r="HQ23" s="152"/>
      <c r="HR23" s="152"/>
      <c r="HS23" s="152"/>
      <c r="HT23" s="152"/>
      <c r="HU23" s="152"/>
      <c r="HV23" s="152"/>
      <c r="HW23" s="152"/>
      <c r="HX23" s="152"/>
      <c r="HY23" s="152"/>
      <c r="HZ23" s="152"/>
      <c r="IA23" s="152"/>
      <c r="IB23" s="152"/>
      <c r="IC23" s="152"/>
      <c r="ID23" s="152"/>
      <c r="IE23" s="152"/>
      <c r="IF23" s="152"/>
      <c r="IG23" s="152"/>
      <c r="IH23" s="152"/>
      <c r="II23" s="152"/>
      <c r="IJ23" s="152"/>
      <c r="IK23" s="152"/>
      <c r="IL23" s="152"/>
      <c r="IM23" s="152"/>
      <c r="IN23" s="152"/>
      <c r="IO23" s="152"/>
      <c r="IP23" s="152"/>
      <c r="IQ23" s="152"/>
      <c r="IR23" s="152"/>
      <c r="IS23" s="152"/>
      <c r="IT23" s="152"/>
      <c r="IU23" s="152"/>
      <c r="IV23" s="152"/>
    </row>
    <row r="24" spans="1:256">
      <c r="A24" s="72"/>
      <c r="B24" s="242"/>
      <c r="C24" s="242"/>
      <c r="D24" s="222"/>
      <c r="E24" s="239"/>
      <c r="F24" s="239"/>
      <c r="G24" s="222"/>
      <c r="H24" s="239"/>
      <c r="I24" s="239"/>
      <c r="J24" s="222"/>
      <c r="K24" s="228"/>
      <c r="L24" s="228"/>
      <c r="M24" s="222"/>
      <c r="N24" s="228"/>
      <c r="O24" s="228"/>
      <c r="P24" s="222"/>
      <c r="Q24" s="152"/>
      <c r="R24" s="177"/>
      <c r="S24" s="177"/>
      <c r="T24" s="177"/>
      <c r="U24" s="177"/>
      <c r="V24" s="177"/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  <c r="AQ24" s="152"/>
      <c r="AR24" s="152"/>
      <c r="AS24" s="152"/>
      <c r="AT24" s="152"/>
      <c r="AU24" s="152"/>
      <c r="AV24" s="152"/>
      <c r="AW24" s="152"/>
      <c r="AX24" s="152"/>
      <c r="AY24" s="152"/>
      <c r="AZ24" s="152"/>
      <c r="BA24" s="152"/>
      <c r="BB24" s="152"/>
      <c r="BC24" s="152"/>
      <c r="BD24" s="152"/>
      <c r="BE24" s="152"/>
      <c r="BF24" s="152"/>
      <c r="BG24" s="152"/>
      <c r="BH24" s="152"/>
      <c r="BI24" s="152"/>
      <c r="BJ24" s="152"/>
      <c r="BK24" s="152"/>
      <c r="BL24" s="152"/>
      <c r="BM24" s="152"/>
      <c r="BN24" s="152"/>
      <c r="BO24" s="152"/>
      <c r="BP24" s="152"/>
      <c r="BQ24" s="152"/>
      <c r="BR24" s="152"/>
      <c r="BS24" s="152"/>
      <c r="BT24" s="152"/>
      <c r="BU24" s="152"/>
      <c r="BV24" s="152"/>
      <c r="BW24" s="152"/>
      <c r="BX24" s="152"/>
      <c r="BY24" s="152"/>
      <c r="BZ24" s="152"/>
      <c r="CA24" s="152"/>
      <c r="CB24" s="152"/>
      <c r="CC24" s="152"/>
      <c r="CD24" s="152"/>
      <c r="CE24" s="152"/>
      <c r="CF24" s="152"/>
      <c r="CG24" s="152"/>
      <c r="CH24" s="152"/>
      <c r="CI24" s="152"/>
      <c r="CJ24" s="152"/>
      <c r="CK24" s="152"/>
      <c r="CL24" s="152"/>
      <c r="CM24" s="152"/>
      <c r="CN24" s="152"/>
      <c r="CO24" s="152"/>
      <c r="CP24" s="152"/>
      <c r="CQ24" s="152"/>
      <c r="CR24" s="152"/>
      <c r="CS24" s="152"/>
      <c r="CT24" s="152"/>
      <c r="CU24" s="152"/>
      <c r="CV24" s="152"/>
      <c r="CW24" s="152"/>
      <c r="CX24" s="152"/>
      <c r="CY24" s="152"/>
      <c r="CZ24" s="152"/>
      <c r="DA24" s="152"/>
      <c r="DB24" s="152"/>
      <c r="DC24" s="152"/>
      <c r="DD24" s="152"/>
      <c r="DE24" s="152"/>
      <c r="DF24" s="152"/>
      <c r="DG24" s="152"/>
      <c r="DH24" s="152"/>
      <c r="DI24" s="152"/>
      <c r="DJ24" s="152"/>
      <c r="DK24" s="152"/>
      <c r="DL24" s="152"/>
      <c r="DM24" s="152"/>
      <c r="DN24" s="152"/>
      <c r="DO24" s="152"/>
      <c r="DP24" s="152"/>
      <c r="DQ24" s="152"/>
      <c r="DR24" s="152"/>
      <c r="DS24" s="152"/>
      <c r="DT24" s="152"/>
      <c r="DU24" s="152"/>
      <c r="DV24" s="152"/>
      <c r="DW24" s="152"/>
      <c r="DX24" s="152"/>
      <c r="DY24" s="152"/>
      <c r="DZ24" s="152"/>
      <c r="EA24" s="152"/>
      <c r="EB24" s="152"/>
      <c r="EC24" s="152"/>
      <c r="ED24" s="152"/>
      <c r="EE24" s="152"/>
      <c r="EF24" s="152"/>
      <c r="EG24" s="152"/>
      <c r="EH24" s="152"/>
      <c r="EI24" s="152"/>
      <c r="EJ24" s="152"/>
      <c r="EK24" s="152"/>
      <c r="EL24" s="152"/>
      <c r="EM24" s="152"/>
      <c r="EN24" s="152"/>
      <c r="EO24" s="152"/>
      <c r="EP24" s="152"/>
      <c r="EQ24" s="152"/>
      <c r="ER24" s="152"/>
      <c r="ES24" s="152"/>
      <c r="ET24" s="152"/>
      <c r="EU24" s="152"/>
      <c r="EV24" s="152"/>
      <c r="EW24" s="152"/>
      <c r="EX24" s="152"/>
      <c r="EY24" s="152"/>
      <c r="EZ24" s="152"/>
      <c r="FA24" s="152"/>
      <c r="FB24" s="152"/>
      <c r="FC24" s="152"/>
      <c r="FD24" s="152"/>
      <c r="FE24" s="152"/>
      <c r="FF24" s="152"/>
      <c r="FG24" s="152"/>
      <c r="FH24" s="152"/>
      <c r="FI24" s="152"/>
      <c r="FJ24" s="152"/>
      <c r="FK24" s="152"/>
      <c r="FL24" s="152"/>
      <c r="FM24" s="152"/>
      <c r="FN24" s="152"/>
      <c r="FO24" s="152"/>
      <c r="FP24" s="152"/>
      <c r="FQ24" s="152"/>
      <c r="FR24" s="152"/>
      <c r="FS24" s="152"/>
      <c r="FT24" s="152"/>
      <c r="FU24" s="152"/>
      <c r="FV24" s="152"/>
      <c r="FW24" s="152"/>
      <c r="FX24" s="152"/>
      <c r="FY24" s="152"/>
      <c r="FZ24" s="152"/>
      <c r="GA24" s="152"/>
      <c r="GB24" s="152"/>
      <c r="GC24" s="152"/>
      <c r="GD24" s="152"/>
      <c r="GE24" s="152"/>
      <c r="GF24" s="152"/>
      <c r="GG24" s="152"/>
      <c r="GH24" s="152"/>
      <c r="GI24" s="152"/>
      <c r="GJ24" s="152"/>
      <c r="GK24" s="152"/>
      <c r="GL24" s="152"/>
      <c r="GM24" s="152"/>
      <c r="GN24" s="152"/>
      <c r="GO24" s="152"/>
      <c r="GP24" s="152"/>
      <c r="GQ24" s="152"/>
      <c r="GR24" s="152"/>
      <c r="GS24" s="152"/>
      <c r="GT24" s="152"/>
      <c r="GU24" s="152"/>
      <c r="GV24" s="152"/>
      <c r="GW24" s="152"/>
      <c r="GX24" s="152"/>
      <c r="GY24" s="152"/>
      <c r="GZ24" s="152"/>
      <c r="HA24" s="152"/>
      <c r="HB24" s="152"/>
      <c r="HC24" s="152"/>
      <c r="HD24" s="152"/>
      <c r="HE24" s="152"/>
      <c r="HF24" s="152"/>
      <c r="HG24" s="152"/>
      <c r="HH24" s="152"/>
      <c r="HI24" s="152"/>
      <c r="HJ24" s="152"/>
      <c r="HK24" s="152"/>
      <c r="HL24" s="152"/>
      <c r="HM24" s="152"/>
      <c r="HN24" s="152"/>
      <c r="HO24" s="152"/>
      <c r="HP24" s="152"/>
      <c r="HQ24" s="152"/>
      <c r="HR24" s="152"/>
      <c r="HS24" s="152"/>
      <c r="HT24" s="152"/>
      <c r="HU24" s="152"/>
      <c r="HV24" s="152"/>
      <c r="HW24" s="152"/>
      <c r="HX24" s="152"/>
      <c r="HY24" s="152"/>
      <c r="HZ24" s="152"/>
      <c r="IA24" s="152"/>
      <c r="IB24" s="152"/>
      <c r="IC24" s="152"/>
      <c r="ID24" s="152"/>
      <c r="IE24" s="152"/>
      <c r="IF24" s="152"/>
      <c r="IG24" s="152"/>
      <c r="IH24" s="152"/>
      <c r="II24" s="152"/>
      <c r="IJ24" s="152"/>
      <c r="IK24" s="152"/>
      <c r="IL24" s="152"/>
      <c r="IM24" s="152"/>
      <c r="IN24" s="152"/>
      <c r="IO24" s="152"/>
      <c r="IP24" s="152"/>
      <c r="IQ24" s="152"/>
      <c r="IR24" s="152"/>
      <c r="IS24" s="152"/>
      <c r="IT24" s="152"/>
      <c r="IU24" s="152"/>
      <c r="IV24" s="152"/>
    </row>
    <row r="25" spans="1:256">
      <c r="A25" s="92"/>
      <c r="B25" s="243"/>
      <c r="C25" s="244"/>
      <c r="D25" s="222"/>
      <c r="E25" s="228"/>
      <c r="F25" s="228"/>
      <c r="G25" s="222"/>
      <c r="H25" s="228"/>
      <c r="I25" s="228"/>
      <c r="J25" s="222"/>
      <c r="K25" s="228"/>
      <c r="L25" s="228"/>
      <c r="M25" s="222"/>
      <c r="N25" s="228"/>
      <c r="O25" s="228"/>
      <c r="P25" s="222"/>
      <c r="Q25" s="152"/>
      <c r="R25" s="177"/>
      <c r="S25" s="177"/>
      <c r="T25" s="177"/>
      <c r="U25" s="177"/>
      <c r="V25" s="177"/>
      <c r="W25" s="152"/>
      <c r="X25" s="152"/>
      <c r="Y25" s="152"/>
      <c r="Z25" s="152"/>
      <c r="AA25" s="152"/>
      <c r="AB25" s="152"/>
      <c r="AC25" s="152"/>
      <c r="AD25" s="152"/>
      <c r="AE25" s="152"/>
      <c r="AF25" s="152"/>
      <c r="AG25" s="152"/>
      <c r="AH25" s="152"/>
      <c r="AI25" s="152"/>
      <c r="AJ25" s="152"/>
      <c r="AK25" s="152"/>
      <c r="AL25" s="152"/>
      <c r="AM25" s="152"/>
      <c r="AN25" s="152"/>
      <c r="AO25" s="152"/>
      <c r="AP25" s="152"/>
      <c r="AQ25" s="152"/>
      <c r="AR25" s="152"/>
      <c r="AS25" s="152"/>
      <c r="AT25" s="152"/>
      <c r="AU25" s="152"/>
      <c r="AV25" s="152"/>
      <c r="AW25" s="152"/>
      <c r="AX25" s="152"/>
      <c r="AY25" s="152"/>
      <c r="AZ25" s="152"/>
      <c r="BA25" s="152"/>
      <c r="BB25" s="152"/>
      <c r="BC25" s="152"/>
      <c r="BD25" s="152"/>
      <c r="BE25" s="152"/>
      <c r="BF25" s="152"/>
      <c r="BG25" s="152"/>
      <c r="BH25" s="152"/>
      <c r="BI25" s="152"/>
      <c r="BJ25" s="152"/>
      <c r="BK25" s="152"/>
      <c r="BL25" s="152"/>
      <c r="BM25" s="152"/>
      <c r="BN25" s="152"/>
      <c r="BO25" s="152"/>
      <c r="BP25" s="152"/>
      <c r="BQ25" s="152"/>
      <c r="BR25" s="152"/>
      <c r="BS25" s="152"/>
      <c r="BT25" s="152"/>
      <c r="BU25" s="152"/>
      <c r="BV25" s="152"/>
      <c r="BW25" s="152"/>
      <c r="BX25" s="152"/>
      <c r="BY25" s="152"/>
      <c r="BZ25" s="152"/>
      <c r="CA25" s="152"/>
      <c r="CB25" s="152"/>
      <c r="CC25" s="152"/>
      <c r="CD25" s="152"/>
      <c r="CE25" s="152"/>
      <c r="CF25" s="152"/>
      <c r="CG25" s="152"/>
      <c r="CH25" s="152"/>
      <c r="CI25" s="152"/>
      <c r="CJ25" s="152"/>
      <c r="CK25" s="152"/>
      <c r="CL25" s="152"/>
      <c r="CM25" s="152"/>
      <c r="CN25" s="152"/>
      <c r="CO25" s="152"/>
      <c r="CP25" s="152"/>
      <c r="CQ25" s="152"/>
      <c r="CR25" s="152"/>
      <c r="CS25" s="152"/>
      <c r="CT25" s="152"/>
      <c r="CU25" s="152"/>
      <c r="CV25" s="152"/>
      <c r="CW25" s="152"/>
      <c r="CX25" s="152"/>
      <c r="CY25" s="152"/>
      <c r="CZ25" s="152"/>
      <c r="DA25" s="152"/>
      <c r="DB25" s="152"/>
      <c r="DC25" s="152"/>
      <c r="DD25" s="152"/>
      <c r="DE25" s="152"/>
      <c r="DF25" s="152"/>
      <c r="DG25" s="152"/>
      <c r="DH25" s="152"/>
      <c r="DI25" s="152"/>
      <c r="DJ25" s="152"/>
      <c r="DK25" s="152"/>
      <c r="DL25" s="152"/>
      <c r="DM25" s="152"/>
      <c r="DN25" s="152"/>
      <c r="DO25" s="152"/>
      <c r="DP25" s="152"/>
      <c r="DQ25" s="152"/>
      <c r="DR25" s="152"/>
      <c r="DS25" s="152"/>
      <c r="DT25" s="152"/>
      <c r="DU25" s="152"/>
      <c r="DV25" s="152"/>
      <c r="DW25" s="152"/>
      <c r="DX25" s="152"/>
      <c r="DY25" s="152"/>
      <c r="DZ25" s="152"/>
      <c r="EA25" s="152"/>
      <c r="EB25" s="152"/>
      <c r="EC25" s="152"/>
      <c r="ED25" s="152"/>
      <c r="EE25" s="152"/>
      <c r="EF25" s="152"/>
      <c r="EG25" s="152"/>
      <c r="EH25" s="152"/>
      <c r="EI25" s="152"/>
      <c r="EJ25" s="152"/>
      <c r="EK25" s="152"/>
      <c r="EL25" s="152"/>
      <c r="EM25" s="152"/>
      <c r="EN25" s="152"/>
      <c r="EO25" s="152"/>
      <c r="EP25" s="152"/>
      <c r="EQ25" s="152"/>
      <c r="ER25" s="152"/>
      <c r="ES25" s="152"/>
      <c r="ET25" s="152"/>
      <c r="EU25" s="152"/>
      <c r="EV25" s="152"/>
      <c r="EW25" s="152"/>
      <c r="EX25" s="152"/>
      <c r="EY25" s="152"/>
      <c r="EZ25" s="152"/>
      <c r="FA25" s="152"/>
      <c r="FB25" s="152"/>
      <c r="FC25" s="152"/>
      <c r="FD25" s="152"/>
      <c r="FE25" s="152"/>
      <c r="FF25" s="152"/>
      <c r="FG25" s="152"/>
      <c r="FH25" s="152"/>
      <c r="FI25" s="152"/>
      <c r="FJ25" s="152"/>
      <c r="FK25" s="152"/>
      <c r="FL25" s="152"/>
      <c r="FM25" s="152"/>
      <c r="FN25" s="152"/>
      <c r="FO25" s="152"/>
      <c r="FP25" s="152"/>
      <c r="FQ25" s="152"/>
      <c r="FR25" s="152"/>
      <c r="FS25" s="152"/>
      <c r="FT25" s="152"/>
      <c r="FU25" s="152"/>
      <c r="FV25" s="152"/>
      <c r="FW25" s="152"/>
      <c r="FX25" s="152"/>
      <c r="FY25" s="152"/>
      <c r="FZ25" s="152"/>
      <c r="GA25" s="152"/>
      <c r="GB25" s="152"/>
      <c r="GC25" s="152"/>
      <c r="GD25" s="152"/>
      <c r="GE25" s="152"/>
      <c r="GF25" s="152"/>
      <c r="GG25" s="152"/>
      <c r="GH25" s="152"/>
      <c r="GI25" s="152"/>
      <c r="GJ25" s="152"/>
      <c r="GK25" s="152"/>
      <c r="GL25" s="152"/>
      <c r="GM25" s="152"/>
      <c r="GN25" s="152"/>
      <c r="GO25" s="152"/>
      <c r="GP25" s="152"/>
      <c r="GQ25" s="152"/>
      <c r="GR25" s="152"/>
      <c r="GS25" s="152"/>
      <c r="GT25" s="152"/>
      <c r="GU25" s="152"/>
      <c r="GV25" s="152"/>
      <c r="GW25" s="152"/>
      <c r="GX25" s="152"/>
      <c r="GY25" s="152"/>
      <c r="GZ25" s="152"/>
      <c r="HA25" s="152"/>
      <c r="HB25" s="152"/>
      <c r="HC25" s="152"/>
      <c r="HD25" s="152"/>
      <c r="HE25" s="152"/>
      <c r="HF25" s="152"/>
      <c r="HG25" s="152"/>
      <c r="HH25" s="152"/>
      <c r="HI25" s="152"/>
      <c r="HJ25" s="152"/>
      <c r="HK25" s="152"/>
      <c r="HL25" s="152"/>
      <c r="HM25" s="152"/>
      <c r="HN25" s="152"/>
      <c r="HO25" s="152"/>
      <c r="HP25" s="152"/>
      <c r="HQ25" s="152"/>
      <c r="HR25" s="152"/>
      <c r="HS25" s="152"/>
      <c r="HT25" s="152"/>
      <c r="HU25" s="152"/>
      <c r="HV25" s="152"/>
      <c r="HW25" s="152"/>
      <c r="HX25" s="152"/>
      <c r="HY25" s="152"/>
      <c r="HZ25" s="152"/>
      <c r="IA25" s="152"/>
      <c r="IB25" s="152"/>
      <c r="IC25" s="152"/>
      <c r="ID25" s="152"/>
      <c r="IE25" s="152"/>
      <c r="IF25" s="152"/>
      <c r="IG25" s="152"/>
      <c r="IH25" s="152"/>
      <c r="II25" s="152"/>
      <c r="IJ25" s="152"/>
      <c r="IK25" s="152"/>
      <c r="IL25" s="152"/>
      <c r="IM25" s="152"/>
      <c r="IN25" s="152"/>
      <c r="IO25" s="152"/>
      <c r="IP25" s="152"/>
      <c r="IQ25" s="152"/>
      <c r="IR25" s="152"/>
      <c r="IS25" s="152"/>
      <c r="IT25" s="152"/>
      <c r="IU25" s="152"/>
      <c r="IV25" s="152"/>
    </row>
  </sheetData>
  <mergeCells count="8">
    <mergeCell ref="K3:M4"/>
    <mergeCell ref="N3:P4"/>
    <mergeCell ref="E4:G4"/>
    <mergeCell ref="H4:J4"/>
    <mergeCell ref="A1:P1"/>
    <mergeCell ref="A3:A5"/>
    <mergeCell ref="B3:D4"/>
    <mergeCell ref="E3:J3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zoomScaleNormal="100" workbookViewId="0">
      <selection sqref="A1:K1"/>
    </sheetView>
  </sheetViews>
  <sheetFormatPr defaultRowHeight="12.75"/>
  <cols>
    <col min="1" max="1" width="21.85546875" style="95" customWidth="1"/>
    <col min="2" max="2" width="10.42578125" style="95" customWidth="1"/>
    <col min="3" max="4" width="9.85546875" style="95" customWidth="1"/>
    <col min="5" max="5" width="9.7109375" style="95" customWidth="1"/>
    <col min="6" max="6" width="10.28515625" style="95" customWidth="1"/>
    <col min="7" max="7" width="11" style="95" customWidth="1"/>
    <col min="8" max="8" width="10.28515625" style="95" bestFit="1" customWidth="1"/>
    <col min="9" max="9" width="9.28515625" style="95" customWidth="1"/>
    <col min="10" max="16384" width="9.140625" style="95"/>
  </cols>
  <sheetData>
    <row r="1" spans="1:20" ht="21.75" customHeight="1">
      <c r="A1" s="349" t="s">
        <v>161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</row>
    <row r="2" spans="1:20">
      <c r="B2" s="96"/>
      <c r="C2" s="96"/>
      <c r="D2" s="96"/>
      <c r="E2" s="96"/>
      <c r="F2" s="96"/>
      <c r="K2" s="136" t="s">
        <v>50</v>
      </c>
    </row>
    <row r="3" spans="1:20" ht="15.75" customHeight="1">
      <c r="A3" s="350"/>
      <c r="B3" s="347" t="s">
        <v>90</v>
      </c>
      <c r="C3" s="347"/>
      <c r="D3" s="347"/>
      <c r="E3" s="347"/>
      <c r="F3" s="347"/>
      <c r="G3" s="347" t="s">
        <v>81</v>
      </c>
      <c r="H3" s="347"/>
      <c r="I3" s="347"/>
      <c r="J3" s="347"/>
      <c r="K3" s="348"/>
    </row>
    <row r="4" spans="1:20" ht="21.75" customHeight="1">
      <c r="A4" s="350"/>
      <c r="B4" s="347" t="s">
        <v>91</v>
      </c>
      <c r="C4" s="347"/>
      <c r="D4" s="347"/>
      <c r="E4" s="347" t="s">
        <v>92</v>
      </c>
      <c r="F4" s="347"/>
      <c r="G4" s="347" t="s">
        <v>91</v>
      </c>
      <c r="H4" s="347"/>
      <c r="I4" s="347"/>
      <c r="J4" s="347" t="s">
        <v>92</v>
      </c>
      <c r="K4" s="348"/>
    </row>
    <row r="5" spans="1:20" ht="43.5" customHeight="1">
      <c r="A5" s="350"/>
      <c r="B5" s="67" t="s">
        <v>99</v>
      </c>
      <c r="C5" s="67" t="s">
        <v>95</v>
      </c>
      <c r="D5" s="67" t="s">
        <v>101</v>
      </c>
      <c r="E5" s="137" t="s">
        <v>99</v>
      </c>
      <c r="F5" s="137" t="s">
        <v>95</v>
      </c>
      <c r="G5" s="137" t="s">
        <v>99</v>
      </c>
      <c r="H5" s="137" t="s">
        <v>95</v>
      </c>
      <c r="I5" s="137" t="s">
        <v>100</v>
      </c>
      <c r="J5" s="137" t="s">
        <v>99</v>
      </c>
      <c r="K5" s="138" t="s">
        <v>95</v>
      </c>
    </row>
    <row r="6" spans="1:20" s="142" customFormat="1">
      <c r="A6" s="252" t="s">
        <v>165</v>
      </c>
      <c r="B6" s="247">
        <v>123115</v>
      </c>
      <c r="C6" s="247">
        <v>128908</v>
      </c>
      <c r="D6" s="248">
        <v>95.5</v>
      </c>
      <c r="E6" s="247">
        <v>48</v>
      </c>
      <c r="F6" s="247">
        <v>51</v>
      </c>
      <c r="G6" s="247">
        <v>14950</v>
      </c>
      <c r="H6" s="247">
        <v>13014</v>
      </c>
      <c r="I6" s="248">
        <v>114.9</v>
      </c>
      <c r="J6" s="247">
        <v>699</v>
      </c>
      <c r="K6" s="247">
        <v>663</v>
      </c>
      <c r="L6" s="139"/>
      <c r="M6" s="166"/>
      <c r="N6" s="139"/>
      <c r="O6" s="140"/>
      <c r="P6" s="139"/>
      <c r="Q6" s="139"/>
      <c r="R6" s="83"/>
      <c r="S6" s="84"/>
      <c r="T6" s="141"/>
    </row>
    <row r="7" spans="1:20" s="142" customFormat="1" ht="12.75" customHeight="1">
      <c r="A7" s="259" t="s">
        <v>171</v>
      </c>
      <c r="B7" s="273">
        <v>5222</v>
      </c>
      <c r="C7" s="273">
        <v>5208</v>
      </c>
      <c r="D7" s="274">
        <v>100.3</v>
      </c>
      <c r="E7" s="273">
        <v>99</v>
      </c>
      <c r="F7" s="273">
        <v>111</v>
      </c>
      <c r="G7" s="273">
        <v>716</v>
      </c>
      <c r="H7" s="273">
        <v>712</v>
      </c>
      <c r="I7" s="274">
        <v>100.6</v>
      </c>
      <c r="J7" s="273">
        <v>494</v>
      </c>
      <c r="K7" s="273">
        <v>385</v>
      </c>
      <c r="L7" s="139"/>
      <c r="M7" s="148"/>
      <c r="N7" s="139"/>
      <c r="O7" s="140"/>
      <c r="P7" s="139"/>
      <c r="Q7" s="139"/>
      <c r="R7" s="83"/>
      <c r="S7" s="84"/>
      <c r="T7" s="141"/>
    </row>
    <row r="8" spans="1:20" s="142" customFormat="1" ht="12.75" customHeight="1">
      <c r="A8" s="259" t="s">
        <v>172</v>
      </c>
      <c r="B8" s="273">
        <v>442</v>
      </c>
      <c r="C8" s="273">
        <v>393</v>
      </c>
      <c r="D8" s="274">
        <v>112.5</v>
      </c>
      <c r="E8" s="273">
        <v>59</v>
      </c>
      <c r="F8" s="273">
        <v>39</v>
      </c>
      <c r="G8" s="275" t="s">
        <v>104</v>
      </c>
      <c r="H8" s="275" t="s">
        <v>104</v>
      </c>
      <c r="I8" s="275" t="s">
        <v>104</v>
      </c>
      <c r="J8" s="275" t="s">
        <v>104</v>
      </c>
      <c r="K8" s="275" t="s">
        <v>104</v>
      </c>
      <c r="L8" s="139"/>
      <c r="M8" s="148"/>
      <c r="N8" s="139"/>
      <c r="O8" s="140"/>
      <c r="P8" s="139"/>
      <c r="Q8" s="139"/>
      <c r="R8" s="83"/>
      <c r="S8" s="84"/>
      <c r="T8" s="141"/>
    </row>
    <row r="9" spans="1:20" s="142" customFormat="1" ht="12.75" customHeight="1">
      <c r="A9" s="259" t="s">
        <v>173</v>
      </c>
      <c r="B9" s="273">
        <v>5543</v>
      </c>
      <c r="C9" s="273">
        <v>5671</v>
      </c>
      <c r="D9" s="274">
        <v>97.7</v>
      </c>
      <c r="E9" s="273">
        <v>12</v>
      </c>
      <c r="F9" s="273">
        <v>13</v>
      </c>
      <c r="G9" s="273">
        <v>106</v>
      </c>
      <c r="H9" s="273">
        <v>106</v>
      </c>
      <c r="I9" s="274">
        <v>100</v>
      </c>
      <c r="J9" s="273">
        <v>31</v>
      </c>
      <c r="K9" s="273">
        <v>34</v>
      </c>
      <c r="L9" s="139"/>
      <c r="M9" s="148"/>
      <c r="N9" s="139"/>
      <c r="O9" s="140"/>
      <c r="P9" s="139"/>
      <c r="Q9" s="139"/>
      <c r="R9" s="83"/>
      <c r="S9" s="84"/>
      <c r="T9" s="141"/>
    </row>
    <row r="10" spans="1:20" s="142" customFormat="1" ht="12.75" customHeight="1">
      <c r="A10" s="259" t="s">
        <v>174</v>
      </c>
      <c r="B10" s="273">
        <v>24851</v>
      </c>
      <c r="C10" s="273">
        <v>26969</v>
      </c>
      <c r="D10" s="274">
        <v>92.1</v>
      </c>
      <c r="E10" s="273">
        <v>71</v>
      </c>
      <c r="F10" s="273">
        <v>76</v>
      </c>
      <c r="G10" s="273">
        <v>836</v>
      </c>
      <c r="H10" s="273">
        <v>828</v>
      </c>
      <c r="I10" s="274">
        <v>101</v>
      </c>
      <c r="J10" s="273">
        <v>715</v>
      </c>
      <c r="K10" s="273">
        <v>556</v>
      </c>
      <c r="L10" s="139"/>
      <c r="M10" s="148"/>
      <c r="N10" s="139"/>
      <c r="O10" s="140"/>
      <c r="P10" s="139"/>
      <c r="Q10" s="139"/>
      <c r="R10" s="83"/>
      <c r="S10" s="84"/>
      <c r="T10" s="141"/>
    </row>
    <row r="11" spans="1:20" s="142" customFormat="1" ht="12.75" customHeight="1">
      <c r="A11" s="259" t="s">
        <v>175</v>
      </c>
      <c r="B11" s="273">
        <v>7315</v>
      </c>
      <c r="C11" s="273">
        <v>9046</v>
      </c>
      <c r="D11" s="274">
        <v>80.900000000000006</v>
      </c>
      <c r="E11" s="273">
        <v>37</v>
      </c>
      <c r="F11" s="273">
        <v>46</v>
      </c>
      <c r="G11" s="273">
        <v>514</v>
      </c>
      <c r="H11" s="273">
        <v>512</v>
      </c>
      <c r="I11" s="274">
        <v>100.4</v>
      </c>
      <c r="J11" s="273">
        <v>226</v>
      </c>
      <c r="K11" s="273">
        <v>273</v>
      </c>
      <c r="L11" s="139"/>
      <c r="M11" s="148"/>
      <c r="N11" s="143"/>
      <c r="O11" s="143"/>
      <c r="P11" s="139"/>
      <c r="Q11" s="143"/>
      <c r="R11" s="83"/>
      <c r="S11" s="85"/>
      <c r="T11" s="144"/>
    </row>
    <row r="12" spans="1:20" s="142" customFormat="1" ht="12.75" customHeight="1">
      <c r="A12" s="259" t="s">
        <v>176</v>
      </c>
      <c r="B12" s="273">
        <v>11436</v>
      </c>
      <c r="C12" s="273">
        <v>11544</v>
      </c>
      <c r="D12" s="274">
        <v>99.1</v>
      </c>
      <c r="E12" s="273">
        <v>55</v>
      </c>
      <c r="F12" s="273">
        <v>54</v>
      </c>
      <c r="G12" s="273">
        <v>190</v>
      </c>
      <c r="H12" s="273">
        <v>176</v>
      </c>
      <c r="I12" s="274">
        <v>108</v>
      </c>
      <c r="J12" s="273">
        <v>432</v>
      </c>
      <c r="K12" s="273">
        <v>212</v>
      </c>
      <c r="L12" s="139"/>
      <c r="M12" s="148"/>
      <c r="N12" s="139"/>
      <c r="O12" s="140"/>
      <c r="P12" s="139"/>
      <c r="Q12" s="139"/>
      <c r="R12" s="83"/>
      <c r="S12" s="84"/>
      <c r="T12" s="141"/>
    </row>
    <row r="13" spans="1:20" s="142" customFormat="1" ht="12.75" customHeight="1">
      <c r="A13" s="259" t="s">
        <v>177</v>
      </c>
      <c r="B13" s="273">
        <v>10009</v>
      </c>
      <c r="C13" s="273">
        <v>10106</v>
      </c>
      <c r="D13" s="274">
        <v>99</v>
      </c>
      <c r="E13" s="273">
        <v>46</v>
      </c>
      <c r="F13" s="273">
        <v>50</v>
      </c>
      <c r="G13" s="273">
        <v>93</v>
      </c>
      <c r="H13" s="273">
        <v>93</v>
      </c>
      <c r="I13" s="274">
        <v>100</v>
      </c>
      <c r="J13" s="273">
        <v>443</v>
      </c>
      <c r="K13" s="273">
        <v>443</v>
      </c>
      <c r="L13" s="139"/>
      <c r="M13" s="148"/>
      <c r="N13" s="139"/>
      <c r="O13" s="140"/>
      <c r="P13" s="139"/>
      <c r="Q13" s="139"/>
      <c r="R13" s="83"/>
      <c r="S13" s="84"/>
      <c r="T13" s="141"/>
    </row>
    <row r="14" spans="1:20" s="142" customFormat="1" ht="12.75" customHeight="1">
      <c r="A14" s="259" t="s">
        <v>178</v>
      </c>
      <c r="B14" s="273">
        <v>14459</v>
      </c>
      <c r="C14" s="273">
        <v>13930</v>
      </c>
      <c r="D14" s="274">
        <v>103.8</v>
      </c>
      <c r="E14" s="273">
        <v>63</v>
      </c>
      <c r="F14" s="273">
        <v>65</v>
      </c>
      <c r="G14" s="273">
        <v>11037</v>
      </c>
      <c r="H14" s="273">
        <v>8581</v>
      </c>
      <c r="I14" s="274">
        <v>128.6</v>
      </c>
      <c r="J14" s="273">
        <v>1141</v>
      </c>
      <c r="K14" s="273">
        <v>1033</v>
      </c>
      <c r="L14" s="139"/>
      <c r="M14" s="148"/>
      <c r="N14" s="139"/>
      <c r="O14" s="140"/>
      <c r="P14" s="139"/>
      <c r="Q14" s="139"/>
      <c r="R14" s="83"/>
      <c r="S14" s="84"/>
      <c r="T14" s="141"/>
    </row>
    <row r="15" spans="1:20" s="142" customFormat="1" ht="12.75" customHeight="1">
      <c r="A15" s="259" t="s">
        <v>179</v>
      </c>
      <c r="B15" s="273">
        <v>25399</v>
      </c>
      <c r="C15" s="273">
        <v>25699</v>
      </c>
      <c r="D15" s="274">
        <v>98.8</v>
      </c>
      <c r="E15" s="273">
        <v>48</v>
      </c>
      <c r="F15" s="273">
        <v>49</v>
      </c>
      <c r="G15" s="273">
        <v>76</v>
      </c>
      <c r="H15" s="273">
        <v>76</v>
      </c>
      <c r="I15" s="274">
        <v>100</v>
      </c>
      <c r="J15" s="273">
        <v>760</v>
      </c>
      <c r="K15" s="273">
        <v>760</v>
      </c>
      <c r="L15" s="139"/>
      <c r="M15" s="148"/>
      <c r="N15" s="139"/>
      <c r="O15" s="140"/>
      <c r="P15" s="139"/>
      <c r="Q15" s="139"/>
      <c r="R15" s="83"/>
      <c r="S15" s="84"/>
      <c r="T15" s="141"/>
    </row>
    <row r="16" spans="1:20" s="142" customFormat="1" ht="12.75" customHeight="1">
      <c r="A16" s="259" t="s">
        <v>180</v>
      </c>
      <c r="B16" s="273">
        <v>18439</v>
      </c>
      <c r="C16" s="273">
        <v>20342</v>
      </c>
      <c r="D16" s="274">
        <v>90.6</v>
      </c>
      <c r="E16" s="273">
        <v>59</v>
      </c>
      <c r="F16" s="273">
        <v>60</v>
      </c>
      <c r="G16" s="273">
        <v>1382</v>
      </c>
      <c r="H16" s="273">
        <v>1930</v>
      </c>
      <c r="I16" s="274">
        <v>71.599999999999994</v>
      </c>
      <c r="J16" s="273">
        <v>637</v>
      </c>
      <c r="K16" s="273">
        <v>769</v>
      </c>
      <c r="L16" s="139"/>
      <c r="M16" s="148"/>
      <c r="N16" s="139"/>
      <c r="O16" s="140"/>
      <c r="P16" s="139"/>
      <c r="Q16" s="139"/>
      <c r="R16" s="83"/>
      <c r="S16" s="84"/>
      <c r="T16" s="141"/>
    </row>
    <row r="17" spans="1:20" s="142" customFormat="1" ht="12.75" customHeight="1">
      <c r="A17" s="94"/>
      <c r="B17" s="247"/>
      <c r="C17" s="247"/>
      <c r="D17" s="248"/>
      <c r="E17" s="247"/>
      <c r="F17" s="247"/>
      <c r="G17" s="247"/>
      <c r="H17" s="247"/>
      <c r="I17" s="248"/>
      <c r="J17" s="247"/>
      <c r="K17" s="247"/>
      <c r="L17" s="139"/>
      <c r="M17" s="148"/>
      <c r="N17" s="139"/>
      <c r="O17" s="140"/>
      <c r="P17" s="139"/>
      <c r="Q17" s="139"/>
      <c r="R17" s="83"/>
      <c r="S17" s="84"/>
      <c r="T17" s="141"/>
    </row>
    <row r="18" spans="1:20" s="142" customFormat="1" ht="12.75" customHeight="1">
      <c r="A18" s="94"/>
      <c r="B18" s="247"/>
      <c r="C18" s="247"/>
      <c r="D18" s="248"/>
      <c r="E18" s="247"/>
      <c r="F18" s="247"/>
      <c r="G18" s="247"/>
      <c r="H18" s="247"/>
      <c r="I18" s="248"/>
      <c r="J18" s="247"/>
      <c r="K18" s="247"/>
      <c r="L18" s="139"/>
      <c r="M18" s="148"/>
      <c r="N18" s="139"/>
      <c r="O18" s="140"/>
      <c r="P18" s="139"/>
      <c r="Q18" s="139"/>
      <c r="R18" s="83"/>
      <c r="S18" s="84"/>
      <c r="T18" s="141"/>
    </row>
    <row r="19" spans="1:20">
      <c r="A19" s="145"/>
      <c r="B19" s="151"/>
      <c r="C19" s="151"/>
      <c r="D19" s="151"/>
      <c r="E19" s="151"/>
      <c r="F19" s="151"/>
      <c r="G19" s="151"/>
      <c r="H19" s="151"/>
      <c r="I19" s="151"/>
      <c r="J19" s="151"/>
      <c r="K19" s="150" t="s">
        <v>93</v>
      </c>
    </row>
    <row r="20" spans="1:20" ht="23.25" customHeight="1">
      <c r="A20" s="350"/>
      <c r="B20" s="347" t="s">
        <v>82</v>
      </c>
      <c r="C20" s="347"/>
      <c r="D20" s="347"/>
      <c r="E20" s="347"/>
      <c r="F20" s="347"/>
      <c r="G20" s="347" t="s">
        <v>83</v>
      </c>
      <c r="H20" s="347"/>
      <c r="I20" s="347"/>
      <c r="J20" s="347"/>
      <c r="K20" s="348"/>
    </row>
    <row r="21" spans="1:20" ht="24.75" customHeight="1">
      <c r="A21" s="350"/>
      <c r="B21" s="347" t="s">
        <v>91</v>
      </c>
      <c r="C21" s="347"/>
      <c r="D21" s="347"/>
      <c r="E21" s="347" t="s">
        <v>92</v>
      </c>
      <c r="F21" s="347"/>
      <c r="G21" s="347" t="s">
        <v>91</v>
      </c>
      <c r="H21" s="347"/>
      <c r="I21" s="347"/>
      <c r="J21" s="347" t="s">
        <v>92</v>
      </c>
      <c r="K21" s="348"/>
    </row>
    <row r="22" spans="1:20" ht="45">
      <c r="A22" s="350"/>
      <c r="B22" s="67" t="s">
        <v>99</v>
      </c>
      <c r="C22" s="67" t="s">
        <v>95</v>
      </c>
      <c r="D22" s="67" t="s">
        <v>101</v>
      </c>
      <c r="E22" s="137" t="s">
        <v>99</v>
      </c>
      <c r="F22" s="137" t="s">
        <v>95</v>
      </c>
      <c r="G22" s="137" t="s">
        <v>99</v>
      </c>
      <c r="H22" s="137" t="s">
        <v>95</v>
      </c>
      <c r="I22" s="137" t="s">
        <v>100</v>
      </c>
      <c r="J22" s="137" t="s">
        <v>99</v>
      </c>
      <c r="K22" s="138" t="s">
        <v>95</v>
      </c>
    </row>
    <row r="23" spans="1:20" s="142" customFormat="1">
      <c r="A23" s="252" t="s">
        <v>165</v>
      </c>
      <c r="B23" s="247">
        <v>535829</v>
      </c>
      <c r="C23" s="247">
        <v>535435</v>
      </c>
      <c r="D23" s="248">
        <v>100.1</v>
      </c>
      <c r="E23" s="247">
        <v>69</v>
      </c>
      <c r="F23" s="247">
        <v>69</v>
      </c>
      <c r="G23" s="247">
        <v>96444</v>
      </c>
      <c r="H23" s="247">
        <v>95949</v>
      </c>
      <c r="I23" s="248">
        <v>100.5</v>
      </c>
      <c r="J23" s="247">
        <v>102</v>
      </c>
      <c r="K23" s="247">
        <v>98</v>
      </c>
      <c r="L23" s="83"/>
      <c r="M23" s="157"/>
      <c r="N23" s="158"/>
      <c r="O23" s="83"/>
      <c r="P23" s="84"/>
      <c r="Q23" s="83"/>
      <c r="R23" s="83"/>
      <c r="S23" s="84"/>
      <c r="T23" s="146"/>
    </row>
    <row r="24" spans="1:20" s="142" customFormat="1">
      <c r="A24" s="259" t="s">
        <v>171</v>
      </c>
      <c r="B24" s="273">
        <v>12686</v>
      </c>
      <c r="C24" s="273">
        <v>12637</v>
      </c>
      <c r="D24" s="274">
        <v>100.4</v>
      </c>
      <c r="E24" s="273">
        <v>123</v>
      </c>
      <c r="F24" s="273">
        <v>119</v>
      </c>
      <c r="G24" s="273">
        <v>1437</v>
      </c>
      <c r="H24" s="273">
        <v>1403</v>
      </c>
      <c r="I24" s="274">
        <v>102.4</v>
      </c>
      <c r="J24" s="273">
        <v>119</v>
      </c>
      <c r="K24" s="273">
        <v>127</v>
      </c>
      <c r="L24" s="83"/>
      <c r="M24" s="159"/>
      <c r="N24" s="158"/>
      <c r="O24" s="83"/>
      <c r="P24" s="84"/>
      <c r="Q24" s="83"/>
      <c r="R24" s="83"/>
      <c r="S24" s="84"/>
      <c r="T24" s="146"/>
    </row>
    <row r="25" spans="1:20" s="142" customFormat="1">
      <c r="A25" s="259" t="s">
        <v>172</v>
      </c>
      <c r="B25" s="273">
        <v>860</v>
      </c>
      <c r="C25" s="273">
        <v>848</v>
      </c>
      <c r="D25" s="274">
        <v>101.4</v>
      </c>
      <c r="E25" s="273">
        <v>36</v>
      </c>
      <c r="F25" s="273">
        <v>36</v>
      </c>
      <c r="G25" s="273">
        <v>269</v>
      </c>
      <c r="H25" s="273">
        <v>260</v>
      </c>
      <c r="I25" s="274">
        <v>103.5</v>
      </c>
      <c r="J25" s="273">
        <v>43</v>
      </c>
      <c r="K25" s="273">
        <v>44</v>
      </c>
      <c r="L25" s="83"/>
      <c r="M25" s="159"/>
      <c r="N25" s="158"/>
      <c r="O25" s="83"/>
      <c r="P25" s="84"/>
      <c r="Q25" s="83"/>
      <c r="R25" s="83"/>
      <c r="S25" s="84"/>
      <c r="T25" s="146"/>
    </row>
    <row r="26" spans="1:20" s="142" customFormat="1">
      <c r="A26" s="259" t="s">
        <v>173</v>
      </c>
      <c r="B26" s="273">
        <v>85721</v>
      </c>
      <c r="C26" s="273">
        <v>77582</v>
      </c>
      <c r="D26" s="274">
        <v>110.5</v>
      </c>
      <c r="E26" s="273">
        <v>49</v>
      </c>
      <c r="F26" s="273">
        <v>46</v>
      </c>
      <c r="G26" s="273">
        <v>24010</v>
      </c>
      <c r="H26" s="273">
        <v>23981</v>
      </c>
      <c r="I26" s="274">
        <v>100.1</v>
      </c>
      <c r="J26" s="273">
        <v>118</v>
      </c>
      <c r="K26" s="273">
        <v>98</v>
      </c>
      <c r="L26" s="83"/>
      <c r="M26" s="159"/>
      <c r="N26" s="158"/>
      <c r="O26" s="83"/>
      <c r="P26" s="84"/>
      <c r="Q26" s="83"/>
      <c r="R26" s="83"/>
      <c r="S26" s="84"/>
      <c r="T26" s="146"/>
    </row>
    <row r="27" spans="1:20" s="142" customFormat="1">
      <c r="A27" s="259" t="s">
        <v>174</v>
      </c>
      <c r="B27" s="273">
        <v>57877</v>
      </c>
      <c r="C27" s="273">
        <v>61869</v>
      </c>
      <c r="D27" s="274">
        <v>93.5</v>
      </c>
      <c r="E27" s="273">
        <v>75</v>
      </c>
      <c r="F27" s="273">
        <v>71</v>
      </c>
      <c r="G27" s="273">
        <v>17634</v>
      </c>
      <c r="H27" s="273">
        <v>17536</v>
      </c>
      <c r="I27" s="274">
        <v>100.6</v>
      </c>
      <c r="J27" s="273">
        <v>119</v>
      </c>
      <c r="K27" s="273">
        <v>131</v>
      </c>
      <c r="L27" s="83"/>
      <c r="M27" s="159"/>
      <c r="N27" s="158"/>
      <c r="O27" s="83"/>
      <c r="P27" s="84"/>
      <c r="Q27" s="83"/>
      <c r="R27" s="83"/>
      <c r="S27" s="84"/>
      <c r="T27" s="146"/>
    </row>
    <row r="28" spans="1:20" s="142" customFormat="1">
      <c r="A28" s="259" t="s">
        <v>175</v>
      </c>
      <c r="B28" s="273">
        <v>48473</v>
      </c>
      <c r="C28" s="273">
        <v>49540</v>
      </c>
      <c r="D28" s="274">
        <v>97.8</v>
      </c>
      <c r="E28" s="273">
        <v>77</v>
      </c>
      <c r="F28" s="273">
        <v>71</v>
      </c>
      <c r="G28" s="273">
        <v>6537</v>
      </c>
      <c r="H28" s="273">
        <v>6328</v>
      </c>
      <c r="I28" s="274">
        <v>103.3</v>
      </c>
      <c r="J28" s="273">
        <v>86</v>
      </c>
      <c r="K28" s="273">
        <v>86</v>
      </c>
      <c r="L28" s="83"/>
      <c r="M28" s="159"/>
      <c r="N28" s="158"/>
      <c r="O28" s="83"/>
      <c r="P28" s="84"/>
      <c r="Q28" s="83"/>
      <c r="R28" s="83"/>
      <c r="S28" s="84"/>
      <c r="T28" s="146"/>
    </row>
    <row r="29" spans="1:20" s="142" customFormat="1">
      <c r="A29" s="259" t="s">
        <v>176</v>
      </c>
      <c r="B29" s="273">
        <v>69205</v>
      </c>
      <c r="C29" s="273">
        <v>70004</v>
      </c>
      <c r="D29" s="274">
        <v>98.9</v>
      </c>
      <c r="E29" s="273">
        <v>84</v>
      </c>
      <c r="F29" s="273">
        <v>71</v>
      </c>
      <c r="G29" s="273">
        <v>21480</v>
      </c>
      <c r="H29" s="273">
        <v>21459</v>
      </c>
      <c r="I29" s="274">
        <v>100.1</v>
      </c>
      <c r="J29" s="273">
        <v>98</v>
      </c>
      <c r="K29" s="273">
        <v>96</v>
      </c>
      <c r="L29" s="83"/>
      <c r="M29" s="159"/>
      <c r="N29" s="158"/>
      <c r="O29" s="83"/>
      <c r="P29" s="84"/>
      <c r="Q29" s="83"/>
      <c r="R29" s="83"/>
      <c r="S29" s="84"/>
      <c r="T29" s="146"/>
    </row>
    <row r="30" spans="1:20" s="142" customFormat="1">
      <c r="A30" s="259" t="s">
        <v>177</v>
      </c>
      <c r="B30" s="273">
        <v>69867</v>
      </c>
      <c r="C30" s="273">
        <v>71148</v>
      </c>
      <c r="D30" s="274">
        <v>98.2</v>
      </c>
      <c r="E30" s="273">
        <v>65</v>
      </c>
      <c r="F30" s="273">
        <v>70</v>
      </c>
      <c r="G30" s="273">
        <v>4160</v>
      </c>
      <c r="H30" s="273">
        <v>4077</v>
      </c>
      <c r="I30" s="274">
        <v>102</v>
      </c>
      <c r="J30" s="273">
        <v>55</v>
      </c>
      <c r="K30" s="273">
        <v>52</v>
      </c>
      <c r="L30" s="83"/>
      <c r="M30" s="159"/>
      <c r="N30" s="158"/>
      <c r="O30" s="83"/>
      <c r="P30" s="84"/>
      <c r="Q30" s="83"/>
      <c r="R30" s="83"/>
      <c r="S30" s="84"/>
      <c r="T30" s="146"/>
    </row>
    <row r="31" spans="1:20" s="142" customFormat="1">
      <c r="A31" s="259" t="s">
        <v>178</v>
      </c>
      <c r="B31" s="273">
        <v>42629</v>
      </c>
      <c r="C31" s="273">
        <v>43372</v>
      </c>
      <c r="D31" s="274">
        <v>98.3</v>
      </c>
      <c r="E31" s="273">
        <v>77</v>
      </c>
      <c r="F31" s="273">
        <v>85</v>
      </c>
      <c r="G31" s="273">
        <v>1470</v>
      </c>
      <c r="H31" s="273">
        <v>1460</v>
      </c>
      <c r="I31" s="274">
        <v>100.7</v>
      </c>
      <c r="J31" s="273">
        <v>105</v>
      </c>
      <c r="K31" s="273">
        <v>98</v>
      </c>
      <c r="L31" s="83"/>
      <c r="M31" s="159"/>
      <c r="N31" s="158"/>
      <c r="O31" s="83"/>
      <c r="P31" s="84"/>
      <c r="Q31" s="83"/>
      <c r="R31" s="83"/>
      <c r="S31" s="84"/>
      <c r="T31" s="146"/>
    </row>
    <row r="32" spans="1:20" s="142" customFormat="1">
      <c r="A32" s="259" t="s">
        <v>179</v>
      </c>
      <c r="B32" s="273">
        <v>116106</v>
      </c>
      <c r="C32" s="273">
        <v>115814</v>
      </c>
      <c r="D32" s="274">
        <v>100.3</v>
      </c>
      <c r="E32" s="273">
        <v>86</v>
      </c>
      <c r="F32" s="273">
        <v>84</v>
      </c>
      <c r="G32" s="273">
        <v>7714</v>
      </c>
      <c r="H32" s="273">
        <v>7708</v>
      </c>
      <c r="I32" s="274">
        <v>100.1</v>
      </c>
      <c r="J32" s="273">
        <v>142</v>
      </c>
      <c r="K32" s="273">
        <v>128</v>
      </c>
      <c r="L32" s="83"/>
      <c r="M32" s="159"/>
      <c r="N32" s="158"/>
      <c r="O32" s="83"/>
      <c r="P32" s="84"/>
      <c r="Q32" s="83"/>
      <c r="R32" s="83"/>
      <c r="S32" s="84"/>
      <c r="T32" s="146"/>
    </row>
    <row r="33" spans="1:20" s="142" customFormat="1">
      <c r="A33" s="259" t="s">
        <v>180</v>
      </c>
      <c r="B33" s="273">
        <v>32405</v>
      </c>
      <c r="C33" s="273">
        <v>32621</v>
      </c>
      <c r="D33" s="274">
        <v>99.3</v>
      </c>
      <c r="E33" s="273">
        <v>56</v>
      </c>
      <c r="F33" s="273">
        <v>60</v>
      </c>
      <c r="G33" s="273">
        <v>11733</v>
      </c>
      <c r="H33" s="273">
        <v>11737</v>
      </c>
      <c r="I33" s="274">
        <v>100</v>
      </c>
      <c r="J33" s="273">
        <v>87</v>
      </c>
      <c r="K33" s="273">
        <v>95</v>
      </c>
      <c r="L33" s="83"/>
      <c r="M33" s="159"/>
      <c r="N33" s="158"/>
      <c r="O33" s="83"/>
      <c r="P33" s="84"/>
      <c r="Q33" s="83"/>
      <c r="R33" s="83"/>
      <c r="S33" s="84"/>
      <c r="T33" s="146"/>
    </row>
    <row r="34" spans="1:20" s="142" customFormat="1">
      <c r="A34" s="94"/>
      <c r="B34" s="247"/>
      <c r="C34" s="247"/>
      <c r="D34" s="248"/>
      <c r="E34" s="247"/>
      <c r="F34" s="247"/>
      <c r="G34" s="247"/>
      <c r="H34" s="247"/>
      <c r="I34" s="248"/>
      <c r="J34" s="247"/>
      <c r="K34" s="247"/>
      <c r="L34" s="83"/>
      <c r="M34" s="159"/>
      <c r="N34" s="158"/>
      <c r="O34" s="83"/>
      <c r="P34" s="84"/>
      <c r="Q34" s="83"/>
      <c r="R34" s="83"/>
      <c r="S34" s="84"/>
      <c r="T34" s="146"/>
    </row>
    <row r="35" spans="1:20" s="142" customFormat="1">
      <c r="A35" s="94"/>
      <c r="B35" s="247"/>
      <c r="C35" s="247"/>
      <c r="D35" s="248"/>
      <c r="E35" s="247"/>
      <c r="F35" s="247"/>
      <c r="G35" s="247"/>
      <c r="H35" s="247"/>
      <c r="I35" s="248"/>
      <c r="J35" s="247"/>
      <c r="K35" s="247"/>
      <c r="L35" s="83"/>
      <c r="M35" s="159"/>
      <c r="N35" s="158"/>
      <c r="O35" s="83"/>
      <c r="P35" s="84"/>
      <c r="Q35" s="83"/>
      <c r="R35" s="83"/>
      <c r="S35" s="84"/>
      <c r="T35" s="146"/>
    </row>
    <row r="36" spans="1:20">
      <c r="C36" s="149"/>
      <c r="D36" s="149"/>
      <c r="E36" s="149"/>
      <c r="F36" s="149"/>
      <c r="G36" s="149"/>
      <c r="H36" s="149"/>
      <c r="I36" s="149"/>
      <c r="J36" s="149"/>
      <c r="K36" s="150" t="s">
        <v>93</v>
      </c>
    </row>
    <row r="37" spans="1:20" ht="18" customHeight="1">
      <c r="A37" s="350"/>
      <c r="B37" s="347" t="s">
        <v>84</v>
      </c>
      <c r="C37" s="347"/>
      <c r="D37" s="347"/>
      <c r="E37" s="347"/>
      <c r="F37" s="347"/>
      <c r="G37" s="347" t="s">
        <v>85</v>
      </c>
      <c r="H37" s="347"/>
      <c r="I37" s="347"/>
      <c r="J37" s="347"/>
      <c r="K37" s="348"/>
    </row>
    <row r="38" spans="1:20" ht="26.25" customHeight="1">
      <c r="A38" s="350"/>
      <c r="B38" s="347" t="s">
        <v>91</v>
      </c>
      <c r="C38" s="347"/>
      <c r="D38" s="347"/>
      <c r="E38" s="347" t="s">
        <v>92</v>
      </c>
      <c r="F38" s="347"/>
      <c r="G38" s="347" t="s">
        <v>91</v>
      </c>
      <c r="H38" s="347"/>
      <c r="I38" s="347"/>
      <c r="J38" s="347" t="s">
        <v>92</v>
      </c>
      <c r="K38" s="348"/>
    </row>
    <row r="39" spans="1:20" ht="45">
      <c r="A39" s="350"/>
      <c r="B39" s="67" t="s">
        <v>99</v>
      </c>
      <c r="C39" s="67" t="s">
        <v>95</v>
      </c>
      <c r="D39" s="67" t="s">
        <v>101</v>
      </c>
      <c r="E39" s="137" t="s">
        <v>99</v>
      </c>
      <c r="F39" s="137" t="s">
        <v>95</v>
      </c>
      <c r="G39" s="137" t="s">
        <v>99</v>
      </c>
      <c r="H39" s="137" t="s">
        <v>95</v>
      </c>
      <c r="I39" s="137" t="s">
        <v>100</v>
      </c>
      <c r="J39" s="137" t="s">
        <v>99</v>
      </c>
      <c r="K39" s="138" t="s">
        <v>95</v>
      </c>
      <c r="M39" s="147"/>
      <c r="N39" s="147"/>
    </row>
    <row r="40" spans="1:20" s="142" customFormat="1" ht="14.25" customHeight="1">
      <c r="A40" s="252" t="s">
        <v>165</v>
      </c>
      <c r="B40" s="247">
        <v>38700</v>
      </c>
      <c r="C40" s="247">
        <v>34752</v>
      </c>
      <c r="D40" s="248">
        <v>111.4</v>
      </c>
      <c r="E40" s="247">
        <v>40</v>
      </c>
      <c r="F40" s="247">
        <v>37</v>
      </c>
      <c r="G40" s="247">
        <v>204</v>
      </c>
      <c r="H40" s="247">
        <v>140</v>
      </c>
      <c r="I40" s="248">
        <v>145.69999999999999</v>
      </c>
      <c r="J40" s="247">
        <v>23</v>
      </c>
      <c r="K40" s="247">
        <v>14</v>
      </c>
      <c r="L40" s="250"/>
      <c r="M40" s="157"/>
      <c r="N40" s="158"/>
      <c r="O40" s="83"/>
      <c r="P40" s="84"/>
      <c r="Q40" s="83"/>
      <c r="R40" s="83"/>
      <c r="S40" s="84"/>
    </row>
    <row r="41" spans="1:20" s="142" customFormat="1">
      <c r="A41" s="259" t="s">
        <v>171</v>
      </c>
      <c r="B41" s="273">
        <v>2857</v>
      </c>
      <c r="C41" s="273">
        <v>2826</v>
      </c>
      <c r="D41" s="274">
        <v>101.1</v>
      </c>
      <c r="E41" s="273">
        <v>99</v>
      </c>
      <c r="F41" s="273">
        <v>126</v>
      </c>
      <c r="G41" s="275" t="s">
        <v>104</v>
      </c>
      <c r="H41" s="275" t="s">
        <v>104</v>
      </c>
      <c r="I41" s="275" t="s">
        <v>104</v>
      </c>
      <c r="J41" s="275" t="s">
        <v>104</v>
      </c>
      <c r="K41" s="275" t="s">
        <v>104</v>
      </c>
      <c r="L41" s="250"/>
      <c r="M41" s="159"/>
      <c r="N41" s="158"/>
      <c r="O41" s="83"/>
      <c r="P41" s="84"/>
      <c r="Q41" s="83"/>
      <c r="R41" s="83"/>
      <c r="S41" s="84"/>
    </row>
    <row r="42" spans="1:20" s="142" customFormat="1">
      <c r="A42" s="259" t="s">
        <v>172</v>
      </c>
      <c r="B42" s="273">
        <v>290</v>
      </c>
      <c r="C42" s="273">
        <v>287</v>
      </c>
      <c r="D42" s="274">
        <v>101</v>
      </c>
      <c r="E42" s="273">
        <v>70</v>
      </c>
      <c r="F42" s="273">
        <v>65</v>
      </c>
      <c r="G42" s="275" t="s">
        <v>104</v>
      </c>
      <c r="H42" s="275" t="s">
        <v>104</v>
      </c>
      <c r="I42" s="275" t="s">
        <v>104</v>
      </c>
      <c r="J42" s="275" t="s">
        <v>104</v>
      </c>
      <c r="K42" s="275" t="s">
        <v>104</v>
      </c>
      <c r="L42" s="250"/>
      <c r="M42" s="159"/>
      <c r="N42" s="158"/>
      <c r="O42" s="83"/>
      <c r="P42" s="84"/>
      <c r="Q42" s="83"/>
      <c r="R42" s="83"/>
      <c r="S42" s="84"/>
    </row>
    <row r="43" spans="1:20" s="142" customFormat="1">
      <c r="A43" s="259" t="s">
        <v>173</v>
      </c>
      <c r="B43" s="273">
        <v>1479</v>
      </c>
      <c r="C43" s="273">
        <v>548</v>
      </c>
      <c r="D43" s="274">
        <v>269.89999999999998</v>
      </c>
      <c r="E43" s="273">
        <v>7</v>
      </c>
      <c r="F43" s="273">
        <v>4</v>
      </c>
      <c r="G43" s="275" t="s">
        <v>104</v>
      </c>
      <c r="H43" s="275" t="s">
        <v>104</v>
      </c>
      <c r="I43" s="275" t="s">
        <v>104</v>
      </c>
      <c r="J43" s="275" t="s">
        <v>104</v>
      </c>
      <c r="K43" s="275" t="s">
        <v>104</v>
      </c>
      <c r="L43" s="250"/>
      <c r="M43" s="159"/>
      <c r="N43" s="158"/>
      <c r="O43" s="83"/>
      <c r="P43" s="84"/>
      <c r="Q43" s="83"/>
      <c r="R43" s="83"/>
      <c r="S43" s="84"/>
    </row>
    <row r="44" spans="1:20" s="142" customFormat="1">
      <c r="A44" s="259" t="s">
        <v>174</v>
      </c>
      <c r="B44" s="273">
        <v>7272</v>
      </c>
      <c r="C44" s="273">
        <v>5812</v>
      </c>
      <c r="D44" s="274">
        <v>125.1</v>
      </c>
      <c r="E44" s="273">
        <v>52</v>
      </c>
      <c r="F44" s="273">
        <v>46</v>
      </c>
      <c r="G44" s="273">
        <v>129</v>
      </c>
      <c r="H44" s="275" t="s">
        <v>104</v>
      </c>
      <c r="I44" s="275" t="s">
        <v>104</v>
      </c>
      <c r="J44" s="273">
        <v>39</v>
      </c>
      <c r="K44" s="275" t="s">
        <v>104</v>
      </c>
      <c r="L44" s="250"/>
      <c r="M44" s="159"/>
      <c r="N44" s="158"/>
      <c r="O44" s="83"/>
      <c r="P44" s="84"/>
      <c r="Q44" s="83"/>
      <c r="R44" s="83"/>
      <c r="S44" s="84"/>
    </row>
    <row r="45" spans="1:20" s="142" customFormat="1">
      <c r="A45" s="259" t="s">
        <v>175</v>
      </c>
      <c r="B45" s="273">
        <v>4007</v>
      </c>
      <c r="C45" s="273">
        <v>3822</v>
      </c>
      <c r="D45" s="274">
        <v>104.8</v>
      </c>
      <c r="E45" s="273">
        <v>51</v>
      </c>
      <c r="F45" s="273">
        <v>57</v>
      </c>
      <c r="G45" s="275" t="s">
        <v>104</v>
      </c>
      <c r="H45" s="273">
        <v>4</v>
      </c>
      <c r="I45" s="275" t="s">
        <v>104</v>
      </c>
      <c r="J45" s="275" t="s">
        <v>104</v>
      </c>
      <c r="K45" s="273">
        <v>27</v>
      </c>
      <c r="L45" s="250"/>
      <c r="M45" s="159"/>
      <c r="N45" s="158"/>
      <c r="O45" s="83"/>
      <c r="P45" s="84"/>
      <c r="Q45" s="83"/>
      <c r="R45" s="83"/>
      <c r="S45" s="84"/>
    </row>
    <row r="46" spans="1:20" s="142" customFormat="1">
      <c r="A46" s="259" t="s">
        <v>176</v>
      </c>
      <c r="B46" s="273">
        <v>5661</v>
      </c>
      <c r="C46" s="273">
        <v>6000</v>
      </c>
      <c r="D46" s="274">
        <v>94.4</v>
      </c>
      <c r="E46" s="273">
        <v>48</v>
      </c>
      <c r="F46" s="273">
        <v>54</v>
      </c>
      <c r="G46" s="275" t="s">
        <v>104</v>
      </c>
      <c r="H46" s="275" t="s">
        <v>104</v>
      </c>
      <c r="I46" s="275" t="s">
        <v>104</v>
      </c>
      <c r="J46" s="275" t="s">
        <v>104</v>
      </c>
      <c r="K46" s="275" t="s">
        <v>104</v>
      </c>
      <c r="L46" s="250"/>
      <c r="M46" s="159"/>
      <c r="N46" s="158"/>
      <c r="O46" s="83"/>
      <c r="P46" s="84"/>
      <c r="Q46" s="83"/>
      <c r="R46" s="83"/>
      <c r="S46" s="84"/>
    </row>
    <row r="47" spans="1:20" s="142" customFormat="1">
      <c r="A47" s="259" t="s">
        <v>177</v>
      </c>
      <c r="B47" s="273">
        <v>4744</v>
      </c>
      <c r="C47" s="273">
        <v>4451</v>
      </c>
      <c r="D47" s="274">
        <v>106.6</v>
      </c>
      <c r="E47" s="273">
        <v>31</v>
      </c>
      <c r="F47" s="273">
        <v>31</v>
      </c>
      <c r="G47" s="273">
        <v>4</v>
      </c>
      <c r="H47" s="273">
        <v>68</v>
      </c>
      <c r="I47" s="274">
        <v>5.9</v>
      </c>
      <c r="J47" s="273">
        <v>4</v>
      </c>
      <c r="K47" s="273">
        <v>62</v>
      </c>
      <c r="L47" s="250"/>
      <c r="M47" s="159"/>
      <c r="N47" s="158"/>
      <c r="O47" s="83"/>
      <c r="P47" s="84"/>
      <c r="Q47" s="83"/>
      <c r="R47" s="83"/>
      <c r="S47" s="84"/>
    </row>
    <row r="48" spans="1:20" s="142" customFormat="1">
      <c r="A48" s="259" t="s">
        <v>178</v>
      </c>
      <c r="B48" s="273">
        <v>2843</v>
      </c>
      <c r="C48" s="273">
        <v>3135</v>
      </c>
      <c r="D48" s="274">
        <v>90.7</v>
      </c>
      <c r="E48" s="273">
        <v>65</v>
      </c>
      <c r="F48" s="273">
        <v>73</v>
      </c>
      <c r="G48" s="273">
        <v>7</v>
      </c>
      <c r="H48" s="273">
        <v>3</v>
      </c>
      <c r="I48" s="274">
        <v>233.3</v>
      </c>
      <c r="J48" s="273">
        <v>22</v>
      </c>
      <c r="K48" s="273">
        <v>4</v>
      </c>
      <c r="L48" s="250"/>
      <c r="M48" s="159"/>
      <c r="N48" s="158"/>
      <c r="O48" s="83"/>
      <c r="P48" s="84"/>
      <c r="Q48" s="83"/>
      <c r="R48" s="83"/>
      <c r="S48" s="84"/>
    </row>
    <row r="49" spans="1:19" s="142" customFormat="1">
      <c r="A49" s="259" t="s">
        <v>179</v>
      </c>
      <c r="B49" s="273">
        <v>7125</v>
      </c>
      <c r="C49" s="273">
        <v>5136</v>
      </c>
      <c r="D49" s="274">
        <v>138.69999999999999</v>
      </c>
      <c r="E49" s="273">
        <v>63</v>
      </c>
      <c r="F49" s="273">
        <v>44</v>
      </c>
      <c r="G49" s="273">
        <v>49</v>
      </c>
      <c r="H49" s="273">
        <v>49</v>
      </c>
      <c r="I49" s="274">
        <v>100</v>
      </c>
      <c r="J49" s="273">
        <v>24</v>
      </c>
      <c r="K49" s="273">
        <v>23</v>
      </c>
      <c r="L49" s="250"/>
      <c r="M49" s="159"/>
      <c r="N49" s="158"/>
      <c r="O49" s="83"/>
      <c r="P49" s="84"/>
      <c r="Q49" s="83"/>
      <c r="R49" s="83"/>
      <c r="S49" s="84"/>
    </row>
    <row r="50" spans="1:19" s="142" customFormat="1">
      <c r="A50" s="263" t="s">
        <v>180</v>
      </c>
      <c r="B50" s="276">
        <v>2422</v>
      </c>
      <c r="C50" s="276">
        <v>2735</v>
      </c>
      <c r="D50" s="277">
        <v>88.6</v>
      </c>
      <c r="E50" s="276">
        <v>18</v>
      </c>
      <c r="F50" s="276">
        <v>22</v>
      </c>
      <c r="G50" s="276">
        <v>15</v>
      </c>
      <c r="H50" s="276">
        <v>16</v>
      </c>
      <c r="I50" s="277">
        <v>93.8</v>
      </c>
      <c r="J50" s="276">
        <v>7</v>
      </c>
      <c r="K50" s="276">
        <v>7</v>
      </c>
      <c r="L50" s="250"/>
      <c r="M50" s="159"/>
      <c r="N50" s="158"/>
      <c r="O50" s="83"/>
      <c r="P50" s="84"/>
      <c r="Q50" s="83"/>
      <c r="R50" s="83"/>
      <c r="S50" s="84"/>
    </row>
    <row r="51" spans="1:19" s="142" customFormat="1">
      <c r="A51" s="94"/>
      <c r="B51" s="247"/>
      <c r="C51" s="247"/>
      <c r="D51" s="248"/>
      <c r="E51" s="247"/>
      <c r="F51" s="247"/>
      <c r="G51" s="247"/>
      <c r="H51" s="247"/>
      <c r="I51" s="248"/>
      <c r="J51" s="247"/>
      <c r="K51" s="247"/>
      <c r="L51" s="250"/>
      <c r="M51" s="159"/>
      <c r="N51" s="158"/>
      <c r="O51" s="83"/>
      <c r="P51" s="84"/>
      <c r="Q51" s="83"/>
      <c r="R51" s="83"/>
      <c r="S51" s="84"/>
    </row>
    <row r="52" spans="1:19" s="142" customFormat="1">
      <c r="A52" s="94"/>
      <c r="B52" s="247"/>
      <c r="C52" s="247"/>
      <c r="D52" s="248"/>
      <c r="E52" s="247"/>
      <c r="F52" s="247"/>
      <c r="G52" s="247"/>
      <c r="H52" s="247"/>
      <c r="I52" s="248"/>
      <c r="J52" s="247"/>
      <c r="K52" s="249"/>
      <c r="L52" s="250"/>
      <c r="M52" s="159"/>
      <c r="N52" s="158"/>
      <c r="O52" s="83"/>
      <c r="P52" s="84"/>
      <c r="Q52" s="83"/>
      <c r="R52" s="83"/>
      <c r="S52" s="84"/>
    </row>
    <row r="53" spans="1:19" s="142" customFormat="1">
      <c r="A53" s="94"/>
      <c r="B53" s="247"/>
      <c r="C53" s="247"/>
      <c r="D53" s="248"/>
      <c r="E53" s="247"/>
      <c r="F53" s="247"/>
      <c r="G53" s="247"/>
      <c r="H53" s="247"/>
      <c r="I53" s="248"/>
      <c r="J53" s="249"/>
      <c r="K53" s="249"/>
      <c r="L53" s="250"/>
      <c r="M53" s="159"/>
      <c r="N53" s="158"/>
      <c r="O53" s="83"/>
      <c r="P53" s="84"/>
      <c r="Q53" s="83"/>
      <c r="R53" s="83"/>
      <c r="S53" s="84"/>
    </row>
    <row r="54" spans="1:19" s="142" customFormat="1">
      <c r="A54" s="94"/>
      <c r="B54" s="247"/>
      <c r="C54" s="247"/>
      <c r="D54" s="248"/>
      <c r="E54" s="247"/>
      <c r="F54" s="247"/>
      <c r="G54" s="247"/>
      <c r="H54" s="247"/>
      <c r="I54" s="248"/>
      <c r="J54" s="247"/>
      <c r="K54" s="247"/>
      <c r="L54" s="250"/>
      <c r="M54" s="159"/>
      <c r="N54" s="158"/>
      <c r="O54" s="83"/>
      <c r="P54" s="84"/>
      <c r="Q54" s="83"/>
      <c r="R54" s="83"/>
      <c r="S54" s="84"/>
    </row>
    <row r="55" spans="1:19" s="142" customFormat="1">
      <c r="A55" s="94"/>
      <c r="B55" s="247"/>
      <c r="C55" s="247"/>
      <c r="D55" s="248"/>
      <c r="E55" s="247"/>
      <c r="F55" s="247"/>
      <c r="G55" s="247"/>
      <c r="H55" s="247"/>
      <c r="I55" s="248"/>
      <c r="J55" s="249"/>
      <c r="K55" s="249"/>
      <c r="L55" s="250"/>
      <c r="M55" s="159"/>
      <c r="N55" s="158"/>
      <c r="O55" s="83"/>
      <c r="P55" s="84"/>
      <c r="Q55" s="83"/>
      <c r="R55" s="83"/>
      <c r="S55" s="84"/>
    </row>
    <row r="56" spans="1:19" s="142" customFormat="1">
      <c r="A56" s="76"/>
      <c r="B56" s="247"/>
      <c r="C56" s="247"/>
      <c r="D56" s="248"/>
      <c r="E56" s="247"/>
      <c r="F56" s="247"/>
      <c r="G56" s="247"/>
      <c r="H56" s="247"/>
      <c r="I56" s="248"/>
      <c r="J56" s="249"/>
      <c r="K56" s="249"/>
      <c r="L56" s="250"/>
      <c r="M56" s="159"/>
      <c r="N56" s="160"/>
      <c r="O56" s="85"/>
      <c r="P56" s="85"/>
      <c r="Q56" s="85"/>
      <c r="R56" s="85"/>
      <c r="S56" s="85"/>
    </row>
    <row r="57" spans="1:19" s="142" customFormat="1">
      <c r="A57" s="94"/>
      <c r="B57" s="247"/>
      <c r="C57" s="247"/>
      <c r="D57" s="248"/>
      <c r="E57" s="247"/>
      <c r="F57" s="247"/>
      <c r="G57" s="247"/>
      <c r="H57" s="247"/>
      <c r="I57" s="248"/>
      <c r="J57" s="249"/>
      <c r="K57" s="249"/>
      <c r="L57" s="250"/>
      <c r="M57" s="159"/>
      <c r="N57" s="158"/>
      <c r="O57" s="83"/>
      <c r="P57" s="84"/>
      <c r="Q57" s="83"/>
      <c r="R57" s="83"/>
      <c r="S57" s="84"/>
    </row>
    <row r="58" spans="1:19" s="142" customFormat="1">
      <c r="A58" s="72"/>
      <c r="B58" s="247"/>
      <c r="C58" s="247"/>
      <c r="D58" s="248"/>
      <c r="E58" s="247"/>
      <c r="F58" s="247"/>
      <c r="G58" s="247"/>
      <c r="H58" s="247"/>
      <c r="I58" s="248"/>
      <c r="J58" s="249"/>
      <c r="K58" s="249"/>
      <c r="L58" s="250"/>
      <c r="M58" s="159"/>
      <c r="N58" s="158"/>
      <c r="O58" s="83"/>
      <c r="P58" s="84"/>
      <c r="Q58" s="83"/>
      <c r="R58" s="83"/>
      <c r="S58" s="84"/>
    </row>
    <row r="59" spans="1:19">
      <c r="M59" s="147"/>
      <c r="N59" s="147"/>
    </row>
    <row r="60" spans="1:19">
      <c r="M60" s="147"/>
      <c r="N60" s="147"/>
    </row>
  </sheetData>
  <mergeCells count="22">
    <mergeCell ref="E38:F38"/>
    <mergeCell ref="A20:A22"/>
    <mergeCell ref="B20:F20"/>
    <mergeCell ref="J38:K38"/>
    <mergeCell ref="J21:K21"/>
    <mergeCell ref="G37:K37"/>
    <mergeCell ref="J4:K4"/>
    <mergeCell ref="G38:I38"/>
    <mergeCell ref="G4:I4"/>
    <mergeCell ref="A1:K1"/>
    <mergeCell ref="E21:F21"/>
    <mergeCell ref="G21:I21"/>
    <mergeCell ref="B4:D4"/>
    <mergeCell ref="E4:F4"/>
    <mergeCell ref="A3:A5"/>
    <mergeCell ref="G3:K3"/>
    <mergeCell ref="B3:F3"/>
    <mergeCell ref="A37:A39"/>
    <mergeCell ref="B37:F37"/>
    <mergeCell ref="G20:K20"/>
    <mergeCell ref="B21:D21"/>
    <mergeCell ref="B38:D38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1" manualBreakCount="1">
    <brk id="18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opLeftCell="A16" zoomScaleNormal="100" workbookViewId="0">
      <selection activeCell="A38" sqref="A38"/>
    </sheetView>
  </sheetViews>
  <sheetFormatPr defaultRowHeight="12.75"/>
  <cols>
    <col min="1" max="1" width="23.28515625" style="18" customWidth="1"/>
    <col min="2" max="7" width="18.42578125" style="18" customWidth="1"/>
    <col min="8" max="16384" width="9.140625" style="18"/>
  </cols>
  <sheetData>
    <row r="1" spans="1:15" ht="18.75" customHeight="1">
      <c r="A1" s="352" t="s">
        <v>162</v>
      </c>
      <c r="B1" s="352"/>
      <c r="C1" s="352"/>
      <c r="D1" s="352"/>
      <c r="E1" s="352"/>
      <c r="F1" s="352"/>
      <c r="G1" s="352"/>
    </row>
    <row r="2" spans="1:15" ht="12" customHeight="1">
      <c r="A2" s="98"/>
      <c r="B2" s="99"/>
      <c r="C2" s="99"/>
      <c r="D2" s="99"/>
      <c r="E2" s="100"/>
      <c r="F2" s="100"/>
      <c r="G2" s="101" t="s">
        <v>50</v>
      </c>
    </row>
    <row r="3" spans="1:15" ht="15.75" customHeight="1">
      <c r="A3" s="353"/>
      <c r="B3" s="354" t="s">
        <v>23</v>
      </c>
      <c r="C3" s="354"/>
      <c r="D3" s="354"/>
      <c r="E3" s="354" t="s">
        <v>26</v>
      </c>
      <c r="F3" s="354"/>
      <c r="G3" s="355"/>
    </row>
    <row r="4" spans="1:15" ht="27" customHeight="1">
      <c r="A4" s="353"/>
      <c r="B4" s="67" t="s">
        <v>99</v>
      </c>
      <c r="C4" s="67" t="s">
        <v>95</v>
      </c>
      <c r="D4" s="67" t="s">
        <v>101</v>
      </c>
      <c r="E4" s="67" t="s">
        <v>99</v>
      </c>
      <c r="F4" s="67" t="s">
        <v>95</v>
      </c>
      <c r="G4" s="68" t="s">
        <v>101</v>
      </c>
      <c r="H4" s="156"/>
    </row>
    <row r="5" spans="1:15">
      <c r="A5" s="252" t="s">
        <v>165</v>
      </c>
      <c r="B5" s="230">
        <v>712</v>
      </c>
      <c r="C5" s="230">
        <v>466</v>
      </c>
      <c r="D5" s="248">
        <v>152.80000000000001</v>
      </c>
      <c r="E5" s="230">
        <v>1910</v>
      </c>
      <c r="F5" s="230">
        <v>3999</v>
      </c>
      <c r="G5" s="248">
        <v>47.8</v>
      </c>
      <c r="H5" s="180"/>
      <c r="I5" s="166"/>
      <c r="J5" s="134"/>
      <c r="K5" s="132"/>
      <c r="L5" s="132"/>
      <c r="M5" s="132"/>
      <c r="N5" s="6"/>
      <c r="O5" s="6"/>
    </row>
    <row r="6" spans="1:15">
      <c r="A6" s="259" t="s">
        <v>171</v>
      </c>
      <c r="B6" s="262" t="s">
        <v>104</v>
      </c>
      <c r="C6" s="270">
        <v>4</v>
      </c>
      <c r="D6" s="262" t="s">
        <v>104</v>
      </c>
      <c r="E6" s="270">
        <v>60</v>
      </c>
      <c r="F6" s="270">
        <v>5</v>
      </c>
      <c r="G6" s="261">
        <v>1200</v>
      </c>
      <c r="H6" s="180"/>
      <c r="I6" s="148"/>
      <c r="J6" s="134"/>
      <c r="K6" s="132"/>
      <c r="L6" s="132"/>
      <c r="M6" s="132"/>
      <c r="N6" s="6"/>
      <c r="O6" s="6"/>
    </row>
    <row r="7" spans="1:15">
      <c r="A7" s="259" t="s">
        <v>173</v>
      </c>
      <c r="B7" s="262" t="s">
        <v>104</v>
      </c>
      <c r="C7" s="262" t="s">
        <v>104</v>
      </c>
      <c r="D7" s="262" t="s">
        <v>104</v>
      </c>
      <c r="E7" s="270">
        <v>5</v>
      </c>
      <c r="F7" s="262" t="s">
        <v>104</v>
      </c>
      <c r="G7" s="262" t="s">
        <v>104</v>
      </c>
      <c r="H7" s="180"/>
      <c r="I7" s="148"/>
      <c r="J7" s="134"/>
      <c r="K7" s="132"/>
      <c r="L7" s="132"/>
      <c r="M7" s="132"/>
      <c r="N7" s="6"/>
      <c r="O7" s="6"/>
    </row>
    <row r="8" spans="1:15">
      <c r="A8" s="259" t="s">
        <v>174</v>
      </c>
      <c r="B8" s="270">
        <v>435</v>
      </c>
      <c r="C8" s="270">
        <v>213</v>
      </c>
      <c r="D8" s="261">
        <v>204.2</v>
      </c>
      <c r="E8" s="270">
        <v>1505</v>
      </c>
      <c r="F8" s="270">
        <v>3170</v>
      </c>
      <c r="G8" s="261">
        <v>47.5</v>
      </c>
      <c r="H8" s="180"/>
      <c r="I8" s="148"/>
      <c r="J8" s="134"/>
      <c r="K8" s="132"/>
      <c r="L8" s="132"/>
      <c r="M8" s="132"/>
      <c r="N8" s="6"/>
      <c r="O8" s="6"/>
    </row>
    <row r="9" spans="1:15">
      <c r="A9" s="259" t="s">
        <v>175</v>
      </c>
      <c r="B9" s="270">
        <v>119</v>
      </c>
      <c r="C9" s="270">
        <v>51</v>
      </c>
      <c r="D9" s="261">
        <v>233.3</v>
      </c>
      <c r="E9" s="262" t="s">
        <v>104</v>
      </c>
      <c r="F9" s="262" t="s">
        <v>104</v>
      </c>
      <c r="G9" s="262" t="s">
        <v>104</v>
      </c>
      <c r="H9" s="180"/>
      <c r="I9" s="148"/>
      <c r="J9" s="134"/>
      <c r="K9" s="132"/>
      <c r="L9" s="132"/>
      <c r="M9" s="132"/>
      <c r="N9" s="6"/>
      <c r="O9" s="6"/>
    </row>
    <row r="10" spans="1:15">
      <c r="A10" s="259" t="s">
        <v>177</v>
      </c>
      <c r="B10" s="270">
        <v>34</v>
      </c>
      <c r="C10" s="270">
        <v>1</v>
      </c>
      <c r="D10" s="261">
        <v>3400</v>
      </c>
      <c r="E10" s="262" t="s">
        <v>104</v>
      </c>
      <c r="F10" s="270">
        <v>8</v>
      </c>
      <c r="G10" s="262" t="s">
        <v>104</v>
      </c>
      <c r="H10" s="180"/>
      <c r="I10" s="148"/>
      <c r="J10" s="134"/>
      <c r="K10" s="132"/>
      <c r="L10" s="132"/>
      <c r="M10" s="132"/>
      <c r="N10" s="6"/>
      <c r="O10" s="6"/>
    </row>
    <row r="11" spans="1:15">
      <c r="A11" s="259" t="s">
        <v>178</v>
      </c>
      <c r="B11" s="270">
        <v>71</v>
      </c>
      <c r="C11" s="270">
        <v>84</v>
      </c>
      <c r="D11" s="261">
        <v>84.5</v>
      </c>
      <c r="E11" s="270">
        <v>340</v>
      </c>
      <c r="F11" s="270">
        <v>816</v>
      </c>
      <c r="G11" s="261">
        <v>41.7</v>
      </c>
      <c r="H11" s="180"/>
      <c r="I11" s="148"/>
      <c r="J11" s="134"/>
      <c r="K11" s="132"/>
      <c r="L11" s="132"/>
      <c r="M11" s="132"/>
      <c r="N11" s="6"/>
      <c r="O11" s="6"/>
    </row>
    <row r="12" spans="1:15">
      <c r="A12" s="259" t="s">
        <v>179</v>
      </c>
      <c r="B12" s="270">
        <v>53</v>
      </c>
      <c r="C12" s="270">
        <v>113</v>
      </c>
      <c r="D12" s="261">
        <v>46.9</v>
      </c>
      <c r="E12" s="262" t="s">
        <v>104</v>
      </c>
      <c r="F12" s="262" t="s">
        <v>104</v>
      </c>
      <c r="G12" s="262" t="s">
        <v>104</v>
      </c>
      <c r="H12" s="180"/>
      <c r="I12" s="148"/>
      <c r="J12" s="134"/>
      <c r="K12" s="132"/>
      <c r="L12" s="132"/>
      <c r="M12" s="132"/>
      <c r="N12" s="6"/>
      <c r="O12" s="6"/>
    </row>
    <row r="13" spans="1:15">
      <c r="A13" s="97"/>
      <c r="B13" s="230"/>
      <c r="C13" s="230"/>
      <c r="D13" s="248"/>
      <c r="E13" s="230"/>
      <c r="F13" s="230"/>
      <c r="G13" s="248"/>
      <c r="H13" s="180"/>
      <c r="I13" s="148"/>
      <c r="J13" s="134"/>
      <c r="K13" s="132"/>
      <c r="L13" s="132"/>
      <c r="M13" s="132"/>
      <c r="N13" s="6"/>
      <c r="O13" s="6"/>
    </row>
    <row r="14" spans="1:15">
      <c r="A14" s="97"/>
      <c r="B14" s="230"/>
      <c r="C14" s="230"/>
      <c r="D14" s="248"/>
      <c r="E14" s="230"/>
      <c r="F14" s="230"/>
      <c r="G14" s="248"/>
      <c r="H14" s="180"/>
      <c r="I14" s="148"/>
      <c r="J14" s="134"/>
      <c r="K14" s="132"/>
      <c r="L14" s="132"/>
      <c r="M14" s="132"/>
      <c r="N14" s="6"/>
      <c r="O14" s="6"/>
    </row>
    <row r="15" spans="1:15">
      <c r="A15" s="98"/>
      <c r="B15" s="99"/>
      <c r="C15" s="99"/>
      <c r="D15" s="99"/>
      <c r="E15" s="100"/>
      <c r="F15" s="100"/>
      <c r="G15" s="102" t="s">
        <v>51</v>
      </c>
    </row>
    <row r="16" spans="1:15" ht="17.25" customHeight="1">
      <c r="A16" s="353"/>
      <c r="B16" s="354" t="s">
        <v>27</v>
      </c>
      <c r="C16" s="354"/>
      <c r="D16" s="356"/>
      <c r="E16" s="354" t="s">
        <v>28</v>
      </c>
      <c r="F16" s="354"/>
      <c r="G16" s="357"/>
    </row>
    <row r="17" spans="1:16" ht="22.5">
      <c r="A17" s="353"/>
      <c r="B17" s="67" t="s">
        <v>99</v>
      </c>
      <c r="C17" s="67" t="s">
        <v>95</v>
      </c>
      <c r="D17" s="67" t="s">
        <v>101</v>
      </c>
      <c r="E17" s="67" t="s">
        <v>99</v>
      </c>
      <c r="F17" s="67" t="s">
        <v>95</v>
      </c>
      <c r="G17" s="68" t="s">
        <v>101</v>
      </c>
      <c r="H17" s="156"/>
      <c r="I17" s="156"/>
      <c r="J17" s="156"/>
      <c r="K17" s="156"/>
      <c r="L17" s="156"/>
      <c r="M17" s="156"/>
      <c r="N17" s="156"/>
    </row>
    <row r="18" spans="1:16">
      <c r="A18" s="252" t="s">
        <v>165</v>
      </c>
      <c r="B18" s="225">
        <v>1</v>
      </c>
      <c r="C18" s="225">
        <v>1</v>
      </c>
      <c r="D18" s="248">
        <v>100</v>
      </c>
      <c r="E18" s="230">
        <v>2447</v>
      </c>
      <c r="F18" s="230">
        <v>2541</v>
      </c>
      <c r="G18" s="248">
        <v>96.3</v>
      </c>
      <c r="H18" s="6"/>
      <c r="I18" s="157"/>
      <c r="J18" s="167"/>
      <c r="K18" s="169"/>
      <c r="L18" s="167"/>
      <c r="M18" s="167"/>
      <c r="N18" s="169"/>
      <c r="O18" s="161"/>
      <c r="P18" s="55"/>
    </row>
    <row r="19" spans="1:16">
      <c r="A19" s="259" t="s">
        <v>174</v>
      </c>
      <c r="B19" s="270">
        <v>1</v>
      </c>
      <c r="C19" s="270">
        <v>1</v>
      </c>
      <c r="D19" s="261">
        <v>100</v>
      </c>
      <c r="E19" s="262" t="s">
        <v>104</v>
      </c>
      <c r="F19" s="262" t="s">
        <v>104</v>
      </c>
      <c r="G19" s="262" t="s">
        <v>104</v>
      </c>
      <c r="H19" s="6"/>
      <c r="I19" s="157"/>
      <c r="J19" s="167"/>
      <c r="K19" s="169"/>
      <c r="L19" s="167"/>
      <c r="M19" s="167"/>
      <c r="N19" s="169"/>
      <c r="O19" s="161"/>
      <c r="P19" s="55"/>
    </row>
    <row r="20" spans="1:16">
      <c r="A20" s="259" t="s">
        <v>178</v>
      </c>
      <c r="B20" s="262" t="s">
        <v>104</v>
      </c>
      <c r="C20" s="262" t="s">
        <v>104</v>
      </c>
      <c r="D20" s="262" t="s">
        <v>104</v>
      </c>
      <c r="E20" s="270">
        <v>2447</v>
      </c>
      <c r="F20" s="270">
        <v>2541</v>
      </c>
      <c r="G20" s="261">
        <v>96.3</v>
      </c>
      <c r="H20" s="6"/>
      <c r="I20" s="159"/>
      <c r="J20" s="167"/>
      <c r="K20" s="169"/>
      <c r="L20" s="167"/>
      <c r="M20" s="167"/>
      <c r="N20" s="169"/>
      <c r="O20" s="161"/>
      <c r="P20" s="55"/>
    </row>
    <row r="21" spans="1:16">
      <c r="A21" s="97"/>
      <c r="B21" s="230"/>
      <c r="C21" s="230"/>
      <c r="D21" s="248"/>
      <c r="E21" s="230"/>
      <c r="F21" s="230"/>
      <c r="G21" s="248"/>
      <c r="H21" s="6"/>
      <c r="I21" s="159"/>
      <c r="J21" s="167"/>
      <c r="K21" s="169"/>
      <c r="L21" s="167"/>
      <c r="M21" s="167"/>
      <c r="N21" s="169"/>
      <c r="O21" s="161"/>
      <c r="P21" s="55"/>
    </row>
    <row r="22" spans="1:16">
      <c r="A22" s="94"/>
      <c r="B22" s="225"/>
      <c r="C22" s="225"/>
      <c r="D22" s="248"/>
      <c r="E22" s="230"/>
      <c r="F22" s="230"/>
      <c r="G22" s="248"/>
      <c r="H22" s="6"/>
      <c r="I22" s="159"/>
      <c r="J22" s="168"/>
      <c r="K22" s="168"/>
      <c r="L22" s="167"/>
      <c r="M22" s="167"/>
      <c r="N22" s="169"/>
      <c r="O22" s="162"/>
      <c r="P22" s="56"/>
    </row>
    <row r="23" spans="1:16">
      <c r="A23" s="98"/>
      <c r="B23" s="103"/>
      <c r="C23" s="103"/>
      <c r="D23" s="103"/>
      <c r="E23" s="104"/>
      <c r="F23" s="104"/>
      <c r="G23" s="105" t="s">
        <v>51</v>
      </c>
      <c r="I23" s="156"/>
      <c r="J23" s="156"/>
    </row>
    <row r="24" spans="1:16" ht="16.5" customHeight="1">
      <c r="A24" s="358"/>
      <c r="B24" s="359" t="s">
        <v>29</v>
      </c>
      <c r="C24" s="359"/>
      <c r="D24" s="360"/>
      <c r="E24" s="359" t="s">
        <v>30</v>
      </c>
      <c r="F24" s="359"/>
      <c r="G24" s="361"/>
      <c r="I24" s="156"/>
    </row>
    <row r="25" spans="1:16" ht="16.5" customHeight="1">
      <c r="A25" s="358"/>
      <c r="B25" s="354" t="s">
        <v>80</v>
      </c>
      <c r="C25" s="354"/>
      <c r="D25" s="354"/>
      <c r="E25" s="354" t="s">
        <v>80</v>
      </c>
      <c r="F25" s="354"/>
      <c r="G25" s="355"/>
    </row>
    <row r="26" spans="1:16" ht="22.5">
      <c r="A26" s="358"/>
      <c r="B26" s="67" t="s">
        <v>99</v>
      </c>
      <c r="C26" s="67" t="s">
        <v>95</v>
      </c>
      <c r="D26" s="67" t="s">
        <v>101</v>
      </c>
      <c r="E26" s="67" t="s">
        <v>99</v>
      </c>
      <c r="F26" s="67" t="s">
        <v>95</v>
      </c>
      <c r="G26" s="68" t="s">
        <v>101</v>
      </c>
      <c r="H26" s="156"/>
      <c r="I26" s="156"/>
      <c r="J26" s="156"/>
    </row>
    <row r="27" spans="1:16">
      <c r="A27" s="252" t="s">
        <v>165</v>
      </c>
      <c r="B27" s="230">
        <v>87</v>
      </c>
      <c r="C27" s="230">
        <v>248</v>
      </c>
      <c r="D27" s="248">
        <v>35.1</v>
      </c>
      <c r="E27" s="230">
        <v>20</v>
      </c>
      <c r="F27" s="225">
        <v>6</v>
      </c>
      <c r="G27" s="248">
        <v>333.3</v>
      </c>
      <c r="H27" s="181"/>
      <c r="I27" s="157"/>
      <c r="J27" s="163"/>
      <c r="K27" s="57"/>
      <c r="L27" s="55"/>
      <c r="M27" s="55"/>
      <c r="N27" s="55"/>
      <c r="O27" s="55"/>
    </row>
    <row r="28" spans="1:16">
      <c r="A28" s="259" t="s">
        <v>173</v>
      </c>
      <c r="B28" s="262" t="s">
        <v>104</v>
      </c>
      <c r="C28" s="270">
        <v>25</v>
      </c>
      <c r="D28" s="262" t="s">
        <v>104</v>
      </c>
      <c r="E28" s="262" t="s">
        <v>104</v>
      </c>
      <c r="F28" s="262" t="s">
        <v>104</v>
      </c>
      <c r="G28" s="262" t="s">
        <v>104</v>
      </c>
      <c r="H28" s="181"/>
      <c r="I28" s="159"/>
      <c r="J28" s="164"/>
      <c r="K28" s="56"/>
      <c r="L28" s="56"/>
      <c r="M28" s="56"/>
      <c r="N28" s="56"/>
      <c r="O28" s="56"/>
    </row>
    <row r="29" spans="1:16">
      <c r="A29" s="259" t="s">
        <v>174</v>
      </c>
      <c r="B29" s="270">
        <v>59</v>
      </c>
      <c r="C29" s="270">
        <v>195</v>
      </c>
      <c r="D29" s="261">
        <v>30.3</v>
      </c>
      <c r="E29" s="270">
        <v>20</v>
      </c>
      <c r="F29" s="270">
        <v>5</v>
      </c>
      <c r="G29" s="261">
        <v>400</v>
      </c>
      <c r="H29" s="181"/>
      <c r="I29" s="159"/>
      <c r="J29" s="164"/>
      <c r="K29" s="56"/>
      <c r="L29" s="56"/>
      <c r="M29" s="56"/>
      <c r="N29" s="56"/>
      <c r="O29" s="56"/>
    </row>
    <row r="30" spans="1:16">
      <c r="A30" s="259" t="s">
        <v>175</v>
      </c>
      <c r="B30" s="270">
        <v>5</v>
      </c>
      <c r="C30" s="270">
        <v>5</v>
      </c>
      <c r="D30" s="261">
        <v>100</v>
      </c>
      <c r="E30" s="262" t="s">
        <v>104</v>
      </c>
      <c r="F30" s="262" t="s">
        <v>104</v>
      </c>
      <c r="G30" s="262" t="s">
        <v>104</v>
      </c>
      <c r="H30" s="181"/>
      <c r="I30" s="159"/>
      <c r="J30" s="164"/>
      <c r="K30" s="56"/>
      <c r="L30" s="56"/>
      <c r="M30" s="56"/>
      <c r="N30" s="56"/>
      <c r="O30" s="56"/>
    </row>
    <row r="31" spans="1:16">
      <c r="A31" s="259" t="s">
        <v>178</v>
      </c>
      <c r="B31" s="270">
        <v>11</v>
      </c>
      <c r="C31" s="270">
        <v>5</v>
      </c>
      <c r="D31" s="261">
        <v>220</v>
      </c>
      <c r="E31" s="262" t="s">
        <v>104</v>
      </c>
      <c r="F31" s="270">
        <v>1</v>
      </c>
      <c r="G31" s="262" t="s">
        <v>104</v>
      </c>
      <c r="H31" s="181"/>
      <c r="I31" s="159"/>
      <c r="J31" s="163"/>
      <c r="K31" s="57"/>
      <c r="L31" s="55"/>
      <c r="M31" s="55"/>
      <c r="N31" s="55"/>
      <c r="O31" s="55"/>
    </row>
    <row r="32" spans="1:16">
      <c r="A32" s="266" t="s">
        <v>179</v>
      </c>
      <c r="B32" s="272">
        <v>12</v>
      </c>
      <c r="C32" s="272">
        <v>3</v>
      </c>
      <c r="D32" s="267">
        <v>400</v>
      </c>
      <c r="E32" s="269" t="s">
        <v>104</v>
      </c>
      <c r="F32" s="269" t="s">
        <v>104</v>
      </c>
      <c r="G32" s="269" t="s">
        <v>104</v>
      </c>
      <c r="H32" s="181"/>
      <c r="I32" s="159"/>
      <c r="J32" s="163"/>
      <c r="K32" s="57"/>
      <c r="L32" s="55"/>
      <c r="M32" s="55"/>
      <c r="N32" s="55"/>
      <c r="O32" s="55"/>
    </row>
    <row r="33" spans="1:15">
      <c r="A33" s="263" t="s">
        <v>180</v>
      </c>
      <c r="B33" s="268" t="s">
        <v>104</v>
      </c>
      <c r="C33" s="271">
        <v>15</v>
      </c>
      <c r="D33" s="268" t="s">
        <v>104</v>
      </c>
      <c r="E33" s="268" t="s">
        <v>104</v>
      </c>
      <c r="F33" s="268" t="s">
        <v>104</v>
      </c>
      <c r="G33" s="268" t="s">
        <v>104</v>
      </c>
      <c r="H33" s="181"/>
      <c r="I33" s="159"/>
      <c r="J33" s="164"/>
      <c r="K33" s="56"/>
      <c r="L33" s="56"/>
      <c r="M33" s="56"/>
      <c r="N33" s="56"/>
      <c r="O33" s="56"/>
    </row>
    <row r="34" spans="1:15">
      <c r="A34" s="97"/>
      <c r="B34" s="230"/>
      <c r="C34" s="230"/>
      <c r="D34" s="248"/>
      <c r="E34" s="225"/>
      <c r="F34" s="225"/>
      <c r="G34" s="248"/>
      <c r="H34" s="181"/>
      <c r="I34" s="179"/>
      <c r="J34" s="164"/>
      <c r="K34" s="56"/>
      <c r="L34" s="56"/>
      <c r="M34" s="56"/>
      <c r="N34" s="56"/>
      <c r="O34" s="56"/>
    </row>
    <row r="35" spans="1:15">
      <c r="A35" s="97"/>
      <c r="B35" s="230"/>
      <c r="C35" s="230"/>
      <c r="D35" s="248"/>
      <c r="E35" s="230"/>
      <c r="F35" s="225"/>
      <c r="G35" s="248"/>
      <c r="H35" s="181"/>
      <c r="I35" s="159"/>
      <c r="J35" s="164"/>
      <c r="K35" s="57"/>
      <c r="L35" s="56"/>
      <c r="M35" s="56"/>
      <c r="N35" s="55"/>
      <c r="O35" s="56"/>
    </row>
    <row r="38" spans="1:15">
      <c r="A38" s="253" t="s">
        <v>183</v>
      </c>
      <c r="H38" s="156"/>
      <c r="I38" s="156"/>
      <c r="J38" s="156"/>
      <c r="K38" s="156"/>
      <c r="L38" s="156"/>
    </row>
    <row r="39" spans="1:15">
      <c r="A39" s="197" t="s">
        <v>164</v>
      </c>
      <c r="H39" s="156"/>
      <c r="I39" s="156"/>
      <c r="J39" s="156"/>
      <c r="K39" s="156"/>
      <c r="L39" s="156"/>
    </row>
    <row r="40" spans="1:15" ht="14.25">
      <c r="A40" s="198"/>
    </row>
    <row r="41" spans="1:15">
      <c r="A41" s="351" t="s">
        <v>103</v>
      </c>
      <c r="B41" s="351"/>
      <c r="C41" s="351"/>
      <c r="D41" s="351"/>
      <c r="E41" s="351"/>
      <c r="F41" s="351"/>
      <c r="G41" s="351"/>
    </row>
  </sheetData>
  <mergeCells count="13">
    <mergeCell ref="A41:G41"/>
    <mergeCell ref="A1:G1"/>
    <mergeCell ref="A3:A4"/>
    <mergeCell ref="B3:D3"/>
    <mergeCell ref="E3:G3"/>
    <mergeCell ref="B25:D25"/>
    <mergeCell ref="E25:G25"/>
    <mergeCell ref="A16:A17"/>
    <mergeCell ref="B16:D16"/>
    <mergeCell ref="E16:G16"/>
    <mergeCell ref="A24:A26"/>
    <mergeCell ref="B24:D24"/>
    <mergeCell ref="E24:G24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4"/>
  <sheetViews>
    <sheetView workbookViewId="0">
      <selection activeCell="C16" sqref="C16"/>
    </sheetView>
  </sheetViews>
  <sheetFormatPr defaultRowHeight="12.75"/>
  <cols>
    <col min="1" max="1" width="1.85546875" style="75" customWidth="1"/>
    <col min="2" max="2" width="45" customWidth="1"/>
    <col min="3" max="3" width="83.7109375" customWidth="1"/>
    <col min="4" max="16384" width="9.140625" style="75"/>
  </cols>
  <sheetData>
    <row r="1" spans="2:3" ht="9.75" customHeight="1"/>
    <row r="2" spans="2:3" ht="25.5">
      <c r="B2" s="186" t="s">
        <v>106</v>
      </c>
      <c r="C2" s="202" t="s">
        <v>129</v>
      </c>
    </row>
    <row r="3" spans="2:3">
      <c r="B3" s="187" t="s">
        <v>107</v>
      </c>
      <c r="C3" s="203" t="s">
        <v>108</v>
      </c>
    </row>
    <row r="4" spans="2:3">
      <c r="B4" s="188" t="s">
        <v>109</v>
      </c>
      <c r="C4" s="204" t="s">
        <v>110</v>
      </c>
    </row>
    <row r="5" spans="2:3">
      <c r="B5" s="187" t="s">
        <v>111</v>
      </c>
      <c r="C5" s="203" t="s">
        <v>112</v>
      </c>
    </row>
    <row r="6" spans="2:3">
      <c r="B6" s="188" t="s">
        <v>113</v>
      </c>
      <c r="C6" s="205" t="s">
        <v>130</v>
      </c>
    </row>
    <row r="7" spans="2:3">
      <c r="B7" s="186" t="s">
        <v>114</v>
      </c>
      <c r="C7" s="189" t="s">
        <v>131</v>
      </c>
    </row>
    <row r="8" spans="2:3" ht="38.25">
      <c r="B8" s="188" t="s">
        <v>115</v>
      </c>
      <c r="C8" s="189" t="s">
        <v>132</v>
      </c>
    </row>
    <row r="9" spans="2:3" ht="25.5">
      <c r="B9" s="188" t="s">
        <v>116</v>
      </c>
      <c r="C9" s="209" t="s">
        <v>133</v>
      </c>
    </row>
    <row r="10" spans="2:3">
      <c r="B10" s="188" t="s">
        <v>117</v>
      </c>
      <c r="C10" s="208" t="s">
        <v>104</v>
      </c>
    </row>
    <row r="11" spans="2:3">
      <c r="B11" s="188" t="s">
        <v>118</v>
      </c>
      <c r="C11" s="256" t="s">
        <v>134</v>
      </c>
    </row>
    <row r="12" spans="2:3" ht="76.5">
      <c r="B12" s="190" t="s">
        <v>119</v>
      </c>
      <c r="C12" s="191" t="s">
        <v>120</v>
      </c>
    </row>
    <row r="13" spans="2:3">
      <c r="B13" s="188" t="s">
        <v>121</v>
      </c>
      <c r="C13" s="258" t="s">
        <v>170</v>
      </c>
    </row>
    <row r="14" spans="2:3">
      <c r="B14" s="188" t="s">
        <v>122</v>
      </c>
      <c r="C14" s="255" t="s">
        <v>168</v>
      </c>
    </row>
    <row r="15" spans="2:3">
      <c r="B15" s="188" t="s">
        <v>123</v>
      </c>
      <c r="C15" s="254" t="s">
        <v>167</v>
      </c>
    </row>
    <row r="16" spans="2:3">
      <c r="B16" s="188" t="s">
        <v>124</v>
      </c>
      <c r="C16" s="281" t="s">
        <v>166</v>
      </c>
    </row>
    <row r="17" spans="2:5">
      <c r="B17" s="188" t="s">
        <v>125</v>
      </c>
      <c r="C17" s="257" t="s">
        <v>169</v>
      </c>
    </row>
    <row r="18" spans="2:5">
      <c r="B18" s="192" t="s">
        <v>126</v>
      </c>
      <c r="C18" s="193">
        <v>1446</v>
      </c>
    </row>
    <row r="19" spans="2:5">
      <c r="B19" s="188" t="s">
        <v>127</v>
      </c>
      <c r="C19" s="206" t="s">
        <v>128</v>
      </c>
    </row>
    <row r="21" spans="2:5" ht="20.25" customHeight="1">
      <c r="B21" s="194"/>
      <c r="C21" s="194"/>
      <c r="D21" s="194"/>
      <c r="E21" s="194"/>
    </row>
    <row r="24" spans="2:5">
      <c r="B24" s="75"/>
    </row>
    <row r="25" spans="2:5">
      <c r="B25" s="75"/>
    </row>
    <row r="26" spans="2:5">
      <c r="B26" s="75"/>
    </row>
    <row r="27" spans="2:5">
      <c r="B27" s="75"/>
    </row>
    <row r="28" spans="2:5">
      <c r="B28" s="195"/>
    </row>
    <row r="29" spans="2:5">
      <c r="B29" s="75"/>
    </row>
    <row r="30" spans="2:5">
      <c r="B30" s="75"/>
    </row>
    <row r="31" spans="2:5">
      <c r="B31" s="75"/>
    </row>
    <row r="32" spans="2:5">
      <c r="B32" s="182"/>
    </row>
    <row r="33" spans="2:2">
      <c r="B33" s="75"/>
    </row>
    <row r="34" spans="2:2">
      <c r="B34" s="196"/>
    </row>
  </sheetData>
  <hyperlinks>
    <hyperlink ref="C3" r:id="rId1"/>
    <hyperlink ref="C5" r:id="rId2"/>
    <hyperlink ref="C6" r:id="rId3"/>
    <hyperlink ref="C7" r:id="rId4" display="https://stat.gov.kz/upload/iblock/e83/1h5u2jhviqhgsqvfr77yj710zezjquao.docx"/>
    <hyperlink ref="C19" r:id="rId5"/>
    <hyperlink ref="C9" r:id="rId6"/>
    <hyperlink ref="C11" r:id="rId7"/>
    <hyperlink ref="C16" r:id="rId8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9"/>
  <sheetViews>
    <sheetView zoomScaleNormal="100" workbookViewId="0">
      <selection activeCell="H22" sqref="H22"/>
    </sheetView>
  </sheetViews>
  <sheetFormatPr defaultRowHeight="12.75"/>
  <cols>
    <col min="1" max="1" width="5.7109375" style="116" customWidth="1"/>
    <col min="2" max="2" width="117.28515625" style="117" customWidth="1"/>
    <col min="3" max="16384" width="9.140625" style="75"/>
  </cols>
  <sheetData>
    <row r="2" spans="1:2">
      <c r="A2" s="288" t="s">
        <v>0</v>
      </c>
      <c r="B2" s="288"/>
    </row>
    <row r="3" spans="1:2" ht="15.75">
      <c r="A3" s="278"/>
      <c r="B3" s="278"/>
    </row>
    <row r="4" spans="1:2">
      <c r="A4" s="289" t="s">
        <v>181</v>
      </c>
      <c r="B4" s="289"/>
    </row>
    <row r="5" spans="1:2">
      <c r="A5" s="210" t="s">
        <v>1</v>
      </c>
      <c r="B5" s="279" t="s">
        <v>2</v>
      </c>
    </row>
    <row r="6" spans="1:2">
      <c r="A6" s="210" t="s">
        <v>3</v>
      </c>
      <c r="B6" s="279" t="s">
        <v>4</v>
      </c>
    </row>
    <row r="7" spans="1:2">
      <c r="A7" s="210" t="s">
        <v>5</v>
      </c>
      <c r="B7" s="279" t="s">
        <v>6</v>
      </c>
    </row>
    <row r="8" spans="1:2" ht="12" customHeight="1">
      <c r="A8" s="210" t="s">
        <v>7</v>
      </c>
      <c r="B8" s="279" t="s">
        <v>8</v>
      </c>
    </row>
    <row r="9" spans="1:2" ht="12" customHeight="1">
      <c r="A9" s="210" t="s">
        <v>9</v>
      </c>
      <c r="B9" s="279" t="s">
        <v>10</v>
      </c>
    </row>
    <row r="10" spans="1:2" ht="12" customHeight="1">
      <c r="A10" s="210" t="s">
        <v>11</v>
      </c>
      <c r="B10" s="279" t="s">
        <v>12</v>
      </c>
    </row>
    <row r="11" spans="1:2">
      <c r="A11" s="210" t="s">
        <v>13</v>
      </c>
      <c r="B11" s="280" t="s">
        <v>14</v>
      </c>
    </row>
    <row r="12" spans="1:2">
      <c r="A12" s="210" t="s">
        <v>15</v>
      </c>
      <c r="B12" s="280" t="s">
        <v>16</v>
      </c>
    </row>
    <row r="13" spans="1:2">
      <c r="A13" s="210" t="s">
        <v>17</v>
      </c>
      <c r="B13" s="280" t="s">
        <v>18</v>
      </c>
    </row>
    <row r="14" spans="1:2" ht="12" customHeight="1">
      <c r="A14" s="210" t="s">
        <v>19</v>
      </c>
      <c r="B14" s="280" t="s">
        <v>20</v>
      </c>
    </row>
    <row r="15" spans="1:2">
      <c r="A15" s="210" t="s">
        <v>21</v>
      </c>
      <c r="B15" s="280" t="s">
        <v>89</v>
      </c>
    </row>
    <row r="16" spans="1:2">
      <c r="A16" s="210" t="s">
        <v>140</v>
      </c>
      <c r="B16" s="280" t="s">
        <v>137</v>
      </c>
    </row>
    <row r="17" spans="1:2">
      <c r="A17" s="210" t="s">
        <v>141</v>
      </c>
      <c r="B17" s="280" t="s">
        <v>23</v>
      </c>
    </row>
    <row r="18" spans="1:2">
      <c r="A18" s="210" t="s">
        <v>141</v>
      </c>
      <c r="B18" s="280" t="s">
        <v>24</v>
      </c>
    </row>
    <row r="19" spans="1:2">
      <c r="A19" s="210" t="s">
        <v>142</v>
      </c>
      <c r="B19" s="280" t="s">
        <v>25</v>
      </c>
    </row>
    <row r="20" spans="1:2">
      <c r="A20" s="210" t="s">
        <v>143</v>
      </c>
      <c r="B20" s="280" t="s">
        <v>26</v>
      </c>
    </row>
    <row r="21" spans="1:2">
      <c r="A21" s="210" t="s">
        <v>144</v>
      </c>
      <c r="B21" s="280" t="s">
        <v>27</v>
      </c>
    </row>
    <row r="22" spans="1:2">
      <c r="A22" s="210" t="s">
        <v>145</v>
      </c>
      <c r="B22" s="280" t="s">
        <v>28</v>
      </c>
    </row>
    <row r="23" spans="1:2">
      <c r="A23" s="210" t="s">
        <v>146</v>
      </c>
      <c r="B23" s="280" t="s">
        <v>29</v>
      </c>
    </row>
    <row r="24" spans="1:2">
      <c r="A24" s="210" t="s">
        <v>147</v>
      </c>
      <c r="B24" s="280" t="s">
        <v>30</v>
      </c>
    </row>
    <row r="25" spans="1:2">
      <c r="A25" s="210" t="s">
        <v>148</v>
      </c>
      <c r="B25" s="280" t="s">
        <v>31</v>
      </c>
    </row>
    <row r="26" spans="1:2">
      <c r="A26" s="210" t="s">
        <v>22</v>
      </c>
      <c r="B26" s="280" t="s">
        <v>32</v>
      </c>
    </row>
    <row r="27" spans="1:2">
      <c r="A27" s="210" t="s">
        <v>96</v>
      </c>
      <c r="B27" s="280" t="s">
        <v>34</v>
      </c>
    </row>
    <row r="28" spans="1:2">
      <c r="A28" s="210" t="s">
        <v>33</v>
      </c>
      <c r="B28" s="280" t="s">
        <v>36</v>
      </c>
    </row>
    <row r="29" spans="1:2">
      <c r="A29" s="210" t="s">
        <v>35</v>
      </c>
      <c r="B29" s="280" t="s">
        <v>37</v>
      </c>
    </row>
  </sheetData>
  <mergeCells count="2">
    <mergeCell ref="A2:B2"/>
    <mergeCell ref="A4:B4"/>
  </mergeCells>
  <hyperlinks>
    <hyperlink ref="B5" location="'1'!A1" display="Шаруашылықтың барлық санаттарындағы мал шаруашылығы дамуының негізгі көрсеткіштері"/>
    <hyperlink ref="B6" location="'2.1'!A1" display="Мал мен құстың шаруашылықта сойылғаны немесе союға өткізілгені"/>
    <hyperlink ref="B7" location="'2.1'!A1" display="Мал мен құстың шаруашылықта сойылғаны немесе союға өткізілгені (тірідей салмақта)"/>
    <hyperlink ref="B8" location="'2.2'!A1" display="Шаруашылықтың барлық санаттары бойынша мал мен құстың шаруашылықта сойылғаны немес союға өткізілгені (тірідей салмақта)"/>
    <hyperlink ref="B9" location="'2.3'!A1" display="Мал мен құстың шаруашылықта сойылғаны немесе союға өткізілгені (сойыс салмақта)"/>
    <hyperlink ref="B10" location="'2.4'!A1" display="Шаруашылықтың барлық санаттары бойынша мал мен құстың шаруашылықта сойылғаны немесе союға өткізілгені (сойыс салмақта)"/>
    <hyperlink ref="B11" location="'3'!A1" display="Сауылған сиыр сүтi"/>
    <hyperlink ref="B12" location="'4'!A1" display="Алынған тауық жұмыртқалары"/>
    <hyperlink ref="B13" location="'5'!A1" display="Алынған ірі терілер"/>
    <hyperlink ref="B14" location="'6'!A1" display="Алынған ұсақ терілер"/>
    <hyperlink ref="B16" location="'8'!A1" display="2026 жылғы 1 шілдедегі жағдай бойынша мал мен құстың саны "/>
    <hyperlink ref="B17" location="'8'!A1" display="Ірі қара мал"/>
    <hyperlink ref="B18" location="'8'!A1" display="олардан сиыр "/>
    <hyperlink ref="B19" location="'8'!A1" display="Өнімділік бағыты бойынша ірі қара малдың саны  "/>
    <hyperlink ref="B20" location="'8'!A1" display="Қой"/>
    <hyperlink ref="B21" location="'8'!A1" display="Ешкі"/>
    <hyperlink ref="B22" location="'8'!A1" display="Шошқа"/>
    <hyperlink ref="B23" location="'8'!A1" display="Жылқы"/>
    <hyperlink ref="B24" location="'8'!A1" display="Түйе"/>
    <hyperlink ref="B25" location="'8'!A1" display="Құс"/>
    <hyperlink ref="B26" location="'9'!A1" display="Бір сауылатын сиырға келетін орташа сүт сауымы "/>
    <hyperlink ref="B27" location="'10'!A1" display="Бір жұмыртқалайтын тауыққа келетін орташа жұмыртқа шығымы"/>
    <hyperlink ref="B28" location="'12'!A1" display="Ауыл шаруашылығы малдарынан алынған төл"/>
    <hyperlink ref="B29" location="'13'!A1" display="Малдың өлім-жітімі"/>
    <hyperlink ref="B15" location="'8'!A1" display="Мал мен құстың саны "/>
    <hyperlink ref="A5:B5" location="'1'!A1" display="1."/>
    <hyperlink ref="A6:B6" location="'2.1'!A1" display="2."/>
    <hyperlink ref="A7:B7" location="'2.1'!A1" display="2.1"/>
    <hyperlink ref="A8:B8" location="'2.2'!A1" display="2.2"/>
    <hyperlink ref="A9:B9" location="'2.3'!A1" display="2.3"/>
    <hyperlink ref="A10:B10" location="'2.4'!A1" display="2.4"/>
    <hyperlink ref="A11:B11" location="'3'!A1" display="3."/>
    <hyperlink ref="A12:B12" location="'4'!A1" display="4."/>
    <hyperlink ref="A13:B13" location="'5'!A1" display="5."/>
    <hyperlink ref="A14:B14" location="'6'!A1" display="6."/>
    <hyperlink ref="A15:B15" location="'7'!A1" display="7."/>
    <hyperlink ref="A16:B16" location="'7'!A1" display="7.1"/>
    <hyperlink ref="A17:B25" location="'7'!A1" display="7.2"/>
    <hyperlink ref="A26:B26" location="'8'!A1" display="8."/>
    <hyperlink ref="A27:B27" location="'9'!A1" display="9."/>
    <hyperlink ref="A28:B28" location="'10'!A1" display="10."/>
    <hyperlink ref="A29:B29" location="'11'!A1" display="11."/>
    <hyperlink ref="A4:B4" location="Метадеректер!A1" display="Метадеректер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zoomScaleNormal="100" zoomScaleSheetLayoutView="75" workbookViewId="0">
      <selection activeCell="T4" sqref="T4"/>
    </sheetView>
  </sheetViews>
  <sheetFormatPr defaultRowHeight="12"/>
  <cols>
    <col min="1" max="1" width="23.140625" style="118" customWidth="1"/>
    <col min="2" max="2" width="11.28515625" style="118" customWidth="1"/>
    <col min="3" max="4" width="11.7109375" style="118" customWidth="1"/>
    <col min="5" max="6" width="10.85546875" style="118" customWidth="1"/>
    <col min="7" max="7" width="8.85546875" style="118" customWidth="1"/>
    <col min="8" max="9" width="9.85546875" style="118" customWidth="1"/>
    <col min="10" max="10" width="9.42578125" style="118" customWidth="1"/>
    <col min="11" max="11" width="11.140625" style="118" customWidth="1"/>
    <col min="12" max="12" width="10.140625" style="118" customWidth="1"/>
    <col min="13" max="13" width="9.42578125" style="118" customWidth="1"/>
    <col min="14" max="16384" width="9.140625" style="118"/>
  </cols>
  <sheetData>
    <row r="1" spans="1:17" ht="24" customHeight="1">
      <c r="A1" s="290" t="s">
        <v>52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1"/>
      <c r="O1" s="291"/>
      <c r="P1" s="291"/>
    </row>
    <row r="2" spans="1:17" ht="15" customHeight="1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1:17" ht="39" customHeight="1">
      <c r="A3" s="292"/>
      <c r="B3" s="293" t="s">
        <v>87</v>
      </c>
      <c r="C3" s="294"/>
      <c r="D3" s="299"/>
      <c r="E3" s="301" t="s">
        <v>55</v>
      </c>
      <c r="F3" s="302"/>
      <c r="G3" s="302"/>
      <c r="H3" s="302"/>
      <c r="I3" s="302"/>
      <c r="J3" s="303"/>
      <c r="K3" s="293" t="s">
        <v>94</v>
      </c>
      <c r="L3" s="294"/>
      <c r="M3" s="299"/>
      <c r="N3" s="293" t="s">
        <v>88</v>
      </c>
      <c r="O3" s="294"/>
      <c r="P3" s="294"/>
    </row>
    <row r="4" spans="1:17" ht="39" customHeight="1">
      <c r="A4" s="292"/>
      <c r="B4" s="295"/>
      <c r="C4" s="296"/>
      <c r="D4" s="300"/>
      <c r="E4" s="301" t="s">
        <v>53</v>
      </c>
      <c r="F4" s="302"/>
      <c r="G4" s="303"/>
      <c r="H4" s="301" t="s">
        <v>54</v>
      </c>
      <c r="I4" s="302"/>
      <c r="J4" s="303"/>
      <c r="K4" s="295"/>
      <c r="L4" s="296"/>
      <c r="M4" s="300"/>
      <c r="N4" s="295"/>
      <c r="O4" s="296"/>
      <c r="P4" s="296"/>
    </row>
    <row r="5" spans="1:17" ht="45.75" customHeight="1">
      <c r="A5" s="292"/>
      <c r="B5" s="67" t="s">
        <v>99</v>
      </c>
      <c r="C5" s="67" t="s">
        <v>95</v>
      </c>
      <c r="D5" s="67" t="s">
        <v>101</v>
      </c>
      <c r="E5" s="67" t="s">
        <v>99</v>
      </c>
      <c r="F5" s="67" t="s">
        <v>95</v>
      </c>
      <c r="G5" s="67" t="s">
        <v>101</v>
      </c>
      <c r="H5" s="67" t="s">
        <v>99</v>
      </c>
      <c r="I5" s="67" t="s">
        <v>95</v>
      </c>
      <c r="J5" s="67" t="s">
        <v>101</v>
      </c>
      <c r="K5" s="67" t="s">
        <v>99</v>
      </c>
      <c r="L5" s="67" t="s">
        <v>95</v>
      </c>
      <c r="M5" s="67" t="s">
        <v>101</v>
      </c>
      <c r="N5" s="67" t="s">
        <v>99</v>
      </c>
      <c r="O5" s="67" t="s">
        <v>95</v>
      </c>
      <c r="P5" s="68" t="s">
        <v>101</v>
      </c>
      <c r="Q5" s="153"/>
    </row>
    <row r="6" spans="1:17" ht="26.25" customHeight="1">
      <c r="A6" s="297" t="s">
        <v>139</v>
      </c>
      <c r="B6" s="297"/>
      <c r="C6" s="297"/>
      <c r="D6" s="297"/>
      <c r="E6" s="297"/>
      <c r="F6" s="297"/>
      <c r="G6" s="297"/>
      <c r="H6" s="297"/>
      <c r="I6" s="297"/>
      <c r="J6" s="297"/>
      <c r="K6" s="297"/>
      <c r="L6" s="297"/>
      <c r="M6" s="297"/>
      <c r="N6" s="297"/>
      <c r="O6" s="297"/>
      <c r="P6" s="297"/>
    </row>
    <row r="7" spans="1:17" ht="45.75" customHeight="1">
      <c r="A7" s="86" t="s">
        <v>38</v>
      </c>
      <c r="B7" s="211">
        <f>'[1]2.1'!B7</f>
        <v>20067.14</v>
      </c>
      <c r="C7" s="211">
        <f>'[1]2.1'!C7</f>
        <v>19773.190000000002</v>
      </c>
      <c r="D7" s="211">
        <f>'[1]2.1'!D7</f>
        <v>101.48660888809545</v>
      </c>
      <c r="E7" s="211">
        <f>'[1]2.1'!E7</f>
        <v>4660.74</v>
      </c>
      <c r="F7" s="211">
        <f>'[1]2.1'!F7</f>
        <v>4525.99</v>
      </c>
      <c r="G7" s="211">
        <f>'[1]2.1'!G7</f>
        <v>102.97724917642329</v>
      </c>
      <c r="H7" s="211">
        <f>'[1]2.1'!H7</f>
        <v>15406.4</v>
      </c>
      <c r="I7" s="211">
        <f>'[1]2.1'!I7</f>
        <v>15247.2</v>
      </c>
      <c r="J7" s="211">
        <f>'[1]2.1'!J7</f>
        <v>101.04412613463454</v>
      </c>
      <c r="K7" s="211">
        <f>'[1]2.1'!K7</f>
        <v>30003.1</v>
      </c>
      <c r="L7" s="211">
        <f>'[1]2.1'!L7</f>
        <v>29488.1</v>
      </c>
      <c r="M7" s="211">
        <f>'[1]2.1'!M7</f>
        <v>101.74646721897986</v>
      </c>
      <c r="N7" s="211">
        <f>'[1]2.1'!N7</f>
        <v>50070.239999999998</v>
      </c>
      <c r="O7" s="211">
        <f>'[1]2.1'!O7</f>
        <v>49261.29</v>
      </c>
      <c r="P7" s="211">
        <f>'[1]2.1'!P7</f>
        <v>101.64216162426926</v>
      </c>
    </row>
    <row r="8" spans="1:17" ht="46.5" customHeight="1">
      <c r="A8" s="86" t="s">
        <v>39</v>
      </c>
      <c r="B8" s="211">
        <f>'[1]2.3'!B6</f>
        <v>10351.58</v>
      </c>
      <c r="C8" s="211">
        <f>'[1]2.3'!C6</f>
        <v>10085.130000000001</v>
      </c>
      <c r="D8" s="211">
        <f>'[1]2.3'!D6</f>
        <v>102.64200858095036</v>
      </c>
      <c r="E8" s="211">
        <f>'[1]2.3'!E6</f>
        <v>2565.48</v>
      </c>
      <c r="F8" s="211">
        <f>'[1]2.3'!F6</f>
        <v>2538.33</v>
      </c>
      <c r="G8" s="211">
        <f>'[1]2.3'!G6</f>
        <v>101.06960087931829</v>
      </c>
      <c r="H8" s="211">
        <f>'[1]2.3'!H6</f>
        <v>7786.1</v>
      </c>
      <c r="I8" s="211">
        <f>'[1]2.3'!I6</f>
        <v>7546.8</v>
      </c>
      <c r="J8" s="211">
        <f>'[1]2.3'!J6</f>
        <v>103.17088037313829</v>
      </c>
      <c r="K8" s="211">
        <f>'[1]2.3'!K6</f>
        <v>15231.4</v>
      </c>
      <c r="L8" s="211">
        <f>'[1]2.3'!L6</f>
        <v>14791.6</v>
      </c>
      <c r="M8" s="211">
        <f>'[1]2.3'!M6</f>
        <v>102.97330917547798</v>
      </c>
      <c r="N8" s="211">
        <f>'[1]2.3'!N6</f>
        <v>25582.98</v>
      </c>
      <c r="O8" s="211">
        <f>'[1]2.3'!O6</f>
        <v>24876.730000000003</v>
      </c>
      <c r="P8" s="211">
        <f>'[1]2.3'!P6</f>
        <v>102.83899853397129</v>
      </c>
    </row>
    <row r="9" spans="1:17" ht="16.5" customHeight="1">
      <c r="A9" s="86" t="s">
        <v>40</v>
      </c>
      <c r="B9" s="211">
        <f>'[1]3'!B6</f>
        <v>32587.599999999999</v>
      </c>
      <c r="C9" s="211">
        <f>'[1]3'!C6</f>
        <v>32370.799999999999</v>
      </c>
      <c r="D9" s="211">
        <f>'[1]3'!D6</f>
        <v>100.66973939476318</v>
      </c>
      <c r="E9" s="211">
        <f>'[1]3'!E6</f>
        <v>13406.3</v>
      </c>
      <c r="F9" s="211">
        <f>'[1]3'!F6</f>
        <v>13370.3</v>
      </c>
      <c r="G9" s="211">
        <f>'[1]3'!G6</f>
        <v>100.26925349468598</v>
      </c>
      <c r="H9" s="211">
        <f>'[1]3'!H6</f>
        <v>19181.3</v>
      </c>
      <c r="I9" s="211">
        <f>'[1]3'!I6</f>
        <v>19000.5</v>
      </c>
      <c r="J9" s="211">
        <f>'[1]3'!J6</f>
        <v>100.95155390647615</v>
      </c>
      <c r="K9" s="211">
        <f>'[1]3'!K6</f>
        <v>94157.6</v>
      </c>
      <c r="L9" s="211">
        <f>'[1]3'!L6</f>
        <v>93522.3</v>
      </c>
      <c r="M9" s="211">
        <f>'[1]3'!M6</f>
        <v>100.67930322500622</v>
      </c>
      <c r="N9" s="211">
        <f>'[1]3'!N6</f>
        <v>126745.20000000001</v>
      </c>
      <c r="O9" s="211">
        <f>'[1]3'!O6</f>
        <v>125893.1</v>
      </c>
      <c r="P9" s="211">
        <f>'[1]3'!P6</f>
        <v>100.67684408438589</v>
      </c>
    </row>
    <row r="10" spans="1:17" ht="22.5">
      <c r="A10" s="86" t="s">
        <v>41</v>
      </c>
      <c r="B10" s="211">
        <f>'[1]4'!B6</f>
        <v>170042.2</v>
      </c>
      <c r="C10" s="211">
        <f>'[1]4'!C6</f>
        <v>159715.1</v>
      </c>
      <c r="D10" s="211">
        <f>'[1]4'!D6</f>
        <v>106.46595093388164</v>
      </c>
      <c r="E10" s="211">
        <f>'[1]4'!E6</f>
        <v>169278</v>
      </c>
      <c r="F10" s="211">
        <f>'[1]4'!F6</f>
        <v>158952</v>
      </c>
      <c r="G10" s="211">
        <f>'[1]4'!G6</f>
        <v>106.49630077004379</v>
      </c>
      <c r="H10" s="211">
        <f>'[1]4'!H6</f>
        <v>764.2</v>
      </c>
      <c r="I10" s="211">
        <f>'[1]4'!I6</f>
        <v>763.1</v>
      </c>
      <c r="J10" s="211">
        <f>'[1]4'!J6</f>
        <v>100.14414886646574</v>
      </c>
      <c r="K10" s="211">
        <f>'[1]4'!K6</f>
        <v>33767.800000000003</v>
      </c>
      <c r="L10" s="211">
        <f>'[1]4'!L6</f>
        <v>34055.5</v>
      </c>
      <c r="M10" s="211">
        <f>'[1]4'!M6</f>
        <v>99.155202537035137</v>
      </c>
      <c r="N10" s="211">
        <f>'[1]4'!N6</f>
        <v>203810</v>
      </c>
      <c r="O10" s="211">
        <f>'[1]4'!O6</f>
        <v>193770.6</v>
      </c>
      <c r="P10" s="211">
        <f>'[1]4'!P6</f>
        <v>105.18107494119336</v>
      </c>
    </row>
    <row r="11" spans="1:17" ht="16.5" customHeight="1">
      <c r="A11" s="86" t="s">
        <v>42</v>
      </c>
      <c r="B11" s="212">
        <f>'[1]5'!B6</f>
        <v>37978</v>
      </c>
      <c r="C11" s="212">
        <f>'[1]5'!C6</f>
        <v>38113</v>
      </c>
      <c r="D11" s="211">
        <f>'[1]5'!D6</f>
        <v>99.6</v>
      </c>
      <c r="E11" s="212">
        <f>'[1]5'!E6</f>
        <v>508</v>
      </c>
      <c r="F11" s="212">
        <f>'[1]5'!F6</f>
        <v>2288</v>
      </c>
      <c r="G11" s="211">
        <f>'[1]5'!G6</f>
        <v>22.2</v>
      </c>
      <c r="H11" s="212">
        <f>'[1]5'!H6</f>
        <v>37470</v>
      </c>
      <c r="I11" s="212">
        <f>'[1]5'!I6</f>
        <v>35825</v>
      </c>
      <c r="J11" s="211">
        <f>'[1]5'!J6</f>
        <v>104.6</v>
      </c>
      <c r="K11" s="212">
        <f>'[1]5'!K6</f>
        <v>59905</v>
      </c>
      <c r="L11" s="212">
        <f>'[1]5'!L6</f>
        <v>57359</v>
      </c>
      <c r="M11" s="211">
        <f>'[1]5'!M6</f>
        <v>104.4</v>
      </c>
      <c r="N11" s="212">
        <f>'[1]5'!N6</f>
        <v>97883</v>
      </c>
      <c r="O11" s="212">
        <f>'[1]5'!O6</f>
        <v>95472</v>
      </c>
      <c r="P11" s="211">
        <f>'[1]5'!P6</f>
        <v>102.5</v>
      </c>
    </row>
    <row r="12" spans="1:17" ht="16.5" customHeight="1">
      <c r="A12" s="86" t="s">
        <v>43</v>
      </c>
      <c r="B12" s="212">
        <f>'[1]6'!B6</f>
        <v>61483</v>
      </c>
      <c r="C12" s="212">
        <f>'[1]6'!C6</f>
        <v>60420</v>
      </c>
      <c r="D12" s="211">
        <f>'[1]6'!D6</f>
        <v>101.8</v>
      </c>
      <c r="E12" s="212">
        <f>'[1]6'!E6</f>
        <v>1062</v>
      </c>
      <c r="F12" s="212">
        <f>'[1]6'!F6</f>
        <v>5007</v>
      </c>
      <c r="G12" s="211">
        <f>'[1]6'!G6</f>
        <v>21.2</v>
      </c>
      <c r="H12" s="212">
        <f>'[1]6'!H6</f>
        <v>60421</v>
      </c>
      <c r="I12" s="212">
        <f>'[1]6'!I6</f>
        <v>55413</v>
      </c>
      <c r="J12" s="211">
        <f>'[1]6'!J6</f>
        <v>109</v>
      </c>
      <c r="K12" s="212">
        <f>'[1]6'!K6</f>
        <v>206206</v>
      </c>
      <c r="L12" s="212">
        <f>'[1]6'!L6</f>
        <v>194753</v>
      </c>
      <c r="M12" s="211">
        <f>'[1]6'!M6</f>
        <v>105.9</v>
      </c>
      <c r="N12" s="212">
        <f>'[1]6'!N6</f>
        <v>267689</v>
      </c>
      <c r="O12" s="212">
        <f>'[1]6'!O6</f>
        <v>255173</v>
      </c>
      <c r="P12" s="211">
        <f>'[1]6'!P6</f>
        <v>104.9</v>
      </c>
    </row>
    <row r="13" spans="1:17" s="120" customFormat="1" ht="28.5" customHeight="1">
      <c r="A13" s="298" t="s">
        <v>138</v>
      </c>
      <c r="B13" s="298"/>
      <c r="C13" s="298"/>
      <c r="D13" s="298"/>
      <c r="E13" s="298"/>
      <c r="F13" s="298"/>
      <c r="G13" s="298"/>
      <c r="H13" s="298"/>
      <c r="I13" s="298"/>
      <c r="J13" s="298"/>
      <c r="K13" s="298"/>
      <c r="L13" s="298"/>
      <c r="M13" s="298"/>
      <c r="N13" s="298"/>
      <c r="O13" s="298"/>
      <c r="P13" s="298"/>
    </row>
    <row r="14" spans="1:17" ht="12.75" customHeight="1">
      <c r="A14" s="86" t="s">
        <v>23</v>
      </c>
      <c r="B14" s="212">
        <f>'[1]7'!B8</f>
        <v>304744</v>
      </c>
      <c r="C14" s="212">
        <f>'[1]7'!C8</f>
        <v>297748</v>
      </c>
      <c r="D14" s="211">
        <f>'[1]7'!D8</f>
        <v>102.3</v>
      </c>
      <c r="E14" s="212">
        <f>'[1]7'!E8</f>
        <v>31595</v>
      </c>
      <c r="F14" s="212">
        <f>'[1]7'!F8</f>
        <v>33858</v>
      </c>
      <c r="G14" s="211">
        <f>'[1]7'!G8</f>
        <v>93.3</v>
      </c>
      <c r="H14" s="212">
        <f>'[1]7'!H8</f>
        <v>273149</v>
      </c>
      <c r="I14" s="212">
        <f>'[1]7'!I8</f>
        <v>263890</v>
      </c>
      <c r="J14" s="211">
        <f>'[1]7'!J8</f>
        <v>103.5</v>
      </c>
      <c r="K14" s="212">
        <f>'[1]7'!K8</f>
        <v>275524</v>
      </c>
      <c r="L14" s="212">
        <f>'[1]7'!L8</f>
        <v>256211</v>
      </c>
      <c r="M14" s="211">
        <f>'[1]7'!M8</f>
        <v>107.5</v>
      </c>
      <c r="N14" s="212">
        <f>'[1]7'!N8</f>
        <v>580268</v>
      </c>
      <c r="O14" s="212">
        <f>'[1]7'!O8</f>
        <v>553959</v>
      </c>
      <c r="P14" s="211">
        <f>'[1]7'!P8</f>
        <v>104.7</v>
      </c>
    </row>
    <row r="15" spans="1:17" ht="13.15" customHeight="1">
      <c r="A15" s="86" t="s">
        <v>44</v>
      </c>
      <c r="B15" s="212">
        <f>'[1]7'!B26</f>
        <v>149350</v>
      </c>
      <c r="C15" s="212">
        <f>'[1]7'!C26</f>
        <v>147674</v>
      </c>
      <c r="D15" s="211">
        <f>'[1]7'!D26</f>
        <v>101.1</v>
      </c>
      <c r="E15" s="212">
        <f>'[1]7'!E26</f>
        <v>13977</v>
      </c>
      <c r="F15" s="212">
        <f>'[1]7'!F26</f>
        <v>14664</v>
      </c>
      <c r="G15" s="211">
        <f>'[1]7'!G26</f>
        <v>95.3</v>
      </c>
      <c r="H15" s="212">
        <f>'[1]7'!H26</f>
        <v>135373</v>
      </c>
      <c r="I15" s="212">
        <f>'[1]7'!I26</f>
        <v>133010</v>
      </c>
      <c r="J15" s="211">
        <f>'[1]7'!J26</f>
        <v>101.8</v>
      </c>
      <c r="K15" s="212">
        <f>'[1]7'!K26</f>
        <v>122968</v>
      </c>
      <c r="L15" s="212">
        <f>'[1]7'!L26</f>
        <v>116930</v>
      </c>
      <c r="M15" s="211">
        <f>'[1]7'!M26</f>
        <v>105.2</v>
      </c>
      <c r="N15" s="212">
        <f>'[1]7'!N26</f>
        <v>272318</v>
      </c>
      <c r="O15" s="212">
        <f>'[1]7'!O26</f>
        <v>264604</v>
      </c>
      <c r="P15" s="211">
        <f>'[1]7'!P26</f>
        <v>102.9</v>
      </c>
    </row>
    <row r="16" spans="1:17" ht="13.15" customHeight="1">
      <c r="A16" s="86" t="s">
        <v>26</v>
      </c>
      <c r="B16" s="212">
        <f>'[1]7'!B99</f>
        <v>1093679</v>
      </c>
      <c r="C16" s="212">
        <f>'[1]7'!C99</f>
        <v>1060344</v>
      </c>
      <c r="D16" s="211">
        <f>'[1]7'!D99</f>
        <v>103.1</v>
      </c>
      <c r="E16" s="212">
        <f>'[1]7'!E99</f>
        <v>96890</v>
      </c>
      <c r="F16" s="212">
        <f>'[1]7'!F99</f>
        <v>112784</v>
      </c>
      <c r="G16" s="211">
        <f>'[1]7'!G99</f>
        <v>85.9</v>
      </c>
      <c r="H16" s="212">
        <f>'[1]7'!H99</f>
        <v>996789</v>
      </c>
      <c r="I16" s="212">
        <f>'[1]7'!I99</f>
        <v>947560</v>
      </c>
      <c r="J16" s="211">
        <f>'[1]7'!J99</f>
        <v>105.2</v>
      </c>
      <c r="K16" s="212">
        <f>'[1]7'!K99</f>
        <v>722170</v>
      </c>
      <c r="L16" s="212">
        <f>'[1]7'!L99</f>
        <v>701561</v>
      </c>
      <c r="M16" s="211">
        <f>'[1]7'!M99</f>
        <v>102.9</v>
      </c>
      <c r="N16" s="212">
        <f>'[1]7'!N99</f>
        <v>1815849</v>
      </c>
      <c r="O16" s="212">
        <f>'[1]7'!O99</f>
        <v>1761905</v>
      </c>
      <c r="P16" s="211">
        <f>'[1]7'!P99</f>
        <v>103.1</v>
      </c>
    </row>
    <row r="17" spans="1:16" ht="13.9" customHeight="1">
      <c r="A17" s="86" t="s">
        <v>27</v>
      </c>
      <c r="B17" s="212">
        <f>'[1]7'!B117</f>
        <v>80478</v>
      </c>
      <c r="C17" s="212">
        <f>'[1]7'!C117</f>
        <v>75945</v>
      </c>
      <c r="D17" s="211">
        <f>'[1]7'!D117</f>
        <v>106</v>
      </c>
      <c r="E17" s="212">
        <f>'[1]7'!E117</f>
        <v>2678</v>
      </c>
      <c r="F17" s="212">
        <f>'[1]7'!F117</f>
        <v>2397</v>
      </c>
      <c r="G17" s="211">
        <f>'[1]7'!G117</f>
        <v>111.7</v>
      </c>
      <c r="H17" s="212">
        <f>'[1]7'!H117</f>
        <v>77800</v>
      </c>
      <c r="I17" s="212">
        <f>'[1]7'!I117</f>
        <v>73548</v>
      </c>
      <c r="J17" s="211">
        <f>'[1]7'!J117</f>
        <v>105.8</v>
      </c>
      <c r="K17" s="212">
        <f>'[1]7'!K117</f>
        <v>155726</v>
      </c>
      <c r="L17" s="212">
        <f>'[1]7'!L117</f>
        <v>146236</v>
      </c>
      <c r="M17" s="211">
        <f>'[1]7'!M117</f>
        <v>106.5</v>
      </c>
      <c r="N17" s="212">
        <f>'[1]7'!N117</f>
        <v>236204</v>
      </c>
      <c r="O17" s="212">
        <f>'[1]7'!O117</f>
        <v>222181</v>
      </c>
      <c r="P17" s="211">
        <f>'[1]7'!P117</f>
        <v>106.3</v>
      </c>
    </row>
    <row r="18" spans="1:16" ht="13.9" customHeight="1">
      <c r="A18" s="86" t="s">
        <v>28</v>
      </c>
      <c r="B18" s="212">
        <f>'[1]7'!B135</f>
        <v>12118</v>
      </c>
      <c r="C18" s="212">
        <f>'[1]7'!C135</f>
        <v>10575</v>
      </c>
      <c r="D18" s="211">
        <f>'[1]7'!D135</f>
        <v>114.6</v>
      </c>
      <c r="E18" s="212">
        <f>'[1]7'!E135</f>
        <v>9415</v>
      </c>
      <c r="F18" s="212">
        <f>'[1]7'!F135</f>
        <v>7729</v>
      </c>
      <c r="G18" s="211">
        <f>'[1]7'!G135</f>
        <v>121.8</v>
      </c>
      <c r="H18" s="212">
        <f>'[1]7'!H135</f>
        <v>2703</v>
      </c>
      <c r="I18" s="212">
        <f>'[1]7'!I135</f>
        <v>2846</v>
      </c>
      <c r="J18" s="211">
        <f>'[1]7'!J135</f>
        <v>95</v>
      </c>
      <c r="K18" s="212">
        <f>'[1]7'!K135</f>
        <v>4298</v>
      </c>
      <c r="L18" s="212">
        <f>'[1]7'!L135</f>
        <v>3391</v>
      </c>
      <c r="M18" s="211">
        <f>'[1]7'!M135</f>
        <v>126.7</v>
      </c>
      <c r="N18" s="212">
        <f>'[1]7'!N135</f>
        <v>16416</v>
      </c>
      <c r="O18" s="212">
        <f>'[1]7'!O135</f>
        <v>13966</v>
      </c>
      <c r="P18" s="211">
        <f>'[1]7'!P135</f>
        <v>117.5</v>
      </c>
    </row>
    <row r="19" spans="1:16" ht="12" customHeight="1">
      <c r="A19" s="86" t="s">
        <v>29</v>
      </c>
      <c r="B19" s="212">
        <f>'[1]7'!B153</f>
        <v>146466</v>
      </c>
      <c r="C19" s="212">
        <f>'[1]7'!C153</f>
        <v>139956</v>
      </c>
      <c r="D19" s="211">
        <f>'[1]7'!D153</f>
        <v>104.7</v>
      </c>
      <c r="E19" s="212">
        <f>'[1]7'!E153</f>
        <v>21295</v>
      </c>
      <c r="F19" s="212">
        <f>'[1]7'!F153</f>
        <v>18864</v>
      </c>
      <c r="G19" s="211">
        <f>'[1]7'!G153</f>
        <v>112.9</v>
      </c>
      <c r="H19" s="212">
        <f>'[1]7'!H153</f>
        <v>125171</v>
      </c>
      <c r="I19" s="212">
        <f>'[1]7'!I153</f>
        <v>121092</v>
      </c>
      <c r="J19" s="211">
        <f>'[1]7'!J153</f>
        <v>103.4</v>
      </c>
      <c r="K19" s="212">
        <f>'[1]7'!K153</f>
        <v>93019</v>
      </c>
      <c r="L19" s="212">
        <f>'[1]7'!L153</f>
        <v>85423</v>
      </c>
      <c r="M19" s="211">
        <f>'[1]7'!M153</f>
        <v>108.9</v>
      </c>
      <c r="N19" s="212">
        <f>'[1]7'!N153</f>
        <v>239485</v>
      </c>
      <c r="O19" s="212">
        <f>'[1]7'!O153</f>
        <v>225379</v>
      </c>
      <c r="P19" s="211">
        <f>'[1]7'!P153</f>
        <v>106.3</v>
      </c>
    </row>
    <row r="20" spans="1:16" s="121" customFormat="1">
      <c r="A20" s="86" t="s">
        <v>30</v>
      </c>
      <c r="B20" s="212">
        <f>'[1]7'!B171</f>
        <v>2441</v>
      </c>
      <c r="C20" s="212">
        <f>'[1]7'!C171</f>
        <v>2098</v>
      </c>
      <c r="D20" s="211">
        <f>'[1]7'!D171</f>
        <v>116.3</v>
      </c>
      <c r="E20" s="212">
        <f>'[1]7'!E171</f>
        <v>840</v>
      </c>
      <c r="F20" s="212">
        <f>'[1]7'!F171</f>
        <v>683</v>
      </c>
      <c r="G20" s="211">
        <f>'[1]7'!G171</f>
        <v>123</v>
      </c>
      <c r="H20" s="212">
        <f>'[1]7'!H171</f>
        <v>1601</v>
      </c>
      <c r="I20" s="212">
        <f>'[1]7'!I171</f>
        <v>1415</v>
      </c>
      <c r="J20" s="211">
        <f>'[1]7'!J171</f>
        <v>113.1</v>
      </c>
      <c r="K20" s="212">
        <f>'[1]7'!K171</f>
        <v>243</v>
      </c>
      <c r="L20" s="212">
        <f>'[1]7'!L171</f>
        <v>116</v>
      </c>
      <c r="M20" s="211">
        <f>'[1]7'!M171</f>
        <v>209.5</v>
      </c>
      <c r="N20" s="212">
        <f>'[1]7'!N171</f>
        <v>2684</v>
      </c>
      <c r="O20" s="212">
        <f>'[1]7'!O171</f>
        <v>2214</v>
      </c>
      <c r="P20" s="211">
        <f>'[1]7'!P171</f>
        <v>121.2</v>
      </c>
    </row>
    <row r="21" spans="1:16">
      <c r="A21" s="87" t="s">
        <v>31</v>
      </c>
      <c r="B21" s="213">
        <f>'[1]7'!B188</f>
        <v>1462006</v>
      </c>
      <c r="C21" s="213">
        <f>'[1]7'!C188</f>
        <v>1457882</v>
      </c>
      <c r="D21" s="214">
        <f>'[1]7'!D188</f>
        <v>100.3</v>
      </c>
      <c r="E21" s="213" t="str">
        <f>'[1]7'!E188</f>
        <v>x</v>
      </c>
      <c r="F21" s="213">
        <f>'[1]7'!F188</f>
        <v>1436738</v>
      </c>
      <c r="G21" s="214" t="str">
        <f>'[1]7'!G188</f>
        <v>x</v>
      </c>
      <c r="H21" s="213">
        <f>'[1]7'!H188</f>
        <v>20785</v>
      </c>
      <c r="I21" s="213">
        <f>'[1]7'!I188</f>
        <v>21144</v>
      </c>
      <c r="J21" s="214">
        <f>'[1]7'!J188</f>
        <v>98.3</v>
      </c>
      <c r="K21" s="213">
        <f>'[1]7'!K188</f>
        <v>422669</v>
      </c>
      <c r="L21" s="213">
        <f>'[1]7'!L188</f>
        <v>437178</v>
      </c>
      <c r="M21" s="214">
        <f>'[1]7'!M188</f>
        <v>96.7</v>
      </c>
      <c r="N21" s="213">
        <f>'[1]7'!N188</f>
        <v>1884675</v>
      </c>
      <c r="O21" s="213">
        <f>'[1]7'!O188</f>
        <v>1895060</v>
      </c>
      <c r="P21" s="214">
        <f>'[1]7'!P188</f>
        <v>99.5</v>
      </c>
    </row>
  </sheetData>
  <mergeCells count="10">
    <mergeCell ref="A1:P1"/>
    <mergeCell ref="A3:A5"/>
    <mergeCell ref="N3:P4"/>
    <mergeCell ref="A6:P6"/>
    <mergeCell ref="A13:P13"/>
    <mergeCell ref="B3:D4"/>
    <mergeCell ref="E4:G4"/>
    <mergeCell ref="H4:J4"/>
    <mergeCell ref="E3:J3"/>
    <mergeCell ref="K3:M4"/>
  </mergeCells>
  <pageMargins left="0.23622047244094491" right="0.15748031496062992" top="0.43307086614173229" bottom="7.874015748031496E-2" header="0.15748031496062992" footer="0"/>
  <pageSetup paperSize="9" scale="83" firstPageNumber="4" orientation="landscape" useFirstPageNumber="1" horizontalDpi="300" verticalDpi="300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4"/>
  <sheetViews>
    <sheetView zoomScaleNormal="100" workbookViewId="0">
      <selection sqref="A1:P1"/>
    </sheetView>
  </sheetViews>
  <sheetFormatPr defaultRowHeight="12.75"/>
  <cols>
    <col min="1" max="1" width="22.85546875" style="122" customWidth="1"/>
    <col min="2" max="2" width="10.28515625" style="122" customWidth="1"/>
    <col min="3" max="3" width="9.85546875" style="122" customWidth="1"/>
    <col min="4" max="5" width="9.140625" style="122" customWidth="1"/>
    <col min="6" max="6" width="10" style="122" customWidth="1"/>
    <col min="7" max="8" width="9.140625" style="122" customWidth="1"/>
    <col min="9" max="9" width="9.42578125" style="122" customWidth="1"/>
    <col min="10" max="11" width="9.140625" style="122" customWidth="1"/>
    <col min="12" max="12" width="9.5703125" style="122" customWidth="1"/>
    <col min="13" max="13" width="9.140625" style="122" customWidth="1"/>
    <col min="14" max="14" width="11" style="122" customWidth="1"/>
    <col min="15" max="15" width="10.28515625" style="122" customWidth="1"/>
    <col min="16" max="16" width="10.85546875" style="122" customWidth="1"/>
    <col min="17" max="16384" width="9.140625" style="122"/>
  </cols>
  <sheetData>
    <row r="1" spans="1:26" ht="24.75" customHeight="1">
      <c r="A1" s="304" t="s">
        <v>56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</row>
    <row r="2" spans="1:26" ht="19.5" customHeight="1">
      <c r="A2" s="304" t="s">
        <v>57</v>
      </c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</row>
    <row r="3" spans="1:26"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P3" s="124" t="s">
        <v>45</v>
      </c>
    </row>
    <row r="4" spans="1:26" ht="17.25" customHeight="1">
      <c r="A4" s="292"/>
      <c r="B4" s="293" t="s">
        <v>87</v>
      </c>
      <c r="C4" s="294"/>
      <c r="D4" s="299"/>
      <c r="E4" s="301" t="s">
        <v>55</v>
      </c>
      <c r="F4" s="302"/>
      <c r="G4" s="302"/>
      <c r="H4" s="302"/>
      <c r="I4" s="302"/>
      <c r="J4" s="303"/>
      <c r="K4" s="293" t="s">
        <v>94</v>
      </c>
      <c r="L4" s="294"/>
      <c r="M4" s="299"/>
      <c r="N4" s="293" t="s">
        <v>88</v>
      </c>
      <c r="O4" s="294"/>
      <c r="P4" s="294"/>
    </row>
    <row r="5" spans="1:26" ht="31.5" customHeight="1">
      <c r="A5" s="292"/>
      <c r="B5" s="295"/>
      <c r="C5" s="296"/>
      <c r="D5" s="300"/>
      <c r="E5" s="301" t="s">
        <v>53</v>
      </c>
      <c r="F5" s="302"/>
      <c r="G5" s="303"/>
      <c r="H5" s="301" t="s">
        <v>54</v>
      </c>
      <c r="I5" s="302"/>
      <c r="J5" s="303"/>
      <c r="K5" s="295"/>
      <c r="L5" s="296"/>
      <c r="M5" s="300"/>
      <c r="N5" s="295"/>
      <c r="O5" s="296"/>
      <c r="P5" s="296"/>
    </row>
    <row r="6" spans="1:26" ht="45.75" customHeight="1">
      <c r="A6" s="292"/>
      <c r="B6" s="67" t="s">
        <v>99</v>
      </c>
      <c r="C6" s="67" t="s">
        <v>95</v>
      </c>
      <c r="D6" s="67" t="s">
        <v>101</v>
      </c>
      <c r="E6" s="67" t="s">
        <v>99</v>
      </c>
      <c r="F6" s="67" t="s">
        <v>95</v>
      </c>
      <c r="G6" s="67" t="s">
        <v>101</v>
      </c>
      <c r="H6" s="67" t="s">
        <v>99</v>
      </c>
      <c r="I6" s="67" t="s">
        <v>95</v>
      </c>
      <c r="J6" s="67" t="s">
        <v>101</v>
      </c>
      <c r="K6" s="67" t="s">
        <v>99</v>
      </c>
      <c r="L6" s="67" t="s">
        <v>95</v>
      </c>
      <c r="M6" s="67" t="s">
        <v>101</v>
      </c>
      <c r="N6" s="67" t="s">
        <v>99</v>
      </c>
      <c r="O6" s="67" t="s">
        <v>95</v>
      </c>
      <c r="P6" s="68" t="s">
        <v>101</v>
      </c>
      <c r="Q6" s="154"/>
    </row>
    <row r="7" spans="1:26" ht="12.75" customHeight="1">
      <c r="A7" s="252" t="s">
        <v>165</v>
      </c>
      <c r="B7" s="217">
        <v>20067.14</v>
      </c>
      <c r="C7" s="218">
        <v>19773.190000000002</v>
      </c>
      <c r="D7" s="215">
        <v>101.48660888809545</v>
      </c>
      <c r="E7" s="216">
        <v>4660.74</v>
      </c>
      <c r="F7" s="216">
        <v>4525.99</v>
      </c>
      <c r="G7" s="216">
        <v>102.97724917642329</v>
      </c>
      <c r="H7" s="216">
        <v>15406.4</v>
      </c>
      <c r="I7" s="216">
        <v>15247.2</v>
      </c>
      <c r="J7" s="215">
        <v>101.04412613463454</v>
      </c>
      <c r="K7" s="216">
        <v>30003.1</v>
      </c>
      <c r="L7" s="216">
        <v>29488.1</v>
      </c>
      <c r="M7" s="215">
        <v>101.74646721897986</v>
      </c>
      <c r="N7" s="219">
        <v>50070.239999999998</v>
      </c>
      <c r="O7" s="219">
        <v>49261.29</v>
      </c>
      <c r="P7" s="215">
        <v>101.64216162426926</v>
      </c>
      <c r="Q7" s="70"/>
      <c r="R7" s="79"/>
      <c r="S7" s="79"/>
      <c r="T7" s="70"/>
      <c r="U7" s="79"/>
      <c r="V7" s="79"/>
      <c r="W7" s="70"/>
      <c r="X7" s="79"/>
      <c r="Y7" s="79"/>
      <c r="Z7" s="70"/>
    </row>
    <row r="8" spans="1:26" ht="12.75" customHeight="1">
      <c r="A8" s="259" t="s">
        <v>171</v>
      </c>
      <c r="B8" s="260">
        <v>1183.4000000000001</v>
      </c>
      <c r="C8" s="260">
        <v>1595.02</v>
      </c>
      <c r="D8" s="261">
        <v>74.2</v>
      </c>
      <c r="E8" s="260">
        <v>612.29999999999995</v>
      </c>
      <c r="F8" s="260">
        <v>1053.02</v>
      </c>
      <c r="G8" s="261">
        <v>58.1</v>
      </c>
      <c r="H8" s="260">
        <v>571.1</v>
      </c>
      <c r="I8" s="260">
        <v>542</v>
      </c>
      <c r="J8" s="261">
        <v>105.4</v>
      </c>
      <c r="K8" s="260">
        <v>1120.5999999999999</v>
      </c>
      <c r="L8" s="260">
        <v>1100.5999999999999</v>
      </c>
      <c r="M8" s="261">
        <v>101.8</v>
      </c>
      <c r="N8" s="260">
        <v>2304</v>
      </c>
      <c r="O8" s="260">
        <v>2695.62</v>
      </c>
      <c r="P8" s="261">
        <v>85.5</v>
      </c>
      <c r="Q8" s="70"/>
      <c r="R8" s="79"/>
      <c r="S8" s="79"/>
      <c r="T8" s="70"/>
      <c r="U8" s="79"/>
      <c r="V8" s="79"/>
      <c r="W8" s="70"/>
      <c r="X8" s="79"/>
      <c r="Y8" s="79"/>
      <c r="Z8" s="70"/>
    </row>
    <row r="9" spans="1:26" ht="12.75" customHeight="1">
      <c r="A9" s="259" t="s">
        <v>172</v>
      </c>
      <c r="B9" s="260">
        <v>40.5</v>
      </c>
      <c r="C9" s="260">
        <v>38.1</v>
      </c>
      <c r="D9" s="261">
        <v>106.3</v>
      </c>
      <c r="E9" s="260">
        <v>0.7</v>
      </c>
      <c r="F9" s="262" t="s">
        <v>104</v>
      </c>
      <c r="G9" s="262" t="s">
        <v>104</v>
      </c>
      <c r="H9" s="260">
        <v>39.799999999999997</v>
      </c>
      <c r="I9" s="260">
        <v>38.1</v>
      </c>
      <c r="J9" s="261">
        <v>104.5</v>
      </c>
      <c r="K9" s="260">
        <v>278.39999999999998</v>
      </c>
      <c r="L9" s="260">
        <v>272.60000000000002</v>
      </c>
      <c r="M9" s="261">
        <v>102.1</v>
      </c>
      <c r="N9" s="260">
        <v>318.89999999999998</v>
      </c>
      <c r="O9" s="260">
        <v>310.7</v>
      </c>
      <c r="P9" s="261">
        <v>102.6</v>
      </c>
      <c r="Q9" s="70"/>
      <c r="R9" s="79"/>
      <c r="S9" s="79"/>
      <c r="T9" s="70"/>
      <c r="U9" s="79"/>
      <c r="V9" s="79"/>
      <c r="W9" s="70"/>
      <c r="X9" s="79"/>
      <c r="Y9" s="79"/>
      <c r="Z9" s="70"/>
    </row>
    <row r="10" spans="1:26" ht="12.75" customHeight="1">
      <c r="A10" s="259" t="s">
        <v>173</v>
      </c>
      <c r="B10" s="260">
        <v>1858.52</v>
      </c>
      <c r="C10" s="260">
        <v>1506.8</v>
      </c>
      <c r="D10" s="261">
        <v>123.3</v>
      </c>
      <c r="E10" s="260">
        <v>593.91999999999996</v>
      </c>
      <c r="F10" s="260">
        <v>200.2</v>
      </c>
      <c r="G10" s="261">
        <v>296.7</v>
      </c>
      <c r="H10" s="260">
        <v>1264.5999999999999</v>
      </c>
      <c r="I10" s="260">
        <v>1306.5999999999999</v>
      </c>
      <c r="J10" s="261">
        <v>96.8</v>
      </c>
      <c r="K10" s="260">
        <v>3446.3</v>
      </c>
      <c r="L10" s="260">
        <v>3411.4</v>
      </c>
      <c r="M10" s="261">
        <v>101</v>
      </c>
      <c r="N10" s="260">
        <v>5304.82</v>
      </c>
      <c r="O10" s="260">
        <v>4918.2</v>
      </c>
      <c r="P10" s="261">
        <v>107.9</v>
      </c>
      <c r="Q10" s="70"/>
      <c r="R10" s="79"/>
      <c r="S10" s="79"/>
      <c r="T10" s="70"/>
      <c r="U10" s="79"/>
      <c r="V10" s="79"/>
      <c r="W10" s="70"/>
      <c r="X10" s="79"/>
      <c r="Y10" s="79"/>
      <c r="Z10" s="70"/>
    </row>
    <row r="11" spans="1:26" ht="12.75" customHeight="1">
      <c r="A11" s="259" t="s">
        <v>174</v>
      </c>
      <c r="B11" s="260">
        <v>3845.86</v>
      </c>
      <c r="C11" s="260">
        <v>3431.62</v>
      </c>
      <c r="D11" s="261">
        <v>112.1</v>
      </c>
      <c r="E11" s="260">
        <v>1985.76</v>
      </c>
      <c r="F11" s="260">
        <v>1592.32</v>
      </c>
      <c r="G11" s="261">
        <v>124.7</v>
      </c>
      <c r="H11" s="260">
        <v>1860.1</v>
      </c>
      <c r="I11" s="260">
        <v>1839.3</v>
      </c>
      <c r="J11" s="261">
        <v>101.1</v>
      </c>
      <c r="K11" s="260">
        <v>5037.2</v>
      </c>
      <c r="L11" s="260">
        <v>4983</v>
      </c>
      <c r="M11" s="261">
        <v>101.1</v>
      </c>
      <c r="N11" s="260">
        <v>8883.06</v>
      </c>
      <c r="O11" s="260">
        <v>8414.6200000000008</v>
      </c>
      <c r="P11" s="261">
        <v>105.6</v>
      </c>
      <c r="Q11" s="70"/>
      <c r="R11" s="79"/>
      <c r="S11" s="79"/>
      <c r="T11" s="70"/>
      <c r="U11" s="79"/>
      <c r="V11" s="79"/>
      <c r="W11" s="70"/>
      <c r="X11" s="79"/>
      <c r="Y11" s="79"/>
      <c r="Z11" s="70"/>
    </row>
    <row r="12" spans="1:26" ht="12.75" customHeight="1">
      <c r="A12" s="259" t="s">
        <v>175</v>
      </c>
      <c r="B12" s="260">
        <v>1218.3699999999999</v>
      </c>
      <c r="C12" s="260">
        <v>1177.07</v>
      </c>
      <c r="D12" s="261">
        <v>103.5</v>
      </c>
      <c r="E12" s="260">
        <v>130.97</v>
      </c>
      <c r="F12" s="260">
        <v>151.77000000000001</v>
      </c>
      <c r="G12" s="261">
        <v>86.3</v>
      </c>
      <c r="H12" s="260">
        <v>1087.4000000000001</v>
      </c>
      <c r="I12" s="260">
        <v>1025.3</v>
      </c>
      <c r="J12" s="261">
        <v>106.1</v>
      </c>
      <c r="K12" s="260">
        <v>3141.2</v>
      </c>
      <c r="L12" s="260">
        <v>3062.9</v>
      </c>
      <c r="M12" s="261">
        <v>102.6</v>
      </c>
      <c r="N12" s="260">
        <v>4359.57</v>
      </c>
      <c r="O12" s="260">
        <v>4239.97</v>
      </c>
      <c r="P12" s="261">
        <v>102.8</v>
      </c>
      <c r="Q12" s="70"/>
      <c r="R12" s="79"/>
      <c r="S12" s="79"/>
      <c r="T12" s="70"/>
      <c r="U12" s="79"/>
      <c r="V12" s="79"/>
      <c r="W12" s="70"/>
      <c r="X12" s="79"/>
      <c r="Y12" s="79"/>
      <c r="Z12" s="70"/>
    </row>
    <row r="13" spans="1:26" ht="12.75" customHeight="1">
      <c r="A13" s="259" t="s">
        <v>176</v>
      </c>
      <c r="B13" s="260">
        <v>2108.3000000000002</v>
      </c>
      <c r="C13" s="260">
        <v>2057.6</v>
      </c>
      <c r="D13" s="261">
        <v>102.5</v>
      </c>
      <c r="E13" s="260">
        <v>22.2</v>
      </c>
      <c r="F13" s="260">
        <v>3.5</v>
      </c>
      <c r="G13" s="261">
        <v>634.29999999999995</v>
      </c>
      <c r="H13" s="260">
        <v>2086.1</v>
      </c>
      <c r="I13" s="260">
        <v>2054.1</v>
      </c>
      <c r="J13" s="261">
        <v>101.6</v>
      </c>
      <c r="K13" s="260">
        <v>2083.3000000000002</v>
      </c>
      <c r="L13" s="260">
        <v>2032.7</v>
      </c>
      <c r="M13" s="261">
        <v>102.5</v>
      </c>
      <c r="N13" s="260">
        <v>4191.6000000000004</v>
      </c>
      <c r="O13" s="260">
        <v>4090.3</v>
      </c>
      <c r="P13" s="261">
        <v>102.5</v>
      </c>
      <c r="Q13" s="70"/>
      <c r="R13" s="79"/>
      <c r="S13" s="79"/>
      <c r="T13" s="70"/>
      <c r="U13" s="79"/>
      <c r="V13" s="79"/>
      <c r="W13" s="70"/>
      <c r="X13" s="79"/>
      <c r="Y13" s="79"/>
      <c r="Z13" s="70"/>
    </row>
    <row r="14" spans="1:26" ht="12.75" customHeight="1">
      <c r="A14" s="259" t="s">
        <v>177</v>
      </c>
      <c r="B14" s="260">
        <v>1914.85</v>
      </c>
      <c r="C14" s="260">
        <v>1885.89</v>
      </c>
      <c r="D14" s="261">
        <v>101.5</v>
      </c>
      <c r="E14" s="260">
        <v>225.85</v>
      </c>
      <c r="F14" s="260">
        <v>206.59</v>
      </c>
      <c r="G14" s="261">
        <v>109.3</v>
      </c>
      <c r="H14" s="260">
        <v>1689</v>
      </c>
      <c r="I14" s="260">
        <v>1679.3</v>
      </c>
      <c r="J14" s="261">
        <v>100.6</v>
      </c>
      <c r="K14" s="260">
        <v>2998.2</v>
      </c>
      <c r="L14" s="260">
        <v>2913.6</v>
      </c>
      <c r="M14" s="261">
        <v>102.9</v>
      </c>
      <c r="N14" s="260">
        <v>4913.05</v>
      </c>
      <c r="O14" s="260">
        <v>4799.49</v>
      </c>
      <c r="P14" s="261">
        <v>102.4</v>
      </c>
      <c r="Q14" s="70"/>
      <c r="R14" s="79"/>
      <c r="S14" s="79"/>
      <c r="T14" s="70"/>
      <c r="U14" s="79"/>
      <c r="V14" s="79"/>
      <c r="W14" s="70"/>
      <c r="X14" s="79"/>
      <c r="Y14" s="79"/>
      <c r="Z14" s="70"/>
    </row>
    <row r="15" spans="1:26" ht="12.75" customHeight="1">
      <c r="A15" s="259" t="s">
        <v>178</v>
      </c>
      <c r="B15" s="260">
        <v>3243.3</v>
      </c>
      <c r="C15" s="260">
        <v>3151.09</v>
      </c>
      <c r="D15" s="261">
        <v>102.9</v>
      </c>
      <c r="E15" s="260">
        <v>895.9</v>
      </c>
      <c r="F15" s="260">
        <v>837.29</v>
      </c>
      <c r="G15" s="261">
        <v>107</v>
      </c>
      <c r="H15" s="260">
        <v>2347.4</v>
      </c>
      <c r="I15" s="260">
        <v>2313.8000000000002</v>
      </c>
      <c r="J15" s="261">
        <v>101.5</v>
      </c>
      <c r="K15" s="260">
        <v>2407.6999999999998</v>
      </c>
      <c r="L15" s="260">
        <v>2331.1999999999998</v>
      </c>
      <c r="M15" s="261">
        <v>103.3</v>
      </c>
      <c r="N15" s="260">
        <v>5651</v>
      </c>
      <c r="O15" s="260">
        <v>5482.29</v>
      </c>
      <c r="P15" s="261">
        <v>103.1</v>
      </c>
      <c r="Q15" s="70"/>
      <c r="R15" s="79"/>
      <c r="S15" s="79"/>
      <c r="T15" s="70"/>
      <c r="U15" s="79"/>
      <c r="V15" s="79"/>
      <c r="W15" s="70"/>
      <c r="X15" s="79"/>
      <c r="Y15" s="79"/>
      <c r="Z15" s="70"/>
    </row>
    <row r="16" spans="1:26" ht="12.75" customHeight="1">
      <c r="A16" s="259" t="s">
        <v>179</v>
      </c>
      <c r="B16" s="260">
        <v>2989.14</v>
      </c>
      <c r="C16" s="260">
        <v>3269.5</v>
      </c>
      <c r="D16" s="261">
        <v>91.4</v>
      </c>
      <c r="E16" s="260">
        <v>144.44</v>
      </c>
      <c r="F16" s="260">
        <v>433.1</v>
      </c>
      <c r="G16" s="261">
        <v>33.4</v>
      </c>
      <c r="H16" s="260">
        <v>2844.7</v>
      </c>
      <c r="I16" s="260">
        <v>2836.4</v>
      </c>
      <c r="J16" s="261">
        <v>100.3</v>
      </c>
      <c r="K16" s="260">
        <v>4563.1000000000004</v>
      </c>
      <c r="L16" s="260">
        <v>4502.8</v>
      </c>
      <c r="M16" s="261">
        <v>101.3</v>
      </c>
      <c r="N16" s="260">
        <v>7552.24</v>
      </c>
      <c r="O16" s="260">
        <v>7772.3</v>
      </c>
      <c r="P16" s="261">
        <v>97.2</v>
      </c>
      <c r="Q16" s="70"/>
      <c r="R16" s="79"/>
      <c r="S16" s="79"/>
      <c r="T16" s="70"/>
      <c r="U16" s="79"/>
      <c r="V16" s="79"/>
      <c r="W16" s="70"/>
      <c r="X16" s="79"/>
      <c r="Y16" s="79"/>
      <c r="Z16" s="70"/>
    </row>
    <row r="17" spans="1:26" ht="12.75" customHeight="1">
      <c r="A17" s="263" t="s">
        <v>180</v>
      </c>
      <c r="B17" s="264">
        <v>1664.9</v>
      </c>
      <c r="C17" s="264">
        <v>1660.6</v>
      </c>
      <c r="D17" s="265">
        <v>100.3</v>
      </c>
      <c r="E17" s="264">
        <v>48.7</v>
      </c>
      <c r="F17" s="264">
        <v>48.2</v>
      </c>
      <c r="G17" s="265">
        <v>101</v>
      </c>
      <c r="H17" s="264">
        <v>1616.2</v>
      </c>
      <c r="I17" s="264">
        <v>1612.4</v>
      </c>
      <c r="J17" s="265">
        <v>100.2</v>
      </c>
      <c r="K17" s="264">
        <v>4927.1000000000004</v>
      </c>
      <c r="L17" s="264">
        <v>4877.5</v>
      </c>
      <c r="M17" s="265">
        <v>101</v>
      </c>
      <c r="N17" s="264">
        <v>6592</v>
      </c>
      <c r="O17" s="264">
        <v>6538.1</v>
      </c>
      <c r="P17" s="265">
        <v>100.8</v>
      </c>
      <c r="Q17" s="70"/>
      <c r="R17" s="79"/>
      <c r="S17" s="79"/>
      <c r="T17" s="70"/>
      <c r="U17" s="79"/>
      <c r="V17" s="79"/>
      <c r="W17" s="70"/>
      <c r="X17" s="79"/>
      <c r="Y17" s="79"/>
      <c r="Z17" s="70"/>
    </row>
    <row r="18" spans="1:26" ht="12.75" customHeight="1">
      <c r="A18" s="72"/>
      <c r="B18" s="217"/>
      <c r="C18" s="218"/>
      <c r="D18" s="215"/>
      <c r="E18" s="216"/>
      <c r="F18" s="216"/>
      <c r="G18" s="216"/>
      <c r="H18" s="216"/>
      <c r="I18" s="216"/>
      <c r="J18" s="215"/>
      <c r="K18" s="216"/>
      <c r="L18" s="216"/>
      <c r="M18" s="215"/>
      <c r="N18" s="219"/>
      <c r="O18" s="219"/>
      <c r="P18" s="215"/>
      <c r="Q18" s="70"/>
      <c r="R18" s="79"/>
      <c r="S18" s="79"/>
      <c r="T18" s="70"/>
      <c r="U18" s="79"/>
      <c r="V18" s="79"/>
      <c r="W18" s="70"/>
      <c r="X18" s="79"/>
      <c r="Y18" s="79"/>
      <c r="Z18" s="70"/>
    </row>
    <row r="19" spans="1:26" ht="12.75" customHeight="1">
      <c r="A19" s="72"/>
      <c r="B19" s="217"/>
      <c r="C19" s="218"/>
      <c r="D19" s="215"/>
      <c r="E19" s="216"/>
      <c r="F19" s="216"/>
      <c r="G19" s="216"/>
      <c r="H19" s="216"/>
      <c r="I19" s="216"/>
      <c r="J19" s="215"/>
      <c r="K19" s="216"/>
      <c r="L19" s="216"/>
      <c r="M19" s="215"/>
      <c r="N19" s="219"/>
      <c r="O19" s="219"/>
      <c r="P19" s="215"/>
      <c r="Q19" s="70"/>
      <c r="R19" s="79"/>
      <c r="S19" s="79"/>
      <c r="T19" s="70"/>
      <c r="U19" s="79"/>
      <c r="V19" s="79"/>
      <c r="W19" s="70"/>
      <c r="X19" s="79"/>
      <c r="Y19" s="79"/>
      <c r="Z19" s="70"/>
    </row>
    <row r="20" spans="1:26" ht="12.75" customHeight="1">
      <c r="A20" s="72"/>
      <c r="B20" s="217"/>
      <c r="C20" s="218"/>
      <c r="D20" s="215"/>
      <c r="E20" s="216"/>
      <c r="F20" s="216"/>
      <c r="G20" s="216"/>
      <c r="H20" s="216"/>
      <c r="I20" s="216"/>
      <c r="J20" s="215"/>
      <c r="K20" s="216"/>
      <c r="L20" s="216"/>
      <c r="M20" s="215"/>
      <c r="N20" s="219"/>
      <c r="O20" s="219"/>
      <c r="P20" s="215"/>
      <c r="Q20" s="70"/>
      <c r="R20" s="79"/>
      <c r="S20" s="79"/>
      <c r="T20" s="70"/>
      <c r="U20" s="79"/>
      <c r="V20" s="79"/>
      <c r="W20" s="70"/>
      <c r="X20" s="79"/>
      <c r="Y20" s="79"/>
      <c r="Z20" s="70"/>
    </row>
    <row r="21" spans="1:26" ht="12.75" customHeight="1">
      <c r="A21" s="72"/>
      <c r="B21" s="217"/>
      <c r="C21" s="218"/>
      <c r="D21" s="215"/>
      <c r="E21" s="216"/>
      <c r="F21" s="216"/>
      <c r="G21" s="216"/>
      <c r="H21" s="216"/>
      <c r="I21" s="216"/>
      <c r="J21" s="215"/>
      <c r="K21" s="216"/>
      <c r="L21" s="216"/>
      <c r="M21" s="215"/>
      <c r="N21" s="219"/>
      <c r="O21" s="219"/>
      <c r="P21" s="215"/>
      <c r="Q21" s="70"/>
      <c r="R21" s="79"/>
      <c r="S21" s="79"/>
      <c r="T21" s="70"/>
      <c r="U21" s="79"/>
      <c r="V21" s="79"/>
      <c r="W21" s="70"/>
      <c r="X21" s="79"/>
      <c r="Y21" s="79"/>
      <c r="Z21" s="70"/>
    </row>
    <row r="22" spans="1:26" ht="12.75" customHeight="1">
      <c r="A22" s="72"/>
      <c r="B22" s="217"/>
      <c r="C22" s="218"/>
      <c r="D22" s="215"/>
      <c r="E22" s="216"/>
      <c r="F22" s="216"/>
      <c r="G22" s="216"/>
      <c r="H22" s="216"/>
      <c r="I22" s="216"/>
      <c r="J22" s="215"/>
      <c r="K22" s="216"/>
      <c r="L22" s="216"/>
      <c r="M22" s="215"/>
      <c r="N22" s="219"/>
      <c r="O22" s="219"/>
      <c r="P22" s="215"/>
      <c r="Q22" s="70"/>
      <c r="R22" s="79"/>
      <c r="S22" s="79"/>
      <c r="T22" s="70"/>
      <c r="U22" s="79"/>
      <c r="V22" s="79"/>
      <c r="W22" s="70"/>
      <c r="X22" s="79"/>
      <c r="Y22" s="79"/>
      <c r="Z22" s="70"/>
    </row>
    <row r="23" spans="1:26" ht="12.75" customHeight="1">
      <c r="A23" s="76"/>
      <c r="B23" s="217"/>
      <c r="C23" s="218"/>
      <c r="D23" s="215"/>
      <c r="E23" s="216"/>
      <c r="F23" s="216"/>
      <c r="G23" s="216"/>
      <c r="H23" s="216"/>
      <c r="I23" s="216"/>
      <c r="J23" s="215"/>
      <c r="K23" s="216"/>
      <c r="L23" s="216"/>
      <c r="M23" s="215"/>
      <c r="N23" s="219"/>
      <c r="O23" s="219"/>
      <c r="P23" s="215"/>
      <c r="Q23" s="70"/>
      <c r="R23" s="79"/>
      <c r="S23" s="79"/>
      <c r="T23" s="70"/>
      <c r="U23" s="79"/>
      <c r="V23" s="79"/>
      <c r="W23" s="70"/>
      <c r="X23" s="79"/>
      <c r="Y23" s="79"/>
      <c r="Z23" s="70"/>
    </row>
    <row r="24" spans="1:26" ht="12.75" customHeight="1">
      <c r="A24" s="72"/>
      <c r="B24" s="217"/>
      <c r="C24" s="218"/>
      <c r="D24" s="215"/>
      <c r="E24" s="216"/>
      <c r="F24" s="216"/>
      <c r="G24" s="216"/>
      <c r="H24" s="216"/>
      <c r="I24" s="216"/>
      <c r="J24" s="215"/>
      <c r="K24" s="216"/>
      <c r="L24" s="216"/>
      <c r="M24" s="215"/>
      <c r="N24" s="219"/>
      <c r="O24" s="219"/>
      <c r="P24" s="215"/>
      <c r="Q24" s="70"/>
      <c r="R24" s="79"/>
      <c r="S24" s="79"/>
      <c r="T24" s="70"/>
      <c r="U24" s="79"/>
      <c r="V24" s="79"/>
      <c r="W24" s="70"/>
      <c r="X24" s="79"/>
      <c r="Y24" s="79"/>
      <c r="Z24" s="70"/>
    </row>
    <row r="25" spans="1:26" ht="12.75" customHeight="1">
      <c r="A25" s="72"/>
      <c r="B25" s="217"/>
      <c r="C25" s="218"/>
      <c r="D25" s="215"/>
      <c r="E25" s="216"/>
      <c r="F25" s="216"/>
      <c r="G25" s="216"/>
      <c r="H25" s="216"/>
      <c r="I25" s="216"/>
      <c r="J25" s="215"/>
      <c r="K25" s="216"/>
      <c r="L25" s="216"/>
      <c r="M25" s="215"/>
      <c r="N25" s="219"/>
      <c r="O25" s="219"/>
      <c r="P25" s="215"/>
      <c r="Q25" s="70"/>
      <c r="R25" s="79"/>
      <c r="S25" s="79"/>
      <c r="T25" s="70"/>
      <c r="U25" s="73"/>
      <c r="V25" s="79"/>
      <c r="W25" s="73"/>
      <c r="X25" s="79"/>
      <c r="Y25" s="79"/>
      <c r="Z25" s="70"/>
    </row>
    <row r="26" spans="1:26" ht="12.75" customHeight="1">
      <c r="A26" s="72"/>
      <c r="B26" s="217"/>
      <c r="C26" s="218"/>
      <c r="D26" s="215"/>
      <c r="E26" s="216"/>
      <c r="F26" s="216"/>
      <c r="G26" s="216"/>
      <c r="H26" s="216"/>
      <c r="I26" s="216"/>
      <c r="J26" s="215"/>
      <c r="K26" s="216"/>
      <c r="L26" s="216"/>
      <c r="M26" s="215"/>
      <c r="N26" s="219"/>
      <c r="O26" s="219"/>
      <c r="P26" s="215"/>
      <c r="Q26" s="70"/>
      <c r="R26" s="79"/>
      <c r="S26" s="79"/>
      <c r="T26" s="70"/>
      <c r="U26" s="73"/>
      <c r="V26" s="73"/>
      <c r="W26" s="73"/>
      <c r="X26" s="79"/>
      <c r="Y26" s="79"/>
      <c r="Z26" s="70"/>
    </row>
    <row r="27" spans="1:26">
      <c r="A27" s="75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70"/>
    </row>
    <row r="28" spans="1:26">
      <c r="A28" s="75"/>
      <c r="B28" s="125"/>
      <c r="C28" s="125"/>
      <c r="D28" s="125"/>
    </row>
    <row r="29" spans="1:26" ht="12.75" customHeight="1">
      <c r="B29" s="79"/>
      <c r="C29" s="79"/>
      <c r="D29" s="70"/>
    </row>
    <row r="30" spans="1:26">
      <c r="B30" s="79"/>
      <c r="C30" s="79"/>
      <c r="D30" s="70"/>
    </row>
    <row r="31" spans="1:26">
      <c r="B31" s="79"/>
      <c r="C31" s="79"/>
      <c r="D31" s="70"/>
    </row>
    <row r="32" spans="1:26">
      <c r="B32" s="79"/>
      <c r="C32" s="79"/>
      <c r="D32" s="70"/>
    </row>
    <row r="33" spans="2:4">
      <c r="B33" s="79"/>
      <c r="C33" s="79"/>
      <c r="D33" s="70"/>
    </row>
    <row r="34" spans="2:4">
      <c r="B34" s="79"/>
      <c r="C34" s="79"/>
      <c r="D34" s="70"/>
    </row>
    <row r="35" spans="2:4">
      <c r="B35" s="79"/>
      <c r="C35" s="79"/>
      <c r="D35" s="70"/>
    </row>
    <row r="36" spans="2:4">
      <c r="B36" s="79"/>
      <c r="C36" s="79"/>
      <c r="D36" s="70"/>
    </row>
    <row r="37" spans="2:4">
      <c r="B37" s="79"/>
      <c r="C37" s="79"/>
      <c r="D37" s="70"/>
    </row>
    <row r="38" spans="2:4">
      <c r="B38" s="79"/>
      <c r="C38" s="79"/>
      <c r="D38" s="70"/>
    </row>
    <row r="39" spans="2:4">
      <c r="B39" s="79"/>
      <c r="C39" s="79"/>
      <c r="D39" s="70"/>
    </row>
    <row r="40" spans="2:4">
      <c r="B40" s="79"/>
      <c r="C40" s="79"/>
      <c r="D40" s="70"/>
    </row>
    <row r="41" spans="2:4">
      <c r="B41" s="79"/>
      <c r="C41" s="79"/>
      <c r="D41" s="70"/>
    </row>
    <row r="42" spans="2:4">
      <c r="B42" s="79"/>
      <c r="C42" s="79"/>
      <c r="D42" s="70"/>
    </row>
    <row r="43" spans="2:4">
      <c r="B43" s="79"/>
      <c r="C43" s="79"/>
      <c r="D43" s="70"/>
    </row>
    <row r="44" spans="2:4">
      <c r="B44" s="79"/>
      <c r="C44" s="79"/>
      <c r="D44" s="70"/>
    </row>
  </sheetData>
  <mergeCells count="9">
    <mergeCell ref="N4:P5"/>
    <mergeCell ref="A1:P1"/>
    <mergeCell ref="A2:P2"/>
    <mergeCell ref="A4:A6"/>
    <mergeCell ref="B4:D5"/>
    <mergeCell ref="E5:G5"/>
    <mergeCell ref="H5:J5"/>
    <mergeCell ref="E4:J4"/>
    <mergeCell ref="K4:M5"/>
  </mergeCells>
  <pageMargins left="0.59055118110236227" right="0.59055118110236227" top="0.59055118110236227" bottom="0.39370078740157483" header="0" footer="0.39370078740157483"/>
  <pageSetup paperSize="9" scale="77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Normal="100" workbookViewId="0">
      <selection sqref="A1:I1"/>
    </sheetView>
  </sheetViews>
  <sheetFormatPr defaultRowHeight="12.75"/>
  <cols>
    <col min="1" max="1" width="22.28515625" style="3" customWidth="1"/>
    <col min="2" max="9" width="15" style="3" customWidth="1"/>
    <col min="10" max="16384" width="9.140625" style="3"/>
  </cols>
  <sheetData>
    <row r="1" spans="1:10" ht="22.5" customHeight="1">
      <c r="A1" s="306" t="s">
        <v>46</v>
      </c>
      <c r="B1" s="306"/>
      <c r="C1" s="306"/>
      <c r="D1" s="306"/>
      <c r="E1" s="306"/>
      <c r="F1" s="306"/>
      <c r="G1" s="306"/>
      <c r="H1" s="306"/>
      <c r="I1" s="306"/>
    </row>
    <row r="2" spans="1:10">
      <c r="I2" s="88" t="s">
        <v>45</v>
      </c>
    </row>
    <row r="3" spans="1:10" ht="12.75" customHeight="1">
      <c r="A3" s="305"/>
      <c r="B3" s="293" t="s">
        <v>58</v>
      </c>
      <c r="C3" s="301" t="s">
        <v>55</v>
      </c>
      <c r="D3" s="302"/>
      <c r="E3" s="302"/>
      <c r="F3" s="302"/>
      <c r="G3" s="302"/>
      <c r="H3" s="302"/>
      <c r="I3" s="302"/>
    </row>
    <row r="4" spans="1:10" ht="33.75" customHeight="1">
      <c r="A4" s="305"/>
      <c r="B4" s="295"/>
      <c r="C4" s="68" t="s">
        <v>59</v>
      </c>
      <c r="D4" s="68" t="s">
        <v>60</v>
      </c>
      <c r="E4" s="68" t="s">
        <v>61</v>
      </c>
      <c r="F4" s="178" t="s">
        <v>62</v>
      </c>
      <c r="G4" s="68" t="s">
        <v>63</v>
      </c>
      <c r="H4" s="68" t="s">
        <v>64</v>
      </c>
      <c r="I4" s="68" t="s">
        <v>65</v>
      </c>
      <c r="J4" s="172"/>
    </row>
    <row r="5" spans="1:10">
      <c r="A5" s="252" t="s">
        <v>165</v>
      </c>
      <c r="B5" s="221">
        <v>50070.240000000005</v>
      </c>
      <c r="C5" s="221">
        <v>28957.91</v>
      </c>
      <c r="D5" s="221">
        <v>10227.6</v>
      </c>
      <c r="E5" s="221">
        <v>860.65</v>
      </c>
      <c r="F5" s="221">
        <v>1492.06</v>
      </c>
      <c r="G5" s="221">
        <v>7869.85</v>
      </c>
      <c r="H5" s="221">
        <v>30.3</v>
      </c>
      <c r="I5" s="221">
        <v>631.87</v>
      </c>
    </row>
    <row r="6" spans="1:10">
      <c r="A6" s="259" t="s">
        <v>171</v>
      </c>
      <c r="B6" s="260">
        <v>2304</v>
      </c>
      <c r="C6" s="260">
        <v>743.7</v>
      </c>
      <c r="D6" s="260">
        <v>417.2</v>
      </c>
      <c r="E6" s="260">
        <v>5.0999999999999996</v>
      </c>
      <c r="F6" s="260">
        <v>4.0999999999999996</v>
      </c>
      <c r="G6" s="260">
        <v>532.6</v>
      </c>
      <c r="H6" s="262" t="s">
        <v>104</v>
      </c>
      <c r="I6" s="260">
        <v>601.29999999999995</v>
      </c>
    </row>
    <row r="7" spans="1:10">
      <c r="A7" s="259" t="s">
        <v>172</v>
      </c>
      <c r="B7" s="260">
        <v>318.89999999999998</v>
      </c>
      <c r="C7" s="260">
        <v>196.8</v>
      </c>
      <c r="D7" s="260">
        <v>37.700000000000003</v>
      </c>
      <c r="E7" s="260">
        <v>6.6</v>
      </c>
      <c r="F7" s="260">
        <v>7.7</v>
      </c>
      <c r="G7" s="260">
        <v>69.900000000000006</v>
      </c>
      <c r="H7" s="262" t="s">
        <v>104</v>
      </c>
      <c r="I7" s="260">
        <v>0.2</v>
      </c>
    </row>
    <row r="8" spans="1:10">
      <c r="A8" s="259" t="s">
        <v>173</v>
      </c>
      <c r="B8" s="260">
        <v>5304.82</v>
      </c>
      <c r="C8" s="260">
        <v>2372.62</v>
      </c>
      <c r="D8" s="260">
        <v>2062.4</v>
      </c>
      <c r="E8" s="260">
        <v>102.4</v>
      </c>
      <c r="F8" s="260">
        <v>7.4</v>
      </c>
      <c r="G8" s="260">
        <v>749.1</v>
      </c>
      <c r="H8" s="262" t="s">
        <v>104</v>
      </c>
      <c r="I8" s="260">
        <v>10.9</v>
      </c>
    </row>
    <row r="9" spans="1:10">
      <c r="A9" s="259" t="s">
        <v>174</v>
      </c>
      <c r="B9" s="260">
        <v>8883.06</v>
      </c>
      <c r="C9" s="260">
        <v>5688.57</v>
      </c>
      <c r="D9" s="260">
        <v>1007.8</v>
      </c>
      <c r="E9" s="260">
        <v>183.15</v>
      </c>
      <c r="F9" s="260">
        <v>102.4</v>
      </c>
      <c r="G9" s="260">
        <v>1897.85</v>
      </c>
      <c r="H9" s="262" t="s">
        <v>104</v>
      </c>
      <c r="I9" s="260">
        <v>3.3</v>
      </c>
    </row>
    <row r="10" spans="1:10">
      <c r="A10" s="259" t="s">
        <v>175</v>
      </c>
      <c r="B10" s="260">
        <v>4359.57</v>
      </c>
      <c r="C10" s="260">
        <v>2400.3000000000002</v>
      </c>
      <c r="D10" s="260">
        <v>1158.7</v>
      </c>
      <c r="E10" s="260">
        <v>56</v>
      </c>
      <c r="F10" s="260">
        <v>87.3</v>
      </c>
      <c r="G10" s="260">
        <v>655.6</v>
      </c>
      <c r="H10" s="262" t="s">
        <v>104</v>
      </c>
      <c r="I10" s="260">
        <v>1.67</v>
      </c>
    </row>
    <row r="11" spans="1:10">
      <c r="A11" s="259" t="s">
        <v>176</v>
      </c>
      <c r="B11" s="260">
        <v>4191.6000000000004</v>
      </c>
      <c r="C11" s="260">
        <v>2181.6999999999998</v>
      </c>
      <c r="D11" s="260">
        <v>1236.3</v>
      </c>
      <c r="E11" s="260">
        <v>104.6</v>
      </c>
      <c r="F11" s="260">
        <v>16.5</v>
      </c>
      <c r="G11" s="260">
        <v>648.1</v>
      </c>
      <c r="H11" s="262" t="s">
        <v>104</v>
      </c>
      <c r="I11" s="260">
        <v>4.4000000000000004</v>
      </c>
    </row>
    <row r="12" spans="1:10">
      <c r="A12" s="259" t="s">
        <v>177</v>
      </c>
      <c r="B12" s="260">
        <v>4913.05</v>
      </c>
      <c r="C12" s="260">
        <v>3045.2</v>
      </c>
      <c r="D12" s="260">
        <v>1194.95</v>
      </c>
      <c r="E12" s="260">
        <v>48.5</v>
      </c>
      <c r="F12" s="260">
        <v>4</v>
      </c>
      <c r="G12" s="260">
        <v>591.6</v>
      </c>
      <c r="H12" s="260">
        <v>28.5</v>
      </c>
      <c r="I12" s="260">
        <v>0.3</v>
      </c>
    </row>
    <row r="13" spans="1:10">
      <c r="A13" s="259" t="s">
        <v>178</v>
      </c>
      <c r="B13" s="260">
        <v>5651</v>
      </c>
      <c r="C13" s="260">
        <v>2770.03</v>
      </c>
      <c r="D13" s="260">
        <v>1044.8</v>
      </c>
      <c r="E13" s="260">
        <v>109.4</v>
      </c>
      <c r="F13" s="260">
        <v>853.56</v>
      </c>
      <c r="G13" s="260">
        <v>873</v>
      </c>
      <c r="H13" s="262" t="s">
        <v>104</v>
      </c>
      <c r="I13" s="260">
        <v>0.2</v>
      </c>
    </row>
    <row r="14" spans="1:10">
      <c r="A14" s="259" t="s">
        <v>179</v>
      </c>
      <c r="B14" s="260">
        <v>7552.24</v>
      </c>
      <c r="C14" s="260">
        <v>5541.19</v>
      </c>
      <c r="D14" s="260">
        <v>935.25</v>
      </c>
      <c r="E14" s="260">
        <v>63.3</v>
      </c>
      <c r="F14" s="260">
        <v>4.2</v>
      </c>
      <c r="G14" s="260">
        <v>1007.3</v>
      </c>
      <c r="H14" s="260">
        <v>0.7</v>
      </c>
      <c r="I14" s="260">
        <v>0.3</v>
      </c>
    </row>
    <row r="15" spans="1:10">
      <c r="A15" s="263" t="s">
        <v>180</v>
      </c>
      <c r="B15" s="264">
        <v>6592</v>
      </c>
      <c r="C15" s="264">
        <v>4017.8</v>
      </c>
      <c r="D15" s="264">
        <v>1132.5</v>
      </c>
      <c r="E15" s="264">
        <v>181.6</v>
      </c>
      <c r="F15" s="264">
        <v>404.9</v>
      </c>
      <c r="G15" s="264">
        <v>844.8</v>
      </c>
      <c r="H15" s="264">
        <v>1.1000000000000001</v>
      </c>
      <c r="I15" s="264">
        <v>9.3000000000000007</v>
      </c>
    </row>
    <row r="16" spans="1:10">
      <c r="A16" s="72"/>
      <c r="B16" s="221"/>
      <c r="C16" s="221"/>
      <c r="D16" s="221"/>
      <c r="E16" s="221"/>
      <c r="F16" s="221"/>
      <c r="G16" s="19"/>
      <c r="H16" s="221"/>
      <c r="I16" s="221"/>
    </row>
    <row r="17" spans="1:9">
      <c r="A17" s="72"/>
      <c r="B17" s="221"/>
      <c r="C17" s="221"/>
      <c r="D17" s="221"/>
      <c r="E17" s="221"/>
      <c r="F17" s="221"/>
      <c r="G17" s="221"/>
      <c r="H17" s="221"/>
      <c r="I17" s="221"/>
    </row>
    <row r="18" spans="1:9">
      <c r="A18" s="72"/>
      <c r="B18" s="221"/>
      <c r="C18" s="222"/>
      <c r="D18" s="222"/>
      <c r="E18" s="222"/>
      <c r="F18" s="222"/>
      <c r="G18" s="222"/>
      <c r="H18" s="222"/>
      <c r="I18" s="222"/>
    </row>
    <row r="19" spans="1:9">
      <c r="A19" s="72"/>
      <c r="B19" s="221"/>
      <c r="C19" s="221"/>
      <c r="D19" s="221"/>
      <c r="E19" s="221"/>
      <c r="F19" s="221"/>
      <c r="G19" s="221"/>
      <c r="H19" s="221"/>
      <c r="I19" s="221"/>
    </row>
    <row r="20" spans="1:9">
      <c r="A20" s="72"/>
      <c r="B20" s="221"/>
      <c r="C20" s="222"/>
      <c r="D20" s="221"/>
      <c r="E20" s="221"/>
      <c r="F20" s="221"/>
      <c r="G20" s="221"/>
      <c r="H20" s="221"/>
      <c r="I20" s="221"/>
    </row>
    <row r="21" spans="1:9">
      <c r="A21" s="71"/>
      <c r="B21" s="221"/>
      <c r="C21" s="221"/>
      <c r="D21" s="221"/>
      <c r="E21" s="221"/>
      <c r="F21" s="221"/>
      <c r="G21" s="221"/>
      <c r="H21" s="221"/>
      <c r="I21" s="221"/>
    </row>
    <row r="22" spans="1:9">
      <c r="A22" s="72"/>
      <c r="B22" s="221"/>
      <c r="C22" s="221"/>
      <c r="D22" s="221"/>
      <c r="E22" s="221"/>
      <c r="F22" s="221"/>
      <c r="G22" s="221"/>
      <c r="H22" s="221"/>
      <c r="I22" s="221"/>
    </row>
    <row r="23" spans="1:9">
      <c r="A23" s="72"/>
      <c r="B23" s="221"/>
      <c r="C23" s="221"/>
      <c r="D23" s="221"/>
      <c r="E23" s="221"/>
      <c r="F23" s="221"/>
      <c r="G23" s="221"/>
      <c r="H23" s="221"/>
      <c r="I23" s="221"/>
    </row>
    <row r="24" spans="1:9">
      <c r="A24" s="72"/>
      <c r="B24" s="221"/>
      <c r="C24" s="221"/>
      <c r="D24" s="221"/>
      <c r="E24" s="221"/>
      <c r="F24" s="221"/>
      <c r="G24" s="221"/>
      <c r="H24" s="221"/>
      <c r="I24" s="221"/>
    </row>
  </sheetData>
  <mergeCells count="4">
    <mergeCell ref="A3:A4"/>
    <mergeCell ref="B3:B4"/>
    <mergeCell ref="C3:I3"/>
    <mergeCell ref="A1:I1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zoomScaleNormal="100" workbookViewId="0">
      <selection activeCell="H25" sqref="H25"/>
    </sheetView>
  </sheetViews>
  <sheetFormatPr defaultRowHeight="12.75"/>
  <cols>
    <col min="1" max="1" width="21.7109375" style="4" customWidth="1"/>
    <col min="2" max="2" width="9.85546875" style="4" customWidth="1"/>
    <col min="3" max="3" width="9.28515625" style="4" customWidth="1"/>
    <col min="4" max="4" width="8.7109375" style="4" customWidth="1"/>
    <col min="5" max="6" width="9.85546875" style="4" customWidth="1"/>
    <col min="7" max="7" width="8.42578125" style="4" customWidth="1"/>
    <col min="8" max="9" width="9.85546875" style="4" customWidth="1"/>
    <col min="10" max="10" width="8.7109375" style="4" customWidth="1"/>
    <col min="11" max="11" width="9.5703125" style="4" customWidth="1"/>
    <col min="12" max="13" width="9" style="4" customWidth="1"/>
    <col min="14" max="15" width="9.140625" style="4" customWidth="1"/>
    <col min="16" max="16384" width="9.140625" style="4"/>
  </cols>
  <sheetData>
    <row r="1" spans="1:26" ht="21.75" customHeight="1">
      <c r="A1" s="304" t="s">
        <v>66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</row>
    <row r="2" spans="1:26">
      <c r="B2" s="1"/>
      <c r="C2" s="1"/>
      <c r="D2" s="1"/>
      <c r="E2" s="1"/>
      <c r="F2" s="1"/>
      <c r="G2" s="1"/>
      <c r="H2" s="1"/>
      <c r="I2" s="1"/>
      <c r="J2" s="1"/>
      <c r="K2" s="1"/>
      <c r="L2" s="1"/>
      <c r="P2" s="2" t="s">
        <v>45</v>
      </c>
    </row>
    <row r="3" spans="1:26" ht="15" customHeight="1">
      <c r="A3" s="305"/>
      <c r="B3" s="293" t="s">
        <v>87</v>
      </c>
      <c r="C3" s="294"/>
      <c r="D3" s="299"/>
      <c r="E3" s="301" t="s">
        <v>55</v>
      </c>
      <c r="F3" s="302"/>
      <c r="G3" s="302"/>
      <c r="H3" s="302"/>
      <c r="I3" s="302"/>
      <c r="J3" s="303"/>
      <c r="K3" s="293" t="s">
        <v>94</v>
      </c>
      <c r="L3" s="294"/>
      <c r="M3" s="299"/>
      <c r="N3" s="293" t="s">
        <v>88</v>
      </c>
      <c r="O3" s="294"/>
      <c r="P3" s="294"/>
    </row>
    <row r="4" spans="1:26" ht="27" customHeight="1">
      <c r="A4" s="305"/>
      <c r="B4" s="295"/>
      <c r="C4" s="296"/>
      <c r="D4" s="300"/>
      <c r="E4" s="301" t="s">
        <v>53</v>
      </c>
      <c r="F4" s="302"/>
      <c r="G4" s="303"/>
      <c r="H4" s="301" t="s">
        <v>54</v>
      </c>
      <c r="I4" s="302"/>
      <c r="J4" s="303"/>
      <c r="K4" s="295"/>
      <c r="L4" s="296"/>
      <c r="M4" s="300"/>
      <c r="N4" s="295"/>
      <c r="O4" s="296"/>
      <c r="P4" s="296"/>
    </row>
    <row r="5" spans="1:26" ht="47.25" customHeight="1">
      <c r="A5" s="305"/>
      <c r="B5" s="67" t="s">
        <v>99</v>
      </c>
      <c r="C5" s="67" t="s">
        <v>95</v>
      </c>
      <c r="D5" s="67" t="s">
        <v>101</v>
      </c>
      <c r="E5" s="67" t="s">
        <v>99</v>
      </c>
      <c r="F5" s="67" t="s">
        <v>95</v>
      </c>
      <c r="G5" s="67" t="s">
        <v>101</v>
      </c>
      <c r="H5" s="67" t="s">
        <v>99</v>
      </c>
      <c r="I5" s="67" t="s">
        <v>95</v>
      </c>
      <c r="J5" s="67" t="s">
        <v>101</v>
      </c>
      <c r="K5" s="67" t="s">
        <v>99</v>
      </c>
      <c r="L5" s="67" t="s">
        <v>95</v>
      </c>
      <c r="M5" s="67" t="s">
        <v>101</v>
      </c>
      <c r="N5" s="67" t="s">
        <v>99</v>
      </c>
      <c r="O5" s="67" t="s">
        <v>95</v>
      </c>
      <c r="P5" s="68" t="s">
        <v>101</v>
      </c>
      <c r="Q5" s="22"/>
    </row>
    <row r="6" spans="1:26" s="21" customFormat="1" ht="12.75" customHeight="1">
      <c r="A6" s="252" t="s">
        <v>165</v>
      </c>
      <c r="B6" s="211">
        <v>10351.58</v>
      </c>
      <c r="C6" s="211">
        <v>10085.130000000001</v>
      </c>
      <c r="D6" s="223">
        <v>102.64200858095036</v>
      </c>
      <c r="E6" s="222">
        <v>2565.48</v>
      </c>
      <c r="F6" s="222">
        <v>2538.33</v>
      </c>
      <c r="G6" s="223">
        <v>101.06960087931829</v>
      </c>
      <c r="H6" s="222">
        <v>7786.1</v>
      </c>
      <c r="I6" s="222">
        <v>7546.8</v>
      </c>
      <c r="J6" s="223">
        <v>103.17088037313829</v>
      </c>
      <c r="K6" s="222">
        <v>15231.4</v>
      </c>
      <c r="L6" s="222">
        <v>14791.6</v>
      </c>
      <c r="M6" s="223">
        <v>102.97330917547798</v>
      </c>
      <c r="N6" s="223">
        <v>25582.98</v>
      </c>
      <c r="O6" s="223">
        <v>24876.730000000003</v>
      </c>
      <c r="P6" s="223">
        <v>102.83899853397129</v>
      </c>
      <c r="Q6" s="6"/>
      <c r="R6" s="5"/>
      <c r="S6" s="5"/>
      <c r="T6" s="6"/>
      <c r="U6" s="5"/>
      <c r="V6" s="5"/>
      <c r="W6" s="6"/>
      <c r="X6" s="5"/>
      <c r="Y6" s="5"/>
      <c r="Z6" s="6"/>
    </row>
    <row r="7" spans="1:26" s="21" customFormat="1" ht="12.75" customHeight="1">
      <c r="A7" s="259" t="s">
        <v>171</v>
      </c>
      <c r="B7" s="260">
        <v>681.4</v>
      </c>
      <c r="C7" s="260">
        <v>924.69</v>
      </c>
      <c r="D7" s="261">
        <v>73.7</v>
      </c>
      <c r="E7" s="260">
        <v>390.4</v>
      </c>
      <c r="F7" s="260">
        <v>642.19000000000005</v>
      </c>
      <c r="G7" s="261">
        <v>60.8</v>
      </c>
      <c r="H7" s="260">
        <v>291</v>
      </c>
      <c r="I7" s="260">
        <v>282.5</v>
      </c>
      <c r="J7" s="261">
        <v>103</v>
      </c>
      <c r="K7" s="260">
        <v>569.9</v>
      </c>
      <c r="L7" s="260">
        <v>560.20000000000005</v>
      </c>
      <c r="M7" s="261">
        <v>101.7</v>
      </c>
      <c r="N7" s="260">
        <v>1251.3</v>
      </c>
      <c r="O7" s="260">
        <v>1484.89</v>
      </c>
      <c r="P7" s="261">
        <v>84.3</v>
      </c>
      <c r="Q7" s="6"/>
      <c r="R7" s="5"/>
      <c r="S7" s="5"/>
      <c r="T7" s="6"/>
      <c r="U7" s="5"/>
      <c r="V7" s="5"/>
      <c r="W7" s="6"/>
      <c r="X7" s="5"/>
      <c r="Y7" s="5"/>
      <c r="Z7" s="6"/>
    </row>
    <row r="8" spans="1:26" s="21" customFormat="1" ht="12.75" customHeight="1">
      <c r="A8" s="259" t="s">
        <v>172</v>
      </c>
      <c r="B8" s="260">
        <v>20.25</v>
      </c>
      <c r="C8" s="260">
        <v>19.2</v>
      </c>
      <c r="D8" s="261">
        <v>105.5</v>
      </c>
      <c r="E8" s="260">
        <v>0.35</v>
      </c>
      <c r="F8" s="262" t="s">
        <v>104</v>
      </c>
      <c r="G8" s="262" t="s">
        <v>104</v>
      </c>
      <c r="H8" s="260">
        <v>19.899999999999999</v>
      </c>
      <c r="I8" s="260">
        <v>19.2</v>
      </c>
      <c r="J8" s="261">
        <v>103.6</v>
      </c>
      <c r="K8" s="260">
        <v>142.9</v>
      </c>
      <c r="L8" s="260">
        <v>140.80000000000001</v>
      </c>
      <c r="M8" s="261">
        <v>101.5</v>
      </c>
      <c r="N8" s="260">
        <v>163.15</v>
      </c>
      <c r="O8" s="260">
        <v>160</v>
      </c>
      <c r="P8" s="261">
        <v>102</v>
      </c>
      <c r="Q8" s="6"/>
      <c r="R8" s="5"/>
      <c r="S8" s="5"/>
      <c r="T8" s="6"/>
      <c r="U8" s="5"/>
      <c r="V8" s="5"/>
      <c r="W8" s="6"/>
      <c r="X8" s="5"/>
      <c r="Y8" s="5"/>
      <c r="Z8" s="6"/>
    </row>
    <row r="9" spans="1:26" s="21" customFormat="1" ht="12.75" customHeight="1">
      <c r="A9" s="259" t="s">
        <v>173</v>
      </c>
      <c r="B9" s="260">
        <v>931.56</v>
      </c>
      <c r="C9" s="260">
        <v>752.85</v>
      </c>
      <c r="D9" s="261">
        <v>123.7</v>
      </c>
      <c r="E9" s="260">
        <v>298.26</v>
      </c>
      <c r="F9" s="260">
        <v>100.05</v>
      </c>
      <c r="G9" s="261">
        <v>298.10000000000002</v>
      </c>
      <c r="H9" s="260">
        <v>633.29999999999995</v>
      </c>
      <c r="I9" s="260">
        <v>652.79999999999995</v>
      </c>
      <c r="J9" s="261">
        <v>97</v>
      </c>
      <c r="K9" s="260">
        <v>1742.5</v>
      </c>
      <c r="L9" s="260">
        <v>1671</v>
      </c>
      <c r="M9" s="261">
        <v>104.3</v>
      </c>
      <c r="N9" s="260">
        <v>2674.06</v>
      </c>
      <c r="O9" s="260">
        <v>2423.85</v>
      </c>
      <c r="P9" s="261">
        <v>110.3</v>
      </c>
      <c r="Q9" s="6"/>
      <c r="R9" s="5"/>
      <c r="S9" s="5"/>
      <c r="T9" s="6"/>
      <c r="U9" s="5"/>
      <c r="V9" s="5"/>
      <c r="W9" s="6"/>
      <c r="X9" s="5"/>
      <c r="Y9" s="5"/>
      <c r="Z9" s="6"/>
    </row>
    <row r="10" spans="1:26" s="21" customFormat="1" ht="12.75" customHeight="1">
      <c r="A10" s="259" t="s">
        <v>174</v>
      </c>
      <c r="B10" s="260">
        <v>1925.25</v>
      </c>
      <c r="C10" s="260">
        <v>1723.57</v>
      </c>
      <c r="D10" s="261">
        <v>111.7</v>
      </c>
      <c r="E10" s="260">
        <v>981.95</v>
      </c>
      <c r="F10" s="260">
        <v>794.67</v>
      </c>
      <c r="G10" s="261">
        <v>123.6</v>
      </c>
      <c r="H10" s="260">
        <v>943.3</v>
      </c>
      <c r="I10" s="260">
        <v>928.9</v>
      </c>
      <c r="J10" s="261">
        <v>101.6</v>
      </c>
      <c r="K10" s="260">
        <v>2549.4</v>
      </c>
      <c r="L10" s="260">
        <v>2507.9</v>
      </c>
      <c r="M10" s="261">
        <v>101.7</v>
      </c>
      <c r="N10" s="260">
        <v>4474.6499999999996</v>
      </c>
      <c r="O10" s="260">
        <v>4231.47</v>
      </c>
      <c r="P10" s="261">
        <v>105.7</v>
      </c>
      <c r="Q10" s="6"/>
      <c r="R10" s="5"/>
      <c r="S10" s="5"/>
      <c r="T10" s="6"/>
      <c r="U10" s="5"/>
      <c r="V10" s="5"/>
      <c r="W10" s="6"/>
      <c r="X10" s="5"/>
      <c r="Y10" s="5"/>
      <c r="Z10" s="6"/>
    </row>
    <row r="11" spans="1:26" s="21" customFormat="1" ht="12.75" customHeight="1">
      <c r="A11" s="259" t="s">
        <v>175</v>
      </c>
      <c r="B11" s="260">
        <v>619.30999999999995</v>
      </c>
      <c r="C11" s="260">
        <v>604.96</v>
      </c>
      <c r="D11" s="261">
        <v>102.4</v>
      </c>
      <c r="E11" s="260">
        <v>65.510000000000005</v>
      </c>
      <c r="F11" s="260">
        <v>77.260000000000005</v>
      </c>
      <c r="G11" s="261">
        <v>84.8</v>
      </c>
      <c r="H11" s="260">
        <v>553.79999999999995</v>
      </c>
      <c r="I11" s="260">
        <v>527.70000000000005</v>
      </c>
      <c r="J11" s="261">
        <v>104.9</v>
      </c>
      <c r="K11" s="260">
        <v>1593.2</v>
      </c>
      <c r="L11" s="260">
        <v>1523.2</v>
      </c>
      <c r="M11" s="261">
        <v>104.6</v>
      </c>
      <c r="N11" s="260">
        <v>2212.5100000000002</v>
      </c>
      <c r="O11" s="260">
        <v>2128.16</v>
      </c>
      <c r="P11" s="261">
        <v>104</v>
      </c>
      <c r="Q11" s="6"/>
      <c r="R11" s="5"/>
      <c r="S11" s="5"/>
      <c r="T11" s="6"/>
      <c r="U11" s="5"/>
      <c r="V11" s="5"/>
      <c r="W11" s="6"/>
      <c r="X11" s="5"/>
      <c r="Y11" s="5"/>
      <c r="Z11" s="6"/>
    </row>
    <row r="12" spans="1:26" s="21" customFormat="1" ht="12.75" customHeight="1">
      <c r="A12" s="259" t="s">
        <v>176</v>
      </c>
      <c r="B12" s="260">
        <v>1077.5</v>
      </c>
      <c r="C12" s="260">
        <v>1019.85</v>
      </c>
      <c r="D12" s="261">
        <v>105.7</v>
      </c>
      <c r="E12" s="260">
        <v>11.1</v>
      </c>
      <c r="F12" s="260">
        <v>1.75</v>
      </c>
      <c r="G12" s="261">
        <v>634.29999999999995</v>
      </c>
      <c r="H12" s="260">
        <v>1066.4000000000001</v>
      </c>
      <c r="I12" s="260">
        <v>1018.1</v>
      </c>
      <c r="J12" s="261">
        <v>104.7</v>
      </c>
      <c r="K12" s="260">
        <v>1048.4000000000001</v>
      </c>
      <c r="L12" s="260">
        <v>979</v>
      </c>
      <c r="M12" s="261">
        <v>107.1</v>
      </c>
      <c r="N12" s="260">
        <v>2125.9</v>
      </c>
      <c r="O12" s="260">
        <v>1998.85</v>
      </c>
      <c r="P12" s="261">
        <v>106.4</v>
      </c>
      <c r="Q12" s="6"/>
      <c r="R12" s="5"/>
      <c r="S12" s="5"/>
      <c r="T12" s="6"/>
      <c r="U12" s="5"/>
      <c r="V12" s="5"/>
      <c r="W12" s="6"/>
      <c r="X12" s="5"/>
      <c r="Y12" s="5"/>
      <c r="Z12" s="6"/>
    </row>
    <row r="13" spans="1:26" s="21" customFormat="1" ht="12.75" customHeight="1">
      <c r="A13" s="259" t="s">
        <v>177</v>
      </c>
      <c r="B13" s="260">
        <v>951.5</v>
      </c>
      <c r="C13" s="260">
        <v>826.15</v>
      </c>
      <c r="D13" s="261">
        <v>115.2</v>
      </c>
      <c r="E13" s="260">
        <v>116.6</v>
      </c>
      <c r="F13" s="260">
        <v>108.25</v>
      </c>
      <c r="G13" s="261">
        <v>107.7</v>
      </c>
      <c r="H13" s="260">
        <v>834.9</v>
      </c>
      <c r="I13" s="260">
        <v>717.9</v>
      </c>
      <c r="J13" s="261">
        <v>116.3</v>
      </c>
      <c r="K13" s="260">
        <v>1515.9</v>
      </c>
      <c r="L13" s="260">
        <v>1446.9</v>
      </c>
      <c r="M13" s="261">
        <v>104.8</v>
      </c>
      <c r="N13" s="260">
        <v>2467.4</v>
      </c>
      <c r="O13" s="260">
        <v>2273.0500000000002</v>
      </c>
      <c r="P13" s="261">
        <v>108.6</v>
      </c>
      <c r="Q13" s="6"/>
      <c r="R13" s="5"/>
      <c r="S13" s="5"/>
      <c r="T13" s="6"/>
      <c r="U13" s="5"/>
      <c r="V13" s="5"/>
      <c r="W13" s="6"/>
      <c r="X13" s="5"/>
      <c r="Y13" s="5"/>
      <c r="Z13" s="6"/>
    </row>
    <row r="14" spans="1:26" s="21" customFormat="1" ht="12.75" customHeight="1">
      <c r="A14" s="259" t="s">
        <v>178</v>
      </c>
      <c r="B14" s="260">
        <v>1776.58</v>
      </c>
      <c r="C14" s="260">
        <v>1719.18</v>
      </c>
      <c r="D14" s="261">
        <v>103.3</v>
      </c>
      <c r="E14" s="260">
        <v>601.58000000000004</v>
      </c>
      <c r="F14" s="260">
        <v>572.88</v>
      </c>
      <c r="G14" s="261">
        <v>105</v>
      </c>
      <c r="H14" s="260">
        <v>1175</v>
      </c>
      <c r="I14" s="260">
        <v>1146.3</v>
      </c>
      <c r="J14" s="261">
        <v>102.5</v>
      </c>
      <c r="K14" s="260">
        <v>1249.5</v>
      </c>
      <c r="L14" s="260">
        <v>1169.3</v>
      </c>
      <c r="M14" s="261">
        <v>106.9</v>
      </c>
      <c r="N14" s="260">
        <v>3026.08</v>
      </c>
      <c r="O14" s="260">
        <v>2888.48</v>
      </c>
      <c r="P14" s="261">
        <v>104.8</v>
      </c>
      <c r="Q14" s="6"/>
      <c r="R14" s="5"/>
      <c r="S14" s="5"/>
      <c r="T14" s="6"/>
      <c r="U14" s="5"/>
      <c r="V14" s="5"/>
      <c r="W14" s="6"/>
      <c r="X14" s="5"/>
      <c r="Y14" s="5"/>
      <c r="Z14" s="6"/>
    </row>
    <row r="15" spans="1:26" s="21" customFormat="1" ht="12.75" customHeight="1">
      <c r="A15" s="259" t="s">
        <v>179</v>
      </c>
      <c r="B15" s="260">
        <v>1526.24</v>
      </c>
      <c r="C15" s="260">
        <v>1657.79</v>
      </c>
      <c r="D15" s="261">
        <v>92.1</v>
      </c>
      <c r="E15" s="260">
        <v>74.84</v>
      </c>
      <c r="F15" s="260">
        <v>216.69</v>
      </c>
      <c r="G15" s="261">
        <v>34.5</v>
      </c>
      <c r="H15" s="260">
        <v>1451.4</v>
      </c>
      <c r="I15" s="260">
        <v>1441.1</v>
      </c>
      <c r="J15" s="261">
        <v>100.7</v>
      </c>
      <c r="K15" s="260">
        <v>2288.3000000000002</v>
      </c>
      <c r="L15" s="260">
        <v>2277.8000000000002</v>
      </c>
      <c r="M15" s="261">
        <v>100.5</v>
      </c>
      <c r="N15" s="260">
        <v>3814.54</v>
      </c>
      <c r="O15" s="260">
        <v>3935.59</v>
      </c>
      <c r="P15" s="261">
        <v>96.9</v>
      </c>
      <c r="Q15" s="6"/>
      <c r="R15" s="5"/>
      <c r="S15" s="5"/>
      <c r="T15" s="6"/>
      <c r="U15" s="5"/>
      <c r="V15" s="5"/>
      <c r="W15" s="6"/>
      <c r="X15" s="5"/>
      <c r="Y15" s="5"/>
      <c r="Z15" s="6"/>
    </row>
    <row r="16" spans="1:26" s="21" customFormat="1" ht="12.75" customHeight="1">
      <c r="A16" s="263" t="s">
        <v>180</v>
      </c>
      <c r="B16" s="264">
        <v>842.1</v>
      </c>
      <c r="C16" s="264">
        <v>837.09</v>
      </c>
      <c r="D16" s="265">
        <v>100.6</v>
      </c>
      <c r="E16" s="264">
        <v>24.9</v>
      </c>
      <c r="F16" s="264">
        <v>24.59</v>
      </c>
      <c r="G16" s="265">
        <v>101.3</v>
      </c>
      <c r="H16" s="264">
        <v>817.2</v>
      </c>
      <c r="I16" s="264">
        <v>812.5</v>
      </c>
      <c r="J16" s="265">
        <v>100.6</v>
      </c>
      <c r="K16" s="264">
        <v>2531.9</v>
      </c>
      <c r="L16" s="264">
        <v>2515.6</v>
      </c>
      <c r="M16" s="265">
        <v>100.6</v>
      </c>
      <c r="N16" s="264">
        <v>3374</v>
      </c>
      <c r="O16" s="264">
        <v>3352.69</v>
      </c>
      <c r="P16" s="265">
        <v>100.6</v>
      </c>
      <c r="Q16" s="6"/>
      <c r="R16" s="5"/>
      <c r="S16" s="5"/>
      <c r="T16" s="6"/>
      <c r="U16" s="5"/>
      <c r="V16" s="5"/>
      <c r="W16" s="6"/>
      <c r="X16" s="5"/>
      <c r="Y16" s="5"/>
      <c r="Z16" s="6"/>
    </row>
    <row r="17" spans="1:26" s="21" customFormat="1" ht="12.75" customHeight="1">
      <c r="A17" s="72"/>
      <c r="B17" s="211"/>
      <c r="C17" s="211"/>
      <c r="D17" s="223"/>
      <c r="E17" s="222"/>
      <c r="F17" s="222"/>
      <c r="G17" s="223"/>
      <c r="H17" s="222"/>
      <c r="I17" s="222"/>
      <c r="J17" s="223"/>
      <c r="K17" s="222"/>
      <c r="L17" s="222"/>
      <c r="M17" s="223"/>
      <c r="N17" s="223"/>
      <c r="O17" s="223"/>
      <c r="P17" s="223"/>
      <c r="Q17" s="6"/>
      <c r="R17" s="5"/>
      <c r="S17" s="5"/>
      <c r="T17" s="6"/>
      <c r="U17" s="5"/>
      <c r="V17" s="5"/>
      <c r="W17" s="6"/>
      <c r="X17" s="5"/>
      <c r="Y17" s="5"/>
      <c r="Z17" s="6"/>
    </row>
    <row r="18" spans="1:26" s="21" customFormat="1" ht="12.75" customHeight="1">
      <c r="A18" s="72"/>
      <c r="B18" s="211"/>
      <c r="C18" s="211"/>
      <c r="D18" s="223"/>
      <c r="E18" s="222"/>
      <c r="F18" s="222"/>
      <c r="G18" s="223"/>
      <c r="H18" s="222"/>
      <c r="I18" s="222"/>
      <c r="J18" s="223"/>
      <c r="K18" s="222"/>
      <c r="L18" s="222"/>
      <c r="M18" s="223"/>
      <c r="N18" s="223"/>
      <c r="O18" s="223"/>
      <c r="P18" s="223"/>
      <c r="Q18" s="6"/>
      <c r="R18" s="5"/>
      <c r="S18" s="5"/>
      <c r="T18" s="6"/>
      <c r="U18" s="5"/>
      <c r="V18" s="5"/>
      <c r="W18" s="6"/>
      <c r="X18" s="5"/>
      <c r="Y18" s="5"/>
      <c r="Z18" s="6"/>
    </row>
    <row r="19" spans="1:26" s="21" customFormat="1" ht="12.75" customHeight="1">
      <c r="A19" s="72"/>
      <c r="B19" s="211"/>
      <c r="C19" s="211"/>
      <c r="D19" s="223"/>
      <c r="E19" s="222"/>
      <c r="F19" s="222"/>
      <c r="G19" s="223"/>
      <c r="H19" s="222"/>
      <c r="I19" s="222"/>
      <c r="J19" s="223"/>
      <c r="K19" s="222"/>
      <c r="L19" s="222"/>
      <c r="M19" s="223"/>
      <c r="N19" s="223"/>
      <c r="O19" s="223"/>
      <c r="P19" s="223"/>
      <c r="Q19" s="6"/>
      <c r="R19" s="5"/>
      <c r="S19" s="5"/>
      <c r="T19" s="6"/>
      <c r="U19" s="5"/>
      <c r="V19" s="5"/>
      <c r="W19" s="6"/>
      <c r="X19" s="5"/>
      <c r="Y19" s="5"/>
      <c r="Z19" s="6"/>
    </row>
    <row r="20" spans="1:26" s="21" customFormat="1" ht="12.75" customHeight="1">
      <c r="A20" s="72"/>
      <c r="B20" s="211"/>
      <c r="C20" s="211"/>
      <c r="D20" s="223"/>
      <c r="E20" s="222"/>
      <c r="F20" s="222"/>
      <c r="G20" s="223"/>
      <c r="H20" s="222"/>
      <c r="I20" s="222"/>
      <c r="J20" s="223"/>
      <c r="K20" s="222"/>
      <c r="L20" s="222"/>
      <c r="M20" s="223"/>
      <c r="N20" s="223"/>
      <c r="O20" s="223"/>
      <c r="P20" s="223"/>
      <c r="Q20" s="6"/>
      <c r="R20" s="5"/>
      <c r="S20" s="5"/>
      <c r="T20" s="6"/>
      <c r="U20" s="5"/>
      <c r="V20" s="5"/>
      <c r="W20" s="6"/>
      <c r="X20" s="5"/>
      <c r="Y20" s="5"/>
      <c r="Z20" s="6"/>
    </row>
    <row r="21" spans="1:26" s="21" customFormat="1" ht="12.75" customHeight="1">
      <c r="A21" s="72"/>
      <c r="B21" s="211"/>
      <c r="C21" s="211"/>
      <c r="D21" s="223"/>
      <c r="E21" s="222"/>
      <c r="F21" s="222"/>
      <c r="G21" s="223"/>
      <c r="H21" s="222"/>
      <c r="I21" s="222"/>
      <c r="J21" s="223"/>
      <c r="K21" s="222"/>
      <c r="L21" s="222"/>
      <c r="M21" s="223"/>
      <c r="N21" s="223"/>
      <c r="O21" s="223"/>
      <c r="P21" s="223"/>
      <c r="Q21" s="6"/>
      <c r="R21" s="5"/>
      <c r="S21" s="5"/>
      <c r="T21" s="6"/>
      <c r="U21" s="5"/>
      <c r="V21" s="5"/>
      <c r="W21" s="6"/>
      <c r="X21" s="5"/>
      <c r="Y21" s="5"/>
      <c r="Z21" s="6"/>
    </row>
    <row r="22" spans="1:26" s="21" customFormat="1">
      <c r="A22" s="71"/>
      <c r="B22" s="211"/>
      <c r="C22" s="211"/>
      <c r="D22" s="223"/>
      <c r="E22" s="222"/>
      <c r="F22" s="222"/>
      <c r="G22" s="223"/>
      <c r="H22" s="222"/>
      <c r="I22" s="222"/>
      <c r="J22" s="223"/>
      <c r="K22" s="222"/>
      <c r="L22" s="222"/>
      <c r="M22" s="223"/>
      <c r="N22" s="223"/>
      <c r="O22" s="223"/>
      <c r="P22" s="223"/>
      <c r="Q22" s="6"/>
      <c r="R22" s="5"/>
      <c r="S22" s="5"/>
      <c r="T22" s="6"/>
      <c r="U22" s="5"/>
      <c r="V22" s="5"/>
      <c r="W22" s="6"/>
      <c r="X22" s="5"/>
      <c r="Y22" s="5"/>
      <c r="Z22" s="6"/>
    </row>
    <row r="23" spans="1:26" s="21" customFormat="1" ht="12.75" customHeight="1">
      <c r="A23" s="72"/>
      <c r="B23" s="211"/>
      <c r="C23" s="211"/>
      <c r="D23" s="223"/>
      <c r="E23" s="222"/>
      <c r="F23" s="222"/>
      <c r="G23" s="223"/>
      <c r="H23" s="222"/>
      <c r="I23" s="222"/>
      <c r="J23" s="223"/>
      <c r="K23" s="222"/>
      <c r="L23" s="222"/>
      <c r="M23" s="223"/>
      <c r="N23" s="223"/>
      <c r="O23" s="223"/>
      <c r="P23" s="223"/>
      <c r="Q23" s="6"/>
      <c r="R23" s="5"/>
      <c r="S23" s="5"/>
      <c r="T23" s="6"/>
      <c r="U23" s="5"/>
      <c r="V23" s="5"/>
      <c r="W23" s="6"/>
      <c r="X23" s="5"/>
      <c r="Y23" s="5"/>
      <c r="Z23" s="6"/>
    </row>
    <row r="24" spans="1:26" s="21" customFormat="1" ht="12.75" customHeight="1">
      <c r="A24" s="72"/>
      <c r="B24" s="211"/>
      <c r="C24" s="211"/>
      <c r="D24" s="223"/>
      <c r="E24" s="222"/>
      <c r="F24" s="222"/>
      <c r="G24" s="223"/>
      <c r="H24" s="222"/>
      <c r="I24" s="222"/>
      <c r="J24" s="223"/>
      <c r="K24" s="222"/>
      <c r="L24" s="222"/>
      <c r="M24" s="223"/>
      <c r="N24" s="223"/>
      <c r="O24" s="223"/>
      <c r="P24" s="223"/>
      <c r="Q24" s="6"/>
      <c r="R24" s="5"/>
      <c r="S24" s="5"/>
      <c r="T24" s="6"/>
      <c r="U24" s="7"/>
      <c r="V24" s="5"/>
      <c r="W24" s="7"/>
      <c r="X24" s="5"/>
      <c r="Y24" s="5"/>
      <c r="Z24" s="6"/>
    </row>
    <row r="25" spans="1:26">
      <c r="B25" s="23"/>
      <c r="C25" s="23"/>
      <c r="D25" s="24"/>
      <c r="E25" s="23"/>
      <c r="F25" s="23"/>
      <c r="G25" s="24"/>
      <c r="H25" s="23"/>
      <c r="I25" s="23"/>
      <c r="J25" s="24"/>
      <c r="K25" s="23"/>
      <c r="L25" s="23"/>
      <c r="M25" s="24"/>
    </row>
    <row r="26" spans="1:26">
      <c r="B26" s="23"/>
      <c r="C26" s="23"/>
      <c r="D26" s="24"/>
      <c r="E26" s="129"/>
      <c r="F26" s="129"/>
      <c r="G26" s="130"/>
      <c r="H26" s="129"/>
      <c r="I26" s="129"/>
      <c r="J26" s="130"/>
      <c r="K26" s="129"/>
      <c r="L26" s="129"/>
      <c r="M26" s="130"/>
      <c r="N26" s="129"/>
      <c r="O26" s="129"/>
      <c r="P26" s="130"/>
    </row>
    <row r="27" spans="1:26">
      <c r="B27" s="23"/>
      <c r="C27" s="23"/>
      <c r="D27" s="24"/>
      <c r="E27" s="129"/>
      <c r="F27" s="129"/>
      <c r="G27" s="130"/>
      <c r="H27" s="129"/>
      <c r="I27" s="129"/>
      <c r="J27" s="130"/>
      <c r="K27" s="129"/>
      <c r="L27" s="129"/>
      <c r="M27" s="130"/>
      <c r="N27" s="129"/>
      <c r="O27" s="129"/>
      <c r="P27" s="130"/>
    </row>
    <row r="28" spans="1:26">
      <c r="B28" s="23"/>
      <c r="C28" s="23"/>
      <c r="D28" s="24"/>
      <c r="E28" s="129"/>
      <c r="F28" s="129"/>
      <c r="G28" s="130"/>
      <c r="H28" s="129"/>
      <c r="I28" s="129"/>
      <c r="J28" s="130"/>
      <c r="K28" s="129"/>
      <c r="L28" s="129"/>
      <c r="M28" s="130"/>
      <c r="N28" s="129"/>
      <c r="O28" s="129"/>
      <c r="P28" s="130"/>
    </row>
    <row r="29" spans="1:26">
      <c r="B29" s="23"/>
      <c r="C29" s="23"/>
      <c r="D29" s="24"/>
      <c r="E29" s="129"/>
      <c r="F29" s="129"/>
      <c r="G29" s="130"/>
      <c r="H29" s="129"/>
      <c r="I29" s="129"/>
      <c r="J29" s="130"/>
      <c r="K29" s="129"/>
      <c r="L29" s="129"/>
      <c r="M29" s="130"/>
      <c r="N29" s="129"/>
      <c r="O29" s="129"/>
      <c r="P29" s="130"/>
    </row>
    <row r="30" spans="1:26">
      <c r="B30" s="23"/>
      <c r="C30" s="23"/>
      <c r="D30" s="24"/>
      <c r="E30" s="129"/>
      <c r="F30" s="129"/>
      <c r="G30" s="130"/>
      <c r="H30" s="129"/>
      <c r="I30" s="129"/>
      <c r="J30" s="130"/>
      <c r="K30" s="129"/>
      <c r="L30" s="129"/>
      <c r="M30" s="130"/>
      <c r="N30" s="129"/>
      <c r="O30" s="129"/>
      <c r="P30" s="130"/>
    </row>
    <row r="31" spans="1:26">
      <c r="B31" s="23"/>
      <c r="C31" s="23"/>
      <c r="D31" s="24"/>
      <c r="E31" s="129"/>
      <c r="F31" s="129"/>
      <c r="G31" s="130"/>
      <c r="H31" s="129"/>
      <c r="I31" s="129"/>
      <c r="J31" s="130"/>
      <c r="K31" s="129"/>
      <c r="L31" s="129"/>
      <c r="M31" s="130"/>
      <c r="N31" s="129"/>
      <c r="O31" s="129"/>
      <c r="P31" s="130"/>
    </row>
    <row r="32" spans="1:26">
      <c r="B32" s="23"/>
      <c r="C32" s="23"/>
      <c r="D32" s="24"/>
      <c r="E32" s="129"/>
      <c r="F32" s="129"/>
      <c r="G32" s="130"/>
      <c r="H32" s="129"/>
      <c r="I32" s="129"/>
      <c r="J32" s="130"/>
      <c r="K32" s="129"/>
      <c r="L32" s="129"/>
      <c r="M32" s="130"/>
      <c r="N32" s="129"/>
      <c r="O32" s="129"/>
      <c r="P32" s="130"/>
    </row>
    <row r="33" spans="2:16">
      <c r="B33" s="23"/>
      <c r="C33" s="23"/>
      <c r="D33" s="24"/>
      <c r="E33" s="129"/>
      <c r="F33" s="129"/>
      <c r="G33" s="130"/>
      <c r="H33" s="129"/>
      <c r="I33" s="129"/>
      <c r="J33" s="130"/>
      <c r="K33" s="129"/>
      <c r="L33" s="129"/>
      <c r="M33" s="130"/>
      <c r="N33" s="129"/>
      <c r="O33" s="129"/>
      <c r="P33" s="130"/>
    </row>
    <row r="34" spans="2:16">
      <c r="B34" s="23"/>
      <c r="C34" s="23"/>
      <c r="D34" s="24"/>
      <c r="E34" s="129"/>
      <c r="F34" s="129"/>
      <c r="G34" s="130"/>
      <c r="H34" s="129"/>
      <c r="I34" s="129"/>
      <c r="J34" s="130"/>
      <c r="K34" s="129"/>
      <c r="L34" s="129"/>
      <c r="M34" s="130"/>
      <c r="N34" s="129"/>
      <c r="O34" s="129"/>
      <c r="P34" s="130"/>
    </row>
    <row r="35" spans="2:16">
      <c r="B35" s="23"/>
      <c r="C35" s="23"/>
      <c r="D35" s="24"/>
      <c r="E35" s="129"/>
      <c r="F35" s="129"/>
      <c r="G35" s="130"/>
      <c r="H35" s="129"/>
      <c r="I35" s="129"/>
      <c r="J35" s="130"/>
      <c r="K35" s="129"/>
      <c r="L35" s="129"/>
      <c r="M35" s="130"/>
      <c r="N35" s="129"/>
      <c r="O35" s="129"/>
      <c r="P35" s="130"/>
    </row>
    <row r="36" spans="2:16">
      <c r="B36" s="23"/>
      <c r="C36" s="23"/>
      <c r="D36" s="24"/>
      <c r="E36" s="129"/>
      <c r="F36" s="129"/>
      <c r="G36" s="130"/>
      <c r="H36" s="129"/>
      <c r="I36" s="129"/>
      <c r="J36" s="130"/>
      <c r="K36" s="129"/>
      <c r="L36" s="129"/>
      <c r="M36" s="130"/>
      <c r="N36" s="129"/>
      <c r="O36" s="129"/>
      <c r="P36" s="130"/>
    </row>
    <row r="37" spans="2:16">
      <c r="B37" s="23"/>
      <c r="C37" s="23"/>
      <c r="D37" s="24"/>
      <c r="E37" s="129"/>
      <c r="F37" s="129"/>
      <c r="G37" s="130"/>
      <c r="H37" s="129"/>
      <c r="I37" s="129"/>
      <c r="J37" s="130"/>
      <c r="K37" s="129"/>
      <c r="L37" s="129"/>
      <c r="M37" s="130"/>
      <c r="N37" s="129"/>
      <c r="O37" s="129"/>
      <c r="P37" s="130"/>
    </row>
    <row r="38" spans="2:16">
      <c r="B38" s="23"/>
      <c r="C38" s="23"/>
      <c r="D38" s="24"/>
      <c r="E38" s="129"/>
      <c r="F38" s="129"/>
      <c r="G38" s="130"/>
      <c r="H38" s="129"/>
      <c r="I38" s="129"/>
      <c r="J38" s="130"/>
      <c r="K38" s="129"/>
      <c r="L38" s="129"/>
      <c r="M38" s="130"/>
      <c r="N38" s="129"/>
      <c r="O38" s="129"/>
      <c r="P38" s="130"/>
    </row>
    <row r="39" spans="2:16">
      <c r="B39" s="23"/>
      <c r="C39" s="23"/>
      <c r="D39" s="24"/>
      <c r="E39" s="129"/>
      <c r="F39" s="129"/>
      <c r="G39" s="130"/>
      <c r="H39" s="129"/>
      <c r="I39" s="129"/>
      <c r="J39" s="130"/>
      <c r="K39" s="129"/>
      <c r="L39" s="129"/>
      <c r="M39" s="130"/>
      <c r="N39" s="129"/>
      <c r="O39" s="129"/>
      <c r="P39" s="130"/>
    </row>
    <row r="40" spans="2:16">
      <c r="B40" s="23"/>
      <c r="C40" s="23"/>
      <c r="D40" s="24"/>
      <c r="E40" s="129"/>
      <c r="F40" s="129"/>
      <c r="G40" s="130"/>
      <c r="H40" s="129"/>
      <c r="I40" s="129"/>
      <c r="J40" s="130"/>
      <c r="K40" s="129"/>
      <c r="L40" s="129"/>
      <c r="M40" s="130"/>
      <c r="N40" s="129"/>
      <c r="O40" s="129"/>
      <c r="P40" s="130"/>
    </row>
    <row r="41" spans="2:16">
      <c r="B41" s="23"/>
      <c r="C41" s="23"/>
      <c r="D41" s="24"/>
      <c r="E41" s="129"/>
      <c r="F41" s="129"/>
      <c r="G41" s="130"/>
      <c r="H41" s="129"/>
      <c r="I41" s="129"/>
      <c r="J41" s="130"/>
      <c r="K41" s="129"/>
      <c r="L41" s="129"/>
      <c r="M41" s="130"/>
      <c r="N41" s="129"/>
      <c r="O41" s="129"/>
      <c r="P41" s="130"/>
    </row>
    <row r="42" spans="2:16">
      <c r="B42" s="23"/>
      <c r="C42" s="23"/>
      <c r="D42" s="24"/>
      <c r="E42" s="129"/>
      <c r="F42" s="129"/>
      <c r="G42" s="130"/>
      <c r="H42" s="129"/>
      <c r="I42" s="129"/>
      <c r="J42" s="130"/>
      <c r="K42" s="129"/>
      <c r="L42" s="129"/>
      <c r="M42" s="130"/>
      <c r="N42" s="129"/>
      <c r="O42" s="129"/>
      <c r="P42" s="130"/>
    </row>
    <row r="43" spans="2:16">
      <c r="E43" s="129"/>
      <c r="F43" s="129"/>
      <c r="G43" s="130"/>
      <c r="H43" s="129"/>
      <c r="I43" s="129"/>
      <c r="J43" s="130"/>
      <c r="K43" s="129"/>
      <c r="L43" s="129"/>
      <c r="M43" s="130"/>
      <c r="N43" s="129"/>
      <c r="O43" s="129"/>
      <c r="P43" s="130"/>
    </row>
    <row r="44" spans="2:16">
      <c r="E44" s="129"/>
      <c r="F44" s="129"/>
      <c r="G44" s="130"/>
      <c r="H44" s="128"/>
      <c r="I44" s="128"/>
      <c r="J44" s="128"/>
      <c r="K44" s="129"/>
      <c r="L44" s="129"/>
      <c r="M44" s="130"/>
      <c r="N44" s="129"/>
      <c r="O44" s="129"/>
      <c r="P44" s="130"/>
    </row>
    <row r="45" spans="2:16">
      <c r="E45" s="128"/>
      <c r="F45" s="128"/>
      <c r="G45" s="128"/>
      <c r="H45" s="128"/>
      <c r="I45" s="128"/>
      <c r="J45" s="128"/>
      <c r="K45" s="129"/>
      <c r="L45" s="129"/>
      <c r="M45" s="130"/>
      <c r="N45" s="129"/>
      <c r="O45" s="129"/>
      <c r="P45" s="130"/>
    </row>
    <row r="46" spans="2:16">
      <c r="E46" s="129"/>
      <c r="F46" s="129"/>
      <c r="G46" s="130"/>
      <c r="H46" s="129"/>
      <c r="I46" s="129"/>
      <c r="J46" s="130"/>
      <c r="K46" s="129"/>
      <c r="L46" s="129"/>
      <c r="M46" s="130"/>
      <c r="N46" s="129"/>
      <c r="O46" s="129"/>
      <c r="P46" s="130"/>
    </row>
    <row r="47" spans="2:16"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</row>
    <row r="48" spans="2:16"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</row>
    <row r="49" spans="5:16"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  <c r="P49" s="126"/>
    </row>
    <row r="50" spans="5:16"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</row>
    <row r="51" spans="5:16"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</row>
    <row r="52" spans="5:16"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</row>
    <row r="53" spans="5:16"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126"/>
    </row>
    <row r="54" spans="5:16"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</row>
    <row r="55" spans="5:16"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</row>
    <row r="56" spans="5:16"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</row>
    <row r="57" spans="5:16"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</row>
    <row r="58" spans="5:16"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</row>
    <row r="59" spans="5:16"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</row>
    <row r="60" spans="5:16"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</row>
    <row r="61" spans="5:16"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</row>
    <row r="62" spans="5:16"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</row>
    <row r="63" spans="5:16"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</row>
    <row r="64" spans="5:16"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</row>
    <row r="65" spans="5:16"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</row>
    <row r="66" spans="5:16"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6"/>
      <c r="P66" s="126"/>
    </row>
    <row r="67" spans="5:16"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</row>
    <row r="68" spans="5:16">
      <c r="E68" s="126"/>
      <c r="F68" s="126"/>
      <c r="G68" s="126"/>
      <c r="H68" s="126"/>
      <c r="I68" s="126"/>
      <c r="J68" s="126"/>
      <c r="K68" s="126"/>
      <c r="L68" s="126"/>
      <c r="M68" s="126"/>
      <c r="N68" s="126"/>
      <c r="O68" s="126"/>
      <c r="P68" s="126"/>
    </row>
    <row r="69" spans="5:16"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Normal="100" workbookViewId="0">
      <selection activeCell="G20" sqref="G20"/>
    </sheetView>
  </sheetViews>
  <sheetFormatPr defaultRowHeight="12.75"/>
  <cols>
    <col min="1" max="1" width="22.28515625" style="75" customWidth="1"/>
    <col min="2" max="9" width="15" style="75" customWidth="1"/>
    <col min="10" max="16384" width="9.140625" style="75"/>
  </cols>
  <sheetData>
    <row r="1" spans="1:10" ht="25.5" customHeight="1">
      <c r="A1" s="307" t="s">
        <v>47</v>
      </c>
      <c r="B1" s="307"/>
      <c r="C1" s="307"/>
      <c r="D1" s="307"/>
      <c r="E1" s="307"/>
      <c r="F1" s="307"/>
      <c r="G1" s="307"/>
      <c r="H1" s="307"/>
      <c r="I1" s="307"/>
    </row>
    <row r="2" spans="1:10" s="3" customFormat="1">
      <c r="I2" s="88" t="s">
        <v>45</v>
      </c>
    </row>
    <row r="3" spans="1:10" s="3" customFormat="1" ht="12.75" customHeight="1">
      <c r="A3" s="305"/>
      <c r="B3" s="293" t="s">
        <v>58</v>
      </c>
      <c r="C3" s="301" t="s">
        <v>55</v>
      </c>
      <c r="D3" s="302"/>
      <c r="E3" s="302"/>
      <c r="F3" s="302"/>
      <c r="G3" s="302"/>
      <c r="H3" s="302"/>
      <c r="I3" s="302"/>
    </row>
    <row r="4" spans="1:10" s="3" customFormat="1" ht="27" customHeight="1">
      <c r="A4" s="305"/>
      <c r="B4" s="295"/>
      <c r="C4" s="68" t="s">
        <v>59</v>
      </c>
      <c r="D4" s="68" t="s">
        <v>60</v>
      </c>
      <c r="E4" s="68" t="s">
        <v>61</v>
      </c>
      <c r="F4" s="178" t="s">
        <v>62</v>
      </c>
      <c r="G4" s="68" t="s">
        <v>63</v>
      </c>
      <c r="H4" s="68" t="s">
        <v>64</v>
      </c>
      <c r="I4" s="68" t="s">
        <v>65</v>
      </c>
      <c r="J4" s="172"/>
    </row>
    <row r="5" spans="1:10" s="3" customFormat="1">
      <c r="A5" s="252" t="s">
        <v>165</v>
      </c>
      <c r="B5" s="221">
        <v>25582.98</v>
      </c>
      <c r="C5" s="221">
        <v>14683.33</v>
      </c>
      <c r="D5" s="221">
        <v>5042.74</v>
      </c>
      <c r="E5" s="221">
        <v>433.27</v>
      </c>
      <c r="F5" s="221">
        <v>1023.66</v>
      </c>
      <c r="G5" s="221">
        <v>3981.07</v>
      </c>
      <c r="H5" s="221">
        <v>15.1</v>
      </c>
      <c r="I5" s="221">
        <v>403.81</v>
      </c>
    </row>
    <row r="6" spans="1:10" s="3" customFormat="1">
      <c r="A6" s="259" t="s">
        <v>171</v>
      </c>
      <c r="B6" s="260">
        <v>1251.3</v>
      </c>
      <c r="C6" s="260">
        <v>379.5</v>
      </c>
      <c r="D6" s="260">
        <v>209.8</v>
      </c>
      <c r="E6" s="260">
        <v>2.7</v>
      </c>
      <c r="F6" s="260">
        <v>2.8</v>
      </c>
      <c r="G6" s="260">
        <v>271.5</v>
      </c>
      <c r="H6" s="262" t="s">
        <v>104</v>
      </c>
      <c r="I6" s="260">
        <v>385</v>
      </c>
    </row>
    <row r="7" spans="1:10" s="3" customFormat="1">
      <c r="A7" s="259" t="s">
        <v>172</v>
      </c>
      <c r="B7" s="260">
        <v>163.15</v>
      </c>
      <c r="C7" s="260">
        <v>99.85</v>
      </c>
      <c r="D7" s="260">
        <v>19.100000000000001</v>
      </c>
      <c r="E7" s="260">
        <v>3.4</v>
      </c>
      <c r="F7" s="260">
        <v>5.2</v>
      </c>
      <c r="G7" s="260">
        <v>35.4</v>
      </c>
      <c r="H7" s="262" t="s">
        <v>104</v>
      </c>
      <c r="I7" s="260">
        <v>0.2</v>
      </c>
    </row>
    <row r="8" spans="1:10" s="3" customFormat="1">
      <c r="A8" s="259" t="s">
        <v>173</v>
      </c>
      <c r="B8" s="260">
        <v>2674.06</v>
      </c>
      <c r="C8" s="260">
        <v>1201.56</v>
      </c>
      <c r="D8" s="260">
        <v>1031</v>
      </c>
      <c r="E8" s="260">
        <v>52.1</v>
      </c>
      <c r="F8" s="260">
        <v>4.5999999999999996</v>
      </c>
      <c r="G8" s="260">
        <v>378.1</v>
      </c>
      <c r="H8" s="262" t="s">
        <v>104</v>
      </c>
      <c r="I8" s="260">
        <v>6.7</v>
      </c>
    </row>
    <row r="9" spans="1:10" s="3" customFormat="1">
      <c r="A9" s="259" t="s">
        <v>174</v>
      </c>
      <c r="B9" s="260">
        <v>4474.6499999999996</v>
      </c>
      <c r="C9" s="260">
        <v>2875.13</v>
      </c>
      <c r="D9" s="260">
        <v>469.57</v>
      </c>
      <c r="E9" s="260">
        <v>93.87</v>
      </c>
      <c r="F9" s="260">
        <v>68.5</v>
      </c>
      <c r="G9" s="260">
        <v>965.27</v>
      </c>
      <c r="H9" s="262" t="s">
        <v>104</v>
      </c>
      <c r="I9" s="260">
        <v>2.2999999999999998</v>
      </c>
    </row>
    <row r="10" spans="1:10" s="3" customFormat="1">
      <c r="A10" s="259" t="s">
        <v>175</v>
      </c>
      <c r="B10" s="260">
        <v>2212.5100000000002</v>
      </c>
      <c r="C10" s="260">
        <v>1224.7</v>
      </c>
      <c r="D10" s="260">
        <v>568.6</v>
      </c>
      <c r="E10" s="260">
        <v>28.3</v>
      </c>
      <c r="F10" s="260">
        <v>59.3</v>
      </c>
      <c r="G10" s="260">
        <v>330.3</v>
      </c>
      <c r="H10" s="262" t="s">
        <v>104</v>
      </c>
      <c r="I10" s="260">
        <v>1.31</v>
      </c>
    </row>
    <row r="11" spans="1:10" s="3" customFormat="1">
      <c r="A11" s="259" t="s">
        <v>176</v>
      </c>
      <c r="B11" s="260">
        <v>2125.9</v>
      </c>
      <c r="C11" s="260">
        <v>1116.2</v>
      </c>
      <c r="D11" s="260">
        <v>617.6</v>
      </c>
      <c r="E11" s="260">
        <v>52.3</v>
      </c>
      <c r="F11" s="260">
        <v>12.2</v>
      </c>
      <c r="G11" s="260">
        <v>324.39999999999998</v>
      </c>
      <c r="H11" s="262" t="s">
        <v>104</v>
      </c>
      <c r="I11" s="260">
        <v>3.2</v>
      </c>
    </row>
    <row r="12" spans="1:10" s="3" customFormat="1">
      <c r="A12" s="259" t="s">
        <v>177</v>
      </c>
      <c r="B12" s="260">
        <v>2467.4</v>
      </c>
      <c r="C12" s="260">
        <v>1529.4</v>
      </c>
      <c r="D12" s="260">
        <v>596.70000000000005</v>
      </c>
      <c r="E12" s="260">
        <v>24.1</v>
      </c>
      <c r="F12" s="260">
        <v>2.8</v>
      </c>
      <c r="G12" s="260">
        <v>300</v>
      </c>
      <c r="H12" s="260">
        <v>14.2</v>
      </c>
      <c r="I12" s="260">
        <v>0.2</v>
      </c>
    </row>
    <row r="13" spans="1:10" s="3" customFormat="1">
      <c r="A13" s="259" t="s">
        <v>178</v>
      </c>
      <c r="B13" s="260">
        <v>3026.08</v>
      </c>
      <c r="C13" s="260">
        <v>1417.81</v>
      </c>
      <c r="D13" s="260">
        <v>517</v>
      </c>
      <c r="E13" s="260">
        <v>55.5</v>
      </c>
      <c r="F13" s="260">
        <v>596.86</v>
      </c>
      <c r="G13" s="260">
        <v>438.8</v>
      </c>
      <c r="H13" s="262" t="s">
        <v>104</v>
      </c>
      <c r="I13" s="260">
        <v>0.1</v>
      </c>
    </row>
    <row r="14" spans="1:10" s="3" customFormat="1">
      <c r="A14" s="259" t="s">
        <v>179</v>
      </c>
      <c r="B14" s="260">
        <v>3814.54</v>
      </c>
      <c r="C14" s="260">
        <v>2808.77</v>
      </c>
      <c r="D14" s="260">
        <v>459.57</v>
      </c>
      <c r="E14" s="260">
        <v>31.8</v>
      </c>
      <c r="F14" s="260">
        <v>3</v>
      </c>
      <c r="G14" s="260">
        <v>510.8</v>
      </c>
      <c r="H14" s="260">
        <v>0.4</v>
      </c>
      <c r="I14" s="260">
        <v>0.2</v>
      </c>
    </row>
    <row r="15" spans="1:10" s="3" customFormat="1">
      <c r="A15" s="263" t="s">
        <v>180</v>
      </c>
      <c r="B15" s="264">
        <v>3374</v>
      </c>
      <c r="C15" s="264">
        <v>2030.4</v>
      </c>
      <c r="D15" s="264">
        <v>553.79999999999995</v>
      </c>
      <c r="E15" s="264">
        <v>89.3</v>
      </c>
      <c r="F15" s="264">
        <v>268.5</v>
      </c>
      <c r="G15" s="264">
        <v>426.5</v>
      </c>
      <c r="H15" s="264">
        <v>0.6</v>
      </c>
      <c r="I15" s="264">
        <v>4.9000000000000004</v>
      </c>
    </row>
    <row r="16" spans="1:10" s="3" customFormat="1">
      <c r="A16" s="72"/>
      <c r="B16" s="221"/>
      <c r="C16" s="221"/>
      <c r="D16" s="221"/>
      <c r="E16" s="221"/>
      <c r="F16" s="221"/>
      <c r="G16" s="221"/>
      <c r="H16" s="221"/>
      <c r="I16" s="221"/>
    </row>
    <row r="17" spans="1:9" s="3" customFormat="1">
      <c r="A17" s="72"/>
      <c r="B17" s="221"/>
      <c r="C17" s="221"/>
      <c r="D17" s="221"/>
      <c r="E17" s="221"/>
      <c r="F17" s="221"/>
      <c r="G17" s="221"/>
      <c r="H17" s="221"/>
      <c r="I17" s="221"/>
    </row>
    <row r="18" spans="1:9" s="3" customFormat="1">
      <c r="A18" s="72"/>
      <c r="B18" s="221"/>
      <c r="C18" s="222"/>
      <c r="D18" s="222"/>
      <c r="E18" s="222"/>
      <c r="F18" s="222"/>
      <c r="G18" s="222"/>
      <c r="H18" s="222"/>
      <c r="I18" s="222"/>
    </row>
    <row r="19" spans="1:9" s="3" customFormat="1">
      <c r="A19" s="72"/>
      <c r="B19" s="221"/>
      <c r="C19" s="221"/>
      <c r="D19" s="221"/>
      <c r="E19" s="221"/>
      <c r="F19" s="221"/>
      <c r="G19" s="221"/>
      <c r="H19" s="221"/>
      <c r="I19" s="221"/>
    </row>
    <row r="20" spans="1:9" s="3" customFormat="1">
      <c r="A20" s="72"/>
      <c r="B20" s="221"/>
      <c r="C20" s="222"/>
      <c r="D20" s="221"/>
      <c r="E20" s="221"/>
      <c r="F20" s="221"/>
      <c r="G20" s="221"/>
      <c r="H20" s="221"/>
      <c r="I20" s="221"/>
    </row>
    <row r="21" spans="1:9" s="3" customFormat="1">
      <c r="A21" s="71"/>
      <c r="B21" s="221"/>
      <c r="C21" s="221"/>
      <c r="D21" s="221"/>
      <c r="E21" s="221"/>
      <c r="F21" s="221"/>
      <c r="G21" s="221"/>
      <c r="H21" s="221"/>
      <c r="I21" s="221"/>
    </row>
    <row r="22" spans="1:9" s="3" customFormat="1">
      <c r="A22" s="72"/>
      <c r="B22" s="221"/>
      <c r="C22" s="221"/>
      <c r="D22" s="221"/>
      <c r="E22" s="221"/>
      <c r="F22" s="221"/>
      <c r="G22" s="221"/>
      <c r="H22" s="221"/>
      <c r="I22" s="221"/>
    </row>
    <row r="23" spans="1:9" s="3" customFormat="1">
      <c r="A23" s="72"/>
      <c r="B23" s="221"/>
      <c r="C23" s="221"/>
      <c r="D23" s="221"/>
      <c r="E23" s="221"/>
      <c r="F23" s="221"/>
      <c r="G23" s="221"/>
      <c r="H23" s="221"/>
      <c r="I23" s="221"/>
    </row>
    <row r="24" spans="1:9" s="3" customFormat="1">
      <c r="A24" s="72"/>
      <c r="B24" s="221"/>
      <c r="C24" s="221"/>
      <c r="D24" s="221"/>
      <c r="E24" s="221"/>
      <c r="F24" s="221"/>
      <c r="G24" s="221"/>
      <c r="H24" s="221"/>
      <c r="I24" s="221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"/>
  <sheetViews>
    <sheetView zoomScaleNormal="100" workbookViewId="0">
      <selection sqref="A1:P1"/>
    </sheetView>
  </sheetViews>
  <sheetFormatPr defaultRowHeight="12.75"/>
  <cols>
    <col min="1" max="1" width="22.140625" style="64" customWidth="1"/>
    <col min="2" max="2" width="11.42578125" style="64" customWidth="1"/>
    <col min="3" max="3" width="10.28515625" style="64" customWidth="1"/>
    <col min="4" max="4" width="9.7109375" style="64" customWidth="1"/>
    <col min="5" max="5" width="9.85546875" style="64" customWidth="1"/>
    <col min="6" max="6" width="9.28515625" style="64" customWidth="1"/>
    <col min="7" max="7" width="9.5703125" style="64" customWidth="1"/>
    <col min="8" max="8" width="10" style="64" customWidth="1"/>
    <col min="9" max="9" width="10.28515625" style="64" customWidth="1"/>
    <col min="10" max="10" width="8.28515625" style="64" customWidth="1"/>
    <col min="11" max="12" width="11.42578125" style="64" customWidth="1"/>
    <col min="13" max="13" width="8" style="64" customWidth="1"/>
    <col min="14" max="16384" width="9.140625" style="64"/>
  </cols>
  <sheetData>
    <row r="1" spans="1:26" ht="20.25" customHeight="1">
      <c r="A1" s="308" t="s">
        <v>67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</row>
    <row r="2" spans="1:26"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P2" s="66" t="s">
        <v>45</v>
      </c>
    </row>
    <row r="3" spans="1:26" ht="16.5" customHeight="1">
      <c r="A3" s="292"/>
      <c r="B3" s="293" t="s">
        <v>87</v>
      </c>
      <c r="C3" s="294"/>
      <c r="D3" s="299"/>
      <c r="E3" s="301" t="s">
        <v>55</v>
      </c>
      <c r="F3" s="302"/>
      <c r="G3" s="302"/>
      <c r="H3" s="302"/>
      <c r="I3" s="302"/>
      <c r="J3" s="303"/>
      <c r="K3" s="293" t="s">
        <v>94</v>
      </c>
      <c r="L3" s="294"/>
      <c r="M3" s="299"/>
      <c r="N3" s="293" t="s">
        <v>88</v>
      </c>
      <c r="O3" s="294"/>
      <c r="P3" s="294"/>
    </row>
    <row r="4" spans="1:26" ht="36" customHeight="1">
      <c r="A4" s="292"/>
      <c r="B4" s="295"/>
      <c r="C4" s="296"/>
      <c r="D4" s="300"/>
      <c r="E4" s="301" t="s">
        <v>53</v>
      </c>
      <c r="F4" s="302"/>
      <c r="G4" s="303"/>
      <c r="H4" s="301" t="s">
        <v>54</v>
      </c>
      <c r="I4" s="302"/>
      <c r="J4" s="303"/>
      <c r="K4" s="295"/>
      <c r="L4" s="296"/>
      <c r="M4" s="300"/>
      <c r="N4" s="295"/>
      <c r="O4" s="296"/>
      <c r="P4" s="296"/>
    </row>
    <row r="5" spans="1:26" ht="49.5" customHeight="1">
      <c r="A5" s="292"/>
      <c r="B5" s="67" t="s">
        <v>99</v>
      </c>
      <c r="C5" s="67" t="s">
        <v>95</v>
      </c>
      <c r="D5" s="67" t="s">
        <v>101</v>
      </c>
      <c r="E5" s="67" t="s">
        <v>99</v>
      </c>
      <c r="F5" s="67" t="s">
        <v>95</v>
      </c>
      <c r="G5" s="67" t="s">
        <v>101</v>
      </c>
      <c r="H5" s="67" t="s">
        <v>99</v>
      </c>
      <c r="I5" s="67" t="s">
        <v>95</v>
      </c>
      <c r="J5" s="67" t="s">
        <v>101</v>
      </c>
      <c r="K5" s="67" t="s">
        <v>99</v>
      </c>
      <c r="L5" s="67" t="s">
        <v>95</v>
      </c>
      <c r="M5" s="67" t="s">
        <v>101</v>
      </c>
      <c r="N5" s="67" t="s">
        <v>99</v>
      </c>
      <c r="O5" s="67" t="s">
        <v>95</v>
      </c>
      <c r="P5" s="68" t="s">
        <v>101</v>
      </c>
      <c r="Q5" s="69"/>
    </row>
    <row r="6" spans="1:26">
      <c r="A6" s="252" t="s">
        <v>165</v>
      </c>
      <c r="B6" s="211">
        <v>32587.599999999999</v>
      </c>
      <c r="C6" s="211">
        <v>32370.799999999999</v>
      </c>
      <c r="D6" s="223">
        <v>100.66973939476318</v>
      </c>
      <c r="E6" s="222">
        <v>13406.3</v>
      </c>
      <c r="F6" s="222">
        <v>13370.3</v>
      </c>
      <c r="G6" s="223">
        <v>100.26925349468598</v>
      </c>
      <c r="H6" s="222">
        <v>19181.3</v>
      </c>
      <c r="I6" s="222">
        <v>19000.5</v>
      </c>
      <c r="J6" s="223">
        <v>100.95155390647615</v>
      </c>
      <c r="K6" s="222">
        <v>94157.6</v>
      </c>
      <c r="L6" s="222">
        <v>93522.3</v>
      </c>
      <c r="M6" s="223">
        <v>100.67930322500622</v>
      </c>
      <c r="N6" s="223">
        <v>126745.20000000001</v>
      </c>
      <c r="O6" s="223">
        <v>125893.1</v>
      </c>
      <c r="P6" s="223">
        <v>100.67684408438589</v>
      </c>
      <c r="Q6" s="70"/>
      <c r="R6" s="70"/>
      <c r="S6" s="70"/>
      <c r="T6" s="70"/>
      <c r="U6" s="70"/>
      <c r="V6" s="70"/>
      <c r="W6" s="70"/>
      <c r="X6" s="70"/>
      <c r="Y6" s="70"/>
      <c r="Z6" s="70"/>
    </row>
    <row r="7" spans="1:26">
      <c r="A7" s="259" t="s">
        <v>171</v>
      </c>
      <c r="B7" s="261">
        <v>354.7</v>
      </c>
      <c r="C7" s="261">
        <v>394.1</v>
      </c>
      <c r="D7" s="261">
        <v>90</v>
      </c>
      <c r="E7" s="262" t="s">
        <v>104</v>
      </c>
      <c r="F7" s="261">
        <v>41.2</v>
      </c>
      <c r="G7" s="262" t="s">
        <v>104</v>
      </c>
      <c r="H7" s="261">
        <v>354.7</v>
      </c>
      <c r="I7" s="261">
        <v>352.9</v>
      </c>
      <c r="J7" s="261">
        <v>100.5</v>
      </c>
      <c r="K7" s="261">
        <v>2649.8</v>
      </c>
      <c r="L7" s="261">
        <v>2653</v>
      </c>
      <c r="M7" s="261">
        <v>99.9</v>
      </c>
      <c r="N7" s="261">
        <v>3004.5</v>
      </c>
      <c r="O7" s="261">
        <v>3047.1</v>
      </c>
      <c r="P7" s="261">
        <v>98.6</v>
      </c>
      <c r="Q7" s="70"/>
      <c r="R7" s="70"/>
      <c r="S7" s="70"/>
      <c r="T7" s="70"/>
      <c r="U7" s="70"/>
      <c r="V7" s="70"/>
      <c r="W7" s="70"/>
      <c r="X7" s="70"/>
      <c r="Y7" s="70"/>
      <c r="Z7" s="70"/>
    </row>
    <row r="8" spans="1:26">
      <c r="A8" s="259" t="s">
        <v>172</v>
      </c>
      <c r="B8" s="261">
        <v>32.200000000000003</v>
      </c>
      <c r="C8" s="261">
        <v>30.8</v>
      </c>
      <c r="D8" s="261">
        <v>104.5</v>
      </c>
      <c r="E8" s="262" t="s">
        <v>104</v>
      </c>
      <c r="F8" s="262" t="s">
        <v>104</v>
      </c>
      <c r="G8" s="262" t="s">
        <v>104</v>
      </c>
      <c r="H8" s="261">
        <v>32.200000000000003</v>
      </c>
      <c r="I8" s="261">
        <v>30.8</v>
      </c>
      <c r="J8" s="261">
        <v>104.5</v>
      </c>
      <c r="K8" s="261">
        <v>779.7</v>
      </c>
      <c r="L8" s="261">
        <v>779.9</v>
      </c>
      <c r="M8" s="261">
        <v>100</v>
      </c>
      <c r="N8" s="261">
        <v>811.9</v>
      </c>
      <c r="O8" s="261">
        <v>810.7</v>
      </c>
      <c r="P8" s="261">
        <v>100.1</v>
      </c>
      <c r="Q8" s="70"/>
      <c r="R8" s="70"/>
      <c r="S8" s="70"/>
      <c r="T8" s="70"/>
      <c r="U8" s="70"/>
      <c r="V8" s="70"/>
      <c r="W8" s="70"/>
      <c r="X8" s="70"/>
      <c r="Y8" s="70"/>
      <c r="Z8" s="70"/>
    </row>
    <row r="9" spans="1:26">
      <c r="A9" s="259" t="s">
        <v>173</v>
      </c>
      <c r="B9" s="261">
        <v>4466.8999999999996</v>
      </c>
      <c r="C9" s="261">
        <v>4405.5</v>
      </c>
      <c r="D9" s="261">
        <v>101.4</v>
      </c>
      <c r="E9" s="262" t="s">
        <v>104</v>
      </c>
      <c r="F9" s="262" t="s">
        <v>104</v>
      </c>
      <c r="G9" s="262" t="s">
        <v>104</v>
      </c>
      <c r="H9" s="261">
        <v>4466.8999999999996</v>
      </c>
      <c r="I9" s="261">
        <v>4405.5</v>
      </c>
      <c r="J9" s="261">
        <v>101.4</v>
      </c>
      <c r="K9" s="261">
        <v>11739.5</v>
      </c>
      <c r="L9" s="261">
        <v>11614.1</v>
      </c>
      <c r="M9" s="261">
        <v>101.1</v>
      </c>
      <c r="N9" s="261">
        <v>16206.4</v>
      </c>
      <c r="O9" s="261">
        <v>16019.6</v>
      </c>
      <c r="P9" s="261">
        <v>101.2</v>
      </c>
      <c r="Q9" s="70"/>
      <c r="R9" s="70"/>
      <c r="S9" s="70"/>
      <c r="T9" s="70"/>
      <c r="U9" s="70"/>
      <c r="V9" s="70"/>
      <c r="W9" s="70"/>
      <c r="X9" s="70"/>
      <c r="Y9" s="70"/>
      <c r="Z9" s="70"/>
    </row>
    <row r="10" spans="1:26">
      <c r="A10" s="259" t="s">
        <v>174</v>
      </c>
      <c r="B10" s="261">
        <v>3051.1</v>
      </c>
      <c r="C10" s="261">
        <v>3066.7</v>
      </c>
      <c r="D10" s="261">
        <v>99.5</v>
      </c>
      <c r="E10" s="261">
        <v>1299.0999999999999</v>
      </c>
      <c r="F10" s="261">
        <v>1331.6</v>
      </c>
      <c r="G10" s="261">
        <v>97.6</v>
      </c>
      <c r="H10" s="261">
        <v>1752</v>
      </c>
      <c r="I10" s="261">
        <v>1735.1</v>
      </c>
      <c r="J10" s="261">
        <v>101</v>
      </c>
      <c r="K10" s="261">
        <v>17400.8</v>
      </c>
      <c r="L10" s="261">
        <v>17370.7</v>
      </c>
      <c r="M10" s="261">
        <v>100.2</v>
      </c>
      <c r="N10" s="261">
        <v>20451.900000000001</v>
      </c>
      <c r="O10" s="261">
        <v>20437.400000000001</v>
      </c>
      <c r="P10" s="261">
        <v>100.1</v>
      </c>
      <c r="Q10" s="70"/>
      <c r="R10" s="70"/>
      <c r="S10" s="70"/>
      <c r="T10" s="70"/>
      <c r="U10" s="70"/>
      <c r="V10" s="70"/>
      <c r="W10" s="70"/>
      <c r="X10" s="70"/>
      <c r="Y10" s="70"/>
      <c r="Z10" s="70"/>
    </row>
    <row r="11" spans="1:26">
      <c r="A11" s="259" t="s">
        <v>175</v>
      </c>
      <c r="B11" s="261">
        <v>4118.3</v>
      </c>
      <c r="C11" s="261">
        <v>4723.3999999999996</v>
      </c>
      <c r="D11" s="261">
        <v>87.2</v>
      </c>
      <c r="E11" s="261">
        <v>3348.7</v>
      </c>
      <c r="F11" s="261">
        <v>3966.2</v>
      </c>
      <c r="G11" s="261">
        <v>84.4</v>
      </c>
      <c r="H11" s="261">
        <v>769.6</v>
      </c>
      <c r="I11" s="261">
        <v>757.2</v>
      </c>
      <c r="J11" s="261">
        <v>101.6</v>
      </c>
      <c r="K11" s="261">
        <v>6536.3</v>
      </c>
      <c r="L11" s="261">
        <v>6460.3</v>
      </c>
      <c r="M11" s="261">
        <v>101.2</v>
      </c>
      <c r="N11" s="261">
        <v>10654.6</v>
      </c>
      <c r="O11" s="261">
        <v>11183.7</v>
      </c>
      <c r="P11" s="261">
        <v>95.3</v>
      </c>
      <c r="Q11" s="70"/>
      <c r="R11" s="70"/>
      <c r="S11" s="70"/>
      <c r="T11" s="70"/>
      <c r="U11" s="70"/>
      <c r="V11" s="70"/>
      <c r="W11" s="70"/>
      <c r="X11" s="70"/>
      <c r="Y11" s="70"/>
      <c r="Z11" s="70"/>
    </row>
    <row r="12" spans="1:26">
      <c r="A12" s="259" t="s">
        <v>176</v>
      </c>
      <c r="B12" s="261">
        <v>2984.4</v>
      </c>
      <c r="C12" s="261">
        <v>1943.7</v>
      </c>
      <c r="D12" s="261">
        <v>153.5</v>
      </c>
      <c r="E12" s="261">
        <v>1016.9</v>
      </c>
      <c r="F12" s="262" t="s">
        <v>104</v>
      </c>
      <c r="G12" s="262" t="s">
        <v>104</v>
      </c>
      <c r="H12" s="261">
        <v>1967.5</v>
      </c>
      <c r="I12" s="261">
        <v>1943.7</v>
      </c>
      <c r="J12" s="261">
        <v>101.2</v>
      </c>
      <c r="K12" s="261">
        <v>15123.4</v>
      </c>
      <c r="L12" s="261">
        <v>15025.8</v>
      </c>
      <c r="M12" s="261">
        <v>100.6</v>
      </c>
      <c r="N12" s="261">
        <v>18107.8</v>
      </c>
      <c r="O12" s="261">
        <v>16969.5</v>
      </c>
      <c r="P12" s="261">
        <v>106.7</v>
      </c>
      <c r="Q12" s="70"/>
      <c r="R12" s="70"/>
      <c r="S12" s="70"/>
      <c r="T12" s="70"/>
      <c r="U12" s="70"/>
      <c r="V12" s="70"/>
      <c r="W12" s="70"/>
      <c r="X12" s="70"/>
      <c r="Y12" s="70"/>
      <c r="Z12" s="70"/>
    </row>
    <row r="13" spans="1:26">
      <c r="A13" s="259" t="s">
        <v>177</v>
      </c>
      <c r="B13" s="261">
        <v>3521</v>
      </c>
      <c r="C13" s="261">
        <v>3502.4</v>
      </c>
      <c r="D13" s="261">
        <v>100.5</v>
      </c>
      <c r="E13" s="261">
        <v>101.8</v>
      </c>
      <c r="F13" s="261">
        <v>94</v>
      </c>
      <c r="G13" s="261">
        <v>108.3</v>
      </c>
      <c r="H13" s="261">
        <v>3419.2</v>
      </c>
      <c r="I13" s="261">
        <v>3408.4</v>
      </c>
      <c r="J13" s="261">
        <v>100.3</v>
      </c>
      <c r="K13" s="261">
        <v>10007.4</v>
      </c>
      <c r="L13" s="261">
        <v>9954.2999999999993</v>
      </c>
      <c r="M13" s="261">
        <v>100.5</v>
      </c>
      <c r="N13" s="261">
        <v>13528.4</v>
      </c>
      <c r="O13" s="261">
        <v>13456.7</v>
      </c>
      <c r="P13" s="261">
        <v>100.5</v>
      </c>
      <c r="Q13" s="70"/>
      <c r="R13" s="70"/>
      <c r="S13" s="70"/>
      <c r="T13" s="70"/>
      <c r="U13" s="70"/>
      <c r="V13" s="70"/>
      <c r="W13" s="70"/>
      <c r="X13" s="70"/>
      <c r="Y13" s="70"/>
      <c r="Z13" s="70"/>
    </row>
    <row r="14" spans="1:26">
      <c r="A14" s="259" t="s">
        <v>178</v>
      </c>
      <c r="B14" s="261">
        <v>5503.5</v>
      </c>
      <c r="C14" s="261">
        <v>5950.8</v>
      </c>
      <c r="D14" s="261">
        <v>92.5</v>
      </c>
      <c r="E14" s="261">
        <v>3327.6</v>
      </c>
      <c r="F14" s="261">
        <v>3795.2</v>
      </c>
      <c r="G14" s="261">
        <v>87.7</v>
      </c>
      <c r="H14" s="261">
        <v>2175.9</v>
      </c>
      <c r="I14" s="261">
        <v>2155.6</v>
      </c>
      <c r="J14" s="261">
        <v>100.9</v>
      </c>
      <c r="K14" s="261">
        <v>3469.3</v>
      </c>
      <c r="L14" s="261">
        <v>3409.1</v>
      </c>
      <c r="M14" s="261">
        <v>101.8</v>
      </c>
      <c r="N14" s="261">
        <v>8972.7999999999993</v>
      </c>
      <c r="O14" s="261">
        <v>9359.9</v>
      </c>
      <c r="P14" s="261">
        <v>95.9</v>
      </c>
      <c r="Q14" s="70"/>
      <c r="R14" s="70"/>
      <c r="S14" s="70"/>
      <c r="T14" s="70"/>
      <c r="U14" s="70"/>
      <c r="V14" s="70"/>
      <c r="W14" s="70"/>
      <c r="X14" s="70"/>
      <c r="Y14" s="70"/>
      <c r="Z14" s="70"/>
    </row>
    <row r="15" spans="1:26">
      <c r="A15" s="266" t="s">
        <v>179</v>
      </c>
      <c r="B15" s="267">
        <v>6104.4</v>
      </c>
      <c r="C15" s="267">
        <v>5912.7</v>
      </c>
      <c r="D15" s="267">
        <v>103.2</v>
      </c>
      <c r="E15" s="267">
        <v>4312.3</v>
      </c>
      <c r="F15" s="267">
        <v>4142.1000000000004</v>
      </c>
      <c r="G15" s="267">
        <v>104.1</v>
      </c>
      <c r="H15" s="267">
        <v>1792.1</v>
      </c>
      <c r="I15" s="267">
        <v>1770.6</v>
      </c>
      <c r="J15" s="267">
        <v>101.2</v>
      </c>
      <c r="K15" s="267">
        <v>9947.2999999999993</v>
      </c>
      <c r="L15" s="267">
        <v>9841.5</v>
      </c>
      <c r="M15" s="267">
        <v>101.1</v>
      </c>
      <c r="N15" s="267">
        <v>16051.7</v>
      </c>
      <c r="O15" s="267">
        <v>15754.2</v>
      </c>
      <c r="P15" s="267">
        <v>101.9</v>
      </c>
      <c r="Q15" s="70"/>
      <c r="R15" s="70"/>
      <c r="S15" s="70"/>
      <c r="T15" s="70"/>
      <c r="U15" s="70"/>
      <c r="V15" s="70"/>
      <c r="W15" s="70"/>
      <c r="X15" s="70"/>
      <c r="Y15" s="70"/>
      <c r="Z15" s="70"/>
    </row>
    <row r="16" spans="1:26" ht="14.25" customHeight="1">
      <c r="A16" s="263" t="s">
        <v>180</v>
      </c>
      <c r="B16" s="265">
        <v>2451.1999999999998</v>
      </c>
      <c r="C16" s="265">
        <v>2440.6999999999998</v>
      </c>
      <c r="D16" s="265">
        <v>100.4</v>
      </c>
      <c r="E16" s="268" t="s">
        <v>104</v>
      </c>
      <c r="F16" s="268" t="s">
        <v>104</v>
      </c>
      <c r="G16" s="268" t="s">
        <v>104</v>
      </c>
      <c r="H16" s="265">
        <v>2451.1999999999998</v>
      </c>
      <c r="I16" s="265">
        <v>2440.6999999999998</v>
      </c>
      <c r="J16" s="265">
        <v>100.4</v>
      </c>
      <c r="K16" s="265">
        <v>16504.099999999999</v>
      </c>
      <c r="L16" s="265">
        <v>16413.599999999999</v>
      </c>
      <c r="M16" s="265">
        <v>100.6</v>
      </c>
      <c r="N16" s="265">
        <v>18955.3</v>
      </c>
      <c r="O16" s="265">
        <v>18854.3</v>
      </c>
      <c r="P16" s="265">
        <v>100.5</v>
      </c>
      <c r="Q16" s="70"/>
      <c r="R16" s="70"/>
      <c r="S16" s="70"/>
      <c r="T16" s="70"/>
      <c r="U16" s="70"/>
      <c r="V16" s="70"/>
      <c r="W16" s="70"/>
      <c r="X16" s="70"/>
      <c r="Y16" s="70"/>
      <c r="Z16" s="70"/>
    </row>
    <row r="17" spans="1:26" ht="14.25" customHeight="1">
      <c r="A17" s="72"/>
      <c r="B17" s="211"/>
      <c r="C17" s="211"/>
      <c r="D17" s="223"/>
      <c r="E17" s="222"/>
      <c r="F17" s="222"/>
      <c r="G17" s="223"/>
      <c r="H17" s="222"/>
      <c r="I17" s="222"/>
      <c r="J17" s="223"/>
      <c r="K17" s="222"/>
      <c r="L17" s="222"/>
      <c r="M17" s="223"/>
      <c r="N17" s="223"/>
      <c r="O17" s="223"/>
      <c r="P17" s="223"/>
      <c r="Q17" s="70"/>
      <c r="R17" s="70"/>
      <c r="S17" s="70"/>
      <c r="T17" s="70"/>
      <c r="U17" s="70"/>
      <c r="V17" s="70"/>
      <c r="W17" s="70"/>
      <c r="X17" s="70"/>
      <c r="Y17" s="70"/>
      <c r="Z17" s="70"/>
    </row>
    <row r="18" spans="1:26" ht="14.25" customHeight="1">
      <c r="A18" s="72"/>
      <c r="B18" s="211"/>
      <c r="C18" s="211"/>
      <c r="D18" s="223"/>
      <c r="E18" s="222"/>
      <c r="F18" s="222"/>
      <c r="G18" s="223"/>
      <c r="H18" s="222"/>
      <c r="I18" s="222"/>
      <c r="J18" s="223"/>
      <c r="K18" s="222"/>
      <c r="L18" s="222"/>
      <c r="M18" s="223"/>
      <c r="N18" s="223"/>
      <c r="O18" s="223"/>
      <c r="P18" s="223"/>
      <c r="Q18" s="73"/>
      <c r="R18" s="73"/>
      <c r="S18" s="73"/>
      <c r="T18" s="73"/>
      <c r="U18" s="73"/>
      <c r="V18" s="70"/>
      <c r="W18" s="73"/>
      <c r="X18" s="73"/>
      <c r="Y18" s="70"/>
      <c r="Z18" s="73"/>
    </row>
    <row r="19" spans="1:26" ht="14.25" customHeight="1">
      <c r="A19" s="72"/>
      <c r="B19" s="211"/>
      <c r="C19" s="211"/>
      <c r="D19" s="223"/>
      <c r="E19" s="222"/>
      <c r="F19" s="222"/>
      <c r="G19" s="223"/>
      <c r="H19" s="222"/>
      <c r="I19" s="222"/>
      <c r="J19" s="223"/>
      <c r="K19" s="222"/>
      <c r="L19" s="222"/>
      <c r="M19" s="223"/>
      <c r="N19" s="223"/>
      <c r="O19" s="223"/>
      <c r="P19" s="223"/>
      <c r="Q19" s="70"/>
      <c r="R19" s="70"/>
      <c r="S19" s="70"/>
      <c r="T19" s="70"/>
      <c r="U19" s="70"/>
      <c r="V19" s="70"/>
      <c r="W19" s="70"/>
      <c r="X19" s="70"/>
      <c r="Y19" s="70"/>
      <c r="Z19" s="70"/>
    </row>
    <row r="20" spans="1:26" ht="14.25" customHeight="1">
      <c r="A20" s="72"/>
      <c r="B20" s="211"/>
      <c r="C20" s="211"/>
      <c r="D20" s="223"/>
      <c r="E20" s="222"/>
      <c r="F20" s="222"/>
      <c r="G20" s="223"/>
      <c r="H20" s="222"/>
      <c r="I20" s="222"/>
      <c r="J20" s="223"/>
      <c r="K20" s="222"/>
      <c r="L20" s="222"/>
      <c r="M20" s="223"/>
      <c r="N20" s="223"/>
      <c r="O20" s="223"/>
      <c r="P20" s="223"/>
      <c r="Q20" s="70"/>
      <c r="R20" s="70"/>
      <c r="S20" s="70"/>
      <c r="T20" s="70"/>
      <c r="U20" s="70"/>
      <c r="V20" s="70"/>
      <c r="W20" s="70"/>
      <c r="X20" s="70"/>
      <c r="Y20" s="70"/>
      <c r="Z20" s="70"/>
    </row>
    <row r="21" spans="1:26" ht="14.25" customHeight="1">
      <c r="A21" s="71"/>
      <c r="B21" s="211"/>
      <c r="C21" s="211"/>
      <c r="D21" s="223"/>
      <c r="E21" s="222"/>
      <c r="F21" s="222"/>
      <c r="G21" s="223"/>
      <c r="H21" s="222"/>
      <c r="I21" s="222"/>
      <c r="J21" s="223"/>
      <c r="K21" s="222"/>
      <c r="L21" s="222"/>
      <c r="M21" s="223"/>
      <c r="N21" s="223"/>
      <c r="O21" s="223"/>
      <c r="P21" s="223"/>
      <c r="Q21" s="70"/>
      <c r="R21" s="70"/>
      <c r="S21" s="70"/>
      <c r="T21" s="70"/>
      <c r="U21" s="70"/>
      <c r="V21" s="70"/>
      <c r="W21" s="70"/>
      <c r="X21" s="70"/>
      <c r="Y21" s="70"/>
      <c r="Z21" s="70"/>
    </row>
    <row r="22" spans="1:26" ht="14.25" customHeight="1">
      <c r="A22" s="72"/>
      <c r="B22" s="211"/>
      <c r="C22" s="211"/>
      <c r="D22" s="223"/>
      <c r="E22" s="222"/>
      <c r="F22" s="222"/>
      <c r="G22" s="223"/>
      <c r="H22" s="222"/>
      <c r="I22" s="222"/>
      <c r="J22" s="223"/>
      <c r="K22" s="222"/>
      <c r="L22" s="222"/>
      <c r="M22" s="223"/>
      <c r="N22" s="223"/>
      <c r="O22" s="223"/>
      <c r="P22" s="223"/>
      <c r="Q22" s="70"/>
      <c r="R22" s="70"/>
      <c r="S22" s="70"/>
      <c r="T22" s="70"/>
      <c r="U22" s="70"/>
      <c r="V22" s="70"/>
      <c r="W22" s="70"/>
      <c r="X22" s="70"/>
      <c r="Y22" s="70"/>
      <c r="Z22" s="70"/>
    </row>
    <row r="23" spans="1:26" ht="14.25" customHeight="1">
      <c r="A23" s="72"/>
      <c r="B23" s="211"/>
      <c r="C23" s="211"/>
      <c r="D23" s="223"/>
      <c r="E23" s="222"/>
      <c r="F23" s="222"/>
      <c r="G23" s="223"/>
      <c r="H23" s="222"/>
      <c r="I23" s="222"/>
      <c r="J23" s="223"/>
      <c r="K23" s="222"/>
      <c r="L23" s="222"/>
      <c r="M23" s="223"/>
      <c r="N23" s="223"/>
      <c r="O23" s="223"/>
      <c r="P23" s="223"/>
      <c r="Q23" s="70"/>
      <c r="R23" s="70"/>
      <c r="S23" s="70"/>
      <c r="T23" s="70"/>
      <c r="U23" s="70"/>
      <c r="V23" s="70"/>
      <c r="W23" s="70"/>
      <c r="X23" s="70"/>
      <c r="Y23" s="70"/>
      <c r="Z23" s="70"/>
    </row>
    <row r="24" spans="1:26">
      <c r="A24" s="72"/>
      <c r="B24" s="211"/>
      <c r="C24" s="211"/>
      <c r="D24" s="223"/>
      <c r="E24" s="222"/>
      <c r="F24" s="222"/>
      <c r="G24" s="223"/>
      <c r="H24" s="222"/>
      <c r="I24" s="222"/>
      <c r="J24" s="223"/>
      <c r="K24" s="222"/>
      <c r="L24" s="222"/>
      <c r="M24" s="223"/>
      <c r="N24" s="223"/>
      <c r="O24" s="223"/>
      <c r="P24" s="223"/>
      <c r="Q24" s="70"/>
      <c r="R24" s="73"/>
      <c r="S24" s="73"/>
      <c r="T24" s="73"/>
      <c r="U24" s="73"/>
      <c r="V24" s="70"/>
      <c r="W24" s="73"/>
      <c r="X24" s="70"/>
      <c r="Y24" s="70"/>
      <c r="Z24" s="70"/>
    </row>
    <row r="25" spans="1:26">
      <c r="H25" s="74"/>
      <c r="I25" s="74"/>
    </row>
    <row r="26" spans="1:26"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</row>
    <row r="27" spans="1:26"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</row>
    <row r="28" spans="1:26"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</row>
    <row r="29" spans="1:26"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</row>
    <row r="30" spans="1:26"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</row>
    <row r="31" spans="1:26"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</row>
    <row r="32" spans="1:26"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</row>
    <row r="33" spans="5:16"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</row>
    <row r="34" spans="5:16"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</row>
    <row r="35" spans="5:16"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</row>
    <row r="36" spans="5:16"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</row>
    <row r="37" spans="5:16"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</row>
    <row r="38" spans="5:16"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</row>
    <row r="39" spans="5:16"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</row>
    <row r="40" spans="5:16"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</row>
    <row r="41" spans="5:16">
      <c r="E41" s="128"/>
      <c r="F41" s="128"/>
      <c r="G41" s="128"/>
      <c r="H41" s="130"/>
      <c r="I41" s="130"/>
      <c r="J41" s="130"/>
      <c r="K41" s="130"/>
      <c r="L41" s="130"/>
      <c r="M41" s="130"/>
      <c r="N41" s="130"/>
      <c r="O41" s="130"/>
      <c r="P41" s="130"/>
    </row>
    <row r="42" spans="5:16"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</row>
    <row r="43" spans="5:16">
      <c r="E43" s="128"/>
      <c r="F43" s="128"/>
      <c r="G43" s="128"/>
      <c r="H43" s="130"/>
      <c r="I43" s="128"/>
      <c r="J43" s="128"/>
      <c r="K43" s="130"/>
      <c r="L43" s="130"/>
      <c r="M43" s="130"/>
      <c r="N43" s="130"/>
      <c r="O43" s="130"/>
      <c r="P43" s="130"/>
    </row>
    <row r="44" spans="5:16">
      <c r="E44" s="128"/>
      <c r="F44" s="128"/>
      <c r="G44" s="128"/>
      <c r="H44" s="128"/>
      <c r="I44" s="128"/>
      <c r="J44" s="128"/>
      <c r="K44" s="130"/>
      <c r="L44" s="130"/>
      <c r="M44" s="130"/>
      <c r="N44" s="130"/>
      <c r="O44" s="130"/>
      <c r="P44" s="130"/>
    </row>
    <row r="45" spans="5:16"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</row>
    <row r="48" spans="5:16"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</row>
    <row r="49" spans="5:16"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</row>
    <row r="50" spans="5:16"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</row>
    <row r="51" spans="5:16"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</row>
    <row r="52" spans="5:16"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</row>
    <row r="53" spans="5:16"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</row>
    <row r="54" spans="5:16"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</row>
    <row r="55" spans="5:16"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</row>
    <row r="56" spans="5:16"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</row>
    <row r="57" spans="5:16"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</row>
    <row r="58" spans="5:16"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</row>
    <row r="59" spans="5:16"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</row>
    <row r="60" spans="5:16"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</row>
    <row r="61" spans="5:16"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</row>
    <row r="62" spans="5:16"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</row>
    <row r="63" spans="5:16"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</row>
    <row r="64" spans="5:16"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</row>
    <row r="65" spans="5:16"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</row>
    <row r="66" spans="5:16"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5:16"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2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9</vt:i4>
      </vt:variant>
    </vt:vector>
  </HeadingPairs>
  <TitlesOfParts>
    <vt:vector size="26" baseType="lpstr">
      <vt:lpstr>Мұқаба</vt:lpstr>
      <vt:lpstr>Метадеректер</vt:lpstr>
      <vt:lpstr>Мазмұны</vt:lpstr>
      <vt:lpstr>1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'1'!Область_печати</vt:lpstr>
      <vt:lpstr>'2.1'!Область_печати</vt:lpstr>
      <vt:lpstr>'7'!Область_печати</vt:lpstr>
      <vt:lpstr>Мұқаба!Область_печати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e.sagandyk</cp:lastModifiedBy>
  <cp:lastPrinted>2026-07-13T04:43:59Z</cp:lastPrinted>
  <dcterms:created xsi:type="dcterms:W3CDTF">2022-04-12T10:39:54Z</dcterms:created>
  <dcterms:modified xsi:type="dcterms:W3CDTF">2026-08-13T11:09:32Z</dcterms:modified>
</cp:coreProperties>
</file>