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5010" windowWidth="24060" windowHeight="5070" tabRatio="933"/>
  </bookViews>
  <sheets>
    <sheet name="Обложка" sheetId="50" r:id="rId1"/>
    <sheet name="Метаданные" sheetId="2" r:id="rId2"/>
    <sheet name="Содержание" sheetId="56" r:id="rId3"/>
    <sheet name="1" sheetId="66" r:id="rId4"/>
    <sheet name="2.1" sheetId="47" r:id="rId5"/>
    <sheet name="2.2" sheetId="15" r:id="rId6"/>
    <sheet name="2.3" sheetId="16" r:id="rId7"/>
    <sheet name="2.4" sheetId="17" r:id="rId8"/>
    <sheet name="3" sheetId="18" r:id="rId9"/>
    <sheet name="4" sheetId="20" r:id="rId10"/>
    <sheet name="5" sheetId="21" r:id="rId11"/>
    <sheet name="6" sheetId="22" r:id="rId12"/>
    <sheet name="7" sheetId="29" r:id="rId13"/>
    <sheet name="8" sheetId="39" r:id="rId14"/>
    <sheet name="9" sheetId="40" r:id="rId15"/>
    <sheet name="10" sheetId="41" r:id="rId16"/>
    <sheet name="11" sheetId="44" r:id="rId17"/>
  </sheets>
  <definedNames>
    <definedName name="_xlnm.Print_Titles" localSheetId="8">'3'!$4:$6</definedName>
    <definedName name="_xlnm.Print_Titles" localSheetId="9">'4'!$4:$6</definedName>
    <definedName name="_xlnm.Print_Titles" localSheetId="10">'5'!$4:$6</definedName>
    <definedName name="_xlnm.Print_Titles" localSheetId="11">'6'!$4:$6</definedName>
    <definedName name="_xlnm.Print_Titles" localSheetId="14">'9'!$4:$5</definedName>
  </definedNames>
  <calcPr calcId="124519"/>
</workbook>
</file>

<file path=xl/calcChain.xml><?xml version="1.0" encoding="utf-8"?>
<calcChain xmlns="http://schemas.openxmlformats.org/spreadsheetml/2006/main">
  <c r="P8" i="40"/>
  <c r="P9"/>
  <c r="P10"/>
  <c r="P11"/>
  <c r="P12"/>
  <c r="P13"/>
  <c r="P14"/>
  <c r="P15"/>
  <c r="P16"/>
  <c r="P17"/>
  <c r="P18"/>
  <c r="P19"/>
  <c r="P20"/>
  <c r="P7"/>
  <c r="M8"/>
  <c r="M9"/>
  <c r="M10"/>
  <c r="M11"/>
  <c r="M12"/>
  <c r="M13"/>
  <c r="M14"/>
  <c r="M15"/>
  <c r="M16"/>
  <c r="M17"/>
  <c r="M18"/>
  <c r="M19"/>
  <c r="M20"/>
  <c r="M7"/>
  <c r="J8"/>
  <c r="J9"/>
  <c r="J10"/>
  <c r="J12"/>
  <c r="J13"/>
  <c r="J14"/>
  <c r="J15"/>
  <c r="J18"/>
  <c r="J19"/>
  <c r="J7"/>
  <c r="G10"/>
  <c r="G7"/>
  <c r="D8"/>
  <c r="D9"/>
  <c r="D10"/>
  <c r="D12"/>
  <c r="D13"/>
  <c r="D14"/>
  <c r="D15"/>
  <c r="D18"/>
  <c r="D19"/>
  <c r="D7"/>
  <c r="P9" i="39"/>
  <c r="P10"/>
  <c r="P11"/>
  <c r="P12"/>
  <c r="P13"/>
  <c r="P14"/>
  <c r="P15"/>
  <c r="P16"/>
  <c r="P17"/>
  <c r="P18"/>
  <c r="P19"/>
  <c r="P20"/>
  <c r="P21"/>
  <c r="P8"/>
  <c r="M9"/>
  <c r="M10"/>
  <c r="M11"/>
  <c r="M12"/>
  <c r="M13"/>
  <c r="M14"/>
  <c r="M15"/>
  <c r="M16"/>
  <c r="M17"/>
  <c r="M18"/>
  <c r="M19"/>
  <c r="M20"/>
  <c r="M21"/>
  <c r="M8"/>
  <c r="J9"/>
  <c r="J10"/>
  <c r="J11"/>
  <c r="J12"/>
  <c r="J13"/>
  <c r="J14"/>
  <c r="J15"/>
  <c r="J16"/>
  <c r="J17"/>
  <c r="J18"/>
  <c r="J19"/>
  <c r="J20"/>
  <c r="J21"/>
  <c r="J8"/>
  <c r="G9"/>
  <c r="G11"/>
  <c r="G13"/>
  <c r="G19"/>
  <c r="G20"/>
  <c r="G21"/>
  <c r="G8"/>
  <c r="D9"/>
  <c r="D10"/>
  <c r="D11"/>
  <c r="D12"/>
  <c r="D13"/>
  <c r="D14"/>
  <c r="D15"/>
  <c r="D16"/>
  <c r="D17"/>
  <c r="D18"/>
  <c r="D19"/>
  <c r="D20"/>
  <c r="D21"/>
  <c r="D8"/>
</calcChain>
</file>

<file path=xl/sharedStrings.xml><?xml version="1.0" encoding="utf-8"?>
<sst xmlns="http://schemas.openxmlformats.org/spreadsheetml/2006/main" count="1989" uniqueCount="207">
  <si>
    <t>Содержание</t>
  </si>
  <si>
    <t>1.</t>
  </si>
  <si>
    <t>2.</t>
  </si>
  <si>
    <t>3.</t>
  </si>
  <si>
    <t>4.</t>
  </si>
  <si>
    <t>5.</t>
  </si>
  <si>
    <t>6.</t>
  </si>
  <si>
    <t>7.</t>
  </si>
  <si>
    <t>8.</t>
  </si>
  <si>
    <t>Численность крупного рогатого скота по направлению продуктивности</t>
  </si>
  <si>
    <t>Молоко  коровье, тонн</t>
  </si>
  <si>
    <t>Яйца куриные, тыс. штук</t>
  </si>
  <si>
    <t>Шкуры крупные, штук</t>
  </si>
  <si>
    <t>Шкуры мелкие, штук</t>
  </si>
  <si>
    <t>Крупный  рогатый  скот</t>
  </si>
  <si>
    <t xml:space="preserve">  из него коровы</t>
  </si>
  <si>
    <t>Овцы</t>
  </si>
  <si>
    <t>Козы</t>
  </si>
  <si>
    <t>Лошади</t>
  </si>
  <si>
    <t>Верблюды</t>
  </si>
  <si>
    <t>Птица</t>
  </si>
  <si>
    <t>тонн</t>
  </si>
  <si>
    <t xml:space="preserve">тонн </t>
  </si>
  <si>
    <t xml:space="preserve">тыс.штук </t>
  </si>
  <si>
    <t>штук</t>
  </si>
  <si>
    <t>голов</t>
  </si>
  <si>
    <t>килограммов</t>
  </si>
  <si>
    <t>Продолжение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</si>
  <si>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</si>
  <si>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</si>
  <si>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2.1</t>
  </si>
  <si>
    <t>2.2</t>
  </si>
  <si>
    <t>2.3</t>
  </si>
  <si>
    <t>2.4</t>
  </si>
  <si>
    <t>9.</t>
  </si>
  <si>
    <t>Основные показатели развития животноводства 
в Восточно-Казахстанской области</t>
  </si>
  <si>
    <t>Основные показатели развития животноводства во всех категориях хозяйств</t>
  </si>
  <si>
    <t>Забито в хозяйстве или реализовано на убой скота и птицы</t>
  </si>
  <si>
    <t>Забито в хозяйстве или реализовано на убой скота и птицы (в живом весе)</t>
  </si>
  <si>
    <t>Забито в хозяйстве или реализовано на убой скота и птицы (в живом весе) по всем  категориям хозяйств</t>
  </si>
  <si>
    <t>Забито в хозяйстве или реализовано на убой скота и птицы (в убойном весе)</t>
  </si>
  <si>
    <t>Забито в хозяйстве или реализовано на убой скота и птицы (в убойном весе) во всех категориях хозяйств</t>
  </si>
  <si>
    <t>Надоено молока коровьего</t>
  </si>
  <si>
    <t xml:space="preserve">Получено яиц куриных </t>
  </si>
  <si>
    <t>Получено шкур крупных</t>
  </si>
  <si>
    <t>Получено шкур мелких</t>
  </si>
  <si>
    <t xml:space="preserve">Крупный рогатый скот </t>
  </si>
  <si>
    <t xml:space="preserve">из них коровы 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</si>
  <si>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</si>
  <si>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</si>
  <si>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</si>
  <si>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</si>
  <si>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</si>
  <si>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</si>
  <si>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Средний надой молока на одну дойную корову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</si>
  <si>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</si>
  <si>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</si>
  <si>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</si>
  <si>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 xml:space="preserve">
1. Основные показатели развития животноводства во всех категориях хозяйств</t>
  </si>
  <si>
    <t xml:space="preserve">
Все категории хозяйств</t>
  </si>
  <si>
    <t xml:space="preserve">
В том числе</t>
  </si>
  <si>
    <t xml:space="preserve">
индивидуальные предприниматели и крестьянские или фермерские хозяйства</t>
  </si>
  <si>
    <t xml:space="preserve">
2. Забито в хозяйстве или реализовано на убой скота и птицы</t>
  </si>
  <si>
    <t xml:space="preserve">
2.1 Забито в хозяйстве или реализовано на убой скота и птицы (в живом весе)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</si>
  <si>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</si>
  <si>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</si>
  <si>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</si>
  <si>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</si>
  <si>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</si>
  <si>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</si>
  <si>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</si>
  <si>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</si>
  <si>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</si>
  <si>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</si>
  <si>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</si>
  <si>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</si>
  <si>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</si>
  <si>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</si>
  <si>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</si>
  <si>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</si>
  <si>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В том числе</t>
  </si>
  <si>
    <t xml:space="preserve">
3. Надоено молока коровьего</t>
  </si>
  <si>
    <t xml:space="preserve">
4. Получено яиц куриных</t>
  </si>
  <si>
    <t xml:space="preserve">
КРС молочного направления</t>
  </si>
  <si>
    <t xml:space="preserve">
Всего</t>
  </si>
  <si>
    <t xml:space="preserve">
из них коровы</t>
  </si>
  <si>
    <t xml:space="preserve">
Доля молочного КРС в общем поголовье</t>
  </si>
  <si>
    <t xml:space="preserve">
КРС мясного направления</t>
  </si>
  <si>
    <t xml:space="preserve">
Доля мясного КРС в общем поголовье</t>
  </si>
  <si>
    <t xml:space="preserve">
КРС молочно-мясного направления</t>
  </si>
  <si>
    <t xml:space="preserve">
Доля молочно-мясного КРС в общем поголовье</t>
  </si>
  <si>
    <t xml:space="preserve"> 
сельхозпредприятия</t>
  </si>
  <si>
    <t xml:space="preserve">                
хозяйства населения</t>
  </si>
  <si>
    <t xml:space="preserve"> 
Телят</t>
  </si>
  <si>
    <t xml:space="preserve">
Поросят</t>
  </si>
  <si>
    <t xml:space="preserve">
всего</t>
  </si>
  <si>
    <t xml:space="preserve">
Ягнят</t>
  </si>
  <si>
    <t xml:space="preserve">
Козлят</t>
  </si>
  <si>
    <t xml:space="preserve">
Жеребят</t>
  </si>
  <si>
    <t xml:space="preserve">
 Верблюжат</t>
  </si>
  <si>
    <t xml:space="preserve">
Крупный рогатый скот</t>
  </si>
  <si>
    <t xml:space="preserve">
Овцы</t>
  </si>
  <si>
    <t xml:space="preserve">
  всего</t>
  </si>
  <si>
    <t xml:space="preserve">
Козы</t>
  </si>
  <si>
    <t xml:space="preserve">
Свиньи</t>
  </si>
  <si>
    <t xml:space="preserve">
Лошади</t>
  </si>
  <si>
    <t>2.2 Забито в хозяйстве или реализовано на убой скота и птицы  по  всем  категориям хозяйств (в живом весе)</t>
  </si>
  <si>
    <t xml:space="preserve">
2.3 Забито в хозяйстве или реализовано на убой скота и птицы (в убойном весе)</t>
  </si>
  <si>
    <t>11.</t>
  </si>
  <si>
    <t>Методологические пояснения</t>
  </si>
  <si>
    <t>хозяйства населения</t>
  </si>
  <si>
    <t>Сельхозформирования</t>
  </si>
  <si>
    <t>Все категории хозяйств</t>
  </si>
  <si>
    <t>сельхозпредприятия</t>
  </si>
  <si>
    <t>индивидуальные предприниматели и крестьянские или фермерские хозяйства</t>
  </si>
  <si>
    <t>Свиньи</t>
  </si>
  <si>
    <t>в расчете на 100 маток</t>
  </si>
  <si>
    <t xml:space="preserve">Восточно-Казахстанская область </t>
  </si>
  <si>
    <t>10.</t>
  </si>
  <si>
    <t xml:space="preserve"> Серия 3. Статистика сельского, лесного, охотничьего и рыбного хозяйства</t>
  </si>
  <si>
    <t>2025г.</t>
  </si>
  <si>
    <t>4.1</t>
  </si>
  <si>
    <t>Инкубационные яйца в сельскохозяйственных предприятиях</t>
  </si>
  <si>
    <t>4.1 Инкубационные яйца  в сельскохозяйственных предприятиях</t>
  </si>
  <si>
    <t>2026г.</t>
  </si>
  <si>
    <t>2026 г. в процентах к 2025г.</t>
  </si>
  <si>
    <t>Хозяйства населения</t>
  </si>
  <si>
    <t>2026г. в процентах к 2025г.</t>
  </si>
  <si>
    <t>Скот и птица всех видов</t>
  </si>
  <si>
    <t>район Марқакөл</t>
  </si>
  <si>
    <t>район Үлкен Нарын</t>
  </si>
  <si>
    <t>2.4 Забито в хозяйстве или реализовано на убой скота и птицы по  всем  категориям хозяйств (в убойном весе)</t>
  </si>
  <si>
    <t xml:space="preserve"> тонна</t>
  </si>
  <si>
    <t xml:space="preserve"> тонн </t>
  </si>
  <si>
    <t>Усть-Каменогорск г.а.</t>
  </si>
  <si>
    <t>Риддер г.а.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</si>
  <si>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</si>
  <si>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</si>
  <si>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</si>
  <si>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</si>
  <si>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</si>
  <si>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</si>
  <si>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</si>
  <si>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</si>
  <si>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</si>
  <si>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</si>
  <si>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</si>
  <si>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</si>
  <si>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</si>
  <si>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</si>
  <si>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</si>
  <si>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</si>
  <si>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</si>
  <si>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</si>
  <si>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</si>
  <si>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</si>
  <si>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Управление статистики сельского хозяйства</t>
  </si>
  <si>
    <t>+7 7232 25 24 12</t>
  </si>
  <si>
    <t>o.protsenko@aspire.gov.kz</t>
  </si>
  <si>
    <t>070004 г. Усть-Каменогорск, ул. Тохтарова, 85</t>
  </si>
  <si>
    <t xml:space="preserve">© Бюро национальной статистики Агентства по стратегическому планированию и реформам Республики Казахстан </t>
  </si>
  <si>
    <t>-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</si>
  <si>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</si>
  <si>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</si>
  <si>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</si>
  <si>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</si>
  <si>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 xml:space="preserve">Методика формирования статистических показателей по животноводству </t>
  </si>
  <si>
    <t xml:space="preserve">
</t>
  </si>
  <si>
    <t>"Отчет о состоянии животноводства"  24-сх (месячная), Производство продукции животноводства у индивидуальных предпринимателей, крестьянских или фермерских хозяйств и хозяйств населения А-008 (квартальная)</t>
  </si>
  <si>
    <t xml:space="preserve">Проценко Оксана </t>
  </si>
  <si>
    <t>Дата опубликования: 13.08.2026</t>
  </si>
  <si>
    <t>Январь-июль 2026 года</t>
  </si>
  <si>
    <t>Численность скота и птицы по состоянию на 1 августа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</si>
  <si>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</si>
  <si>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</si>
  <si>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</si>
  <si>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</si>
  <si>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</si>
  <si>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</si>
  <si>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</si>
  <si>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</si>
  <si>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</si>
  <si>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Производство отдельных видов продукции животноводства в январе-июле</t>
  </si>
  <si>
    <t xml:space="preserve">
 Численность скота и птицы по состоянию на 1 августа, голов</t>
  </si>
  <si>
    <t xml:space="preserve">
5. Получено шкур крупных</t>
  </si>
  <si>
    <t xml:space="preserve">
6. Получено шкур мелких</t>
  </si>
  <si>
    <t xml:space="preserve"> 
7. Численность скота и птицы по состоянию на 1 августа</t>
  </si>
  <si>
    <t xml:space="preserve">
   7.1 Крупный рогатый скот</t>
  </si>
  <si>
    <t xml:space="preserve"> 
7.2 из них коровы</t>
  </si>
  <si>
    <t>7.3 Численность крупного рогатого скота по направлению продуктивности</t>
  </si>
  <si>
    <t xml:space="preserve">
 7.4 Овцы</t>
  </si>
  <si>
    <t xml:space="preserve">
7.5 Козы</t>
  </si>
  <si>
    <t xml:space="preserve">
7.6 Свиньи</t>
  </si>
  <si>
    <t xml:space="preserve">
7.7 Лошади</t>
  </si>
  <si>
    <t xml:space="preserve">
7.8 Верблюды</t>
  </si>
  <si>
    <t xml:space="preserve">
7.9 Птица</t>
  </si>
  <si>
    <t xml:space="preserve">
8. Средний надой молока на одну дойную корову</t>
  </si>
  <si>
    <t xml:space="preserve">
9. Средний выход яиц на одну курицу-несушку</t>
  </si>
  <si>
    <t xml:space="preserve">
10. Получено приплода от сельскохозяйственных животных </t>
  </si>
  <si>
    <t xml:space="preserve">
11. Падеж скота </t>
  </si>
  <si>
    <t>от 13 августа 2026 г.</t>
  </si>
  <si>
    <t>x</t>
  </si>
  <si>
    <t>Дата следующего опубликования: 11.09.2026</t>
  </si>
  <si>
    <t>https://stat.gov.kz/ru/region/vko/spreadsheets/?industry=1485&amp;year=2026&amp;name=10643&amp;period=month&amp;type=spreadsheets</t>
  </si>
  <si>
    <t>https://stat.gov.kz/upload/iblock/a0d/6bb5ro2s1bt109t6ijw070abrruf9hm7/%D0%A1%D0%BF%D1%80%D0%B0%D0%B2%D0%BE%D1%87%D0%BD%D0%B8%D0%BA%20skpsh..xlsx</t>
  </si>
  <si>
    <t xml:space="preserve">Адрес </t>
  </si>
  <si>
    <t xml:space="preserve">№ 08-06-1/527  ВН 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</si>
</sst>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###\ ###\ ###\ ##0.00"/>
  </numFmts>
  <fonts count="3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sz val="12"/>
      <name val="Roboto"/>
      <charset val="204"/>
    </font>
    <font>
      <u/>
      <sz val="10"/>
      <color indexed="12"/>
      <name val="Roboto"/>
      <charset val="204"/>
    </font>
    <font>
      <sz val="9"/>
      <name val="Arial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14"/>
      <name val="Roboto"/>
      <charset val="204"/>
    </font>
    <font>
      <b/>
      <sz val="9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i/>
      <sz val="8"/>
      <color rgb="FFFF0000"/>
      <name val="Roboto"/>
      <charset val="204"/>
    </font>
    <font>
      <i/>
      <sz val="8"/>
      <name val="Roboto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  <scheme val="minor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91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2" fillId="0" borderId="0"/>
  </cellStyleXfs>
  <cellXfs count="335">
    <xf numFmtId="0" fontId="0" fillId="0" borderId="0" xfId="0"/>
    <xf numFmtId="0" fontId="6" fillId="0" borderId="0" xfId="33" applyNumberFormat="1" applyFont="1" applyFill="1" applyBorder="1" applyAlignment="1" applyProtection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3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7" fillId="0" borderId="0" xfId="0" applyFont="1" applyAlignment="1"/>
    <xf numFmtId="0" fontId="7" fillId="0" borderId="0" xfId="33" applyNumberFormat="1" applyFont="1" applyFill="1" applyBorder="1" applyAlignment="1" applyProtection="1"/>
    <xf numFmtId="0" fontId="8" fillId="0" borderId="0" xfId="186" applyFont="1"/>
    <xf numFmtId="49" fontId="6" fillId="0" borderId="0" xfId="3" applyNumberFormat="1" applyFont="1" applyAlignment="1">
      <alignment horizontal="left" wrapText="1" indent="1"/>
    </xf>
    <xf numFmtId="169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49" fontId="6" fillId="0" borderId="0" xfId="3" applyNumberFormat="1" applyFont="1" applyBorder="1" applyAlignment="1">
      <alignment horizontal="left" wrapText="1" indent="1"/>
    </xf>
    <xf numFmtId="168" fontId="14" fillId="0" borderId="0" xfId="0" applyNumberFormat="1" applyFont="1" applyBorder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8" fillId="0" borderId="0" xfId="186" applyFont="1" applyAlignment="1">
      <alignment vertical="center"/>
    </xf>
    <xf numFmtId="0" fontId="6" fillId="0" borderId="0" xfId="186" applyFont="1" applyBorder="1" applyAlignment="1">
      <alignment horizontal="left" wrapText="1" indent="1"/>
    </xf>
    <xf numFmtId="0" fontId="6" fillId="0" borderId="0" xfId="186" applyFont="1" applyBorder="1" applyAlignment="1">
      <alignment horizontal="left" vertical="center" wrapText="1" indent="1"/>
    </xf>
    <xf numFmtId="0" fontId="6" fillId="0" borderId="0" xfId="186" applyFont="1" applyFill="1" applyBorder="1" applyAlignment="1">
      <alignment horizontal="left" wrapText="1" indent="1"/>
    </xf>
    <xf numFmtId="0" fontId="8" fillId="0" borderId="0" xfId="186" applyFont="1" applyFill="1"/>
    <xf numFmtId="167" fontId="8" fillId="0" borderId="0" xfId="186" applyNumberFormat="1" applyFont="1"/>
    <xf numFmtId="0" fontId="6" fillId="0" borderId="1" xfId="179" applyFont="1" applyBorder="1" applyAlignment="1">
      <alignment wrapText="1"/>
    </xf>
    <xf numFmtId="0" fontId="6" fillId="0" borderId="1" xfId="179" applyFont="1" applyBorder="1" applyAlignment="1"/>
    <xf numFmtId="0" fontId="6" fillId="0" borderId="1" xfId="179" applyFont="1" applyBorder="1" applyAlignment="1">
      <alignment horizontal="right"/>
    </xf>
    <xf numFmtId="49" fontId="6" fillId="0" borderId="0" xfId="0" applyNumberFormat="1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left" wrapText="1"/>
    </xf>
    <xf numFmtId="167" fontId="7" fillId="0" borderId="0" xfId="0" applyNumberFormat="1" applyFont="1"/>
    <xf numFmtId="49" fontId="6" fillId="0" borderId="1" xfId="0" applyNumberFormat="1" applyFont="1" applyFill="1" applyBorder="1" applyAlignment="1">
      <alignment horizontal="left"/>
    </xf>
    <xf numFmtId="170" fontId="7" fillId="0" borderId="0" xfId="0" applyNumberFormat="1" applyFont="1"/>
    <xf numFmtId="167" fontId="14" fillId="0" borderId="0" xfId="0" applyNumberFormat="1" applyFont="1" applyBorder="1" applyAlignment="1">
      <alignment horizontal="right" wrapText="1"/>
    </xf>
    <xf numFmtId="167" fontId="6" fillId="0" borderId="0" xfId="3" applyNumberFormat="1" applyFont="1" applyBorder="1" applyAlignment="1">
      <alignment horizontal="right"/>
    </xf>
    <xf numFmtId="0" fontId="6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3" applyFont="1"/>
    <xf numFmtId="49" fontId="6" fillId="0" borderId="0" xfId="0" applyNumberFormat="1" applyFont="1" applyBorder="1" applyAlignment="1">
      <alignment horizontal="left"/>
    </xf>
    <xf numFmtId="0" fontId="7" fillId="0" borderId="0" xfId="3" applyFont="1" applyFill="1"/>
    <xf numFmtId="0" fontId="7" fillId="0" borderId="0" xfId="0" applyFont="1" applyFill="1"/>
    <xf numFmtId="49" fontId="6" fillId="0" borderId="0" xfId="0" applyNumberFormat="1" applyFont="1" applyBorder="1" applyAlignment="1">
      <alignment horizontal="left" wrapText="1"/>
    </xf>
    <xf numFmtId="0" fontId="7" fillId="0" borderId="0" xfId="182" applyFont="1"/>
    <xf numFmtId="0" fontId="8" fillId="0" borderId="0" xfId="182" applyFont="1"/>
    <xf numFmtId="0" fontId="8" fillId="0" borderId="0" xfId="182" applyFont="1" applyAlignment="1">
      <alignment horizontal="right"/>
    </xf>
    <xf numFmtId="0" fontId="6" fillId="0" borderId="0" xfId="182" applyFont="1" applyBorder="1" applyAlignment="1"/>
    <xf numFmtId="0" fontId="6" fillId="0" borderId="0" xfId="182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7" fontId="6" fillId="0" borderId="0" xfId="0" applyNumberFormat="1" applyFont="1" applyBorder="1" applyAlignment="1">
      <alignment horizontal="right"/>
    </xf>
    <xf numFmtId="0" fontId="7" fillId="0" borderId="0" xfId="183" applyFont="1"/>
    <xf numFmtId="0" fontId="8" fillId="0" borderId="0" xfId="183" applyFont="1"/>
    <xf numFmtId="0" fontId="8" fillId="0" borderId="0" xfId="183" applyFont="1" applyAlignment="1">
      <alignment horizontal="right"/>
    </xf>
    <xf numFmtId="0" fontId="7" fillId="0" borderId="0" xfId="183" applyFont="1" applyBorder="1"/>
    <xf numFmtId="0" fontId="6" fillId="0" borderId="1" xfId="183" applyFont="1" applyBorder="1" applyAlignment="1"/>
    <xf numFmtId="0" fontId="6" fillId="0" borderId="1" xfId="183" applyFont="1" applyBorder="1" applyAlignment="1">
      <alignment horizontal="right"/>
    </xf>
    <xf numFmtId="0" fontId="7" fillId="0" borderId="0" xfId="184" applyFont="1"/>
    <xf numFmtId="0" fontId="8" fillId="0" borderId="0" xfId="184" applyFont="1"/>
    <xf numFmtId="0" fontId="8" fillId="0" borderId="0" xfId="184" applyFont="1" applyAlignment="1">
      <alignment horizontal="right"/>
    </xf>
    <xf numFmtId="0" fontId="6" fillId="0" borderId="1" xfId="184" applyFont="1" applyBorder="1" applyAlignment="1"/>
    <xf numFmtId="0" fontId="6" fillId="0" borderId="1" xfId="184" applyFont="1" applyBorder="1" applyAlignment="1">
      <alignment horizontal="right"/>
    </xf>
    <xf numFmtId="164" fontId="6" fillId="0" borderId="0" xfId="3" applyNumberFormat="1" applyFont="1" applyBorder="1" applyAlignment="1">
      <alignment horizontal="right"/>
    </xf>
    <xf numFmtId="165" fontId="6" fillId="0" borderId="0" xfId="3" applyNumberFormat="1" applyFont="1" applyAlignment="1">
      <alignment horizontal="right"/>
    </xf>
    <xf numFmtId="164" fontId="6" fillId="0" borderId="0" xfId="3" applyNumberFormat="1" applyFont="1" applyAlignment="1">
      <alignment horizontal="right"/>
    </xf>
    <xf numFmtId="166" fontId="6" fillId="0" borderId="0" xfId="0" applyNumberFormat="1" applyFont="1" applyBorder="1" applyAlignment="1">
      <alignment horizontal="right"/>
    </xf>
    <xf numFmtId="0" fontId="7" fillId="0" borderId="0" xfId="185" applyFont="1" applyBorder="1"/>
    <xf numFmtId="0" fontId="7" fillId="0" borderId="0" xfId="185" applyFont="1"/>
    <xf numFmtId="0" fontId="6" fillId="0" borderId="1" xfId="185" applyFont="1" applyBorder="1" applyAlignment="1"/>
    <xf numFmtId="0" fontId="6" fillId="0" borderId="1" xfId="185" applyFont="1" applyBorder="1" applyAlignment="1">
      <alignment horizontal="right"/>
    </xf>
    <xf numFmtId="164" fontId="7" fillId="0" borderId="0" xfId="185" applyNumberFormat="1" applyFont="1" applyBorder="1"/>
    <xf numFmtId="164" fontId="7" fillId="0" borderId="0" xfId="185" applyNumberFormat="1" applyFont="1"/>
    <xf numFmtId="0" fontId="8" fillId="0" borderId="0" xfId="3" applyFont="1"/>
    <xf numFmtId="164" fontId="6" fillId="0" borderId="0" xfId="0" applyNumberFormat="1" applyFont="1" applyBorder="1" applyAlignment="1">
      <alignment horizontal="right"/>
    </xf>
    <xf numFmtId="0" fontId="7" fillId="0" borderId="0" xfId="170" applyFont="1"/>
    <xf numFmtId="0" fontId="6" fillId="0" borderId="1" xfId="170" applyFont="1" applyBorder="1" applyAlignment="1"/>
    <xf numFmtId="0" fontId="6" fillId="0" borderId="1" xfId="170" applyFont="1" applyBorder="1" applyAlignment="1">
      <alignment horizontal="right"/>
    </xf>
    <xf numFmtId="164" fontId="7" fillId="0" borderId="0" xfId="170" applyNumberFormat="1" applyFont="1"/>
    <xf numFmtId="0" fontId="7" fillId="0" borderId="0" xfId="170" applyFont="1" applyFill="1"/>
    <xf numFmtId="166" fontId="6" fillId="0" borderId="1" xfId="171" applyNumberFormat="1" applyFont="1" applyBorder="1" applyAlignment="1"/>
    <xf numFmtId="166" fontId="6" fillId="0" borderId="1" xfId="171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 applyBorder="1" applyAlignment="1"/>
    <xf numFmtId="0" fontId="6" fillId="0" borderId="0" xfId="0" applyFont="1" applyAlignment="1">
      <alignment horizontal="right"/>
    </xf>
    <xf numFmtId="0" fontId="14" fillId="0" borderId="2" xfId="0" applyFont="1" applyBorder="1" applyAlignment="1">
      <alignment horizontal="center" vertical="center" wrapText="1"/>
    </xf>
    <xf numFmtId="0" fontId="6" fillId="0" borderId="0" xfId="180" applyFont="1" applyAlignment="1">
      <alignment horizontal="left" wrapText="1"/>
    </xf>
    <xf numFmtId="0" fontId="6" fillId="0" borderId="1" xfId="172" applyFont="1" applyBorder="1" applyAlignment="1"/>
    <xf numFmtId="0" fontId="6" fillId="0" borderId="1" xfId="172" applyFont="1" applyBorder="1" applyAlignment="1">
      <alignment horizontal="right"/>
    </xf>
    <xf numFmtId="0" fontId="6" fillId="0" borderId="1" xfId="173" applyFont="1" applyBorder="1" applyAlignment="1"/>
    <xf numFmtId="0" fontId="6" fillId="0" borderId="1" xfId="173" applyFont="1" applyBorder="1" applyAlignment="1">
      <alignment horizontal="right"/>
    </xf>
    <xf numFmtId="0" fontId="6" fillId="0" borderId="1" xfId="174" applyFont="1" applyBorder="1" applyAlignment="1"/>
    <xf numFmtId="0" fontId="6" fillId="0" borderId="1" xfId="174" applyFont="1" applyBorder="1" applyAlignment="1">
      <alignment horizontal="right"/>
    </xf>
    <xf numFmtId="0" fontId="6" fillId="0" borderId="1" xfId="175" applyFont="1" applyBorder="1" applyAlignment="1"/>
    <xf numFmtId="0" fontId="6" fillId="0" borderId="1" xfId="175" applyFont="1" applyBorder="1" applyAlignment="1">
      <alignment horizontal="right"/>
    </xf>
    <xf numFmtId="0" fontId="6" fillId="0" borderId="1" xfId="176" applyFont="1" applyBorder="1" applyAlignment="1"/>
    <xf numFmtId="0" fontId="6" fillId="0" borderId="1" xfId="176" applyFont="1" applyBorder="1" applyAlignment="1">
      <alignment horizontal="right"/>
    </xf>
    <xf numFmtId="0" fontId="7" fillId="0" borderId="0" xfId="176" applyFont="1"/>
    <xf numFmtId="0" fontId="6" fillId="0" borderId="1" xfId="177" applyFont="1" applyBorder="1" applyAlignment="1"/>
    <xf numFmtId="0" fontId="6" fillId="0" borderId="1" xfId="177" applyFont="1" applyBorder="1" applyAlignment="1">
      <alignment horizontal="right"/>
    </xf>
    <xf numFmtId="0" fontId="7" fillId="0" borderId="0" xfId="178" applyFont="1"/>
    <xf numFmtId="0" fontId="6" fillId="0" borderId="0" xfId="3" applyFont="1" applyBorder="1" applyAlignment="1"/>
    <xf numFmtId="0" fontId="7" fillId="0" borderId="0" xfId="178" applyFont="1" applyBorder="1"/>
    <xf numFmtId="0" fontId="7" fillId="0" borderId="0" xfId="180" applyFont="1" applyBorder="1"/>
    <xf numFmtId="0" fontId="7" fillId="0" borderId="0" xfId="180" applyFont="1"/>
    <xf numFmtId="0" fontId="6" fillId="0" borderId="1" xfId="180" applyFont="1" applyBorder="1" applyAlignment="1"/>
    <xf numFmtId="0" fontId="6" fillId="0" borderId="1" xfId="180" applyFont="1" applyBorder="1" applyAlignment="1">
      <alignment horizontal="right"/>
    </xf>
    <xf numFmtId="0" fontId="6" fillId="0" borderId="0" xfId="180" applyFont="1" applyBorder="1" applyAlignment="1">
      <alignment horizontal="right"/>
    </xf>
    <xf numFmtId="0" fontId="6" fillId="0" borderId="0" xfId="180" applyFont="1" applyBorder="1" applyAlignment="1"/>
    <xf numFmtId="0" fontId="7" fillId="0" borderId="0" xfId="181" applyFont="1"/>
    <xf numFmtId="0" fontId="6" fillId="0" borderId="1" xfId="181" applyFont="1" applyBorder="1" applyAlignment="1"/>
    <xf numFmtId="0" fontId="6" fillId="0" borderId="0" xfId="181" applyFont="1"/>
    <xf numFmtId="0" fontId="7" fillId="0" borderId="0" xfId="181" applyFont="1" applyBorder="1"/>
    <xf numFmtId="0" fontId="6" fillId="0" borderId="0" xfId="181" applyFont="1" applyAlignment="1">
      <alignment horizontal="left" wrapText="1"/>
    </xf>
    <xf numFmtId="49" fontId="6" fillId="0" borderId="0" xfId="0" applyNumberFormat="1" applyFont="1" applyFill="1" applyBorder="1" applyAlignment="1">
      <alignment horizontal="right"/>
    </xf>
    <xf numFmtId="0" fontId="6" fillId="0" borderId="0" xfId="181" applyFont="1" applyBorder="1" applyAlignment="1">
      <alignment horizontal="right"/>
    </xf>
    <xf numFmtId="49" fontId="6" fillId="0" borderId="0" xfId="0" applyNumberFormat="1" applyFont="1" applyFill="1" applyBorder="1" applyAlignment="1">
      <alignment horizontal="right" wrapText="1"/>
    </xf>
    <xf numFmtId="164" fontId="6" fillId="0" borderId="0" xfId="181" applyNumberFormat="1" applyFont="1" applyBorder="1" applyAlignment="1">
      <alignment horizontal="right"/>
    </xf>
    <xf numFmtId="164" fontId="17" fillId="0" borderId="0" xfId="0" applyNumberFormat="1" applyFont="1" applyBorder="1" applyAlignment="1">
      <alignment horizontal="left" wrapText="1"/>
    </xf>
    <xf numFmtId="164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left" wrapText="1"/>
    </xf>
    <xf numFmtId="0" fontId="18" fillId="0" borderId="0" xfId="0" applyFont="1" applyFill="1" applyBorder="1"/>
    <xf numFmtId="0" fontId="14" fillId="0" borderId="0" xfId="0" applyFont="1" applyFill="1" applyBorder="1"/>
    <xf numFmtId="0" fontId="7" fillId="0" borderId="0" xfId="0" applyFont="1" applyFill="1" applyBorder="1"/>
    <xf numFmtId="0" fontId="14" fillId="0" borderId="0" xfId="3" applyFont="1" applyFill="1" applyBorder="1"/>
    <xf numFmtId="0" fontId="14" fillId="0" borderId="0" xfId="3" applyFont="1" applyFill="1" applyBorder="1" applyAlignment="1">
      <alignment wrapText="1"/>
    </xf>
    <xf numFmtId="0" fontId="6" fillId="0" borderId="0" xfId="181" applyFont="1" applyBorder="1"/>
    <xf numFmtId="0" fontId="6" fillId="0" borderId="1" xfId="186" applyFont="1" applyBorder="1" applyAlignment="1">
      <alignment horizontal="left" wrapText="1" indent="1"/>
    </xf>
    <xf numFmtId="0" fontId="13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Border="1"/>
    <xf numFmtId="0" fontId="7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/>
    </xf>
    <xf numFmtId="49" fontId="12" fillId="0" borderId="0" xfId="0" applyNumberFormat="1" applyFont="1" applyBorder="1" applyAlignment="1">
      <alignment vertical="center" wrapText="1"/>
    </xf>
    <xf numFmtId="0" fontId="20" fillId="0" borderId="0" xfId="1" applyFont="1" applyBorder="1" applyAlignment="1" applyProtection="1">
      <alignment horizontal="left" vertical="center" wrapText="1" indent="1"/>
    </xf>
    <xf numFmtId="49" fontId="7" fillId="0" borderId="0" xfId="0" applyNumberFormat="1" applyFont="1" applyBorder="1" applyAlignment="1">
      <alignment vertical="center" wrapText="1"/>
    </xf>
    <xf numFmtId="0" fontId="20" fillId="0" borderId="0" xfId="1" applyFont="1" applyBorder="1" applyAlignment="1" applyProtection="1">
      <alignment horizontal="left" wrapText="1" indent="1"/>
    </xf>
    <xf numFmtId="0" fontId="9" fillId="0" borderId="0" xfId="0" applyFont="1" applyAlignment="1"/>
    <xf numFmtId="0" fontId="9" fillId="0" borderId="0" xfId="0" applyFont="1"/>
    <xf numFmtId="0" fontId="21" fillId="0" borderId="0" xfId="186" applyFont="1"/>
    <xf numFmtId="167" fontId="14" fillId="0" borderId="0" xfId="0" applyNumberFormat="1" applyFont="1" applyAlignment="1">
      <alignment horizontal="right" wrapText="1"/>
    </xf>
    <xf numFmtId="165" fontId="6" fillId="0" borderId="0" xfId="0" applyNumberFormat="1" applyFont="1" applyBorder="1" applyAlignment="1">
      <alignment horizontal="left" indent="1"/>
    </xf>
    <xf numFmtId="0" fontId="7" fillId="0" borderId="0" xfId="170" applyFont="1" applyBorder="1"/>
    <xf numFmtId="0" fontId="7" fillId="0" borderId="1" xfId="181" applyFont="1" applyBorder="1" applyAlignment="1">
      <alignment horizontal="right"/>
    </xf>
    <xf numFmtId="168" fontId="7" fillId="0" borderId="0" xfId="170" applyNumberFormat="1" applyFont="1"/>
    <xf numFmtId="169" fontId="7" fillId="0" borderId="0" xfId="183" applyNumberFormat="1" applyFont="1"/>
    <xf numFmtId="169" fontId="7" fillId="0" borderId="0" xfId="182" applyNumberFormat="1" applyFont="1"/>
    <xf numFmtId="167" fontId="7" fillId="0" borderId="0" xfId="3" applyNumberFormat="1" applyFont="1"/>
    <xf numFmtId="0" fontId="7" fillId="0" borderId="0" xfId="181" applyFont="1" applyAlignment="1">
      <alignment horizontal="right"/>
    </xf>
    <xf numFmtId="168" fontId="7" fillId="0" borderId="0" xfId="180" applyNumberFormat="1" applyFont="1"/>
    <xf numFmtId="167" fontId="23" fillId="0" borderId="0" xfId="0" applyNumberFormat="1" applyFont="1" applyBorder="1" applyAlignment="1">
      <alignment horizontal="right" wrapText="1"/>
    </xf>
    <xf numFmtId="168" fontId="23" fillId="0" borderId="0" xfId="0" applyNumberFormat="1" applyFont="1" applyAlignment="1">
      <alignment horizontal="right" wrapText="1"/>
    </xf>
    <xf numFmtId="168" fontId="23" fillId="0" borderId="0" xfId="0" applyNumberFormat="1" applyFont="1" applyBorder="1" applyAlignment="1">
      <alignment horizontal="right" wrapText="1"/>
    </xf>
    <xf numFmtId="169" fontId="6" fillId="0" borderId="0" xfId="182" applyNumberFormat="1" applyFont="1"/>
    <xf numFmtId="169" fontId="6" fillId="0" borderId="0" xfId="183" applyNumberFormat="1" applyFont="1"/>
    <xf numFmtId="0" fontId="24" fillId="0" borderId="0" xfId="33" applyNumberFormat="1" applyFont="1" applyFill="1" applyBorder="1" applyAlignment="1" applyProtection="1"/>
    <xf numFmtId="14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/>
    <xf numFmtId="0" fontId="7" fillId="0" borderId="1" xfId="180" applyFont="1" applyBorder="1"/>
    <xf numFmtId="0" fontId="6" fillId="0" borderId="1" xfId="180" applyFont="1" applyBorder="1"/>
    <xf numFmtId="170" fontId="23" fillId="0" borderId="0" xfId="0" applyNumberFormat="1" applyFont="1" applyAlignment="1">
      <alignment horizontal="right" wrapText="1"/>
    </xf>
    <xf numFmtId="168" fontId="7" fillId="0" borderId="0" xfId="181" applyNumberFormat="1" applyFont="1"/>
    <xf numFmtId="166" fontId="6" fillId="0" borderId="0" xfId="181" applyNumberFormat="1" applyFont="1" applyBorder="1" applyAlignment="1">
      <alignment horizontal="right"/>
    </xf>
    <xf numFmtId="166" fontId="6" fillId="0" borderId="1" xfId="181" applyNumberFormat="1" applyFont="1" applyBorder="1" applyAlignment="1">
      <alignment horizontal="right"/>
    </xf>
    <xf numFmtId="0" fontId="21" fillId="0" borderId="0" xfId="186" applyFont="1" applyBorder="1"/>
    <xf numFmtId="49" fontId="7" fillId="0" borderId="0" xfId="2" applyNumberFormat="1" applyFont="1" applyBorder="1" applyAlignment="1">
      <alignment vertical="center" wrapText="1"/>
    </xf>
    <xf numFmtId="0" fontId="6" fillId="0" borderId="1" xfId="183" applyFont="1" applyFill="1" applyBorder="1" applyAlignment="1"/>
    <xf numFmtId="0" fontId="6" fillId="0" borderId="1" xfId="183" applyFont="1" applyFill="1" applyBorder="1" applyAlignment="1">
      <alignment horizontal="right"/>
    </xf>
    <xf numFmtId="0" fontId="6" fillId="0" borderId="4" xfId="186" applyFont="1" applyFill="1" applyBorder="1" applyAlignment="1">
      <alignment horizontal="center" vertical="center"/>
    </xf>
    <xf numFmtId="0" fontId="6" fillId="0" borderId="2" xfId="186" applyFont="1" applyBorder="1" applyAlignment="1">
      <alignment horizontal="center" vertical="center" wrapText="1"/>
    </xf>
    <xf numFmtId="0" fontId="6" fillId="0" borderId="3" xfId="186" applyFont="1" applyBorder="1" applyAlignment="1">
      <alignment horizontal="center" vertical="center" wrapText="1"/>
    </xf>
    <xf numFmtId="169" fontId="14" fillId="0" borderId="0" xfId="0" applyNumberFormat="1" applyFont="1" applyAlignment="1">
      <alignment horizontal="right" wrapText="1"/>
    </xf>
    <xf numFmtId="169" fontId="14" fillId="0" borderId="5" xfId="0" applyNumberFormat="1" applyFont="1" applyBorder="1" applyAlignment="1">
      <alignment horizontal="right" wrapText="1"/>
    </xf>
    <xf numFmtId="169" fontId="14" fillId="0" borderId="1" xfId="0" applyNumberFormat="1" applyFont="1" applyBorder="1" applyAlignment="1">
      <alignment horizontal="right" wrapText="1"/>
    </xf>
    <xf numFmtId="0" fontId="14" fillId="0" borderId="5" xfId="0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167" fontId="14" fillId="0" borderId="5" xfId="0" applyNumberFormat="1" applyFont="1" applyBorder="1" applyAlignment="1">
      <alignment horizontal="right" wrapText="1"/>
    </xf>
    <xf numFmtId="167" fontId="14" fillId="0" borderId="1" xfId="0" applyNumberFormat="1" applyFont="1" applyBorder="1" applyAlignment="1">
      <alignment horizontal="right" wrapText="1"/>
    </xf>
    <xf numFmtId="168" fontId="14" fillId="0" borderId="5" xfId="0" applyNumberFormat="1" applyFont="1" applyBorder="1" applyAlignment="1">
      <alignment horizontal="right" wrapText="1"/>
    </xf>
    <xf numFmtId="168" fontId="14" fillId="0" borderId="1" xfId="0" applyNumberFormat="1" applyFont="1" applyBorder="1" applyAlignment="1">
      <alignment horizontal="right" wrapText="1"/>
    </xf>
    <xf numFmtId="0" fontId="6" fillId="0" borderId="0" xfId="4" applyFont="1" applyBorder="1" applyAlignment="1"/>
    <xf numFmtId="0" fontId="6" fillId="0" borderId="1" xfId="4" applyFont="1" applyBorder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68" fontId="6" fillId="0" borderId="0" xfId="0" applyNumberFormat="1" applyFont="1" applyAlignment="1">
      <alignment horizontal="right" wrapText="1"/>
    </xf>
    <xf numFmtId="0" fontId="6" fillId="0" borderId="1" xfId="4" applyFont="1" applyBorder="1"/>
    <xf numFmtId="0" fontId="6" fillId="0" borderId="0" xfId="3" applyFont="1" applyBorder="1"/>
    <xf numFmtId="0" fontId="6" fillId="0" borderId="0" xfId="3" applyFont="1" applyBorder="1" applyAlignment="1">
      <alignment horizontal="right"/>
    </xf>
    <xf numFmtId="0" fontId="6" fillId="0" borderId="0" xfId="4" applyFont="1"/>
    <xf numFmtId="166" fontId="16" fillId="0" borderId="0" xfId="0" applyNumberFormat="1" applyFont="1" applyFill="1" applyAlignment="1">
      <alignment horizontal="center" vertical="center" wrapText="1"/>
    </xf>
    <xf numFmtId="166" fontId="16" fillId="0" borderId="0" xfId="0" applyNumberFormat="1" applyFont="1" applyFill="1" applyAlignment="1">
      <alignment horizontal="center" vertical="center"/>
    </xf>
    <xf numFmtId="0" fontId="6" fillId="0" borderId="1" xfId="0" applyFont="1" applyBorder="1"/>
    <xf numFmtId="166" fontId="6" fillId="0" borderId="1" xfId="0" applyNumberFormat="1" applyFont="1" applyBorder="1" applyAlignment="1"/>
    <xf numFmtId="166" fontId="6" fillId="0" borderId="1" xfId="0" applyNumberFormat="1" applyFont="1" applyBorder="1" applyAlignment="1">
      <alignment horizontal="right"/>
    </xf>
    <xf numFmtId="16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0" fontId="0" fillId="0" borderId="5" xfId="0" applyBorder="1"/>
    <xf numFmtId="0" fontId="24" fillId="0" borderId="0" xfId="33" applyNumberFormat="1" applyFont="1" applyFill="1" applyBorder="1" applyAlignment="1" applyProtection="1">
      <alignment horizontal="left" vertical="top" wrapText="1"/>
    </xf>
    <xf numFmtId="0" fontId="9" fillId="0" borderId="0" xfId="33" applyNumberFormat="1" applyFont="1" applyFill="1" applyBorder="1" applyAlignment="1" applyProtection="1">
      <alignment vertical="center"/>
    </xf>
    <xf numFmtId="0" fontId="12" fillId="0" borderId="0" xfId="0" applyFont="1" applyAlignment="1"/>
    <xf numFmtId="0" fontId="12" fillId="0" borderId="0" xfId="0" applyFont="1"/>
    <xf numFmtId="0" fontId="25" fillId="0" borderId="0" xfId="0" applyFont="1"/>
    <xf numFmtId="167" fontId="26" fillId="0" borderId="5" xfId="0" applyNumberFormat="1" applyFont="1" applyBorder="1" applyAlignment="1">
      <alignment horizontal="right" wrapText="1"/>
    </xf>
    <xf numFmtId="167" fontId="26" fillId="0" borderId="0" xfId="0" applyNumberFormat="1" applyFont="1" applyBorder="1" applyAlignment="1">
      <alignment horizontal="right" wrapText="1"/>
    </xf>
    <xf numFmtId="167" fontId="26" fillId="0" borderId="1" xfId="0" applyNumberFormat="1" applyFont="1" applyBorder="1" applyAlignment="1">
      <alignment horizontal="right" wrapText="1"/>
    </xf>
    <xf numFmtId="0" fontId="7" fillId="0" borderId="0" xfId="0" applyFont="1" applyBorder="1"/>
    <xf numFmtId="0" fontId="7" fillId="0" borderId="0" xfId="33" applyFont="1" applyBorder="1"/>
    <xf numFmtId="0" fontId="28" fillId="0" borderId="0" xfId="33" applyFont="1" applyBorder="1" applyAlignment="1">
      <alignment horizontal="center" vertical="top"/>
    </xf>
    <xf numFmtId="0" fontId="29" fillId="0" borderId="2" xfId="33" applyFont="1" applyBorder="1" applyAlignment="1">
      <alignment horizontal="center" vertical="center"/>
    </xf>
    <xf numFmtId="0" fontId="29" fillId="0" borderId="2" xfId="33" applyFont="1" applyBorder="1" applyAlignment="1">
      <alignment horizontal="left" wrapText="1"/>
    </xf>
    <xf numFmtId="0" fontId="31" fillId="0" borderId="0" xfId="0" applyFont="1"/>
    <xf numFmtId="0" fontId="29" fillId="0" borderId="2" xfId="33" applyFont="1" applyFill="1" applyBorder="1" applyAlignment="1">
      <alignment horizontal="left" wrapText="1"/>
    </xf>
    <xf numFmtId="0" fontId="12" fillId="0" borderId="2" xfId="33" applyFont="1" applyFill="1" applyBorder="1" applyAlignment="1">
      <alignment horizontal="left" wrapText="1"/>
    </xf>
    <xf numFmtId="0" fontId="7" fillId="0" borderId="0" xfId="33" applyFont="1"/>
    <xf numFmtId="0" fontId="31" fillId="0" borderId="0" xfId="33" applyFont="1"/>
    <xf numFmtId="0" fontId="29" fillId="0" borderId="2" xfId="0" applyFont="1" applyBorder="1" applyAlignment="1">
      <alignment vertical="top"/>
    </xf>
    <xf numFmtId="0" fontId="30" fillId="0" borderId="2" xfId="0" applyFont="1" applyBorder="1" applyAlignment="1">
      <alignment wrapText="1"/>
    </xf>
    <xf numFmtId="0" fontId="30" fillId="0" borderId="2" xfId="33" applyFont="1" applyBorder="1" applyAlignment="1">
      <alignment vertical="center" wrapText="1"/>
    </xf>
    <xf numFmtId="49" fontId="30" fillId="0" borderId="2" xfId="33" applyNumberFormat="1" applyFont="1" applyFill="1" applyBorder="1" applyAlignment="1">
      <alignment vertical="center" wrapText="1"/>
    </xf>
    <xf numFmtId="0" fontId="29" fillId="0" borderId="2" xfId="33" applyFont="1" applyBorder="1" applyAlignment="1">
      <alignment horizontal="left"/>
    </xf>
    <xf numFmtId="0" fontId="30" fillId="0" borderId="2" xfId="33" applyFont="1" applyBorder="1" applyAlignment="1">
      <alignment wrapText="1"/>
    </xf>
    <xf numFmtId="0" fontId="30" fillId="0" borderId="2" xfId="33" applyFont="1" applyBorder="1" applyAlignment="1">
      <alignment horizontal="left" wrapText="1"/>
    </xf>
    <xf numFmtId="0" fontId="31" fillId="0" borderId="2" xfId="0" applyFont="1" applyBorder="1"/>
    <xf numFmtId="0" fontId="29" fillId="0" borderId="2" xfId="0" applyFont="1" applyBorder="1"/>
    <xf numFmtId="0" fontId="34" fillId="0" borderId="0" xfId="33" applyFont="1" applyAlignment="1">
      <alignment horizontal="left"/>
    </xf>
    <xf numFmtId="0" fontId="7" fillId="0" borderId="0" xfId="0" applyFont="1" applyAlignment="1">
      <alignment horizontal="left"/>
    </xf>
    <xf numFmtId="0" fontId="12" fillId="0" borderId="0" xfId="0" applyFont="1" applyBorder="1" applyAlignment="1">
      <alignment horizontal="center"/>
    </xf>
    <xf numFmtId="0" fontId="7" fillId="0" borderId="0" xfId="0" applyFont="1" applyFill="1" applyAlignment="1"/>
    <xf numFmtId="0" fontId="35" fillId="0" borderId="0" xfId="0" applyFont="1" applyBorder="1" applyAlignment="1"/>
    <xf numFmtId="0" fontId="15" fillId="0" borderId="0" xfId="0" applyFont="1" applyFill="1" applyBorder="1" applyAlignment="1"/>
    <xf numFmtId="0" fontId="36" fillId="0" borderId="0" xfId="0" applyFont="1" applyFill="1" applyBorder="1" applyAlignment="1"/>
    <xf numFmtId="0" fontId="30" fillId="0" borderId="2" xfId="189" applyFont="1" applyBorder="1" applyAlignment="1">
      <alignment horizontal="left" vertical="top" wrapText="1"/>
    </xf>
    <xf numFmtId="0" fontId="32" fillId="0" borderId="4" xfId="188" applyFont="1" applyFill="1" applyBorder="1" applyAlignment="1" applyProtection="1"/>
    <xf numFmtId="0" fontId="30" fillId="0" borderId="4" xfId="190" applyFont="1" applyBorder="1" applyAlignment="1">
      <alignment horizontal="left" vertical="center" wrapText="1"/>
    </xf>
    <xf numFmtId="0" fontId="38" fillId="0" borderId="4" xfId="188" applyFont="1" applyFill="1" applyBorder="1" applyAlignment="1" applyProtection="1"/>
    <xf numFmtId="0" fontId="38" fillId="0" borderId="4" xfId="188" applyFont="1" applyFill="1" applyBorder="1" applyAlignment="1" applyProtection="1">
      <alignment wrapText="1"/>
    </xf>
    <xf numFmtId="0" fontId="7" fillId="0" borderId="4" xfId="190" applyFont="1" applyFill="1" applyBorder="1" applyAlignment="1">
      <alignment horizontal="left" vertical="center" wrapText="1"/>
    </xf>
    <xf numFmtId="0" fontId="30" fillId="0" borderId="4" xfId="189" applyFont="1" applyBorder="1" applyAlignment="1">
      <alignment wrapText="1"/>
    </xf>
    <xf numFmtId="0" fontId="38" fillId="0" borderId="4" xfId="188" applyFont="1" applyBorder="1" applyAlignment="1" applyProtection="1"/>
    <xf numFmtId="0" fontId="29" fillId="0" borderId="2" xfId="33" applyFont="1" applyBorder="1"/>
    <xf numFmtId="0" fontId="31" fillId="0" borderId="2" xfId="33" applyFont="1" applyBorder="1"/>
    <xf numFmtId="0" fontId="5" fillId="0" borderId="0" xfId="1" applyBorder="1" applyAlignment="1" applyProtection="1">
      <alignment horizontal="left" wrapText="1" indent="1"/>
    </xf>
    <xf numFmtId="0" fontId="5" fillId="0" borderId="0" xfId="1" applyAlignment="1" applyProtection="1"/>
    <xf numFmtId="0" fontId="5" fillId="0" borderId="2" xfId="1" applyBorder="1" applyAlignment="1" applyProtection="1"/>
    <xf numFmtId="0" fontId="38" fillId="0" borderId="2" xfId="188" applyFont="1" applyBorder="1" applyAlignment="1" applyProtection="1">
      <alignment vertical="top" wrapText="1"/>
    </xf>
    <xf numFmtId="0" fontId="9" fillId="0" borderId="0" xfId="33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0" fillId="2" borderId="0" xfId="33" applyNumberFormat="1" applyFont="1" applyFill="1" applyBorder="1" applyAlignment="1" applyProtection="1">
      <alignment horizontal="left" vertical="center" wrapText="1"/>
    </xf>
    <xf numFmtId="0" fontId="9" fillId="0" borderId="0" xfId="33" applyNumberFormat="1" applyFont="1" applyFill="1" applyBorder="1" applyAlignment="1" applyProtection="1">
      <alignment horizontal="left" vertical="top"/>
    </xf>
    <xf numFmtId="0" fontId="9" fillId="0" borderId="0" xfId="33" applyNumberFormat="1" applyFont="1" applyFill="1" applyBorder="1" applyAlignment="1" applyProtection="1">
      <alignment horizontal="left" vertical="top" wrapText="1"/>
    </xf>
    <xf numFmtId="0" fontId="6" fillId="0" borderId="2" xfId="186" applyFont="1" applyBorder="1" applyAlignment="1">
      <alignment horizontal="center" vertical="center" wrapText="1"/>
    </xf>
    <xf numFmtId="0" fontId="12" fillId="0" borderId="0" xfId="186" applyFont="1" applyBorder="1" applyAlignment="1">
      <alignment horizontal="center" vertical="center" wrapText="1"/>
    </xf>
    <xf numFmtId="0" fontId="12" fillId="0" borderId="1" xfId="186" applyFont="1" applyBorder="1" applyAlignment="1">
      <alignment horizontal="center" vertical="center" wrapText="1"/>
    </xf>
    <xf numFmtId="0" fontId="15" fillId="0" borderId="0" xfId="186" applyFont="1" applyBorder="1" applyAlignment="1">
      <alignment horizontal="center" vertical="center" wrapText="1"/>
    </xf>
    <xf numFmtId="0" fontId="6" fillId="0" borderId="3" xfId="186" applyFont="1" applyBorder="1" applyAlignment="1">
      <alignment horizontal="center" vertical="center" wrapText="1"/>
    </xf>
    <xf numFmtId="0" fontId="6" fillId="0" borderId="7" xfId="186" applyFont="1" applyBorder="1" applyAlignment="1">
      <alignment horizontal="center" vertical="center" wrapText="1"/>
    </xf>
    <xf numFmtId="0" fontId="6" fillId="0" borderId="8" xfId="186" applyFont="1" applyBorder="1" applyAlignment="1">
      <alignment horizontal="center" vertical="center" wrapText="1"/>
    </xf>
    <xf numFmtId="0" fontId="6" fillId="0" borderId="5" xfId="186" applyFont="1" applyBorder="1" applyAlignment="1">
      <alignment horizontal="center" vertical="center" wrapText="1"/>
    </xf>
    <xf numFmtId="0" fontId="6" fillId="0" borderId="9" xfId="186" applyFont="1" applyBorder="1" applyAlignment="1">
      <alignment horizontal="center" vertical="center" wrapText="1"/>
    </xf>
    <xf numFmtId="0" fontId="6" fillId="0" borderId="10" xfId="186" applyFont="1" applyBorder="1" applyAlignment="1">
      <alignment horizontal="center" vertical="center" wrapText="1"/>
    </xf>
    <xf numFmtId="0" fontId="6" fillId="0" borderId="1" xfId="186" applyFont="1" applyBorder="1" applyAlignment="1">
      <alignment horizontal="center" vertical="center" wrapText="1"/>
    </xf>
    <xf numFmtId="0" fontId="6" fillId="0" borderId="6" xfId="186" applyFont="1" applyBorder="1" applyAlignment="1">
      <alignment horizontal="center" vertical="center" wrapText="1"/>
    </xf>
    <xf numFmtId="0" fontId="6" fillId="0" borderId="4" xfId="186" applyFont="1" applyBorder="1" applyAlignment="1">
      <alignment horizontal="center" vertical="center"/>
    </xf>
    <xf numFmtId="0" fontId="15" fillId="0" borderId="5" xfId="186" applyFont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2" fillId="0" borderId="0" xfId="3" applyFont="1" applyAlignment="1">
      <alignment horizontal="center" vertical="center" wrapText="1"/>
    </xf>
    <xf numFmtId="166" fontId="12" fillId="0" borderId="0" xfId="0" applyNumberFormat="1" applyFont="1" applyFill="1" applyAlignment="1">
      <alignment horizontal="center" vertical="center" wrapText="1"/>
    </xf>
    <xf numFmtId="166" fontId="6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12" fillId="0" borderId="0" xfId="0" applyNumberFormat="1" applyFont="1" applyAlignment="1">
      <alignment horizontal="center" wrapText="1"/>
    </xf>
    <xf numFmtId="0" fontId="12" fillId="0" borderId="0" xfId="182" applyFont="1" applyAlignment="1">
      <alignment horizontal="center" vertical="center" wrapText="1"/>
    </xf>
    <xf numFmtId="0" fontId="12" fillId="0" borderId="0" xfId="183" applyFont="1" applyFill="1" applyAlignment="1">
      <alignment horizontal="center" vertical="center" wrapText="1"/>
    </xf>
    <xf numFmtId="0" fontId="12" fillId="0" borderId="0" xfId="183" applyFont="1" applyAlignment="1">
      <alignment horizontal="center" vertical="center" wrapText="1"/>
    </xf>
    <xf numFmtId="0" fontId="12" fillId="0" borderId="0" xfId="184" applyFont="1" applyAlignment="1">
      <alignment horizontal="center" vertical="center" wrapText="1"/>
    </xf>
    <xf numFmtId="0" fontId="12" fillId="0" borderId="0" xfId="185" applyFont="1" applyAlignment="1">
      <alignment horizontal="center" vertical="center" wrapText="1"/>
    </xf>
    <xf numFmtId="0" fontId="12" fillId="0" borderId="0" xfId="177" applyFont="1" applyAlignment="1">
      <alignment horizontal="center" vertical="center" wrapText="1"/>
    </xf>
    <xf numFmtId="0" fontId="12" fillId="0" borderId="0" xfId="176" applyFont="1" applyAlignment="1">
      <alignment horizontal="center" wrapText="1"/>
    </xf>
    <xf numFmtId="0" fontId="6" fillId="0" borderId="4" xfId="0" applyFont="1" applyBorder="1" applyAlignment="1">
      <alignment horizontal="center" vertical="center"/>
    </xf>
    <xf numFmtId="0" fontId="12" fillId="0" borderId="0" xfId="175" applyFont="1" applyAlignment="1">
      <alignment horizontal="center" wrapText="1"/>
    </xf>
    <xf numFmtId="0" fontId="12" fillId="0" borderId="0" xfId="173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0" xfId="174" applyFont="1" applyAlignment="1">
      <alignment horizontal="center" vertical="center" wrapText="1"/>
    </xf>
    <xf numFmtId="0" fontId="6" fillId="0" borderId="1" xfId="180" applyFont="1" applyBorder="1" applyAlignment="1">
      <alignment horizontal="right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12" fillId="0" borderId="0" xfId="172" applyFont="1" applyAlignment="1">
      <alignment horizontal="center" vertical="center" wrapText="1"/>
    </xf>
    <xf numFmtId="16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0" xfId="170" applyFont="1" applyAlignment="1">
      <alignment horizontal="center" vertical="center" wrapText="1"/>
    </xf>
    <xf numFmtId="166" fontId="12" fillId="0" borderId="0" xfId="171" applyNumberFormat="1" applyFont="1" applyAlignment="1">
      <alignment horizont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2" fillId="0" borderId="0" xfId="178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180" applyFont="1" applyBorder="1" applyAlignment="1">
      <alignment horizontal="center" vertical="center"/>
    </xf>
    <xf numFmtId="0" fontId="6" fillId="0" borderId="2" xfId="18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6" fillId="0" borderId="3" xfId="180" applyFont="1" applyBorder="1" applyAlignment="1">
      <alignment horizontal="center" vertical="center" wrapText="1"/>
    </xf>
    <xf numFmtId="0" fontId="6" fillId="0" borderId="7" xfId="180" applyFont="1" applyBorder="1" applyAlignment="1">
      <alignment horizontal="center" vertical="center" wrapText="1"/>
    </xf>
    <xf numFmtId="0" fontId="6" fillId="0" borderId="4" xfId="18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6" fillId="0" borderId="10" xfId="180" applyFont="1" applyBorder="1" applyAlignment="1">
      <alignment horizontal="center" vertical="center" wrapText="1"/>
    </xf>
    <xf numFmtId="0" fontId="6" fillId="0" borderId="1" xfId="180" applyFont="1" applyBorder="1" applyAlignment="1">
      <alignment horizontal="center" vertical="center" wrapText="1"/>
    </xf>
    <xf numFmtId="0" fontId="6" fillId="0" borderId="7" xfId="180" applyFont="1" applyBorder="1" applyAlignment="1">
      <alignment horizontal="center" vertical="center"/>
    </xf>
    <xf numFmtId="0" fontId="12" fillId="0" borderId="0" xfId="180" applyFont="1" applyAlignment="1">
      <alignment horizontal="center" wrapText="1"/>
    </xf>
    <xf numFmtId="0" fontId="6" fillId="0" borderId="9" xfId="180" applyFont="1" applyBorder="1" applyAlignment="1">
      <alignment horizontal="center" vertical="center"/>
    </xf>
    <xf numFmtId="0" fontId="6" fillId="0" borderId="13" xfId="180" applyFont="1" applyBorder="1" applyAlignment="1">
      <alignment horizontal="center" vertical="center"/>
    </xf>
    <xf numFmtId="0" fontId="6" fillId="0" borderId="6" xfId="180" applyFont="1" applyBorder="1" applyAlignment="1">
      <alignment horizontal="center" vertical="center"/>
    </xf>
    <xf numFmtId="0" fontId="6" fillId="0" borderId="10" xfId="181" applyFont="1" applyBorder="1" applyAlignment="1">
      <alignment horizontal="center" vertical="center" wrapText="1"/>
    </xf>
    <xf numFmtId="0" fontId="6" fillId="0" borderId="1" xfId="181" applyFont="1" applyBorder="1" applyAlignment="1">
      <alignment horizontal="center" vertical="center" wrapText="1"/>
    </xf>
    <xf numFmtId="0" fontId="6" fillId="0" borderId="3" xfId="181" applyFont="1" applyBorder="1" applyAlignment="1">
      <alignment horizontal="center" vertical="center" wrapText="1"/>
    </xf>
    <xf numFmtId="0" fontId="6" fillId="0" borderId="7" xfId="181" applyFont="1" applyBorder="1" applyAlignment="1">
      <alignment horizontal="center" vertical="center" wrapText="1"/>
    </xf>
    <xf numFmtId="0" fontId="7" fillId="0" borderId="0" xfId="181" applyFont="1" applyAlignment="1">
      <alignment horizontal="center"/>
    </xf>
    <xf numFmtId="0" fontId="6" fillId="0" borderId="4" xfId="181" applyFont="1" applyBorder="1" applyAlignment="1">
      <alignment horizontal="center" vertical="center"/>
    </xf>
    <xf numFmtId="0" fontId="6" fillId="0" borderId="2" xfId="181" applyFont="1" applyBorder="1" applyAlignment="1">
      <alignment horizontal="center" vertical="center" wrapText="1"/>
    </xf>
    <xf numFmtId="0" fontId="12" fillId="0" borderId="0" xfId="181" applyFont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7" xfId="181" applyFont="1" applyBorder="1" applyAlignment="1">
      <alignment horizontal="center" vertical="center"/>
    </xf>
    <xf numFmtId="0" fontId="6" fillId="0" borderId="12" xfId="181" applyFont="1" applyBorder="1" applyAlignment="1">
      <alignment horizontal="center" vertical="center" wrapText="1"/>
    </xf>
  </cellXfs>
  <cellStyles count="191">
    <cellStyle name="Гиперссылка" xfId="1" builtinId="8"/>
    <cellStyle name="Гиперссылка 2" xfId="188"/>
    <cellStyle name="Обычный" xfId="0" builtinId="0"/>
    <cellStyle name="Обычный 11" xfId="2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2" xfId="13"/>
    <cellStyle name="Обычный 2 18" xfId="14"/>
    <cellStyle name="Обычный 2 19" xfId="15"/>
    <cellStyle name="Обычный 2 19 2" xfId="16"/>
    <cellStyle name="Обычный 2 19 2 2" xfId="17"/>
    <cellStyle name="Обычный 2 19 2 2 2" xfId="18"/>
    <cellStyle name="Обычный 2 19 2 2 2 2" xfId="19"/>
    <cellStyle name="Обычный 2 19 2 2 2 2 2" xfId="20"/>
    <cellStyle name="Обычный 2 19 2 2 2 2 3" xfId="21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3" xfId="27"/>
    <cellStyle name="Обычный 2 19 3 2" xfId="28"/>
    <cellStyle name="Обычный 2 19 3 2 2" xfId="29"/>
    <cellStyle name="Обычный 2 19 3 2 3" xfId="30"/>
    <cellStyle name="Обычный 2 19 4" xfId="31"/>
    <cellStyle name="Обычный 2 19 5" xfId="32"/>
    <cellStyle name="Обычный 2 2" xfId="33"/>
    <cellStyle name="Обычный 2 2 2" xfId="34"/>
    <cellStyle name="Обычный 2 2 2 2" xfId="35"/>
    <cellStyle name="Обычный 2 2 2 2 2" xfId="36"/>
    <cellStyle name="Обычный 2 2 2 2 2 2" xfId="37"/>
    <cellStyle name="Обычный 2 2 2 2 2 2 2" xfId="38"/>
    <cellStyle name="Обычный 2 2 2 2 2 2 2 2" xfId="39"/>
    <cellStyle name="Обычный 2 2 2 2 2 2 2 2 2" xfId="40"/>
    <cellStyle name="Обычный 2 2 2 2 2 2 2 2 2 2" xfId="41"/>
    <cellStyle name="Обычный 2 2 2 2 2 2 2 2 2 2 2" xfId="42"/>
    <cellStyle name="Обычный 2 2 2 2 2 2 2 2 2 2 2 2" xfId="43"/>
    <cellStyle name="Обычный 2 2 2 2 2 2 2 2 2 2 2 2 2" xfId="190"/>
    <cellStyle name="Обычный 2 2 2 2 2 2 2 2 2 3" xfId="44"/>
    <cellStyle name="Обычный 2 2 2 2 2 2 2 2 3" xfId="45"/>
    <cellStyle name="Обычный 2 2 2 2 2 2 2 2 3 2" xfId="46"/>
    <cellStyle name="Обычный 2 2 2 2 2 2 2 3" xfId="47"/>
    <cellStyle name="Обычный 2 2 2 2 2 2 2 3 2" xfId="48"/>
    <cellStyle name="Обычный 2 2 2 2 2 2 2 3 2 2" xfId="49"/>
    <cellStyle name="Обычный 2 2 2 2 2 2 2 4" xfId="50"/>
    <cellStyle name="Обычный 2 2 2 2 2 2 3" xfId="51"/>
    <cellStyle name="Обычный 2 2 2 2 2 2 3 2" xfId="52"/>
    <cellStyle name="Обычный 2 2 2 2 2 2 3 2 2" xfId="53"/>
    <cellStyle name="Обычный 2 2 2 2 2 2 3 2 2 2" xfId="54"/>
    <cellStyle name="Обычный 2 2 2 2 2 2 3 3" xfId="55"/>
    <cellStyle name="Обычный 2 2 2 2 2 2 4" xfId="56"/>
    <cellStyle name="Обычный 2 2 2 2 2 2 4 2" xfId="57"/>
    <cellStyle name="Обычный 2 2 2 2 2 3" xfId="58"/>
    <cellStyle name="Обычный 2 2 2 2 2 3 2" xfId="59"/>
    <cellStyle name="Обычный 2 2 2 2 2 3 2 2" xfId="60"/>
    <cellStyle name="Обычный 2 2 2 2 2 3 2 2 2" xfId="61"/>
    <cellStyle name="Обычный 2 2 2 2 2 3 2 2 2 2" xfId="62"/>
    <cellStyle name="Обычный 2 2 2 2 2 3 2 3" xfId="63"/>
    <cellStyle name="Обычный 2 2 2 2 2 3 3" xfId="64"/>
    <cellStyle name="Обычный 2 2 2 2 2 3 3 2" xfId="65"/>
    <cellStyle name="Обычный 2 2 2 2 2 4" xfId="66"/>
    <cellStyle name="Обычный 2 2 2 2 2 4 2" xfId="67"/>
    <cellStyle name="Обычный 2 2 2 2 2 4 2 2" xfId="68"/>
    <cellStyle name="Обычный 2 2 2 2 2 5" xfId="69"/>
    <cellStyle name="Обычный 2 2 2 2 3" xfId="70"/>
    <cellStyle name="Обычный 2 2 2 2 3 2" xfId="71"/>
    <cellStyle name="Обычный 2 2 2 2 3 2 2" xfId="72"/>
    <cellStyle name="Обычный 2 2 2 2 3 2 2 2" xfId="73"/>
    <cellStyle name="Обычный 2 2 2 2 3 2 2 2 2" xfId="74"/>
    <cellStyle name="Обычный 2 2 2 2 3 2 3" xfId="75"/>
    <cellStyle name="Обычный 2 2 2 2 3 3" xfId="76"/>
    <cellStyle name="Обычный 2 2 2 2 3 3 2" xfId="77"/>
    <cellStyle name="Обычный 2 2 2 2 4" xfId="78"/>
    <cellStyle name="Обычный 2 2 2 2 4 2" xfId="79"/>
    <cellStyle name="Обычный 2 2 2 2 4 2 2" xfId="80"/>
    <cellStyle name="Обычный 2 2 2 2 5" xfId="81"/>
    <cellStyle name="Обычный 2 2 2 3" xfId="82"/>
    <cellStyle name="Обычный 2 2 2 4" xfId="83"/>
    <cellStyle name="Обычный 2 2 2 4 2" xfId="84"/>
    <cellStyle name="Обычный 2 2 2 4 2 2" xfId="85"/>
    <cellStyle name="Обычный 2 2 2 4 2 2 2" xfId="86"/>
    <cellStyle name="Обычный 2 2 2 4 2 2 2 2" xfId="87"/>
    <cellStyle name="Обычный 2 2 2 4 2 3" xfId="88"/>
    <cellStyle name="Обычный 2 2 2 4 3" xfId="89"/>
    <cellStyle name="Обычный 2 2 2 4 3 2" xfId="90"/>
    <cellStyle name="Обычный 2 2 2 5" xfId="91"/>
    <cellStyle name="Обычный 2 2 2 5 2" xfId="92"/>
    <cellStyle name="Обычный 2 2 2 5 2 2" xfId="93"/>
    <cellStyle name="Обычный 2 2 2 6" xfId="94"/>
    <cellStyle name="Обычный 2 2 3" xfId="95"/>
    <cellStyle name="Обычный 2 2 3 2" xfId="96"/>
    <cellStyle name="Обычный 2 2 4" xfId="97"/>
    <cellStyle name="Обычный 2 2 4 2" xfId="98"/>
    <cellStyle name="Обычный 2 2 4 2 2" xfId="99"/>
    <cellStyle name="Обычный 2 2 4 2 2 2" xfId="100"/>
    <cellStyle name="Обычный 2 2 4 2 2 2 2" xfId="101"/>
    <cellStyle name="Обычный 2 2 4 2 3" xfId="102"/>
    <cellStyle name="Обычный 2 2 4 3" xfId="103"/>
    <cellStyle name="Обычный 2 2 4 3 2" xfId="104"/>
    <cellStyle name="Обычный 2 2 5" xfId="105"/>
    <cellStyle name="Обычный 2 2 5 2" xfId="106"/>
    <cellStyle name="Обычный 2 2 5 2 2" xfId="107"/>
    <cellStyle name="Обычный 2 2 6" xfId="108"/>
    <cellStyle name="Обычный 2 2 7" xfId="109"/>
    <cellStyle name="Обычный 2 20" xfId="110"/>
    <cellStyle name="Обычный 2 20 2" xfId="111"/>
    <cellStyle name="Обычный 2 20 2 2" xfId="112"/>
    <cellStyle name="Обычный 2 20 2 2 2" xfId="113"/>
    <cellStyle name="Обычный 2 20 2 2 3" xfId="114"/>
    <cellStyle name="Обычный 2 20 3" xfId="115"/>
    <cellStyle name="Обычный 2 20 4" xfId="116"/>
    <cellStyle name="Обычный 2 21" xfId="117"/>
    <cellStyle name="Обычный 2 21 2" xfId="118"/>
    <cellStyle name="Обычный 2 21 3" xfId="119"/>
    <cellStyle name="Обычный 2 22" xfId="120"/>
    <cellStyle name="Обычный 2 23" xfId="121"/>
    <cellStyle name="Обычный 2 24" xfId="122"/>
    <cellStyle name="Обычный 2 3" xfId="123"/>
    <cellStyle name="Обычный 2 3 2" xfId="124"/>
    <cellStyle name="Обычный 2 4" xfId="125"/>
    <cellStyle name="Обычный 2 4 2" xfId="126"/>
    <cellStyle name="Обычный 2 5" xfId="127"/>
    <cellStyle name="Обычный 2 5 2" xfId="128"/>
    <cellStyle name="Обычный 2 6" xfId="129"/>
    <cellStyle name="Обычный 2 7" xfId="130"/>
    <cellStyle name="Обычный 2 8" xfId="131"/>
    <cellStyle name="Обычный 2 9" xfId="132"/>
    <cellStyle name="Обычный 3" xfId="133"/>
    <cellStyle name="Обычный 3 10" xfId="134"/>
    <cellStyle name="Обычный 3 11" xfId="135"/>
    <cellStyle name="Обычный 3 12" xfId="136"/>
    <cellStyle name="Обычный 3 13" xfId="137"/>
    <cellStyle name="Обычный 3 13 2" xfId="138"/>
    <cellStyle name="Обычный 3 13 3" xfId="139"/>
    <cellStyle name="Обычный 3 14" xfId="140"/>
    <cellStyle name="Обычный 3 14 2" xfId="141"/>
    <cellStyle name="Обычный 3 14 3" xfId="142"/>
    <cellStyle name="Обычный 3 15" xfId="143"/>
    <cellStyle name="Обычный 3 2" xfId="144"/>
    <cellStyle name="Обычный 3 3" xfId="145"/>
    <cellStyle name="Обычный 3 4" xfId="146"/>
    <cellStyle name="Обычный 3 5" xfId="147"/>
    <cellStyle name="Обычный 3 6" xfId="148"/>
    <cellStyle name="Обычный 3 7" xfId="149"/>
    <cellStyle name="Обычный 3 8" xfId="150"/>
    <cellStyle name="Обычный 3 9" xfId="151"/>
    <cellStyle name="Обычный 4" xfId="187"/>
    <cellStyle name="Обычный 4 10" xfId="152"/>
    <cellStyle name="Обычный 4 12" xfId="189"/>
    <cellStyle name="Обычный 4 2" xfId="153"/>
    <cellStyle name="Обычный 4 3" xfId="154"/>
    <cellStyle name="Обычный 4 4" xfId="155"/>
    <cellStyle name="Обычный 4 5" xfId="156"/>
    <cellStyle name="Обычный 4 6" xfId="157"/>
    <cellStyle name="Обычный 4 7" xfId="158"/>
    <cellStyle name="Обычный 4 8" xfId="159"/>
    <cellStyle name="Обычный 4 9" xfId="160"/>
    <cellStyle name="Обычный 4 9 2" xfId="161"/>
    <cellStyle name="Обычный 4 9 3" xfId="162"/>
    <cellStyle name="Обычный 5 2" xfId="163"/>
    <cellStyle name="Обычный 5 3" xfId="164"/>
    <cellStyle name="Обычный 5 4" xfId="165"/>
    <cellStyle name="Обычный 5 5" xfId="166"/>
    <cellStyle name="Обычный 6 2" xfId="167"/>
    <cellStyle name="Обычный 6 3" xfId="168"/>
    <cellStyle name="Обычный 7 2" xfId="169"/>
    <cellStyle name="Обычный_tabsv10" xfId="170"/>
    <cellStyle name="Обычный_tabsv11" xfId="171"/>
    <cellStyle name="Обычный_tabsv12" xfId="172"/>
    <cellStyle name="Обычный_tabsv13" xfId="173"/>
    <cellStyle name="Обычный_tabsv14" xfId="174"/>
    <cellStyle name="Обычный_tabsv15" xfId="175"/>
    <cellStyle name="Обычный_tabsv16" xfId="176"/>
    <cellStyle name="Обычный_tabsv17" xfId="177"/>
    <cellStyle name="Обычный_tabsv18" xfId="178"/>
    <cellStyle name="Обычный_tabsv2" xfId="179"/>
    <cellStyle name="Обычный_tabsv22" xfId="180"/>
    <cellStyle name="Обычный_tabsv26" xfId="181"/>
    <cellStyle name="Обычный_tabsv3" xfId="182"/>
    <cellStyle name="Обычный_tabsv4" xfId="183"/>
    <cellStyle name="Обычный_tabsv7" xfId="184"/>
    <cellStyle name="Обычный_tabsv8" xfId="185"/>
    <cellStyle name="Обычный_таблицы1" xfId="18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5</xdr:col>
      <xdr:colOff>66675</xdr:colOff>
      <xdr:row>6</xdr:row>
      <xdr:rowOff>133350</xdr:rowOff>
    </xdr:to>
    <xdr:pic>
      <xdr:nvPicPr>
        <xdr:cNvPr id="102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31718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8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5" Type="http://schemas.openxmlformats.org/officeDocument/2006/relationships/hyperlink" Target="https://stat.gov.kz/ru/region/vko/spreadsheets/?industry=1485&amp;year=2026&amp;name=10643&amp;period=month&amp;type=spreadsheets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Q22" sqref="Q22"/>
    </sheetView>
  </sheetViews>
  <sheetFormatPr defaultRowHeight="12.75"/>
  <cols>
    <col min="1" max="4" width="9.140625" style="2"/>
    <col min="5" max="5" width="10" style="2" customWidth="1"/>
    <col min="6" max="8" width="9.140625" style="2"/>
    <col min="9" max="16384" width="9.140625" style="3"/>
  </cols>
  <sheetData>
    <row r="1" spans="1:10">
      <c r="A1" s="1"/>
      <c r="B1" s="1"/>
      <c r="C1" s="1"/>
      <c r="D1" s="1"/>
      <c r="E1" s="1"/>
      <c r="F1" s="1"/>
      <c r="G1" s="1"/>
    </row>
    <row r="2" spans="1:10">
      <c r="A2" s="1"/>
      <c r="B2" s="1"/>
      <c r="C2" s="1"/>
      <c r="D2" s="1"/>
      <c r="E2" s="1"/>
      <c r="F2" s="1"/>
      <c r="G2" s="1"/>
    </row>
    <row r="3" spans="1:10">
      <c r="A3" s="1"/>
      <c r="B3" s="1"/>
      <c r="C3" s="1"/>
      <c r="D3" s="1"/>
      <c r="E3" s="1"/>
      <c r="F3" s="1"/>
      <c r="G3" s="1"/>
    </row>
    <row r="4" spans="1:10">
      <c r="A4" s="1"/>
      <c r="B4" s="1"/>
      <c r="C4" s="1"/>
      <c r="D4" s="1"/>
      <c r="E4" s="1"/>
      <c r="F4" s="1"/>
      <c r="G4" s="1"/>
    </row>
    <row r="5" spans="1:10">
      <c r="A5" s="1"/>
      <c r="B5" s="1"/>
      <c r="C5" s="1"/>
      <c r="D5" s="1"/>
      <c r="E5" s="1"/>
      <c r="F5" s="1"/>
      <c r="G5" s="1"/>
    </row>
    <row r="6" spans="1:10">
      <c r="A6" s="1"/>
      <c r="B6" s="1"/>
      <c r="C6" s="1"/>
      <c r="D6" s="1"/>
      <c r="E6" s="1"/>
      <c r="F6" s="1"/>
      <c r="G6" s="1"/>
    </row>
    <row r="7" spans="1:10">
      <c r="A7" s="1"/>
      <c r="B7" s="1"/>
      <c r="C7" s="1"/>
      <c r="D7" s="1"/>
      <c r="E7" s="1"/>
      <c r="F7" s="1"/>
      <c r="G7" s="1"/>
    </row>
    <row r="8" spans="1:10">
      <c r="A8" s="1"/>
      <c r="B8" s="1"/>
      <c r="C8" s="1"/>
      <c r="D8" s="1"/>
      <c r="E8" s="1"/>
      <c r="F8" s="1"/>
      <c r="G8" s="1"/>
    </row>
    <row r="9" spans="1:10">
      <c r="A9" s="1"/>
      <c r="B9" s="1"/>
      <c r="C9" s="1"/>
      <c r="D9" s="1"/>
      <c r="E9" s="1"/>
      <c r="F9" s="1"/>
      <c r="G9" s="1"/>
    </row>
    <row r="10" spans="1:10">
      <c r="A10" s="1"/>
      <c r="B10" s="1"/>
      <c r="C10" s="1"/>
      <c r="D10" s="1"/>
      <c r="E10" s="1"/>
      <c r="F10" s="1"/>
      <c r="G10" s="1"/>
    </row>
    <row r="11" spans="1:10" s="198" customFormat="1" ht="18.75">
      <c r="A11" s="245" t="s">
        <v>170</v>
      </c>
      <c r="B11" s="245"/>
      <c r="C11" s="245"/>
      <c r="D11" s="245"/>
      <c r="E11" s="245"/>
      <c r="F11" s="242"/>
      <c r="G11" s="243"/>
      <c r="H11" s="197"/>
    </row>
    <row r="12" spans="1:10" s="198" customFormat="1" ht="24.75" customHeight="1">
      <c r="A12" s="246" t="s">
        <v>202</v>
      </c>
      <c r="B12" s="246"/>
      <c r="C12" s="246"/>
      <c r="D12" s="246"/>
      <c r="E12" s="246"/>
      <c r="F12" s="246"/>
      <c r="G12" s="246"/>
      <c r="H12" s="246"/>
    </row>
    <row r="13" spans="1:10" ht="24.75" customHeight="1">
      <c r="A13" s="194"/>
      <c r="B13" s="194"/>
      <c r="C13" s="194"/>
      <c r="D13" s="194"/>
      <c r="E13" s="194"/>
      <c r="F13" s="194"/>
      <c r="G13" s="194"/>
      <c r="H13" s="194"/>
    </row>
    <row r="14" spans="1:10" ht="18.75">
      <c r="A14" s="1"/>
      <c r="B14" s="1"/>
      <c r="C14" s="1"/>
      <c r="D14" s="1"/>
      <c r="E14" s="4"/>
      <c r="F14" s="5"/>
      <c r="G14" s="5"/>
    </row>
    <row r="15" spans="1:10" ht="18.75">
      <c r="A15" s="1"/>
      <c r="B15" s="1"/>
      <c r="C15" s="1"/>
      <c r="D15" s="1"/>
      <c r="E15" s="4"/>
      <c r="F15" s="5"/>
      <c r="G15" s="5"/>
    </row>
    <row r="16" spans="1:10" ht="45.75" customHeight="1">
      <c r="A16" s="244" t="s">
        <v>35</v>
      </c>
      <c r="B16" s="244"/>
      <c r="C16" s="244"/>
      <c r="D16" s="244"/>
      <c r="E16" s="244"/>
      <c r="F16" s="244"/>
      <c r="G16" s="244"/>
      <c r="H16" s="244"/>
      <c r="I16" s="244"/>
      <c r="J16" s="244"/>
    </row>
    <row r="17" spans="1:10" ht="46.5" customHeight="1">
      <c r="A17" s="244"/>
      <c r="B17" s="244"/>
      <c r="C17" s="244"/>
      <c r="D17" s="244"/>
      <c r="E17" s="244"/>
      <c r="F17" s="244"/>
      <c r="G17" s="244"/>
      <c r="H17" s="244"/>
      <c r="I17" s="244"/>
      <c r="J17" s="244"/>
    </row>
    <row r="18" spans="1:10" ht="15">
      <c r="A18" s="6"/>
      <c r="B18" s="6"/>
      <c r="C18" s="6"/>
      <c r="D18" s="6"/>
      <c r="E18" s="6"/>
      <c r="F18" s="6"/>
      <c r="G18" s="6"/>
    </row>
    <row r="19" spans="1:10" s="135" customFormat="1" ht="18.75">
      <c r="A19" s="152" t="s">
        <v>171</v>
      </c>
      <c r="B19" s="134"/>
      <c r="C19" s="134"/>
      <c r="D19" s="134"/>
      <c r="E19" s="134"/>
      <c r="F19" s="134"/>
      <c r="G19" s="134"/>
    </row>
    <row r="20" spans="1:10">
      <c r="A20" s="7"/>
      <c r="B20" s="7"/>
      <c r="C20" s="7"/>
      <c r="D20" s="7"/>
      <c r="E20" s="7"/>
      <c r="F20" s="7"/>
      <c r="G20" s="7"/>
    </row>
    <row r="21" spans="1:10">
      <c r="A21" s="7"/>
      <c r="B21" s="7"/>
      <c r="C21" s="7"/>
      <c r="D21" s="7"/>
      <c r="E21" s="7"/>
      <c r="F21" s="7"/>
      <c r="G21" s="7"/>
    </row>
    <row r="22" spans="1:10">
      <c r="A22" s="8"/>
      <c r="B22" s="8"/>
      <c r="C22" s="8"/>
      <c r="D22" s="8"/>
      <c r="E22" s="8"/>
      <c r="F22" s="8"/>
      <c r="G22" s="7"/>
    </row>
    <row r="23" spans="1:10" s="198" customFormat="1" ht="18.75" customHeight="1">
      <c r="A23" s="195" t="s">
        <v>119</v>
      </c>
      <c r="B23" s="195"/>
      <c r="C23" s="195"/>
      <c r="D23" s="195"/>
      <c r="E23" s="195"/>
      <c r="F23" s="196"/>
      <c r="G23" s="196"/>
      <c r="H23" s="197"/>
    </row>
  </sheetData>
  <mergeCells count="4">
    <mergeCell ref="F11:G11"/>
    <mergeCell ref="A16:J17"/>
    <mergeCell ref="A11:E11"/>
    <mergeCell ref="A12:H12"/>
  </mergeCells>
  <phoneticPr fontId="4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N7" sqref="N7:N20"/>
    </sheetView>
  </sheetViews>
  <sheetFormatPr defaultRowHeight="12.75"/>
  <cols>
    <col min="1" max="1" width="23.7109375" style="48" customWidth="1"/>
    <col min="2" max="2" width="7.5703125" style="48" customWidth="1"/>
    <col min="3" max="3" width="7.28515625" style="48" customWidth="1"/>
    <col min="4" max="4" width="8.85546875" style="48" customWidth="1"/>
    <col min="5" max="5" width="7.140625" style="48" customWidth="1"/>
    <col min="6" max="6" width="6.85546875" style="48" customWidth="1"/>
    <col min="7" max="7" width="8.85546875" style="48" customWidth="1"/>
    <col min="8" max="8" width="7.28515625" style="48" customWidth="1"/>
    <col min="9" max="9" width="7.5703125" style="48" customWidth="1"/>
    <col min="10" max="10" width="8.85546875" style="48" customWidth="1"/>
    <col min="11" max="11" width="7.42578125" style="48" customWidth="1"/>
    <col min="12" max="12" width="8" style="48" customWidth="1"/>
    <col min="13" max="13" width="8.85546875" style="48" customWidth="1"/>
    <col min="14" max="14" width="7.7109375" style="51" customWidth="1"/>
    <col min="15" max="15" width="8.42578125" style="48" customWidth="1"/>
    <col min="16" max="16384" width="9.140625" style="48"/>
  </cols>
  <sheetData>
    <row r="1" spans="1:16">
      <c r="H1" s="49"/>
      <c r="M1" s="50"/>
    </row>
    <row r="2" spans="1:16" ht="33" customHeight="1">
      <c r="A2" s="271" t="s">
        <v>82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</row>
    <row r="3" spans="1:16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P3" s="53" t="s">
        <v>23</v>
      </c>
    </row>
    <row r="4" spans="1:16" ht="25.15" customHeight="1">
      <c r="A4" s="259"/>
      <c r="B4" s="247" t="s">
        <v>111</v>
      </c>
      <c r="C4" s="247"/>
      <c r="D4" s="247"/>
      <c r="E4" s="251" t="s">
        <v>80</v>
      </c>
      <c r="F4" s="252"/>
      <c r="G4" s="252"/>
      <c r="H4" s="252"/>
      <c r="I4" s="252"/>
      <c r="J4" s="252"/>
      <c r="K4" s="253" t="s">
        <v>110</v>
      </c>
      <c r="L4" s="254"/>
      <c r="M4" s="255"/>
      <c r="N4" s="247" t="s">
        <v>112</v>
      </c>
      <c r="O4" s="247"/>
      <c r="P4" s="251"/>
    </row>
    <row r="5" spans="1:16" ht="45" customHeight="1">
      <c r="A5" s="259"/>
      <c r="B5" s="247"/>
      <c r="C5" s="247"/>
      <c r="D5" s="247"/>
      <c r="E5" s="247" t="s">
        <v>113</v>
      </c>
      <c r="F5" s="247"/>
      <c r="G5" s="247"/>
      <c r="H5" s="247" t="s">
        <v>114</v>
      </c>
      <c r="I5" s="247"/>
      <c r="J5" s="247"/>
      <c r="K5" s="256"/>
      <c r="L5" s="257"/>
      <c r="M5" s="258"/>
      <c r="N5" s="247"/>
      <c r="O5" s="247"/>
      <c r="P5" s="251"/>
    </row>
    <row r="6" spans="1:16" ht="60" customHeight="1">
      <c r="A6" s="259"/>
      <c r="B6" s="166" t="s">
        <v>124</v>
      </c>
      <c r="C6" s="166" t="s">
        <v>120</v>
      </c>
      <c r="D6" s="166" t="s">
        <v>125</v>
      </c>
      <c r="E6" s="166" t="s">
        <v>124</v>
      </c>
      <c r="F6" s="166" t="s">
        <v>120</v>
      </c>
      <c r="G6" s="166" t="s">
        <v>125</v>
      </c>
      <c r="H6" s="166" t="s">
        <v>124</v>
      </c>
      <c r="I6" s="166" t="s">
        <v>120</v>
      </c>
      <c r="J6" s="166" t="s">
        <v>125</v>
      </c>
      <c r="K6" s="166" t="s">
        <v>124</v>
      </c>
      <c r="L6" s="166" t="s">
        <v>120</v>
      </c>
      <c r="M6" s="166" t="s">
        <v>125</v>
      </c>
      <c r="N6" s="166" t="s">
        <v>124</v>
      </c>
      <c r="O6" s="166" t="s">
        <v>120</v>
      </c>
      <c r="P6" s="167" t="s">
        <v>125</v>
      </c>
    </row>
    <row r="7" spans="1:16" ht="26.45" customHeight="1">
      <c r="A7" s="27" t="s">
        <v>117</v>
      </c>
      <c r="B7" s="169">
        <v>4381.3999999999996</v>
      </c>
      <c r="C7" s="169">
        <v>3424.5</v>
      </c>
      <c r="D7" s="169">
        <v>127.9</v>
      </c>
      <c r="E7" s="169">
        <v>4065.9</v>
      </c>
      <c r="F7" s="169">
        <v>3000</v>
      </c>
      <c r="G7" s="169">
        <v>135.5</v>
      </c>
      <c r="H7" s="169">
        <v>315.5</v>
      </c>
      <c r="I7" s="169">
        <v>424.5</v>
      </c>
      <c r="J7" s="169">
        <v>74.3</v>
      </c>
      <c r="K7" s="169">
        <v>26082.799999999999</v>
      </c>
      <c r="L7" s="169">
        <v>28392.3</v>
      </c>
      <c r="M7" s="169">
        <v>91.9</v>
      </c>
      <c r="N7" s="169">
        <v>30464.2</v>
      </c>
      <c r="O7" s="169">
        <v>31816.799999999999</v>
      </c>
      <c r="P7" s="169">
        <v>95.7</v>
      </c>
    </row>
    <row r="8" spans="1:16" ht="12.75" customHeight="1">
      <c r="A8" s="26" t="s">
        <v>134</v>
      </c>
      <c r="B8" s="11">
        <v>3.9</v>
      </c>
      <c r="C8" s="11">
        <v>4.5</v>
      </c>
      <c r="D8" s="11">
        <v>86.7</v>
      </c>
      <c r="E8" s="12" t="s">
        <v>161</v>
      </c>
      <c r="F8" s="12" t="s">
        <v>161</v>
      </c>
      <c r="G8" s="12" t="s">
        <v>161</v>
      </c>
      <c r="H8" s="11">
        <v>3.9</v>
      </c>
      <c r="I8" s="11">
        <v>4.5</v>
      </c>
      <c r="J8" s="11">
        <v>86.7</v>
      </c>
      <c r="K8" s="11">
        <v>296.3</v>
      </c>
      <c r="L8" s="11">
        <v>301</v>
      </c>
      <c r="M8" s="11">
        <v>98.4</v>
      </c>
      <c r="N8" s="11">
        <v>300.2</v>
      </c>
      <c r="O8" s="11">
        <v>305.5</v>
      </c>
      <c r="P8" s="11">
        <v>98.3</v>
      </c>
    </row>
    <row r="9" spans="1:16" ht="12.75" customHeight="1">
      <c r="A9" s="26" t="s">
        <v>135</v>
      </c>
      <c r="B9" s="11">
        <v>8.1</v>
      </c>
      <c r="C9" s="11">
        <v>10.5</v>
      </c>
      <c r="D9" s="11">
        <v>77.099999999999994</v>
      </c>
      <c r="E9" s="12" t="s">
        <v>161</v>
      </c>
      <c r="F9" s="12" t="s">
        <v>161</v>
      </c>
      <c r="G9" s="12" t="s">
        <v>161</v>
      </c>
      <c r="H9" s="11">
        <v>8.1</v>
      </c>
      <c r="I9" s="11">
        <v>10.5</v>
      </c>
      <c r="J9" s="11">
        <v>77.099999999999994</v>
      </c>
      <c r="K9" s="11">
        <v>1222.8</v>
      </c>
      <c r="L9" s="11">
        <v>1177.5</v>
      </c>
      <c r="M9" s="11">
        <v>103.8</v>
      </c>
      <c r="N9" s="11">
        <v>1230.9000000000001</v>
      </c>
      <c r="O9" s="11">
        <v>1188</v>
      </c>
      <c r="P9" s="11">
        <v>103.6</v>
      </c>
    </row>
    <row r="10" spans="1:16" ht="12.75" customHeight="1">
      <c r="A10" s="26" t="s">
        <v>64</v>
      </c>
      <c r="B10" s="11">
        <v>4155.1000000000004</v>
      </c>
      <c r="C10" s="11">
        <v>3317.1</v>
      </c>
      <c r="D10" s="11">
        <v>125.3</v>
      </c>
      <c r="E10" s="11">
        <v>4009.9</v>
      </c>
      <c r="F10" s="11">
        <v>3000</v>
      </c>
      <c r="G10" s="11">
        <v>133.69999999999999</v>
      </c>
      <c r="H10" s="11">
        <v>145.19999999999999</v>
      </c>
      <c r="I10" s="11">
        <v>317.10000000000002</v>
      </c>
      <c r="J10" s="11">
        <v>45.8</v>
      </c>
      <c r="K10" s="11">
        <v>4058.3</v>
      </c>
      <c r="L10" s="11">
        <v>5169.3</v>
      </c>
      <c r="M10" s="11">
        <v>78.5</v>
      </c>
      <c r="N10" s="11">
        <v>8213.4</v>
      </c>
      <c r="O10" s="11">
        <v>8486.4</v>
      </c>
      <c r="P10" s="11">
        <v>96.8</v>
      </c>
    </row>
    <row r="11" spans="1:16" ht="12.75" customHeight="1">
      <c r="A11" s="26" t="s">
        <v>65</v>
      </c>
      <c r="B11" s="12" t="s">
        <v>161</v>
      </c>
      <c r="C11" s="12" t="s">
        <v>161</v>
      </c>
      <c r="D11" s="12" t="s">
        <v>161</v>
      </c>
      <c r="E11" s="12" t="s">
        <v>161</v>
      </c>
      <c r="F11" s="12" t="s">
        <v>161</v>
      </c>
      <c r="G11" s="12" t="s">
        <v>161</v>
      </c>
      <c r="H11" s="12" t="s">
        <v>161</v>
      </c>
      <c r="I11" s="12" t="s">
        <v>161</v>
      </c>
      <c r="J11" s="12" t="s">
        <v>161</v>
      </c>
      <c r="K11" s="11">
        <v>1039.4000000000001</v>
      </c>
      <c r="L11" s="11">
        <v>998.9</v>
      </c>
      <c r="M11" s="11">
        <v>104.1</v>
      </c>
      <c r="N11" s="11">
        <v>1039.4000000000001</v>
      </c>
      <c r="O11" s="11">
        <v>998.9</v>
      </c>
      <c r="P11" s="11">
        <v>104.1</v>
      </c>
    </row>
    <row r="12" spans="1:16" ht="12.75" customHeight="1">
      <c r="A12" s="26" t="s">
        <v>66</v>
      </c>
      <c r="B12" s="11">
        <v>28.6</v>
      </c>
      <c r="C12" s="11">
        <v>5.2</v>
      </c>
      <c r="D12" s="11">
        <v>550</v>
      </c>
      <c r="E12" s="12" t="s">
        <v>161</v>
      </c>
      <c r="F12" s="12" t="s">
        <v>161</v>
      </c>
      <c r="G12" s="12" t="s">
        <v>161</v>
      </c>
      <c r="H12" s="11">
        <v>28.6</v>
      </c>
      <c r="I12" s="11">
        <v>5.2</v>
      </c>
      <c r="J12" s="11">
        <v>550</v>
      </c>
      <c r="K12" s="11">
        <v>6483.8</v>
      </c>
      <c r="L12" s="11">
        <v>6426.6</v>
      </c>
      <c r="M12" s="11">
        <v>100.9</v>
      </c>
      <c r="N12" s="11">
        <v>6512.4</v>
      </c>
      <c r="O12" s="11">
        <v>6431.8</v>
      </c>
      <c r="P12" s="11">
        <v>101.3</v>
      </c>
    </row>
    <row r="13" spans="1:16" ht="12.75" customHeight="1">
      <c r="A13" s="26" t="s">
        <v>67</v>
      </c>
      <c r="B13" s="11">
        <v>10.1</v>
      </c>
      <c r="C13" s="11">
        <v>11.9</v>
      </c>
      <c r="D13" s="11">
        <v>84.9</v>
      </c>
      <c r="E13" s="12" t="s">
        <v>161</v>
      </c>
      <c r="F13" s="12" t="s">
        <v>161</v>
      </c>
      <c r="G13" s="12" t="s">
        <v>161</v>
      </c>
      <c r="H13" s="11">
        <v>10.1</v>
      </c>
      <c r="I13" s="11">
        <v>11.9</v>
      </c>
      <c r="J13" s="11">
        <v>84.9</v>
      </c>
      <c r="K13" s="11">
        <v>820.4</v>
      </c>
      <c r="L13" s="11">
        <v>832.7</v>
      </c>
      <c r="M13" s="11">
        <v>98.5</v>
      </c>
      <c r="N13" s="11">
        <v>830.5</v>
      </c>
      <c r="O13" s="11">
        <v>844.6</v>
      </c>
      <c r="P13" s="11">
        <v>98.3</v>
      </c>
    </row>
    <row r="14" spans="1:16" ht="12.75" customHeight="1">
      <c r="A14" s="27" t="s">
        <v>68</v>
      </c>
      <c r="B14" s="11">
        <v>60.5</v>
      </c>
      <c r="C14" s="11">
        <v>51</v>
      </c>
      <c r="D14" s="11">
        <v>118.6</v>
      </c>
      <c r="E14" s="12" t="s">
        <v>161</v>
      </c>
      <c r="F14" s="12" t="s">
        <v>161</v>
      </c>
      <c r="G14" s="12" t="s">
        <v>161</v>
      </c>
      <c r="H14" s="11">
        <v>60.5</v>
      </c>
      <c r="I14" s="11">
        <v>51</v>
      </c>
      <c r="J14" s="11">
        <v>118.6</v>
      </c>
      <c r="K14" s="11">
        <v>553.5</v>
      </c>
      <c r="L14" s="11">
        <v>625.5</v>
      </c>
      <c r="M14" s="11">
        <v>88.5</v>
      </c>
      <c r="N14" s="11">
        <v>614</v>
      </c>
      <c r="O14" s="11">
        <v>676.5</v>
      </c>
      <c r="P14" s="11">
        <v>90.8</v>
      </c>
    </row>
    <row r="15" spans="1:16" ht="12.75" customHeight="1">
      <c r="A15" s="27" t="s">
        <v>129</v>
      </c>
      <c r="B15" s="11">
        <v>2.7</v>
      </c>
      <c r="C15" s="11">
        <v>2.7</v>
      </c>
      <c r="D15" s="11">
        <v>100</v>
      </c>
      <c r="E15" s="12" t="s">
        <v>161</v>
      </c>
      <c r="F15" s="12" t="s">
        <v>161</v>
      </c>
      <c r="G15" s="12" t="s">
        <v>161</v>
      </c>
      <c r="H15" s="11">
        <v>2.7</v>
      </c>
      <c r="I15" s="11">
        <v>2.7</v>
      </c>
      <c r="J15" s="11">
        <v>100</v>
      </c>
      <c r="K15" s="11">
        <v>696</v>
      </c>
      <c r="L15" s="11">
        <v>977</v>
      </c>
      <c r="M15" s="11">
        <v>71.2</v>
      </c>
      <c r="N15" s="11">
        <v>698.7</v>
      </c>
      <c r="O15" s="11">
        <v>979.7</v>
      </c>
      <c r="P15" s="11">
        <v>71.3</v>
      </c>
    </row>
    <row r="16" spans="1:16" ht="12.75" customHeight="1">
      <c r="A16" s="27" t="s">
        <v>69</v>
      </c>
      <c r="B16" s="12" t="s">
        <v>161</v>
      </c>
      <c r="C16" s="12" t="s">
        <v>161</v>
      </c>
      <c r="D16" s="12" t="s">
        <v>161</v>
      </c>
      <c r="E16" s="12" t="s">
        <v>161</v>
      </c>
      <c r="F16" s="12" t="s">
        <v>161</v>
      </c>
      <c r="G16" s="12" t="s">
        <v>161</v>
      </c>
      <c r="H16" s="12" t="s">
        <v>161</v>
      </c>
      <c r="I16" s="12" t="s">
        <v>161</v>
      </c>
      <c r="J16" s="12" t="s">
        <v>161</v>
      </c>
      <c r="K16" s="11">
        <v>3414.4</v>
      </c>
      <c r="L16" s="11">
        <v>3172.1</v>
      </c>
      <c r="M16" s="11">
        <v>107.6</v>
      </c>
      <c r="N16" s="11">
        <v>3414.4</v>
      </c>
      <c r="O16" s="11">
        <v>3172.1</v>
      </c>
      <c r="P16" s="11">
        <v>107.6</v>
      </c>
    </row>
    <row r="17" spans="1:16" ht="12.75" customHeight="1">
      <c r="A17" s="26" t="s">
        <v>70</v>
      </c>
      <c r="B17" s="12" t="s">
        <v>161</v>
      </c>
      <c r="C17" s="12" t="s">
        <v>161</v>
      </c>
      <c r="D17" s="12" t="s">
        <v>161</v>
      </c>
      <c r="E17" s="12" t="s">
        <v>161</v>
      </c>
      <c r="F17" s="12" t="s">
        <v>161</v>
      </c>
      <c r="G17" s="12" t="s">
        <v>161</v>
      </c>
      <c r="H17" s="12" t="s">
        <v>161</v>
      </c>
      <c r="I17" s="12" t="s">
        <v>161</v>
      </c>
      <c r="J17" s="12" t="s">
        <v>161</v>
      </c>
      <c r="K17" s="11">
        <v>154</v>
      </c>
      <c r="L17" s="11">
        <v>396.6</v>
      </c>
      <c r="M17" s="11">
        <v>38.799999999999997</v>
      </c>
      <c r="N17" s="11">
        <v>154</v>
      </c>
      <c r="O17" s="11">
        <v>396.6</v>
      </c>
      <c r="P17" s="11">
        <v>38.799999999999997</v>
      </c>
    </row>
    <row r="18" spans="1:16" ht="12.75" customHeight="1">
      <c r="A18" s="26" t="s">
        <v>71</v>
      </c>
      <c r="B18" s="11">
        <v>65.5</v>
      </c>
      <c r="C18" s="11">
        <v>7</v>
      </c>
      <c r="D18" s="11">
        <v>935.7</v>
      </c>
      <c r="E18" s="11">
        <v>56</v>
      </c>
      <c r="F18" s="12" t="s">
        <v>161</v>
      </c>
      <c r="G18" s="12" t="s">
        <v>161</v>
      </c>
      <c r="H18" s="11">
        <v>9.5</v>
      </c>
      <c r="I18" s="11">
        <v>7</v>
      </c>
      <c r="J18" s="11">
        <v>135.69999999999999</v>
      </c>
      <c r="K18" s="11">
        <v>1971</v>
      </c>
      <c r="L18" s="11">
        <v>1979.9</v>
      </c>
      <c r="M18" s="11">
        <v>99.6</v>
      </c>
      <c r="N18" s="11">
        <v>2036.5</v>
      </c>
      <c r="O18" s="11">
        <v>1986.9</v>
      </c>
      <c r="P18" s="11">
        <v>102.5</v>
      </c>
    </row>
    <row r="19" spans="1:16" ht="12.75" customHeight="1">
      <c r="A19" s="26" t="s">
        <v>130</v>
      </c>
      <c r="B19" s="11">
        <v>36.5</v>
      </c>
      <c r="C19" s="11">
        <v>14.6</v>
      </c>
      <c r="D19" s="11">
        <v>250</v>
      </c>
      <c r="E19" s="12" t="s">
        <v>161</v>
      </c>
      <c r="F19" s="12" t="s">
        <v>161</v>
      </c>
      <c r="G19" s="12" t="s">
        <v>161</v>
      </c>
      <c r="H19" s="11">
        <v>36.5</v>
      </c>
      <c r="I19" s="11">
        <v>14.6</v>
      </c>
      <c r="J19" s="11">
        <v>250</v>
      </c>
      <c r="K19" s="11">
        <v>1369.4</v>
      </c>
      <c r="L19" s="11">
        <v>1353.7</v>
      </c>
      <c r="M19" s="11">
        <v>101.2</v>
      </c>
      <c r="N19" s="11">
        <v>1405.9</v>
      </c>
      <c r="O19" s="11">
        <v>1368.3</v>
      </c>
      <c r="P19" s="11">
        <v>102.7</v>
      </c>
    </row>
    <row r="20" spans="1:16">
      <c r="A20" s="29" t="s">
        <v>72</v>
      </c>
      <c r="B20" s="170">
        <v>10.4</v>
      </c>
      <c r="C20" s="172" t="s">
        <v>161</v>
      </c>
      <c r="D20" s="172" t="s">
        <v>161</v>
      </c>
      <c r="E20" s="172" t="s">
        <v>161</v>
      </c>
      <c r="F20" s="172" t="s">
        <v>161</v>
      </c>
      <c r="G20" s="172" t="s">
        <v>161</v>
      </c>
      <c r="H20" s="170">
        <v>10.4</v>
      </c>
      <c r="I20" s="172" t="s">
        <v>161</v>
      </c>
      <c r="J20" s="172" t="s">
        <v>161</v>
      </c>
      <c r="K20" s="170">
        <v>4003.5</v>
      </c>
      <c r="L20" s="170">
        <v>4981.5</v>
      </c>
      <c r="M20" s="170">
        <v>80.400000000000006</v>
      </c>
      <c r="N20" s="170">
        <v>4013.9</v>
      </c>
      <c r="O20" s="170">
        <v>4981.5</v>
      </c>
      <c r="P20" s="170">
        <v>80.599999999999994</v>
      </c>
    </row>
    <row r="21" spans="1:16">
      <c r="I21" s="142"/>
      <c r="L21" s="151"/>
      <c r="O21" s="142"/>
    </row>
    <row r="23" spans="1:16" ht="26.25" customHeight="1">
      <c r="A23" s="270" t="s">
        <v>123</v>
      </c>
      <c r="B23" s="270"/>
      <c r="C23" s="270"/>
      <c r="D23" s="270"/>
    </row>
    <row r="24" spans="1:16">
      <c r="A24" s="163"/>
      <c r="B24" s="163"/>
      <c r="C24" s="163"/>
      <c r="D24" s="164" t="s">
        <v>23</v>
      </c>
    </row>
    <row r="25" spans="1:16" ht="33.75">
      <c r="A25" s="165"/>
      <c r="B25" s="166" t="s">
        <v>124</v>
      </c>
      <c r="C25" s="166" t="s">
        <v>120</v>
      </c>
      <c r="D25" s="167" t="s">
        <v>125</v>
      </c>
    </row>
    <row r="26" spans="1:16" ht="22.5">
      <c r="A26" s="27" t="s">
        <v>117</v>
      </c>
      <c r="B26" s="169">
        <v>3631</v>
      </c>
      <c r="C26" s="169">
        <v>2776</v>
      </c>
      <c r="D26" s="169">
        <v>130.80000000000001</v>
      </c>
    </row>
    <row r="27" spans="1:16">
      <c r="A27" s="29" t="s">
        <v>64</v>
      </c>
      <c r="B27" s="170">
        <v>3631</v>
      </c>
      <c r="C27" s="170">
        <v>2776</v>
      </c>
      <c r="D27" s="170">
        <v>130.80000000000001</v>
      </c>
    </row>
    <row r="28" spans="1:16">
      <c r="B28" s="193"/>
      <c r="C28" s="193"/>
      <c r="D28" s="193"/>
    </row>
  </sheetData>
  <mergeCells count="9">
    <mergeCell ref="A23:D23"/>
    <mergeCell ref="N4:P5"/>
    <mergeCell ref="A2:P2"/>
    <mergeCell ref="A4:A6"/>
    <mergeCell ref="B4:D5"/>
    <mergeCell ref="E5:G5"/>
    <mergeCell ref="H5:J5"/>
    <mergeCell ref="E4:J4"/>
    <mergeCell ref="K4:M5"/>
  </mergeCells>
  <phoneticPr fontId="0" type="noConversion"/>
  <pageMargins left="0" right="0" top="0" bottom="0" header="0.15748031496062992" footer="0.39370078740157483"/>
  <pageSetup paperSize="9" firstPageNumber="4" orientation="landscape" useFirstPageNumber="1" r:id="rId1"/>
  <headerFooter alignWithMargins="0">
    <oddFooter xml:space="preserve">&amp;R&amp;"Calibri,обычный"&amp;8 10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X25"/>
  <sheetViews>
    <sheetView workbookViewId="0">
      <selection activeCell="A7" sqref="A7"/>
    </sheetView>
  </sheetViews>
  <sheetFormatPr defaultRowHeight="12.75"/>
  <cols>
    <col min="1" max="1" width="22.7109375" style="54" customWidth="1"/>
    <col min="2" max="3" width="7.5703125" style="54" customWidth="1"/>
    <col min="4" max="4" width="8.85546875" style="54" customWidth="1"/>
    <col min="5" max="5" width="7.28515625" style="54" customWidth="1"/>
    <col min="6" max="6" width="7.7109375" style="54" customWidth="1"/>
    <col min="7" max="7" width="8.85546875" style="54" customWidth="1"/>
    <col min="8" max="8" width="7.5703125" style="54" customWidth="1"/>
    <col min="9" max="9" width="7.42578125" style="54" customWidth="1"/>
    <col min="10" max="10" width="8.85546875" style="54" customWidth="1"/>
    <col min="11" max="12" width="7.85546875" style="54" customWidth="1"/>
    <col min="13" max="13" width="8.85546875" style="54" customWidth="1"/>
    <col min="14" max="14" width="7.85546875" style="54" customWidth="1"/>
    <col min="15" max="15" width="8.28515625" style="54" customWidth="1"/>
    <col min="16" max="16384" width="9.140625" style="54"/>
  </cols>
  <sheetData>
    <row r="1" spans="1:24">
      <c r="H1" s="55"/>
      <c r="M1" s="56"/>
    </row>
    <row r="2" spans="1:24" ht="36" customHeight="1">
      <c r="A2" s="272" t="s">
        <v>184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</row>
    <row r="3" spans="1:24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P3" s="58" t="s">
        <v>24</v>
      </c>
    </row>
    <row r="4" spans="1:24" ht="25.15" customHeight="1">
      <c r="A4" s="259"/>
      <c r="B4" s="247" t="s">
        <v>111</v>
      </c>
      <c r="C4" s="247"/>
      <c r="D4" s="247"/>
      <c r="E4" s="251" t="s">
        <v>80</v>
      </c>
      <c r="F4" s="252"/>
      <c r="G4" s="252"/>
      <c r="H4" s="252"/>
      <c r="I4" s="252"/>
      <c r="J4" s="252"/>
      <c r="K4" s="253" t="s">
        <v>110</v>
      </c>
      <c r="L4" s="254"/>
      <c r="M4" s="255"/>
      <c r="N4" s="247" t="s">
        <v>112</v>
      </c>
      <c r="O4" s="247"/>
      <c r="P4" s="251"/>
    </row>
    <row r="5" spans="1:24" ht="45" customHeight="1">
      <c r="A5" s="259"/>
      <c r="B5" s="247"/>
      <c r="C5" s="247"/>
      <c r="D5" s="247"/>
      <c r="E5" s="247" t="s">
        <v>113</v>
      </c>
      <c r="F5" s="247"/>
      <c r="G5" s="247"/>
      <c r="H5" s="247" t="s">
        <v>114</v>
      </c>
      <c r="I5" s="247"/>
      <c r="J5" s="247"/>
      <c r="K5" s="256"/>
      <c r="L5" s="257"/>
      <c r="M5" s="258"/>
      <c r="N5" s="247"/>
      <c r="O5" s="247"/>
      <c r="P5" s="251"/>
    </row>
    <row r="6" spans="1:24" ht="60" customHeight="1">
      <c r="A6" s="259"/>
      <c r="B6" s="166" t="s">
        <v>124</v>
      </c>
      <c r="C6" s="166" t="s">
        <v>120</v>
      </c>
      <c r="D6" s="166" t="s">
        <v>125</v>
      </c>
      <c r="E6" s="166" t="s">
        <v>124</v>
      </c>
      <c r="F6" s="166" t="s">
        <v>120</v>
      </c>
      <c r="G6" s="166" t="s">
        <v>125</v>
      </c>
      <c r="H6" s="166" t="s">
        <v>124</v>
      </c>
      <c r="I6" s="166" t="s">
        <v>120</v>
      </c>
      <c r="J6" s="166" t="s">
        <v>125</v>
      </c>
      <c r="K6" s="166" t="s">
        <v>124</v>
      </c>
      <c r="L6" s="166" t="s">
        <v>120</v>
      </c>
      <c r="M6" s="166" t="s">
        <v>125</v>
      </c>
      <c r="N6" s="166" t="s">
        <v>124</v>
      </c>
      <c r="O6" s="166" t="s">
        <v>120</v>
      </c>
      <c r="P6" s="167" t="s">
        <v>125</v>
      </c>
    </row>
    <row r="7" spans="1:24" ht="26.45" customHeight="1">
      <c r="A7" s="27" t="s">
        <v>117</v>
      </c>
      <c r="B7" s="175">
        <v>37929</v>
      </c>
      <c r="C7" s="175">
        <v>35802</v>
      </c>
      <c r="D7" s="169">
        <v>105.9</v>
      </c>
      <c r="E7" s="175">
        <v>793</v>
      </c>
      <c r="F7" s="175">
        <v>627</v>
      </c>
      <c r="G7" s="169">
        <v>126.5</v>
      </c>
      <c r="H7" s="175">
        <v>37136</v>
      </c>
      <c r="I7" s="175">
        <v>35175</v>
      </c>
      <c r="J7" s="169">
        <v>105.6</v>
      </c>
      <c r="K7" s="175">
        <v>51672</v>
      </c>
      <c r="L7" s="175">
        <v>51425</v>
      </c>
      <c r="M7" s="169">
        <v>100.5</v>
      </c>
      <c r="N7" s="175">
        <v>89601</v>
      </c>
      <c r="O7" s="175">
        <v>87227</v>
      </c>
      <c r="P7" s="169">
        <v>102.7</v>
      </c>
      <c r="Q7" s="60"/>
      <c r="R7" s="60"/>
      <c r="S7" s="61"/>
      <c r="T7" s="61"/>
      <c r="U7" s="60"/>
      <c r="V7" s="61"/>
      <c r="W7" s="61"/>
      <c r="X7" s="60"/>
    </row>
    <row r="8" spans="1:24" ht="12.75" customHeight="1">
      <c r="A8" s="26" t="s">
        <v>134</v>
      </c>
      <c r="B8" s="14">
        <v>517</v>
      </c>
      <c r="C8" s="14">
        <v>518</v>
      </c>
      <c r="D8" s="11">
        <v>99.8</v>
      </c>
      <c r="E8" s="12" t="s">
        <v>161</v>
      </c>
      <c r="F8" s="14">
        <v>66</v>
      </c>
      <c r="G8" s="12" t="s">
        <v>161</v>
      </c>
      <c r="H8" s="14">
        <v>517</v>
      </c>
      <c r="I8" s="14">
        <v>452</v>
      </c>
      <c r="J8" s="11">
        <v>114.4</v>
      </c>
      <c r="K8" s="14">
        <v>865</v>
      </c>
      <c r="L8" s="14">
        <v>842</v>
      </c>
      <c r="M8" s="11">
        <v>102.7</v>
      </c>
      <c r="N8" s="14">
        <v>1382</v>
      </c>
      <c r="O8" s="14">
        <v>1360</v>
      </c>
      <c r="P8" s="11">
        <v>101.6</v>
      </c>
      <c r="Q8" s="60"/>
      <c r="R8" s="60"/>
      <c r="S8" s="61"/>
      <c r="T8" s="61"/>
      <c r="U8" s="60"/>
      <c r="V8" s="61"/>
      <c r="W8" s="61"/>
      <c r="X8" s="60"/>
    </row>
    <row r="9" spans="1:24" ht="12.75" customHeight="1">
      <c r="A9" s="26" t="s">
        <v>135</v>
      </c>
      <c r="B9" s="14">
        <v>614</v>
      </c>
      <c r="C9" s="14">
        <v>478</v>
      </c>
      <c r="D9" s="11">
        <v>128.5</v>
      </c>
      <c r="E9" s="12" t="s">
        <v>161</v>
      </c>
      <c r="F9" s="12" t="s">
        <v>161</v>
      </c>
      <c r="G9" s="12" t="s">
        <v>161</v>
      </c>
      <c r="H9" s="14">
        <v>614</v>
      </c>
      <c r="I9" s="14">
        <v>478</v>
      </c>
      <c r="J9" s="11">
        <v>128.5</v>
      </c>
      <c r="K9" s="14">
        <v>866</v>
      </c>
      <c r="L9" s="14">
        <v>857</v>
      </c>
      <c r="M9" s="11">
        <v>101.1</v>
      </c>
      <c r="N9" s="14">
        <v>1480</v>
      </c>
      <c r="O9" s="14">
        <v>1335</v>
      </c>
      <c r="P9" s="11">
        <v>110.9</v>
      </c>
      <c r="Q9" s="60"/>
      <c r="R9" s="60"/>
      <c r="S9" s="61"/>
      <c r="T9" s="61"/>
      <c r="U9" s="60"/>
      <c r="V9" s="61"/>
      <c r="W9" s="61"/>
      <c r="X9" s="60"/>
    </row>
    <row r="10" spans="1:24" ht="12.75" customHeight="1">
      <c r="A10" s="26" t="s">
        <v>64</v>
      </c>
      <c r="B10" s="14">
        <v>1375</v>
      </c>
      <c r="C10" s="14">
        <v>1533</v>
      </c>
      <c r="D10" s="11">
        <v>89.7</v>
      </c>
      <c r="E10" s="14">
        <v>356</v>
      </c>
      <c r="F10" s="14">
        <v>258</v>
      </c>
      <c r="G10" s="11">
        <v>138</v>
      </c>
      <c r="H10" s="14">
        <v>1019</v>
      </c>
      <c r="I10" s="14">
        <v>1275</v>
      </c>
      <c r="J10" s="11">
        <v>79.900000000000006</v>
      </c>
      <c r="K10" s="14">
        <v>4420</v>
      </c>
      <c r="L10" s="14">
        <v>5075</v>
      </c>
      <c r="M10" s="11">
        <v>87.1</v>
      </c>
      <c r="N10" s="14">
        <v>5795</v>
      </c>
      <c r="O10" s="14">
        <v>6608</v>
      </c>
      <c r="P10" s="11">
        <v>87.7</v>
      </c>
      <c r="Q10" s="60"/>
      <c r="R10" s="60"/>
      <c r="S10" s="61"/>
      <c r="T10" s="61"/>
      <c r="U10" s="60"/>
      <c r="V10" s="61"/>
      <c r="W10" s="61"/>
      <c r="X10" s="60"/>
    </row>
    <row r="11" spans="1:24" ht="12.75" customHeight="1">
      <c r="A11" s="26" t="s">
        <v>65</v>
      </c>
      <c r="B11" s="14">
        <v>6066</v>
      </c>
      <c r="C11" s="14">
        <v>6048</v>
      </c>
      <c r="D11" s="11">
        <v>100.3</v>
      </c>
      <c r="E11" s="12" t="s">
        <v>161</v>
      </c>
      <c r="F11" s="14">
        <v>41</v>
      </c>
      <c r="G11" s="12" t="s">
        <v>161</v>
      </c>
      <c r="H11" s="14">
        <v>6066</v>
      </c>
      <c r="I11" s="14">
        <v>6007</v>
      </c>
      <c r="J11" s="11">
        <v>101</v>
      </c>
      <c r="K11" s="14">
        <v>6926</v>
      </c>
      <c r="L11" s="14">
        <v>6715</v>
      </c>
      <c r="M11" s="11">
        <v>103.1</v>
      </c>
      <c r="N11" s="14">
        <v>12992</v>
      </c>
      <c r="O11" s="14">
        <v>12763</v>
      </c>
      <c r="P11" s="11">
        <v>101.8</v>
      </c>
      <c r="Q11" s="60"/>
      <c r="R11" s="60"/>
      <c r="S11" s="61"/>
      <c r="T11" s="61"/>
      <c r="U11" s="60"/>
      <c r="V11" s="61"/>
      <c r="W11" s="61"/>
      <c r="X11" s="60"/>
    </row>
    <row r="12" spans="1:24" ht="12.75" customHeight="1">
      <c r="A12" s="26" t="s">
        <v>66</v>
      </c>
      <c r="B12" s="14">
        <v>1915</v>
      </c>
      <c r="C12" s="14">
        <v>1883</v>
      </c>
      <c r="D12" s="11">
        <v>101.7</v>
      </c>
      <c r="E12" s="12" t="s">
        <v>161</v>
      </c>
      <c r="F12" s="12" t="s">
        <v>161</v>
      </c>
      <c r="G12" s="12" t="s">
        <v>161</v>
      </c>
      <c r="H12" s="14">
        <v>1915</v>
      </c>
      <c r="I12" s="14">
        <v>1883</v>
      </c>
      <c r="J12" s="11">
        <v>101.7</v>
      </c>
      <c r="K12" s="14">
        <v>2623</v>
      </c>
      <c r="L12" s="14">
        <v>2534</v>
      </c>
      <c r="M12" s="11">
        <v>103.5</v>
      </c>
      <c r="N12" s="14">
        <v>4538</v>
      </c>
      <c r="O12" s="14">
        <v>4417</v>
      </c>
      <c r="P12" s="11">
        <v>102.7</v>
      </c>
      <c r="Q12" s="60"/>
      <c r="R12" s="60"/>
      <c r="S12" s="61"/>
      <c r="T12" s="61"/>
      <c r="U12" s="60"/>
      <c r="V12" s="61"/>
      <c r="W12" s="61"/>
      <c r="X12" s="60"/>
    </row>
    <row r="13" spans="1:24" ht="12.75" customHeight="1">
      <c r="A13" s="26" t="s">
        <v>67</v>
      </c>
      <c r="B13" s="14">
        <v>2820</v>
      </c>
      <c r="C13" s="14">
        <v>2424</v>
      </c>
      <c r="D13" s="11">
        <v>116.3</v>
      </c>
      <c r="E13" s="12" t="s">
        <v>161</v>
      </c>
      <c r="F13" s="12" t="s">
        <v>161</v>
      </c>
      <c r="G13" s="12" t="s">
        <v>161</v>
      </c>
      <c r="H13" s="14">
        <v>2820</v>
      </c>
      <c r="I13" s="14">
        <v>2424</v>
      </c>
      <c r="J13" s="11">
        <v>116.3</v>
      </c>
      <c r="K13" s="14">
        <v>6314</v>
      </c>
      <c r="L13" s="14">
        <v>5590</v>
      </c>
      <c r="M13" s="11">
        <v>113</v>
      </c>
      <c r="N13" s="14">
        <v>9134</v>
      </c>
      <c r="O13" s="14">
        <v>8014</v>
      </c>
      <c r="P13" s="11">
        <v>114</v>
      </c>
      <c r="Q13" s="60"/>
      <c r="R13" s="60"/>
      <c r="S13" s="61"/>
      <c r="T13" s="61"/>
      <c r="U13" s="60"/>
      <c r="V13" s="61"/>
      <c r="W13" s="61"/>
      <c r="X13" s="60"/>
    </row>
    <row r="14" spans="1:24" ht="12.75" customHeight="1">
      <c r="A14" s="27" t="s">
        <v>68</v>
      </c>
      <c r="B14" s="14">
        <v>1690</v>
      </c>
      <c r="C14" s="14">
        <v>1600</v>
      </c>
      <c r="D14" s="11">
        <v>105.6</v>
      </c>
      <c r="E14" s="12" t="s">
        <v>161</v>
      </c>
      <c r="F14" s="12" t="s">
        <v>161</v>
      </c>
      <c r="G14" s="12" t="s">
        <v>161</v>
      </c>
      <c r="H14" s="14">
        <v>1690</v>
      </c>
      <c r="I14" s="14">
        <v>1600</v>
      </c>
      <c r="J14" s="11">
        <v>105.6</v>
      </c>
      <c r="K14" s="14">
        <v>5043</v>
      </c>
      <c r="L14" s="14">
        <v>4932</v>
      </c>
      <c r="M14" s="11">
        <v>102.3</v>
      </c>
      <c r="N14" s="14">
        <v>6733</v>
      </c>
      <c r="O14" s="14">
        <v>6532</v>
      </c>
      <c r="P14" s="11">
        <v>103.1</v>
      </c>
      <c r="Q14" s="60"/>
      <c r="R14" s="60"/>
      <c r="S14" s="61"/>
      <c r="T14" s="61"/>
      <c r="U14" s="60"/>
      <c r="V14" s="61"/>
      <c r="W14" s="61"/>
      <c r="X14" s="60"/>
    </row>
    <row r="15" spans="1:24" ht="12.75" customHeight="1">
      <c r="A15" s="27" t="s">
        <v>129</v>
      </c>
      <c r="B15" s="14">
        <v>1320</v>
      </c>
      <c r="C15" s="14">
        <v>1267</v>
      </c>
      <c r="D15" s="11">
        <v>104.2</v>
      </c>
      <c r="E15" s="12" t="s">
        <v>161</v>
      </c>
      <c r="F15" s="12" t="s">
        <v>161</v>
      </c>
      <c r="G15" s="12" t="s">
        <v>161</v>
      </c>
      <c r="H15" s="14">
        <v>1320</v>
      </c>
      <c r="I15" s="14">
        <v>1267</v>
      </c>
      <c r="J15" s="11">
        <v>104.2</v>
      </c>
      <c r="K15" s="14">
        <v>4848</v>
      </c>
      <c r="L15" s="14">
        <v>4787</v>
      </c>
      <c r="M15" s="11">
        <v>101.3</v>
      </c>
      <c r="N15" s="14">
        <v>6168</v>
      </c>
      <c r="O15" s="14">
        <v>6054</v>
      </c>
      <c r="P15" s="11">
        <v>101.9</v>
      </c>
      <c r="Q15" s="60"/>
      <c r="R15" s="60"/>
      <c r="S15" s="61"/>
      <c r="T15" s="61"/>
      <c r="U15" s="60"/>
      <c r="V15" s="61"/>
      <c r="W15" s="61"/>
      <c r="X15" s="60"/>
    </row>
    <row r="16" spans="1:24" ht="12.75" customHeight="1">
      <c r="A16" s="27" t="s">
        <v>69</v>
      </c>
      <c r="B16" s="14">
        <v>2168</v>
      </c>
      <c r="C16" s="14">
        <v>2153</v>
      </c>
      <c r="D16" s="11">
        <v>100.7</v>
      </c>
      <c r="E16" s="12" t="s">
        <v>161</v>
      </c>
      <c r="F16" s="12" t="s">
        <v>161</v>
      </c>
      <c r="G16" s="12" t="s">
        <v>161</v>
      </c>
      <c r="H16" s="14">
        <v>2168</v>
      </c>
      <c r="I16" s="14">
        <v>2153</v>
      </c>
      <c r="J16" s="11">
        <v>100.7</v>
      </c>
      <c r="K16" s="14">
        <v>4777</v>
      </c>
      <c r="L16" s="14">
        <v>4627</v>
      </c>
      <c r="M16" s="11">
        <v>103.2</v>
      </c>
      <c r="N16" s="14">
        <v>6945</v>
      </c>
      <c r="O16" s="14">
        <v>6780</v>
      </c>
      <c r="P16" s="11">
        <v>102.4</v>
      </c>
      <c r="Q16" s="60"/>
      <c r="R16" s="60"/>
      <c r="S16" s="61"/>
      <c r="T16" s="61"/>
      <c r="U16" s="60"/>
      <c r="V16" s="61"/>
      <c r="W16" s="61"/>
      <c r="X16" s="60"/>
    </row>
    <row r="17" spans="1:24" ht="12.75" customHeight="1">
      <c r="A17" s="26" t="s">
        <v>70</v>
      </c>
      <c r="B17" s="14">
        <v>8228</v>
      </c>
      <c r="C17" s="14">
        <v>6991</v>
      </c>
      <c r="D17" s="11">
        <v>117.7</v>
      </c>
      <c r="E17" s="12" t="s">
        <v>161</v>
      </c>
      <c r="F17" s="12" t="s">
        <v>161</v>
      </c>
      <c r="G17" s="12" t="s">
        <v>161</v>
      </c>
      <c r="H17" s="14">
        <v>8228</v>
      </c>
      <c r="I17" s="14">
        <v>6991</v>
      </c>
      <c r="J17" s="11">
        <v>117.7</v>
      </c>
      <c r="K17" s="14">
        <v>4352</v>
      </c>
      <c r="L17" s="14">
        <v>3975</v>
      </c>
      <c r="M17" s="11">
        <v>109.5</v>
      </c>
      <c r="N17" s="14">
        <v>12580</v>
      </c>
      <c r="O17" s="14">
        <v>10966</v>
      </c>
      <c r="P17" s="11">
        <v>114.7</v>
      </c>
      <c r="Q17" s="60"/>
      <c r="R17" s="60"/>
      <c r="S17" s="61"/>
      <c r="T17" s="61"/>
      <c r="U17" s="60"/>
      <c r="V17" s="61"/>
      <c r="W17" s="61"/>
      <c r="X17" s="60"/>
    </row>
    <row r="18" spans="1:24" ht="12.75" customHeight="1">
      <c r="A18" s="26" t="s">
        <v>71</v>
      </c>
      <c r="B18" s="14">
        <v>7922</v>
      </c>
      <c r="C18" s="14">
        <v>7953</v>
      </c>
      <c r="D18" s="11">
        <v>99.6</v>
      </c>
      <c r="E18" s="14">
        <v>37</v>
      </c>
      <c r="F18" s="12" t="s">
        <v>161</v>
      </c>
      <c r="G18" s="12" t="s">
        <v>161</v>
      </c>
      <c r="H18" s="14">
        <v>7885</v>
      </c>
      <c r="I18" s="14">
        <v>7953</v>
      </c>
      <c r="J18" s="11">
        <v>99.1</v>
      </c>
      <c r="K18" s="14">
        <v>6184</v>
      </c>
      <c r="L18" s="14">
        <v>6133</v>
      </c>
      <c r="M18" s="11">
        <v>100.8</v>
      </c>
      <c r="N18" s="14">
        <v>14106</v>
      </c>
      <c r="O18" s="14">
        <v>14086</v>
      </c>
      <c r="P18" s="11">
        <v>100.1</v>
      </c>
      <c r="Q18" s="60"/>
      <c r="R18" s="60"/>
      <c r="S18" s="61"/>
      <c r="T18" s="61"/>
      <c r="U18" s="60"/>
      <c r="V18" s="61"/>
      <c r="W18" s="61"/>
      <c r="X18" s="60"/>
    </row>
    <row r="19" spans="1:24" ht="12.75" customHeight="1">
      <c r="A19" s="26" t="s">
        <v>130</v>
      </c>
      <c r="B19" s="14">
        <v>1436</v>
      </c>
      <c r="C19" s="14">
        <v>1361</v>
      </c>
      <c r="D19" s="11">
        <v>105.5</v>
      </c>
      <c r="E19" s="12" t="s">
        <v>161</v>
      </c>
      <c r="F19" s="12" t="s">
        <v>161</v>
      </c>
      <c r="G19" s="12" t="s">
        <v>161</v>
      </c>
      <c r="H19" s="14">
        <v>1436</v>
      </c>
      <c r="I19" s="14">
        <v>1361</v>
      </c>
      <c r="J19" s="11">
        <v>105.5</v>
      </c>
      <c r="K19" s="14">
        <v>2503</v>
      </c>
      <c r="L19" s="14">
        <v>2489</v>
      </c>
      <c r="M19" s="11">
        <v>100.6</v>
      </c>
      <c r="N19" s="14">
        <v>3939</v>
      </c>
      <c r="O19" s="14">
        <v>3850</v>
      </c>
      <c r="P19" s="11">
        <v>102.3</v>
      </c>
      <c r="Q19" s="60"/>
      <c r="R19" s="60"/>
      <c r="S19" s="61"/>
      <c r="T19" s="61"/>
      <c r="U19" s="60"/>
      <c r="V19" s="61"/>
      <c r="W19" s="61"/>
      <c r="X19" s="60"/>
    </row>
    <row r="20" spans="1:24" ht="12.75" customHeight="1">
      <c r="A20" s="29" t="s">
        <v>72</v>
      </c>
      <c r="B20" s="176">
        <v>1858</v>
      </c>
      <c r="C20" s="176">
        <v>1593</v>
      </c>
      <c r="D20" s="170">
        <v>116.6</v>
      </c>
      <c r="E20" s="176">
        <v>400</v>
      </c>
      <c r="F20" s="176">
        <v>262</v>
      </c>
      <c r="G20" s="170">
        <v>152.69999999999999</v>
      </c>
      <c r="H20" s="176">
        <v>1458</v>
      </c>
      <c r="I20" s="176">
        <v>1331</v>
      </c>
      <c r="J20" s="170">
        <v>109.5</v>
      </c>
      <c r="K20" s="176">
        <v>1951</v>
      </c>
      <c r="L20" s="176">
        <v>2869</v>
      </c>
      <c r="M20" s="170">
        <v>68</v>
      </c>
      <c r="N20" s="176">
        <v>3809</v>
      </c>
      <c r="O20" s="176">
        <v>4462</v>
      </c>
      <c r="P20" s="170">
        <v>85.4</v>
      </c>
      <c r="Q20" s="60"/>
      <c r="R20" s="60"/>
      <c r="S20" s="61"/>
      <c r="T20" s="61"/>
      <c r="U20" s="60"/>
      <c r="V20" s="61"/>
      <c r="W20" s="61"/>
      <c r="X20" s="60"/>
    </row>
    <row r="21" spans="1:24" ht="12.75" customHeight="1">
      <c r="A21" s="40"/>
      <c r="B21" s="15"/>
      <c r="C21" s="15"/>
      <c r="D21" s="62"/>
      <c r="E21" s="16"/>
      <c r="F21" s="15"/>
      <c r="G21" s="47"/>
      <c r="H21" s="15"/>
      <c r="I21" s="15"/>
      <c r="J21" s="62"/>
      <c r="K21" s="15"/>
      <c r="L21" s="15"/>
      <c r="M21" s="47"/>
      <c r="N21" s="59"/>
      <c r="O21" s="59"/>
      <c r="P21" s="59"/>
      <c r="Q21" s="60"/>
      <c r="R21" s="60"/>
      <c r="S21" s="61"/>
      <c r="T21" s="61"/>
      <c r="U21" s="60"/>
      <c r="V21" s="61"/>
      <c r="W21" s="61"/>
      <c r="X21" s="60"/>
    </row>
    <row r="22" spans="1:24" ht="12.75" customHeight="1">
      <c r="A22" s="37"/>
      <c r="B22" s="15"/>
      <c r="C22" s="15"/>
      <c r="D22" s="62"/>
      <c r="E22" s="15"/>
      <c r="F22" s="15"/>
      <c r="G22" s="47"/>
      <c r="H22" s="15"/>
      <c r="I22" s="15"/>
      <c r="J22" s="62"/>
      <c r="K22" s="15"/>
      <c r="L22" s="15"/>
      <c r="M22" s="47"/>
      <c r="N22" s="59"/>
      <c r="O22" s="59"/>
      <c r="P22" s="59"/>
      <c r="Q22" s="60"/>
      <c r="R22" s="60"/>
      <c r="S22" s="61"/>
      <c r="T22" s="61"/>
      <c r="U22" s="60"/>
      <c r="V22" s="61"/>
      <c r="W22" s="61"/>
      <c r="X22" s="60"/>
    </row>
    <row r="23" spans="1:24">
      <c r="I23" s="149"/>
      <c r="L23" s="149"/>
    </row>
    <row r="24" spans="1:24">
      <c r="I24" s="149"/>
      <c r="L24" s="149"/>
    </row>
    <row r="25" spans="1:24">
      <c r="I25" s="148"/>
    </row>
  </sheetData>
  <mergeCells count="8">
    <mergeCell ref="N4:P5"/>
    <mergeCell ref="A2:P2"/>
    <mergeCell ref="A4:A6"/>
    <mergeCell ref="B4:D5"/>
    <mergeCell ref="E5:G5"/>
    <mergeCell ref="H5:J5"/>
    <mergeCell ref="E4:J4"/>
    <mergeCell ref="K4:M5"/>
  </mergeCells>
  <phoneticPr fontId="0" type="noConversion"/>
  <pageMargins left="0" right="0" top="0" bottom="0" header="0" footer="0.39370078740157483"/>
  <pageSetup paperSize="9" firstPageNumber="4" orientation="landscape" useFirstPageNumber="1" r:id="rId1"/>
  <headerFooter alignWithMargins="0">
    <oddFooter>&amp;R&amp;"-,обычный"&amp;8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2:AD25"/>
  <sheetViews>
    <sheetView workbookViewId="0">
      <selection activeCell="A7" sqref="A7"/>
    </sheetView>
  </sheetViews>
  <sheetFormatPr defaultRowHeight="12.75"/>
  <cols>
    <col min="1" max="1" width="21.7109375" style="64" customWidth="1"/>
    <col min="2" max="3" width="7.5703125" style="64" customWidth="1"/>
    <col min="4" max="4" width="8.85546875" style="64" customWidth="1"/>
    <col min="5" max="5" width="7.42578125" style="64" customWidth="1"/>
    <col min="6" max="6" width="7.140625" style="64" customWidth="1"/>
    <col min="7" max="7" width="8.85546875" style="64" customWidth="1"/>
    <col min="8" max="8" width="7.5703125" style="64" customWidth="1"/>
    <col min="9" max="9" width="7.28515625" style="64" customWidth="1"/>
    <col min="10" max="10" width="8.85546875" style="64" customWidth="1"/>
    <col min="11" max="11" width="7.42578125" style="64" customWidth="1"/>
    <col min="12" max="12" width="8" style="64" customWidth="1"/>
    <col min="13" max="13" width="8.85546875" style="64" customWidth="1"/>
    <col min="14" max="14" width="8" style="63" customWidth="1"/>
    <col min="15" max="15" width="8.5703125" style="64" customWidth="1"/>
    <col min="16" max="16" width="9.140625" style="64"/>
    <col min="17" max="17" width="9.28515625" style="64" bestFit="1" customWidth="1"/>
    <col min="18" max="16384" width="9.140625" style="64"/>
  </cols>
  <sheetData>
    <row r="2" spans="1:30" ht="35.25" customHeight="1">
      <c r="A2" s="273" t="s">
        <v>185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</row>
    <row r="3" spans="1:30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P3" s="66" t="s">
        <v>24</v>
      </c>
    </row>
    <row r="4" spans="1:30" ht="25.15" customHeight="1">
      <c r="A4" s="259"/>
      <c r="B4" s="247" t="s">
        <v>111</v>
      </c>
      <c r="C4" s="247"/>
      <c r="D4" s="247"/>
      <c r="E4" s="251" t="s">
        <v>80</v>
      </c>
      <c r="F4" s="252"/>
      <c r="G4" s="252"/>
      <c r="H4" s="252"/>
      <c r="I4" s="252"/>
      <c r="J4" s="252"/>
      <c r="K4" s="253" t="s">
        <v>110</v>
      </c>
      <c r="L4" s="254"/>
      <c r="M4" s="255"/>
      <c r="N4" s="247" t="s">
        <v>112</v>
      </c>
      <c r="O4" s="247"/>
      <c r="P4" s="251"/>
    </row>
    <row r="5" spans="1:30" ht="45" customHeight="1">
      <c r="A5" s="259"/>
      <c r="B5" s="247"/>
      <c r="C5" s="247"/>
      <c r="D5" s="247"/>
      <c r="E5" s="247" t="s">
        <v>113</v>
      </c>
      <c r="F5" s="247"/>
      <c r="G5" s="247"/>
      <c r="H5" s="247" t="s">
        <v>114</v>
      </c>
      <c r="I5" s="247"/>
      <c r="J5" s="247"/>
      <c r="K5" s="256"/>
      <c r="L5" s="257"/>
      <c r="M5" s="258"/>
      <c r="N5" s="247"/>
      <c r="O5" s="247"/>
      <c r="P5" s="251"/>
    </row>
    <row r="6" spans="1:30" ht="60" customHeight="1">
      <c r="A6" s="259"/>
      <c r="B6" s="166" t="s">
        <v>124</v>
      </c>
      <c r="C6" s="166" t="s">
        <v>120</v>
      </c>
      <c r="D6" s="166" t="s">
        <v>125</v>
      </c>
      <c r="E6" s="166" t="s">
        <v>124</v>
      </c>
      <c r="F6" s="166" t="s">
        <v>120</v>
      </c>
      <c r="G6" s="166" t="s">
        <v>125</v>
      </c>
      <c r="H6" s="166" t="s">
        <v>124</v>
      </c>
      <c r="I6" s="166" t="s">
        <v>120</v>
      </c>
      <c r="J6" s="166" t="s">
        <v>125</v>
      </c>
      <c r="K6" s="166" t="s">
        <v>124</v>
      </c>
      <c r="L6" s="166" t="s">
        <v>120</v>
      </c>
      <c r="M6" s="166" t="s">
        <v>125</v>
      </c>
      <c r="N6" s="166" t="s">
        <v>124</v>
      </c>
      <c r="O6" s="166" t="s">
        <v>120</v>
      </c>
      <c r="P6" s="167" t="s">
        <v>125</v>
      </c>
    </row>
    <row r="7" spans="1:30" ht="26.45" customHeight="1">
      <c r="A7" s="27" t="s">
        <v>117</v>
      </c>
      <c r="B7" s="175">
        <v>71273</v>
      </c>
      <c r="C7" s="175">
        <v>69135</v>
      </c>
      <c r="D7" s="169">
        <v>103.1</v>
      </c>
      <c r="E7" s="171" t="s">
        <v>161</v>
      </c>
      <c r="F7" s="175">
        <v>2</v>
      </c>
      <c r="G7" s="171" t="s">
        <v>161</v>
      </c>
      <c r="H7" s="175">
        <v>71273</v>
      </c>
      <c r="I7" s="175">
        <v>69133</v>
      </c>
      <c r="J7" s="169">
        <v>103.1</v>
      </c>
      <c r="K7" s="175">
        <v>109976</v>
      </c>
      <c r="L7" s="175">
        <v>108337</v>
      </c>
      <c r="M7" s="169">
        <v>101.5</v>
      </c>
      <c r="N7" s="175">
        <v>181249</v>
      </c>
      <c r="O7" s="175">
        <v>177472</v>
      </c>
      <c r="P7" s="169">
        <v>102.1</v>
      </c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</row>
    <row r="8" spans="1:30" ht="12.75" customHeight="1">
      <c r="A8" s="26" t="s">
        <v>134</v>
      </c>
      <c r="B8" s="14">
        <v>618</v>
      </c>
      <c r="C8" s="14">
        <v>563</v>
      </c>
      <c r="D8" s="11">
        <v>109.8</v>
      </c>
      <c r="E8" s="12" t="s">
        <v>161</v>
      </c>
      <c r="F8" s="12" t="s">
        <v>161</v>
      </c>
      <c r="G8" s="12" t="s">
        <v>161</v>
      </c>
      <c r="H8" s="14">
        <v>618</v>
      </c>
      <c r="I8" s="14">
        <v>563</v>
      </c>
      <c r="J8" s="11">
        <v>109.8</v>
      </c>
      <c r="K8" s="14">
        <v>1273</v>
      </c>
      <c r="L8" s="14">
        <v>990</v>
      </c>
      <c r="M8" s="11">
        <v>128.6</v>
      </c>
      <c r="N8" s="14">
        <v>1891</v>
      </c>
      <c r="O8" s="14">
        <v>1553</v>
      </c>
      <c r="P8" s="11">
        <v>121.8</v>
      </c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</row>
    <row r="9" spans="1:30" ht="12.75" customHeight="1">
      <c r="A9" s="26" t="s">
        <v>135</v>
      </c>
      <c r="B9" s="14">
        <v>155</v>
      </c>
      <c r="C9" s="14">
        <v>107</v>
      </c>
      <c r="D9" s="11">
        <v>144.9</v>
      </c>
      <c r="E9" s="12" t="s">
        <v>161</v>
      </c>
      <c r="F9" s="12" t="s">
        <v>161</v>
      </c>
      <c r="G9" s="12" t="s">
        <v>161</v>
      </c>
      <c r="H9" s="14">
        <v>155</v>
      </c>
      <c r="I9" s="14">
        <v>107</v>
      </c>
      <c r="J9" s="11">
        <v>144.9</v>
      </c>
      <c r="K9" s="14">
        <v>326</v>
      </c>
      <c r="L9" s="14">
        <v>236</v>
      </c>
      <c r="M9" s="11">
        <v>138.1</v>
      </c>
      <c r="N9" s="14">
        <v>481</v>
      </c>
      <c r="O9" s="14">
        <v>343</v>
      </c>
      <c r="P9" s="11">
        <v>140.19999999999999</v>
      </c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</row>
    <row r="10" spans="1:30" ht="12.75" customHeight="1">
      <c r="A10" s="26" t="s">
        <v>64</v>
      </c>
      <c r="B10" s="14">
        <v>153</v>
      </c>
      <c r="C10" s="14">
        <v>160</v>
      </c>
      <c r="D10" s="11">
        <v>95.6</v>
      </c>
      <c r="E10" s="12" t="s">
        <v>161</v>
      </c>
      <c r="F10" s="12" t="s">
        <v>161</v>
      </c>
      <c r="G10" s="12" t="s">
        <v>161</v>
      </c>
      <c r="H10" s="14">
        <v>153</v>
      </c>
      <c r="I10" s="14">
        <v>160</v>
      </c>
      <c r="J10" s="11">
        <v>95.6</v>
      </c>
      <c r="K10" s="14">
        <v>4122</v>
      </c>
      <c r="L10" s="14">
        <v>3934</v>
      </c>
      <c r="M10" s="11">
        <v>104.8</v>
      </c>
      <c r="N10" s="14">
        <v>4275</v>
      </c>
      <c r="O10" s="14">
        <v>4094</v>
      </c>
      <c r="P10" s="11">
        <v>104.4</v>
      </c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</row>
    <row r="11" spans="1:30" ht="12.75" customHeight="1">
      <c r="A11" s="26" t="s">
        <v>65</v>
      </c>
      <c r="B11" s="14">
        <v>18233</v>
      </c>
      <c r="C11" s="14">
        <v>18177</v>
      </c>
      <c r="D11" s="11">
        <v>100.3</v>
      </c>
      <c r="E11" s="12" t="s">
        <v>161</v>
      </c>
      <c r="F11" s="12" t="s">
        <v>161</v>
      </c>
      <c r="G11" s="12" t="s">
        <v>161</v>
      </c>
      <c r="H11" s="14">
        <v>18233</v>
      </c>
      <c r="I11" s="14">
        <v>18177</v>
      </c>
      <c r="J11" s="11">
        <v>100.3</v>
      </c>
      <c r="K11" s="14">
        <v>37396</v>
      </c>
      <c r="L11" s="14">
        <v>36687</v>
      </c>
      <c r="M11" s="11">
        <v>101.9</v>
      </c>
      <c r="N11" s="14">
        <v>55629</v>
      </c>
      <c r="O11" s="14">
        <v>54864</v>
      </c>
      <c r="P11" s="11">
        <v>101.4</v>
      </c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</row>
    <row r="12" spans="1:30" ht="12.75" customHeight="1">
      <c r="A12" s="26" t="s">
        <v>66</v>
      </c>
      <c r="B12" s="14">
        <v>1214</v>
      </c>
      <c r="C12" s="14">
        <v>1177</v>
      </c>
      <c r="D12" s="11">
        <v>103.1</v>
      </c>
      <c r="E12" s="12" t="s">
        <v>161</v>
      </c>
      <c r="F12" s="12" t="s">
        <v>161</v>
      </c>
      <c r="G12" s="12" t="s">
        <v>161</v>
      </c>
      <c r="H12" s="14">
        <v>1214</v>
      </c>
      <c r="I12" s="14">
        <v>1177</v>
      </c>
      <c r="J12" s="11">
        <v>103.1</v>
      </c>
      <c r="K12" s="14">
        <v>4664</v>
      </c>
      <c r="L12" s="14">
        <v>4600</v>
      </c>
      <c r="M12" s="11">
        <v>101.4</v>
      </c>
      <c r="N12" s="14">
        <v>5878</v>
      </c>
      <c r="O12" s="14">
        <v>5777</v>
      </c>
      <c r="P12" s="11">
        <v>101.7</v>
      </c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</row>
    <row r="13" spans="1:30" ht="12.75" customHeight="1">
      <c r="A13" s="26" t="s">
        <v>67</v>
      </c>
      <c r="B13" s="14">
        <v>11048</v>
      </c>
      <c r="C13" s="14">
        <v>10934</v>
      </c>
      <c r="D13" s="11">
        <v>101</v>
      </c>
      <c r="E13" s="12" t="s">
        <v>161</v>
      </c>
      <c r="F13" s="12" t="s">
        <v>161</v>
      </c>
      <c r="G13" s="12" t="s">
        <v>161</v>
      </c>
      <c r="H13" s="14">
        <v>11048</v>
      </c>
      <c r="I13" s="14">
        <v>10934</v>
      </c>
      <c r="J13" s="11">
        <v>101</v>
      </c>
      <c r="K13" s="14">
        <v>6522</v>
      </c>
      <c r="L13" s="14">
        <v>6420</v>
      </c>
      <c r="M13" s="11">
        <v>101.6</v>
      </c>
      <c r="N13" s="14">
        <v>17570</v>
      </c>
      <c r="O13" s="14">
        <v>17354</v>
      </c>
      <c r="P13" s="11">
        <v>101.2</v>
      </c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</row>
    <row r="14" spans="1:30" ht="12.75" customHeight="1">
      <c r="A14" s="27" t="s">
        <v>68</v>
      </c>
      <c r="B14" s="14">
        <v>2626</v>
      </c>
      <c r="C14" s="14">
        <v>2294</v>
      </c>
      <c r="D14" s="11">
        <v>114.5</v>
      </c>
      <c r="E14" s="12" t="s">
        <v>161</v>
      </c>
      <c r="F14" s="12" t="s">
        <v>161</v>
      </c>
      <c r="G14" s="12" t="s">
        <v>161</v>
      </c>
      <c r="H14" s="14">
        <v>2626</v>
      </c>
      <c r="I14" s="14">
        <v>2294</v>
      </c>
      <c r="J14" s="11">
        <v>114.5</v>
      </c>
      <c r="K14" s="14">
        <v>6021</v>
      </c>
      <c r="L14" s="14">
        <v>5407</v>
      </c>
      <c r="M14" s="11">
        <v>111.4</v>
      </c>
      <c r="N14" s="14">
        <v>8647</v>
      </c>
      <c r="O14" s="14">
        <v>7701</v>
      </c>
      <c r="P14" s="11">
        <v>112.3</v>
      </c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</row>
    <row r="15" spans="1:30" ht="12.75" customHeight="1">
      <c r="A15" s="27" t="s">
        <v>129</v>
      </c>
      <c r="B15" s="14">
        <v>4439</v>
      </c>
      <c r="C15" s="14">
        <v>4244</v>
      </c>
      <c r="D15" s="11">
        <v>104.6</v>
      </c>
      <c r="E15" s="12" t="s">
        <v>161</v>
      </c>
      <c r="F15" s="12" t="s">
        <v>161</v>
      </c>
      <c r="G15" s="12" t="s">
        <v>161</v>
      </c>
      <c r="H15" s="14">
        <v>4439</v>
      </c>
      <c r="I15" s="14">
        <v>4244</v>
      </c>
      <c r="J15" s="11">
        <v>104.6</v>
      </c>
      <c r="K15" s="14">
        <v>4242</v>
      </c>
      <c r="L15" s="14">
        <v>4386</v>
      </c>
      <c r="M15" s="11">
        <v>96.7</v>
      </c>
      <c r="N15" s="14">
        <v>8681</v>
      </c>
      <c r="O15" s="14">
        <v>8630</v>
      </c>
      <c r="P15" s="11">
        <v>100.6</v>
      </c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</row>
    <row r="16" spans="1:30" ht="12.75" customHeight="1">
      <c r="A16" s="27" t="s">
        <v>69</v>
      </c>
      <c r="B16" s="14">
        <v>977</v>
      </c>
      <c r="C16" s="14">
        <v>954</v>
      </c>
      <c r="D16" s="11">
        <v>102.4</v>
      </c>
      <c r="E16" s="12" t="s">
        <v>161</v>
      </c>
      <c r="F16" s="12" t="s">
        <v>161</v>
      </c>
      <c r="G16" s="12" t="s">
        <v>161</v>
      </c>
      <c r="H16" s="14">
        <v>977</v>
      </c>
      <c r="I16" s="14">
        <v>954</v>
      </c>
      <c r="J16" s="11">
        <v>102.4</v>
      </c>
      <c r="K16" s="14">
        <v>3055</v>
      </c>
      <c r="L16" s="14">
        <v>2997</v>
      </c>
      <c r="M16" s="11">
        <v>101.9</v>
      </c>
      <c r="N16" s="14">
        <v>4032</v>
      </c>
      <c r="O16" s="14">
        <v>3951</v>
      </c>
      <c r="P16" s="11">
        <v>102.1</v>
      </c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</row>
    <row r="17" spans="1:30" s="69" customFormat="1" ht="12.75" customHeight="1">
      <c r="A17" s="26" t="s">
        <v>70</v>
      </c>
      <c r="B17" s="14">
        <v>17027</v>
      </c>
      <c r="C17" s="14">
        <v>15950</v>
      </c>
      <c r="D17" s="11">
        <v>106.8</v>
      </c>
      <c r="E17" s="12" t="s">
        <v>161</v>
      </c>
      <c r="F17" s="12" t="s">
        <v>161</v>
      </c>
      <c r="G17" s="12" t="s">
        <v>161</v>
      </c>
      <c r="H17" s="14">
        <v>17027</v>
      </c>
      <c r="I17" s="14">
        <v>15950</v>
      </c>
      <c r="J17" s="11">
        <v>106.8</v>
      </c>
      <c r="K17" s="14">
        <v>20786</v>
      </c>
      <c r="L17" s="14">
        <v>20165</v>
      </c>
      <c r="M17" s="11">
        <v>103.1</v>
      </c>
      <c r="N17" s="14">
        <v>37813</v>
      </c>
      <c r="O17" s="14">
        <v>36115</v>
      </c>
      <c r="P17" s="11">
        <v>104.7</v>
      </c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</row>
    <row r="18" spans="1:30" ht="12.75" customHeight="1">
      <c r="A18" s="26" t="s">
        <v>71</v>
      </c>
      <c r="B18" s="14">
        <v>12901</v>
      </c>
      <c r="C18" s="14">
        <v>12633</v>
      </c>
      <c r="D18" s="11">
        <v>102.1</v>
      </c>
      <c r="E18" s="12" t="s">
        <v>161</v>
      </c>
      <c r="F18" s="14">
        <v>2</v>
      </c>
      <c r="G18" s="12" t="s">
        <v>161</v>
      </c>
      <c r="H18" s="14">
        <v>12901</v>
      </c>
      <c r="I18" s="14">
        <v>12631</v>
      </c>
      <c r="J18" s="11">
        <v>102.1</v>
      </c>
      <c r="K18" s="14">
        <v>14754</v>
      </c>
      <c r="L18" s="14">
        <v>14703</v>
      </c>
      <c r="M18" s="11">
        <v>100.3</v>
      </c>
      <c r="N18" s="14">
        <v>27655</v>
      </c>
      <c r="O18" s="14">
        <v>27336</v>
      </c>
      <c r="P18" s="11">
        <v>101.2</v>
      </c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</row>
    <row r="19" spans="1:30" ht="12.75" customHeight="1">
      <c r="A19" s="26" t="s">
        <v>130</v>
      </c>
      <c r="B19" s="14">
        <v>1882</v>
      </c>
      <c r="C19" s="14">
        <v>1777</v>
      </c>
      <c r="D19" s="11">
        <v>105.9</v>
      </c>
      <c r="E19" s="12" t="s">
        <v>161</v>
      </c>
      <c r="F19" s="12" t="s">
        <v>161</v>
      </c>
      <c r="G19" s="12" t="s">
        <v>161</v>
      </c>
      <c r="H19" s="14">
        <v>1882</v>
      </c>
      <c r="I19" s="14">
        <v>1777</v>
      </c>
      <c r="J19" s="11">
        <v>105.9</v>
      </c>
      <c r="K19" s="14">
        <v>3590</v>
      </c>
      <c r="L19" s="14">
        <v>3450</v>
      </c>
      <c r="M19" s="11">
        <v>104.1</v>
      </c>
      <c r="N19" s="14">
        <v>5472</v>
      </c>
      <c r="O19" s="14">
        <v>5227</v>
      </c>
      <c r="P19" s="11">
        <v>104.7</v>
      </c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</row>
    <row r="20" spans="1:30" ht="12.75" customHeight="1">
      <c r="A20" s="29" t="s">
        <v>72</v>
      </c>
      <c r="B20" s="172" t="s">
        <v>161</v>
      </c>
      <c r="C20" s="176">
        <v>165</v>
      </c>
      <c r="D20" s="172" t="s">
        <v>161</v>
      </c>
      <c r="E20" s="172" t="s">
        <v>161</v>
      </c>
      <c r="F20" s="172" t="s">
        <v>161</v>
      </c>
      <c r="G20" s="172" t="s">
        <v>161</v>
      </c>
      <c r="H20" s="172" t="s">
        <v>161</v>
      </c>
      <c r="I20" s="176">
        <v>165</v>
      </c>
      <c r="J20" s="172" t="s">
        <v>161</v>
      </c>
      <c r="K20" s="176">
        <v>3225</v>
      </c>
      <c r="L20" s="176">
        <v>4362</v>
      </c>
      <c r="M20" s="170">
        <v>73.900000000000006</v>
      </c>
      <c r="N20" s="176">
        <v>3225</v>
      </c>
      <c r="O20" s="176">
        <v>4527</v>
      </c>
      <c r="P20" s="170">
        <v>71.2</v>
      </c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</row>
    <row r="21" spans="1:30" ht="12.75" customHeight="1">
      <c r="A21" s="40"/>
      <c r="B21" s="15"/>
      <c r="C21" s="15"/>
      <c r="D21" s="62"/>
      <c r="E21" s="16"/>
      <c r="F21" s="16"/>
      <c r="G21" s="62"/>
      <c r="H21" s="15"/>
      <c r="I21" s="15"/>
      <c r="J21" s="62"/>
      <c r="K21" s="15"/>
      <c r="L21" s="15"/>
      <c r="M21" s="62"/>
      <c r="N21" s="46"/>
      <c r="O21" s="59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</row>
    <row r="22" spans="1:30">
      <c r="I22" s="14"/>
      <c r="L22" s="14"/>
    </row>
    <row r="23" spans="1:30">
      <c r="I23" s="149"/>
      <c r="L23" s="149"/>
    </row>
    <row r="24" spans="1:30">
      <c r="I24" s="149"/>
      <c r="L24" s="149"/>
    </row>
    <row r="25" spans="1:30">
      <c r="L25" s="148"/>
    </row>
  </sheetData>
  <mergeCells count="8">
    <mergeCell ref="N4:P5"/>
    <mergeCell ref="A2:P2"/>
    <mergeCell ref="A4:A6"/>
    <mergeCell ref="B4:D5"/>
    <mergeCell ref="E5:G5"/>
    <mergeCell ref="H5:J5"/>
    <mergeCell ref="E4:J4"/>
    <mergeCell ref="K4:M5"/>
  </mergeCells>
  <phoneticPr fontId="0" type="noConversion"/>
  <pageMargins left="0" right="0" top="0" bottom="0" header="0" footer="0.39370078740157483"/>
  <pageSetup paperSize="9" firstPageNumber="4" orientation="landscape" useFirstPageNumber="1" r:id="rId1"/>
  <headerFooter alignWithMargins="0">
    <oddFooter>&amp;R&amp;"Calibri,обычный"&amp;8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2:Q459"/>
  <sheetViews>
    <sheetView workbookViewId="0">
      <selection activeCell="T16" sqref="T16"/>
    </sheetView>
  </sheetViews>
  <sheetFormatPr defaultRowHeight="12.75"/>
  <cols>
    <col min="1" max="1" width="19.42578125" style="71" customWidth="1"/>
    <col min="2" max="2" width="8.140625" style="71" customWidth="1"/>
    <col min="3" max="3" width="8.42578125" style="71" customWidth="1"/>
    <col min="4" max="4" width="8.85546875" style="71" customWidth="1"/>
    <col min="5" max="6" width="8.28515625" style="71" customWidth="1"/>
    <col min="7" max="7" width="8.85546875" style="71" customWidth="1"/>
    <col min="8" max="8" width="7.7109375" style="71" customWidth="1"/>
    <col min="9" max="9" width="8.42578125" style="71" customWidth="1"/>
    <col min="10" max="10" width="8.85546875" style="71" customWidth="1"/>
    <col min="11" max="11" width="7.5703125" style="71" customWidth="1"/>
    <col min="12" max="12" width="8.5703125" style="71" customWidth="1"/>
    <col min="13" max="13" width="8.85546875" style="71" customWidth="1"/>
    <col min="14" max="14" width="8.140625" style="71" customWidth="1"/>
    <col min="15" max="15" width="9.28515625" style="71" customWidth="1"/>
    <col min="16" max="16384" width="9.140625" style="71"/>
  </cols>
  <sheetData>
    <row r="2" spans="1:17" ht="32.25" customHeight="1">
      <c r="A2" s="302" t="s">
        <v>186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</row>
    <row r="3" spans="1:17" ht="26.25" customHeight="1">
      <c r="A3" s="302" t="s">
        <v>187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</row>
    <row r="4" spans="1:17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P4" s="73" t="s">
        <v>25</v>
      </c>
    </row>
    <row r="5" spans="1:17" ht="25.15" customHeight="1">
      <c r="A5" s="259"/>
      <c r="B5" s="247" t="s">
        <v>111</v>
      </c>
      <c r="C5" s="247"/>
      <c r="D5" s="247"/>
      <c r="E5" s="251" t="s">
        <v>80</v>
      </c>
      <c r="F5" s="252"/>
      <c r="G5" s="252"/>
      <c r="H5" s="252"/>
      <c r="I5" s="252"/>
      <c r="J5" s="252"/>
      <c r="K5" s="253" t="s">
        <v>110</v>
      </c>
      <c r="L5" s="254"/>
      <c r="M5" s="255"/>
      <c r="N5" s="247" t="s">
        <v>112</v>
      </c>
      <c r="O5" s="247"/>
      <c r="P5" s="251"/>
    </row>
    <row r="6" spans="1:17" ht="45" customHeight="1">
      <c r="A6" s="259"/>
      <c r="B6" s="247"/>
      <c r="C6" s="247"/>
      <c r="D6" s="247"/>
      <c r="E6" s="247" t="s">
        <v>113</v>
      </c>
      <c r="F6" s="247"/>
      <c r="G6" s="247"/>
      <c r="H6" s="247" t="s">
        <v>114</v>
      </c>
      <c r="I6" s="247"/>
      <c r="J6" s="247"/>
      <c r="K6" s="256"/>
      <c r="L6" s="257"/>
      <c r="M6" s="258"/>
      <c r="N6" s="247"/>
      <c r="O6" s="247"/>
      <c r="P6" s="251"/>
    </row>
    <row r="7" spans="1:17" ht="60" customHeight="1">
      <c r="A7" s="259"/>
      <c r="B7" s="166" t="s">
        <v>124</v>
      </c>
      <c r="C7" s="166" t="s">
        <v>120</v>
      </c>
      <c r="D7" s="166" t="s">
        <v>125</v>
      </c>
      <c r="E7" s="166" t="s">
        <v>124</v>
      </c>
      <c r="F7" s="166" t="s">
        <v>120</v>
      </c>
      <c r="G7" s="166" t="s">
        <v>125</v>
      </c>
      <c r="H7" s="166" t="s">
        <v>124</v>
      </c>
      <c r="I7" s="166" t="s">
        <v>120</v>
      </c>
      <c r="J7" s="166" t="s">
        <v>125</v>
      </c>
      <c r="K7" s="166" t="s">
        <v>124</v>
      </c>
      <c r="L7" s="166" t="s">
        <v>120</v>
      </c>
      <c r="M7" s="166" t="s">
        <v>125</v>
      </c>
      <c r="N7" s="166" t="s">
        <v>124</v>
      </c>
      <c r="O7" s="166" t="s">
        <v>120</v>
      </c>
      <c r="P7" s="167" t="s">
        <v>125</v>
      </c>
      <c r="Q7" s="139"/>
    </row>
    <row r="8" spans="1:17" ht="26.45" customHeight="1">
      <c r="A8" s="27" t="s">
        <v>117</v>
      </c>
      <c r="B8" s="175">
        <v>234458</v>
      </c>
      <c r="C8" s="175">
        <v>231579</v>
      </c>
      <c r="D8" s="169">
        <v>101.2</v>
      </c>
      <c r="E8" s="175">
        <v>33596</v>
      </c>
      <c r="F8" s="175">
        <v>30089</v>
      </c>
      <c r="G8" s="169">
        <v>111.7</v>
      </c>
      <c r="H8" s="175">
        <v>200862</v>
      </c>
      <c r="I8" s="175">
        <v>201490</v>
      </c>
      <c r="J8" s="169">
        <v>99.7</v>
      </c>
      <c r="K8" s="175">
        <v>191998</v>
      </c>
      <c r="L8" s="175">
        <v>191073</v>
      </c>
      <c r="M8" s="169">
        <v>100.5</v>
      </c>
      <c r="N8" s="175">
        <v>426456</v>
      </c>
      <c r="O8" s="175">
        <v>422652</v>
      </c>
      <c r="P8" s="169">
        <v>100.9</v>
      </c>
    </row>
    <row r="9" spans="1:17" ht="12.75" customHeight="1">
      <c r="A9" s="26" t="s">
        <v>134</v>
      </c>
      <c r="B9" s="14">
        <v>1867</v>
      </c>
      <c r="C9" s="14">
        <v>1708</v>
      </c>
      <c r="D9" s="11">
        <v>109.3</v>
      </c>
      <c r="E9" s="14">
        <v>511</v>
      </c>
      <c r="F9" s="14">
        <v>1156</v>
      </c>
      <c r="G9" s="11">
        <v>44.2</v>
      </c>
      <c r="H9" s="14">
        <v>1356</v>
      </c>
      <c r="I9" s="14">
        <v>552</v>
      </c>
      <c r="J9" s="11">
        <v>245.7</v>
      </c>
      <c r="K9" s="14">
        <v>2204</v>
      </c>
      <c r="L9" s="14">
        <v>2304</v>
      </c>
      <c r="M9" s="11">
        <v>95.7</v>
      </c>
      <c r="N9" s="14">
        <v>4071</v>
      </c>
      <c r="O9" s="14">
        <v>4012</v>
      </c>
      <c r="P9" s="11">
        <v>101.5</v>
      </c>
    </row>
    <row r="10" spans="1:17" ht="12.75" customHeight="1">
      <c r="A10" s="26" t="s">
        <v>135</v>
      </c>
      <c r="B10" s="14">
        <v>2478</v>
      </c>
      <c r="C10" s="14">
        <v>2919</v>
      </c>
      <c r="D10" s="11">
        <v>84.9</v>
      </c>
      <c r="E10" s="12" t="s">
        <v>161</v>
      </c>
      <c r="F10" s="12" t="s">
        <v>161</v>
      </c>
      <c r="G10" s="12" t="s">
        <v>161</v>
      </c>
      <c r="H10" s="14">
        <v>2478</v>
      </c>
      <c r="I10" s="14">
        <v>2919</v>
      </c>
      <c r="J10" s="11">
        <v>84.9</v>
      </c>
      <c r="K10" s="14">
        <v>2884</v>
      </c>
      <c r="L10" s="14">
        <v>3941</v>
      </c>
      <c r="M10" s="11">
        <v>73.2</v>
      </c>
      <c r="N10" s="14">
        <v>5362</v>
      </c>
      <c r="O10" s="14">
        <v>6860</v>
      </c>
      <c r="P10" s="11">
        <v>78.2</v>
      </c>
    </row>
    <row r="11" spans="1:17" ht="12.75" customHeight="1">
      <c r="A11" s="26" t="s">
        <v>64</v>
      </c>
      <c r="B11" s="14">
        <v>8093</v>
      </c>
      <c r="C11" s="14">
        <v>7214</v>
      </c>
      <c r="D11" s="11">
        <v>112.2</v>
      </c>
      <c r="E11" s="14">
        <v>5747</v>
      </c>
      <c r="F11" s="14">
        <v>4956</v>
      </c>
      <c r="G11" s="11">
        <v>116</v>
      </c>
      <c r="H11" s="14">
        <v>2346</v>
      </c>
      <c r="I11" s="14">
        <v>2258</v>
      </c>
      <c r="J11" s="11">
        <v>103.9</v>
      </c>
      <c r="K11" s="14">
        <v>7718</v>
      </c>
      <c r="L11" s="14">
        <v>7771</v>
      </c>
      <c r="M11" s="11">
        <v>99.3</v>
      </c>
      <c r="N11" s="14">
        <v>15811</v>
      </c>
      <c r="O11" s="14">
        <v>14985</v>
      </c>
      <c r="P11" s="11">
        <v>105.5</v>
      </c>
    </row>
    <row r="12" spans="1:17" ht="12.75" customHeight="1">
      <c r="A12" s="26" t="s">
        <v>65</v>
      </c>
      <c r="B12" s="14">
        <v>46670</v>
      </c>
      <c r="C12" s="14">
        <v>46744</v>
      </c>
      <c r="D12" s="11">
        <v>99.8</v>
      </c>
      <c r="E12" s="14">
        <v>921</v>
      </c>
      <c r="F12" s="14">
        <v>1085</v>
      </c>
      <c r="G12" s="11">
        <v>84.9</v>
      </c>
      <c r="H12" s="14">
        <v>45749</v>
      </c>
      <c r="I12" s="14">
        <v>45659</v>
      </c>
      <c r="J12" s="11">
        <v>100.2</v>
      </c>
      <c r="K12" s="14">
        <v>38835</v>
      </c>
      <c r="L12" s="14">
        <v>39847</v>
      </c>
      <c r="M12" s="11">
        <v>97.5</v>
      </c>
      <c r="N12" s="14">
        <v>85505</v>
      </c>
      <c r="O12" s="14">
        <v>86591</v>
      </c>
      <c r="P12" s="11">
        <v>98.7</v>
      </c>
    </row>
    <row r="13" spans="1:17" ht="12.75" customHeight="1">
      <c r="A13" s="26" t="s">
        <v>66</v>
      </c>
      <c r="B13" s="14">
        <v>7879</v>
      </c>
      <c r="C13" s="14">
        <v>6806</v>
      </c>
      <c r="D13" s="11">
        <v>115.8</v>
      </c>
      <c r="E13" s="14">
        <v>4677</v>
      </c>
      <c r="F13" s="14">
        <v>3539</v>
      </c>
      <c r="G13" s="11">
        <v>132.19999999999999</v>
      </c>
      <c r="H13" s="14">
        <v>3202</v>
      </c>
      <c r="I13" s="14">
        <v>3267</v>
      </c>
      <c r="J13" s="11">
        <v>98</v>
      </c>
      <c r="K13" s="14">
        <v>7276</v>
      </c>
      <c r="L13" s="14">
        <v>6268</v>
      </c>
      <c r="M13" s="11">
        <v>116.1</v>
      </c>
      <c r="N13" s="14">
        <v>15155</v>
      </c>
      <c r="O13" s="14">
        <v>13074</v>
      </c>
      <c r="P13" s="11">
        <v>115.9</v>
      </c>
    </row>
    <row r="14" spans="1:17" s="75" customFormat="1" ht="12.75" customHeight="1">
      <c r="A14" s="26" t="s">
        <v>67</v>
      </c>
      <c r="B14" s="14">
        <v>23610</v>
      </c>
      <c r="C14" s="14">
        <v>25023</v>
      </c>
      <c r="D14" s="11">
        <v>94.4</v>
      </c>
      <c r="E14" s="14">
        <v>25</v>
      </c>
      <c r="F14" s="14">
        <v>25</v>
      </c>
      <c r="G14" s="11">
        <v>100</v>
      </c>
      <c r="H14" s="14">
        <v>23585</v>
      </c>
      <c r="I14" s="14">
        <v>24998</v>
      </c>
      <c r="J14" s="11">
        <v>94.3</v>
      </c>
      <c r="K14" s="14">
        <v>21835</v>
      </c>
      <c r="L14" s="14">
        <v>18850</v>
      </c>
      <c r="M14" s="11">
        <v>115.8</v>
      </c>
      <c r="N14" s="14">
        <v>45445</v>
      </c>
      <c r="O14" s="14">
        <v>43873</v>
      </c>
      <c r="P14" s="11">
        <v>103.6</v>
      </c>
    </row>
    <row r="15" spans="1:17" ht="25.5" customHeight="1">
      <c r="A15" s="27" t="s">
        <v>68</v>
      </c>
      <c r="B15" s="14">
        <v>6516</v>
      </c>
      <c r="C15" s="14">
        <v>6384</v>
      </c>
      <c r="D15" s="11">
        <v>102.1</v>
      </c>
      <c r="E15" s="14">
        <v>352</v>
      </c>
      <c r="F15" s="14">
        <v>333</v>
      </c>
      <c r="G15" s="11">
        <v>105.7</v>
      </c>
      <c r="H15" s="14">
        <v>6164</v>
      </c>
      <c r="I15" s="14">
        <v>6051</v>
      </c>
      <c r="J15" s="11">
        <v>101.9</v>
      </c>
      <c r="K15" s="14">
        <v>8821</v>
      </c>
      <c r="L15" s="14">
        <v>9361</v>
      </c>
      <c r="M15" s="11">
        <v>94.2</v>
      </c>
      <c r="N15" s="14">
        <v>15337</v>
      </c>
      <c r="O15" s="14">
        <v>15745</v>
      </c>
      <c r="P15" s="11">
        <v>97.4</v>
      </c>
    </row>
    <row r="16" spans="1:17" ht="12.75" customHeight="1">
      <c r="A16" s="27" t="s">
        <v>129</v>
      </c>
      <c r="B16" s="14">
        <v>10212</v>
      </c>
      <c r="C16" s="14">
        <v>10602</v>
      </c>
      <c r="D16" s="11">
        <v>96.3</v>
      </c>
      <c r="E16" s="14">
        <v>114</v>
      </c>
      <c r="F16" s="14">
        <v>99</v>
      </c>
      <c r="G16" s="11">
        <v>115.2</v>
      </c>
      <c r="H16" s="14">
        <v>10098</v>
      </c>
      <c r="I16" s="14">
        <v>10503</v>
      </c>
      <c r="J16" s="11">
        <v>96.1</v>
      </c>
      <c r="K16" s="14">
        <v>20726</v>
      </c>
      <c r="L16" s="14">
        <v>19982</v>
      </c>
      <c r="M16" s="11">
        <v>103.7</v>
      </c>
      <c r="N16" s="14">
        <v>30938</v>
      </c>
      <c r="O16" s="14">
        <v>30584</v>
      </c>
      <c r="P16" s="11">
        <v>101.2</v>
      </c>
    </row>
    <row r="17" spans="1:16" ht="12.75" customHeight="1">
      <c r="A17" s="27" t="s">
        <v>69</v>
      </c>
      <c r="B17" s="14">
        <v>6743</v>
      </c>
      <c r="C17" s="14">
        <v>6799</v>
      </c>
      <c r="D17" s="11">
        <v>99.2</v>
      </c>
      <c r="E17" s="14">
        <v>1093</v>
      </c>
      <c r="F17" s="14">
        <v>1026</v>
      </c>
      <c r="G17" s="11">
        <v>106.5</v>
      </c>
      <c r="H17" s="14">
        <v>5650</v>
      </c>
      <c r="I17" s="14">
        <v>5773</v>
      </c>
      <c r="J17" s="11">
        <v>97.9</v>
      </c>
      <c r="K17" s="14">
        <v>11322</v>
      </c>
      <c r="L17" s="14">
        <v>11610</v>
      </c>
      <c r="M17" s="11">
        <v>97.5</v>
      </c>
      <c r="N17" s="14">
        <v>18065</v>
      </c>
      <c r="O17" s="14">
        <v>18409</v>
      </c>
      <c r="P17" s="11">
        <v>98.1</v>
      </c>
    </row>
    <row r="18" spans="1:16" ht="12.75" customHeight="1">
      <c r="A18" s="26" t="s">
        <v>70</v>
      </c>
      <c r="B18" s="14">
        <v>56455</v>
      </c>
      <c r="C18" s="14">
        <v>55808</v>
      </c>
      <c r="D18" s="11">
        <v>101.2</v>
      </c>
      <c r="E18" s="14">
        <v>3361</v>
      </c>
      <c r="F18" s="14">
        <v>3103</v>
      </c>
      <c r="G18" s="11">
        <v>108.3</v>
      </c>
      <c r="H18" s="14">
        <v>53094</v>
      </c>
      <c r="I18" s="14">
        <v>52705</v>
      </c>
      <c r="J18" s="11">
        <v>100.7</v>
      </c>
      <c r="K18" s="14">
        <v>33873</v>
      </c>
      <c r="L18" s="14">
        <v>34266</v>
      </c>
      <c r="M18" s="11">
        <v>98.9</v>
      </c>
      <c r="N18" s="14">
        <v>90328</v>
      </c>
      <c r="O18" s="14">
        <v>90074</v>
      </c>
      <c r="P18" s="11">
        <v>100.3</v>
      </c>
    </row>
    <row r="19" spans="1:16" ht="12.75" customHeight="1">
      <c r="A19" s="26" t="s">
        <v>71</v>
      </c>
      <c r="B19" s="14">
        <v>40562</v>
      </c>
      <c r="C19" s="14">
        <v>39376</v>
      </c>
      <c r="D19" s="11">
        <v>103</v>
      </c>
      <c r="E19" s="14">
        <v>7254</v>
      </c>
      <c r="F19" s="14">
        <v>6101</v>
      </c>
      <c r="G19" s="11">
        <v>118.9</v>
      </c>
      <c r="H19" s="14">
        <v>33308</v>
      </c>
      <c r="I19" s="14">
        <v>33275</v>
      </c>
      <c r="J19" s="11">
        <v>100.1</v>
      </c>
      <c r="K19" s="14">
        <v>21313</v>
      </c>
      <c r="L19" s="14">
        <v>21092</v>
      </c>
      <c r="M19" s="11">
        <v>101</v>
      </c>
      <c r="N19" s="14">
        <v>61875</v>
      </c>
      <c r="O19" s="14">
        <v>60468</v>
      </c>
      <c r="P19" s="11">
        <v>102.3</v>
      </c>
    </row>
    <row r="20" spans="1:16" ht="12.75" customHeight="1">
      <c r="A20" s="26" t="s">
        <v>130</v>
      </c>
      <c r="B20" s="14">
        <v>9044</v>
      </c>
      <c r="C20" s="14">
        <v>8276</v>
      </c>
      <c r="D20" s="11">
        <v>109.3</v>
      </c>
      <c r="E20" s="14">
        <v>1819</v>
      </c>
      <c r="F20" s="14">
        <v>1236</v>
      </c>
      <c r="G20" s="11">
        <v>147.19999999999999</v>
      </c>
      <c r="H20" s="14">
        <v>7225</v>
      </c>
      <c r="I20" s="14">
        <v>7040</v>
      </c>
      <c r="J20" s="11">
        <v>102.6</v>
      </c>
      <c r="K20" s="14">
        <v>9627</v>
      </c>
      <c r="L20" s="14">
        <v>10088</v>
      </c>
      <c r="M20" s="11">
        <v>95.4</v>
      </c>
      <c r="N20" s="14">
        <v>18671</v>
      </c>
      <c r="O20" s="14">
        <v>18364</v>
      </c>
      <c r="P20" s="11">
        <v>101.7</v>
      </c>
    </row>
    <row r="21" spans="1:16" ht="12.75" customHeight="1">
      <c r="A21" s="29" t="s">
        <v>72</v>
      </c>
      <c r="B21" s="176">
        <v>14329</v>
      </c>
      <c r="C21" s="176">
        <v>13920</v>
      </c>
      <c r="D21" s="170">
        <v>102.9</v>
      </c>
      <c r="E21" s="176">
        <v>7722</v>
      </c>
      <c r="F21" s="176">
        <v>7430</v>
      </c>
      <c r="G21" s="170">
        <v>103.9</v>
      </c>
      <c r="H21" s="176">
        <v>6607</v>
      </c>
      <c r="I21" s="176">
        <v>6490</v>
      </c>
      <c r="J21" s="170">
        <v>101.8</v>
      </c>
      <c r="K21" s="176">
        <v>5564</v>
      </c>
      <c r="L21" s="176">
        <v>5693</v>
      </c>
      <c r="M21" s="170">
        <v>97.7</v>
      </c>
      <c r="N21" s="176">
        <v>19893</v>
      </c>
      <c r="O21" s="176">
        <v>19613</v>
      </c>
      <c r="P21" s="170">
        <v>101.4</v>
      </c>
    </row>
    <row r="22" spans="1:16" ht="12.75" customHeight="1">
      <c r="A22" s="26"/>
      <c r="B22" s="15"/>
      <c r="C22" s="15"/>
      <c r="D22" s="47"/>
      <c r="E22" s="15"/>
      <c r="F22" s="15"/>
      <c r="G22" s="62"/>
      <c r="H22" s="15"/>
      <c r="I22" s="15"/>
      <c r="J22" s="62"/>
      <c r="K22" s="15"/>
      <c r="L22" s="15"/>
      <c r="M22" s="62"/>
      <c r="N22" s="74"/>
      <c r="O22" s="141"/>
    </row>
    <row r="23" spans="1:16" ht="12.75" customHeight="1">
      <c r="A23" s="27"/>
      <c r="B23" s="15"/>
      <c r="C23" s="15"/>
      <c r="D23" s="47"/>
      <c r="E23" s="15"/>
      <c r="F23" s="15"/>
      <c r="G23" s="62"/>
      <c r="H23" s="15"/>
      <c r="I23" s="15"/>
      <c r="J23" s="62"/>
      <c r="K23" s="15"/>
      <c r="L23" s="149"/>
      <c r="M23" s="62"/>
      <c r="N23" s="74"/>
    </row>
    <row r="24" spans="1:16" ht="12.75" customHeight="1">
      <c r="A24" s="26"/>
      <c r="B24" s="15"/>
      <c r="C24" s="15"/>
      <c r="D24" s="47"/>
      <c r="E24" s="15"/>
      <c r="F24" s="15"/>
      <c r="G24" s="62"/>
      <c r="H24" s="14"/>
      <c r="I24" s="149"/>
      <c r="J24" s="62"/>
      <c r="K24" s="149"/>
      <c r="L24" s="149"/>
      <c r="M24" s="62"/>
      <c r="N24" s="74"/>
    </row>
    <row r="25" spans="1:16">
      <c r="F25" s="148"/>
      <c r="I25" s="148"/>
      <c r="L25" s="148"/>
    </row>
    <row r="26" spans="1:16">
      <c r="I26" s="149"/>
      <c r="L26" s="148"/>
    </row>
    <row r="36" spans="1:16" ht="24.75" customHeight="1">
      <c r="A36" s="303" t="s">
        <v>188</v>
      </c>
      <c r="B36" s="303"/>
      <c r="C36" s="303"/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</row>
    <row r="37" spans="1:16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P37" s="77" t="s">
        <v>25</v>
      </c>
    </row>
    <row r="38" spans="1:16" ht="22.5" customHeight="1">
      <c r="A38" s="259"/>
      <c r="B38" s="247" t="s">
        <v>111</v>
      </c>
      <c r="C38" s="247"/>
      <c r="D38" s="247"/>
      <c r="E38" s="251" t="s">
        <v>80</v>
      </c>
      <c r="F38" s="252"/>
      <c r="G38" s="252"/>
      <c r="H38" s="252"/>
      <c r="I38" s="252"/>
      <c r="J38" s="252"/>
      <c r="K38" s="253" t="s">
        <v>110</v>
      </c>
      <c r="L38" s="254"/>
      <c r="M38" s="255"/>
      <c r="N38" s="247" t="s">
        <v>112</v>
      </c>
      <c r="O38" s="247"/>
      <c r="P38" s="251"/>
    </row>
    <row r="39" spans="1:16" ht="44.25" customHeight="1">
      <c r="A39" s="259"/>
      <c r="B39" s="247"/>
      <c r="C39" s="247"/>
      <c r="D39" s="247"/>
      <c r="E39" s="247" t="s">
        <v>113</v>
      </c>
      <c r="F39" s="247"/>
      <c r="G39" s="247"/>
      <c r="H39" s="247" t="s">
        <v>114</v>
      </c>
      <c r="I39" s="247"/>
      <c r="J39" s="247"/>
      <c r="K39" s="256"/>
      <c r="L39" s="257"/>
      <c r="M39" s="258"/>
      <c r="N39" s="247"/>
      <c r="O39" s="247"/>
      <c r="P39" s="251"/>
    </row>
    <row r="40" spans="1:16" ht="33.75">
      <c r="A40" s="259"/>
      <c r="B40" s="166" t="s">
        <v>124</v>
      </c>
      <c r="C40" s="166" t="s">
        <v>120</v>
      </c>
      <c r="D40" s="166" t="s">
        <v>125</v>
      </c>
      <c r="E40" s="166" t="s">
        <v>124</v>
      </c>
      <c r="F40" s="166" t="s">
        <v>120</v>
      </c>
      <c r="G40" s="166" t="s">
        <v>125</v>
      </c>
      <c r="H40" s="166" t="s">
        <v>124</v>
      </c>
      <c r="I40" s="166" t="s">
        <v>120</v>
      </c>
      <c r="J40" s="166" t="s">
        <v>125</v>
      </c>
      <c r="K40" s="166" t="s">
        <v>124</v>
      </c>
      <c r="L40" s="166" t="s">
        <v>120</v>
      </c>
      <c r="M40" s="166" t="s">
        <v>125</v>
      </c>
      <c r="N40" s="166" t="s">
        <v>124</v>
      </c>
      <c r="O40" s="166" t="s">
        <v>120</v>
      </c>
      <c r="P40" s="167" t="s">
        <v>125</v>
      </c>
    </row>
    <row r="41" spans="1:16" ht="22.5">
      <c r="A41" s="27" t="s">
        <v>117</v>
      </c>
      <c r="B41" s="175">
        <v>112843</v>
      </c>
      <c r="C41" s="175">
        <v>110200</v>
      </c>
      <c r="D41" s="169">
        <v>102.4</v>
      </c>
      <c r="E41" s="175">
        <v>13918</v>
      </c>
      <c r="F41" s="175">
        <v>9601</v>
      </c>
      <c r="G41" s="169">
        <v>145</v>
      </c>
      <c r="H41" s="175">
        <v>98925</v>
      </c>
      <c r="I41" s="175">
        <v>100599</v>
      </c>
      <c r="J41" s="169">
        <v>98.3</v>
      </c>
      <c r="K41" s="175">
        <v>102273</v>
      </c>
      <c r="L41" s="175">
        <v>98556</v>
      </c>
      <c r="M41" s="169">
        <v>103.8</v>
      </c>
      <c r="N41" s="175">
        <v>215116</v>
      </c>
      <c r="O41" s="175">
        <v>208756</v>
      </c>
      <c r="P41" s="169">
        <v>103</v>
      </c>
    </row>
    <row r="42" spans="1:16">
      <c r="A42" s="26" t="s">
        <v>134</v>
      </c>
      <c r="B42" s="14">
        <v>1305</v>
      </c>
      <c r="C42" s="14">
        <v>418</v>
      </c>
      <c r="D42" s="11">
        <v>312.2</v>
      </c>
      <c r="E42" s="14">
        <v>254</v>
      </c>
      <c r="F42" s="14">
        <v>187</v>
      </c>
      <c r="G42" s="11">
        <v>135.80000000000001</v>
      </c>
      <c r="H42" s="14">
        <v>1051</v>
      </c>
      <c r="I42" s="14">
        <v>231</v>
      </c>
      <c r="J42" s="11">
        <v>455</v>
      </c>
      <c r="K42" s="14">
        <v>655</v>
      </c>
      <c r="L42" s="14">
        <v>680</v>
      </c>
      <c r="M42" s="11">
        <v>96.3</v>
      </c>
      <c r="N42" s="14">
        <v>1960</v>
      </c>
      <c r="O42" s="14">
        <v>1098</v>
      </c>
      <c r="P42" s="11">
        <v>178.5</v>
      </c>
    </row>
    <row r="43" spans="1:16">
      <c r="A43" s="26" t="s">
        <v>135</v>
      </c>
      <c r="B43" s="14">
        <v>1175</v>
      </c>
      <c r="C43" s="14">
        <v>1167</v>
      </c>
      <c r="D43" s="11">
        <v>100.7</v>
      </c>
      <c r="E43" s="12" t="s">
        <v>161</v>
      </c>
      <c r="F43" s="12" t="s">
        <v>161</v>
      </c>
      <c r="G43" s="12" t="s">
        <v>161</v>
      </c>
      <c r="H43" s="14">
        <v>1175</v>
      </c>
      <c r="I43" s="14">
        <v>1167</v>
      </c>
      <c r="J43" s="11">
        <v>100.7</v>
      </c>
      <c r="K43" s="14">
        <v>1890</v>
      </c>
      <c r="L43" s="14">
        <v>1981</v>
      </c>
      <c r="M43" s="11">
        <v>95.4</v>
      </c>
      <c r="N43" s="14">
        <v>3065</v>
      </c>
      <c r="O43" s="14">
        <v>3148</v>
      </c>
      <c r="P43" s="11">
        <v>97.4</v>
      </c>
    </row>
    <row r="44" spans="1:16">
      <c r="A44" s="26" t="s">
        <v>64</v>
      </c>
      <c r="B44" s="14">
        <v>4209</v>
      </c>
      <c r="C44" s="14">
        <v>3964</v>
      </c>
      <c r="D44" s="11">
        <v>106.2</v>
      </c>
      <c r="E44" s="14">
        <v>2424</v>
      </c>
      <c r="F44" s="14">
        <v>2152</v>
      </c>
      <c r="G44" s="11">
        <v>112.6</v>
      </c>
      <c r="H44" s="14">
        <v>1785</v>
      </c>
      <c r="I44" s="14">
        <v>1812</v>
      </c>
      <c r="J44" s="11">
        <v>98.5</v>
      </c>
      <c r="K44" s="14">
        <v>4095</v>
      </c>
      <c r="L44" s="14">
        <v>4389</v>
      </c>
      <c r="M44" s="11">
        <v>93.3</v>
      </c>
      <c r="N44" s="14">
        <v>8304</v>
      </c>
      <c r="O44" s="14">
        <v>8353</v>
      </c>
      <c r="P44" s="11">
        <v>99.4</v>
      </c>
    </row>
    <row r="45" spans="1:16">
      <c r="A45" s="26" t="s">
        <v>65</v>
      </c>
      <c r="B45" s="14">
        <v>22930</v>
      </c>
      <c r="C45" s="14">
        <v>23311</v>
      </c>
      <c r="D45" s="11">
        <v>98.4</v>
      </c>
      <c r="E45" s="14">
        <v>296</v>
      </c>
      <c r="F45" s="14">
        <v>346</v>
      </c>
      <c r="G45" s="11">
        <v>85.5</v>
      </c>
      <c r="H45" s="14">
        <v>22634</v>
      </c>
      <c r="I45" s="14">
        <v>22965</v>
      </c>
      <c r="J45" s="11">
        <v>98.6</v>
      </c>
      <c r="K45" s="14">
        <v>18933</v>
      </c>
      <c r="L45" s="14">
        <v>17887</v>
      </c>
      <c r="M45" s="11">
        <v>105.8</v>
      </c>
      <c r="N45" s="14">
        <v>41863</v>
      </c>
      <c r="O45" s="14">
        <v>41198</v>
      </c>
      <c r="P45" s="11">
        <v>101.6</v>
      </c>
    </row>
    <row r="46" spans="1:16">
      <c r="A46" s="26" t="s">
        <v>66</v>
      </c>
      <c r="B46" s="14">
        <v>3010</v>
      </c>
      <c r="C46" s="14">
        <v>2795</v>
      </c>
      <c r="D46" s="11">
        <v>107.7</v>
      </c>
      <c r="E46" s="14">
        <v>1322</v>
      </c>
      <c r="F46" s="14">
        <v>1162</v>
      </c>
      <c r="G46" s="11">
        <v>113.8</v>
      </c>
      <c r="H46" s="14">
        <v>1688</v>
      </c>
      <c r="I46" s="14">
        <v>1633</v>
      </c>
      <c r="J46" s="11">
        <v>103.4</v>
      </c>
      <c r="K46" s="14">
        <v>4882</v>
      </c>
      <c r="L46" s="14">
        <v>3311</v>
      </c>
      <c r="M46" s="11">
        <v>147.4</v>
      </c>
      <c r="N46" s="14">
        <v>7892</v>
      </c>
      <c r="O46" s="14">
        <v>6106</v>
      </c>
      <c r="P46" s="11">
        <v>129.19999999999999</v>
      </c>
    </row>
    <row r="47" spans="1:16">
      <c r="A47" s="26" t="s">
        <v>67</v>
      </c>
      <c r="B47" s="14">
        <v>14185</v>
      </c>
      <c r="C47" s="14">
        <v>15366</v>
      </c>
      <c r="D47" s="11">
        <v>92.3</v>
      </c>
      <c r="E47" s="14">
        <v>20</v>
      </c>
      <c r="F47" s="14">
        <v>20</v>
      </c>
      <c r="G47" s="11">
        <v>100</v>
      </c>
      <c r="H47" s="14">
        <v>14165</v>
      </c>
      <c r="I47" s="14">
        <v>15346</v>
      </c>
      <c r="J47" s="11">
        <v>92.3</v>
      </c>
      <c r="K47" s="14">
        <v>13410</v>
      </c>
      <c r="L47" s="14">
        <v>11224</v>
      </c>
      <c r="M47" s="11">
        <v>119.5</v>
      </c>
      <c r="N47" s="14">
        <v>27595</v>
      </c>
      <c r="O47" s="14">
        <v>26590</v>
      </c>
      <c r="P47" s="11">
        <v>103.8</v>
      </c>
    </row>
    <row r="48" spans="1:16" ht="22.5">
      <c r="A48" s="27" t="s">
        <v>68</v>
      </c>
      <c r="B48" s="14">
        <v>3109</v>
      </c>
      <c r="C48" s="14">
        <v>3179</v>
      </c>
      <c r="D48" s="11">
        <v>97.8</v>
      </c>
      <c r="E48" s="14">
        <v>54</v>
      </c>
      <c r="F48" s="14">
        <v>4</v>
      </c>
      <c r="G48" s="11">
        <v>1350</v>
      </c>
      <c r="H48" s="14">
        <v>3055</v>
      </c>
      <c r="I48" s="14">
        <v>3175</v>
      </c>
      <c r="J48" s="11">
        <v>96.2</v>
      </c>
      <c r="K48" s="14">
        <v>4178</v>
      </c>
      <c r="L48" s="14">
        <v>4255</v>
      </c>
      <c r="M48" s="11">
        <v>98.2</v>
      </c>
      <c r="N48" s="14">
        <v>7287</v>
      </c>
      <c r="O48" s="14">
        <v>7434</v>
      </c>
      <c r="P48" s="11">
        <v>98</v>
      </c>
    </row>
    <row r="49" spans="1:16">
      <c r="A49" s="27" t="s">
        <v>129</v>
      </c>
      <c r="B49" s="14">
        <v>6185</v>
      </c>
      <c r="C49" s="14">
        <v>6271</v>
      </c>
      <c r="D49" s="11">
        <v>98.6</v>
      </c>
      <c r="E49" s="14">
        <v>79</v>
      </c>
      <c r="F49" s="14">
        <v>79</v>
      </c>
      <c r="G49" s="11">
        <v>100</v>
      </c>
      <c r="H49" s="14">
        <v>6106</v>
      </c>
      <c r="I49" s="14">
        <v>6192</v>
      </c>
      <c r="J49" s="11">
        <v>98.6</v>
      </c>
      <c r="K49" s="14">
        <v>13271</v>
      </c>
      <c r="L49" s="14">
        <v>13125</v>
      </c>
      <c r="M49" s="11">
        <v>101.1</v>
      </c>
      <c r="N49" s="14">
        <v>19456</v>
      </c>
      <c r="O49" s="14">
        <v>19396</v>
      </c>
      <c r="P49" s="11">
        <v>100.3</v>
      </c>
    </row>
    <row r="50" spans="1:16">
      <c r="A50" s="27" t="s">
        <v>69</v>
      </c>
      <c r="B50" s="14">
        <v>3223</v>
      </c>
      <c r="C50" s="14">
        <v>3279</v>
      </c>
      <c r="D50" s="11">
        <v>98.3</v>
      </c>
      <c r="E50" s="14">
        <v>251</v>
      </c>
      <c r="F50" s="14">
        <v>34</v>
      </c>
      <c r="G50" s="11">
        <v>738.2</v>
      </c>
      <c r="H50" s="14">
        <v>2972</v>
      </c>
      <c r="I50" s="14">
        <v>3245</v>
      </c>
      <c r="J50" s="11">
        <v>91.6</v>
      </c>
      <c r="K50" s="14">
        <v>6495</v>
      </c>
      <c r="L50" s="14">
        <v>7079</v>
      </c>
      <c r="M50" s="11">
        <v>91.8</v>
      </c>
      <c r="N50" s="14">
        <v>9718</v>
      </c>
      <c r="O50" s="14">
        <v>10358</v>
      </c>
      <c r="P50" s="11">
        <v>93.8</v>
      </c>
    </row>
    <row r="51" spans="1:16">
      <c r="A51" s="26" t="s">
        <v>70</v>
      </c>
      <c r="B51" s="14">
        <v>24642</v>
      </c>
      <c r="C51" s="14">
        <v>23232</v>
      </c>
      <c r="D51" s="11">
        <v>106.1</v>
      </c>
      <c r="E51" s="14">
        <v>2265</v>
      </c>
      <c r="F51" s="14">
        <v>322</v>
      </c>
      <c r="G51" s="11">
        <v>703.4</v>
      </c>
      <c r="H51" s="14">
        <v>22377</v>
      </c>
      <c r="I51" s="14">
        <v>22910</v>
      </c>
      <c r="J51" s="11">
        <v>97.7</v>
      </c>
      <c r="K51" s="14">
        <v>16892</v>
      </c>
      <c r="L51" s="14">
        <v>17298</v>
      </c>
      <c r="M51" s="11">
        <v>97.7</v>
      </c>
      <c r="N51" s="14">
        <v>41534</v>
      </c>
      <c r="O51" s="14">
        <v>40530</v>
      </c>
      <c r="P51" s="11">
        <v>102.5</v>
      </c>
    </row>
    <row r="52" spans="1:16">
      <c r="A52" s="26" t="s">
        <v>71</v>
      </c>
      <c r="B52" s="14">
        <v>16947</v>
      </c>
      <c r="C52" s="14">
        <v>16288</v>
      </c>
      <c r="D52" s="11">
        <v>104</v>
      </c>
      <c r="E52" s="14">
        <v>2563</v>
      </c>
      <c r="F52" s="14">
        <v>2076</v>
      </c>
      <c r="G52" s="11">
        <v>123.5</v>
      </c>
      <c r="H52" s="14">
        <v>14384</v>
      </c>
      <c r="I52" s="14">
        <v>14212</v>
      </c>
      <c r="J52" s="11">
        <v>101.2</v>
      </c>
      <c r="K52" s="14">
        <v>10000</v>
      </c>
      <c r="L52" s="14">
        <v>9544</v>
      </c>
      <c r="M52" s="11">
        <v>104.8</v>
      </c>
      <c r="N52" s="14">
        <v>26947</v>
      </c>
      <c r="O52" s="14">
        <v>25832</v>
      </c>
      <c r="P52" s="11">
        <v>104.3</v>
      </c>
    </row>
    <row r="53" spans="1:16">
      <c r="A53" s="26" t="s">
        <v>130</v>
      </c>
      <c r="B53" s="14">
        <v>5940</v>
      </c>
      <c r="C53" s="14">
        <v>5593</v>
      </c>
      <c r="D53" s="11">
        <v>106.2</v>
      </c>
      <c r="E53" s="14">
        <v>920</v>
      </c>
      <c r="F53" s="14">
        <v>308</v>
      </c>
      <c r="G53" s="11">
        <v>298.7</v>
      </c>
      <c r="H53" s="14">
        <v>5020</v>
      </c>
      <c r="I53" s="14">
        <v>5285</v>
      </c>
      <c r="J53" s="11">
        <v>95</v>
      </c>
      <c r="K53" s="14">
        <v>4982</v>
      </c>
      <c r="L53" s="14">
        <v>5086</v>
      </c>
      <c r="M53" s="11">
        <v>98</v>
      </c>
      <c r="N53" s="14">
        <v>10922</v>
      </c>
      <c r="O53" s="14">
        <v>10679</v>
      </c>
      <c r="P53" s="11">
        <v>102.3</v>
      </c>
    </row>
    <row r="54" spans="1:16">
      <c r="A54" s="29" t="s">
        <v>72</v>
      </c>
      <c r="B54" s="176">
        <v>5983</v>
      </c>
      <c r="C54" s="176">
        <v>5337</v>
      </c>
      <c r="D54" s="170">
        <v>112.1</v>
      </c>
      <c r="E54" s="176">
        <v>3470</v>
      </c>
      <c r="F54" s="176">
        <v>2911</v>
      </c>
      <c r="G54" s="170">
        <v>119.2</v>
      </c>
      <c r="H54" s="176">
        <v>2513</v>
      </c>
      <c r="I54" s="176">
        <v>2426</v>
      </c>
      <c r="J54" s="170">
        <v>103.6</v>
      </c>
      <c r="K54" s="176">
        <v>2590</v>
      </c>
      <c r="L54" s="176">
        <v>2697</v>
      </c>
      <c r="M54" s="170">
        <v>96</v>
      </c>
      <c r="N54" s="176">
        <v>8573</v>
      </c>
      <c r="O54" s="176">
        <v>8034</v>
      </c>
      <c r="P54" s="170">
        <v>106.7</v>
      </c>
    </row>
    <row r="55" spans="1:16">
      <c r="F55" s="141"/>
      <c r="H55" s="141"/>
      <c r="I55" s="141"/>
      <c r="L55" s="141"/>
    </row>
    <row r="56" spans="1:16">
      <c r="L56" s="149"/>
    </row>
    <row r="57" spans="1:16">
      <c r="I57" s="149"/>
      <c r="L57" s="149"/>
    </row>
    <row r="58" spans="1:16">
      <c r="I58" s="149"/>
      <c r="L58" s="149"/>
    </row>
    <row r="74" spans="1:10">
      <c r="A74" s="300"/>
      <c r="B74" s="300"/>
      <c r="C74" s="300"/>
      <c r="D74" s="300"/>
      <c r="E74" s="300"/>
      <c r="F74" s="300"/>
      <c r="G74" s="300"/>
      <c r="H74" s="300"/>
      <c r="I74" s="300"/>
      <c r="J74" s="300"/>
    </row>
    <row r="75" spans="1:10" ht="12.75" customHeight="1">
      <c r="A75" s="301" t="s">
        <v>189</v>
      </c>
      <c r="B75" s="301"/>
      <c r="C75" s="301"/>
      <c r="D75" s="301"/>
      <c r="E75" s="301"/>
      <c r="F75" s="301"/>
      <c r="G75" s="301"/>
      <c r="H75" s="301"/>
      <c r="I75" s="301"/>
      <c r="J75" s="301"/>
    </row>
    <row r="77" spans="1:10" ht="12.75" customHeight="1">
      <c r="A77" s="82"/>
      <c r="B77" s="33"/>
      <c r="C77" s="33"/>
      <c r="D77" s="33"/>
      <c r="E77" s="33"/>
      <c r="F77" s="33"/>
      <c r="G77" s="33"/>
      <c r="H77" s="33"/>
      <c r="I77" s="289" t="s">
        <v>25</v>
      </c>
      <c r="J77" s="289"/>
    </row>
    <row r="78" spans="1:10" ht="41.25" customHeight="1">
      <c r="A78" s="280"/>
      <c r="B78" s="284" t="s">
        <v>111</v>
      </c>
      <c r="C78" s="285"/>
      <c r="D78" s="285"/>
      <c r="E78" s="285"/>
      <c r="F78" s="285"/>
      <c r="G78" s="285"/>
      <c r="H78" s="285"/>
      <c r="I78" s="285"/>
      <c r="J78" s="285"/>
    </row>
    <row r="79" spans="1:10" ht="39.75" customHeight="1">
      <c r="A79" s="281"/>
      <c r="B79" s="286"/>
      <c r="C79" s="287"/>
      <c r="D79" s="287"/>
      <c r="E79" s="287"/>
      <c r="F79" s="287"/>
      <c r="G79" s="287"/>
      <c r="H79" s="287"/>
      <c r="I79" s="287"/>
      <c r="J79" s="287"/>
    </row>
    <row r="80" spans="1:10" ht="50.25" customHeight="1">
      <c r="A80" s="281"/>
      <c r="B80" s="266" t="s">
        <v>83</v>
      </c>
      <c r="C80" s="279"/>
      <c r="D80" s="293" t="s">
        <v>86</v>
      </c>
      <c r="E80" s="266" t="s">
        <v>87</v>
      </c>
      <c r="F80" s="276"/>
      <c r="G80" s="293" t="s">
        <v>88</v>
      </c>
      <c r="H80" s="283" t="s">
        <v>89</v>
      </c>
      <c r="I80" s="283"/>
      <c r="J80" s="292" t="s">
        <v>90</v>
      </c>
    </row>
    <row r="81" spans="1:11" ht="59.25" customHeight="1">
      <c r="A81" s="282"/>
      <c r="B81" s="34" t="s">
        <v>84</v>
      </c>
      <c r="C81" s="34" t="s">
        <v>85</v>
      </c>
      <c r="D81" s="294"/>
      <c r="E81" s="34" t="s">
        <v>84</v>
      </c>
      <c r="F81" s="34" t="s">
        <v>85</v>
      </c>
      <c r="G81" s="294"/>
      <c r="H81" s="81" t="s">
        <v>84</v>
      </c>
      <c r="I81" s="81" t="s">
        <v>85</v>
      </c>
      <c r="J81" s="292"/>
    </row>
    <row r="82" spans="1:11" ht="22.5">
      <c r="A82" s="27" t="s">
        <v>117</v>
      </c>
      <c r="B82" s="175">
        <v>54959</v>
      </c>
      <c r="C82" s="175">
        <v>24547</v>
      </c>
      <c r="D82" s="169">
        <v>23.4</v>
      </c>
      <c r="E82" s="175">
        <v>25434</v>
      </c>
      <c r="F82" s="175">
        <v>11317</v>
      </c>
      <c r="G82" s="169">
        <v>10.8</v>
      </c>
      <c r="H82" s="175">
        <v>154065</v>
      </c>
      <c r="I82" s="175">
        <v>76979</v>
      </c>
      <c r="J82" s="169">
        <v>65.7</v>
      </c>
    </row>
    <row r="83" spans="1:11">
      <c r="A83" s="26" t="s">
        <v>134</v>
      </c>
      <c r="B83" s="14">
        <v>316</v>
      </c>
      <c r="C83" s="14">
        <v>180</v>
      </c>
      <c r="D83" s="11">
        <v>16.899999999999999</v>
      </c>
      <c r="E83" s="14">
        <v>405</v>
      </c>
      <c r="F83" s="14">
        <v>181</v>
      </c>
      <c r="G83" s="11">
        <v>21.7</v>
      </c>
      <c r="H83" s="14">
        <v>1146</v>
      </c>
      <c r="I83" s="14">
        <v>944</v>
      </c>
      <c r="J83" s="11">
        <v>61.4</v>
      </c>
    </row>
    <row r="84" spans="1:11">
      <c r="A84" s="26" t="s">
        <v>135</v>
      </c>
      <c r="B84" s="14">
        <v>1274</v>
      </c>
      <c r="C84" s="14">
        <v>556</v>
      </c>
      <c r="D84" s="11">
        <v>51.4</v>
      </c>
      <c r="E84" s="12" t="s">
        <v>161</v>
      </c>
      <c r="F84" s="12" t="s">
        <v>161</v>
      </c>
      <c r="G84" s="12" t="s">
        <v>161</v>
      </c>
      <c r="H84" s="14">
        <v>1204</v>
      </c>
      <c r="I84" s="14">
        <v>619</v>
      </c>
      <c r="J84" s="11">
        <v>48.6</v>
      </c>
    </row>
    <row r="85" spans="1:11">
      <c r="A85" s="26" t="s">
        <v>64</v>
      </c>
      <c r="B85" s="14">
        <v>6392</v>
      </c>
      <c r="C85" s="14">
        <v>3502</v>
      </c>
      <c r="D85" s="11">
        <v>79</v>
      </c>
      <c r="E85" s="14">
        <v>1458</v>
      </c>
      <c r="F85" s="14">
        <v>542</v>
      </c>
      <c r="G85" s="11">
        <v>18</v>
      </c>
      <c r="H85" s="14">
        <v>243</v>
      </c>
      <c r="I85" s="14">
        <v>165</v>
      </c>
      <c r="J85" s="11">
        <v>3</v>
      </c>
    </row>
    <row r="86" spans="1:11">
      <c r="A86" s="26" t="s">
        <v>65</v>
      </c>
      <c r="B86" s="12" t="s">
        <v>161</v>
      </c>
      <c r="C86" s="12" t="s">
        <v>161</v>
      </c>
      <c r="D86" s="12" t="s">
        <v>161</v>
      </c>
      <c r="E86" s="12" t="s">
        <v>161</v>
      </c>
      <c r="F86" s="12" t="s">
        <v>161</v>
      </c>
      <c r="G86" s="12" t="s">
        <v>161</v>
      </c>
      <c r="H86" s="14">
        <v>46670</v>
      </c>
      <c r="I86" s="14">
        <v>22930</v>
      </c>
      <c r="J86" s="11">
        <v>100</v>
      </c>
    </row>
    <row r="87" spans="1:11">
      <c r="A87" s="26" t="s">
        <v>66</v>
      </c>
      <c r="B87" s="14">
        <v>7016</v>
      </c>
      <c r="C87" s="14">
        <v>2876</v>
      </c>
      <c r="D87" s="11">
        <v>89</v>
      </c>
      <c r="E87" s="14">
        <v>4</v>
      </c>
      <c r="F87" s="12" t="s">
        <v>161</v>
      </c>
      <c r="G87" s="11">
        <v>0.1</v>
      </c>
      <c r="H87" s="14">
        <v>859</v>
      </c>
      <c r="I87" s="14">
        <v>134</v>
      </c>
      <c r="J87" s="11">
        <v>10.9</v>
      </c>
    </row>
    <row r="88" spans="1:11">
      <c r="A88" s="26" t="s">
        <v>67</v>
      </c>
      <c r="B88" s="14">
        <v>204</v>
      </c>
      <c r="C88" s="14">
        <v>140</v>
      </c>
      <c r="D88" s="11">
        <v>0.9</v>
      </c>
      <c r="E88" s="12" t="s">
        <v>161</v>
      </c>
      <c r="F88" s="12" t="s">
        <v>161</v>
      </c>
      <c r="G88" s="12" t="s">
        <v>161</v>
      </c>
      <c r="H88" s="14">
        <v>23406</v>
      </c>
      <c r="I88" s="14">
        <v>14045</v>
      </c>
      <c r="J88" s="11">
        <v>99.1</v>
      </c>
    </row>
    <row r="89" spans="1:11" ht="22.5">
      <c r="A89" s="27" t="s">
        <v>68</v>
      </c>
      <c r="B89" s="14">
        <v>4786</v>
      </c>
      <c r="C89" s="14">
        <v>2310</v>
      </c>
      <c r="D89" s="11">
        <v>73.400000000000006</v>
      </c>
      <c r="E89" s="14">
        <v>15</v>
      </c>
      <c r="F89" s="12" t="s">
        <v>161</v>
      </c>
      <c r="G89" s="11">
        <v>0.2</v>
      </c>
      <c r="H89" s="14">
        <v>1715</v>
      </c>
      <c r="I89" s="14">
        <v>799</v>
      </c>
      <c r="J89" s="11">
        <v>26.3</v>
      </c>
    </row>
    <row r="90" spans="1:11">
      <c r="A90" s="27" t="s">
        <v>129</v>
      </c>
      <c r="B90" s="12" t="s">
        <v>161</v>
      </c>
      <c r="C90" s="12" t="s">
        <v>161</v>
      </c>
      <c r="D90" s="12" t="s">
        <v>161</v>
      </c>
      <c r="E90" s="12" t="s">
        <v>161</v>
      </c>
      <c r="F90" s="12" t="s">
        <v>161</v>
      </c>
      <c r="G90" s="12" t="s">
        <v>161</v>
      </c>
      <c r="H90" s="14">
        <v>10212</v>
      </c>
      <c r="I90" s="14">
        <v>6185</v>
      </c>
      <c r="J90" s="11">
        <v>100</v>
      </c>
    </row>
    <row r="91" spans="1:11">
      <c r="A91" s="27" t="s">
        <v>69</v>
      </c>
      <c r="B91" s="14">
        <v>105</v>
      </c>
      <c r="C91" s="14">
        <v>100</v>
      </c>
      <c r="D91" s="11">
        <v>1.6</v>
      </c>
      <c r="E91" s="14">
        <v>207</v>
      </c>
      <c r="F91" s="12" t="s">
        <v>161</v>
      </c>
      <c r="G91" s="11">
        <v>3.1</v>
      </c>
      <c r="H91" s="14">
        <v>6431</v>
      </c>
      <c r="I91" s="14">
        <v>3123</v>
      </c>
      <c r="J91" s="11">
        <v>95.4</v>
      </c>
    </row>
    <row r="92" spans="1:11">
      <c r="A92" s="26" t="s">
        <v>70</v>
      </c>
      <c r="B92" s="12" t="s">
        <v>161</v>
      </c>
      <c r="C92" s="12" t="s">
        <v>161</v>
      </c>
      <c r="D92" s="12" t="s">
        <v>161</v>
      </c>
      <c r="E92" s="12" t="s">
        <v>161</v>
      </c>
      <c r="F92" s="12" t="s">
        <v>161</v>
      </c>
      <c r="G92" s="12" t="s">
        <v>161</v>
      </c>
      <c r="H92" s="14">
        <v>56455</v>
      </c>
      <c r="I92" s="14">
        <v>24642</v>
      </c>
      <c r="J92" s="11">
        <v>100</v>
      </c>
    </row>
    <row r="93" spans="1:11">
      <c r="A93" s="26" t="s">
        <v>71</v>
      </c>
      <c r="B93" s="14">
        <v>17230</v>
      </c>
      <c r="C93" s="14">
        <v>6415</v>
      </c>
      <c r="D93" s="11">
        <v>42.5</v>
      </c>
      <c r="E93" s="14">
        <v>23000</v>
      </c>
      <c r="F93" s="14">
        <v>10495</v>
      </c>
      <c r="G93" s="11">
        <v>56.7</v>
      </c>
      <c r="H93" s="14">
        <v>332</v>
      </c>
      <c r="I93" s="14">
        <v>37</v>
      </c>
      <c r="J93" s="11">
        <v>0.8</v>
      </c>
      <c r="K93" s="139"/>
    </row>
    <row r="94" spans="1:11">
      <c r="A94" s="26" t="s">
        <v>130</v>
      </c>
      <c r="B94" s="14">
        <v>4947</v>
      </c>
      <c r="C94" s="14">
        <v>3151</v>
      </c>
      <c r="D94" s="11">
        <v>54.7</v>
      </c>
      <c r="E94" s="14">
        <v>12</v>
      </c>
      <c r="F94" s="12" t="s">
        <v>161</v>
      </c>
      <c r="G94" s="11">
        <v>0.1</v>
      </c>
      <c r="H94" s="14">
        <v>4085</v>
      </c>
      <c r="I94" s="14">
        <v>2789</v>
      </c>
      <c r="J94" s="11">
        <v>45.2</v>
      </c>
      <c r="K94" s="139"/>
    </row>
    <row r="95" spans="1:11">
      <c r="A95" s="29" t="s">
        <v>72</v>
      </c>
      <c r="B95" s="176">
        <v>12689</v>
      </c>
      <c r="C95" s="176">
        <v>5317</v>
      </c>
      <c r="D95" s="170">
        <v>88.6</v>
      </c>
      <c r="E95" s="176">
        <v>333</v>
      </c>
      <c r="F95" s="176">
        <v>99</v>
      </c>
      <c r="G95" s="170">
        <v>2.2999999999999998</v>
      </c>
      <c r="H95" s="176">
        <v>1307</v>
      </c>
      <c r="I95" s="176">
        <v>567</v>
      </c>
      <c r="J95" s="170">
        <v>9.1</v>
      </c>
    </row>
    <row r="104" spans="1:10">
      <c r="A104" s="37"/>
      <c r="B104" s="14"/>
      <c r="C104" s="14"/>
      <c r="D104" s="11"/>
      <c r="E104" s="12"/>
      <c r="F104" s="12"/>
      <c r="G104" s="12"/>
      <c r="H104" s="14"/>
      <c r="I104" s="12"/>
      <c r="J104" s="11"/>
    </row>
    <row r="105" spans="1:10">
      <c r="A105" s="37"/>
      <c r="B105" s="14"/>
      <c r="C105" s="14"/>
      <c r="D105" s="11"/>
      <c r="E105" s="12"/>
      <c r="F105" s="12"/>
      <c r="G105" s="12"/>
      <c r="H105" s="14"/>
      <c r="I105" s="12"/>
      <c r="J105" s="11"/>
    </row>
    <row r="106" spans="1:10">
      <c r="A106" s="37"/>
      <c r="B106" s="14"/>
      <c r="C106" s="14"/>
      <c r="D106" s="11"/>
      <c r="E106" s="12"/>
      <c r="F106" s="12"/>
      <c r="G106" s="12"/>
      <c r="H106" s="14"/>
      <c r="I106" s="12"/>
      <c r="J106" s="11"/>
    </row>
    <row r="107" spans="1:10">
      <c r="A107" s="37"/>
      <c r="B107" s="14"/>
      <c r="C107" s="14"/>
      <c r="D107" s="11"/>
      <c r="E107" s="12"/>
      <c r="F107" s="12"/>
      <c r="G107" s="12"/>
      <c r="H107" s="14"/>
      <c r="I107" s="12"/>
      <c r="J107" s="11"/>
    </row>
    <row r="108" spans="1:10">
      <c r="A108" s="37"/>
      <c r="B108" s="14"/>
      <c r="C108" s="14"/>
      <c r="D108" s="11"/>
      <c r="E108" s="12"/>
      <c r="F108" s="12"/>
      <c r="G108" s="12"/>
      <c r="H108" s="14"/>
      <c r="I108" s="12"/>
      <c r="J108" s="11"/>
    </row>
    <row r="110" spans="1:10">
      <c r="A110" s="82"/>
      <c r="B110" s="33"/>
      <c r="C110" s="33"/>
      <c r="D110" s="33"/>
      <c r="E110" s="33"/>
      <c r="F110" s="33"/>
      <c r="G110" s="33"/>
      <c r="H110" s="33"/>
      <c r="I110" s="289" t="s">
        <v>27</v>
      </c>
      <c r="J110" s="289"/>
    </row>
    <row r="111" spans="1:10" ht="41.25" customHeight="1">
      <c r="A111" s="280"/>
      <c r="B111" s="265" t="s">
        <v>60</v>
      </c>
      <c r="C111" s="290"/>
      <c r="D111" s="290"/>
      <c r="E111" s="290"/>
      <c r="F111" s="290"/>
      <c r="G111" s="290"/>
      <c r="H111" s="290"/>
      <c r="I111" s="290"/>
      <c r="J111" s="291"/>
    </row>
    <row r="112" spans="1:10" ht="39.75" customHeight="1">
      <c r="A112" s="281"/>
      <c r="B112" s="304" t="s">
        <v>91</v>
      </c>
      <c r="C112" s="305"/>
      <c r="D112" s="305"/>
      <c r="E112" s="305"/>
      <c r="F112" s="305"/>
      <c r="G112" s="305"/>
      <c r="H112" s="305"/>
      <c r="I112" s="305"/>
      <c r="J112" s="305"/>
    </row>
    <row r="113" spans="1:10" ht="50.25" customHeight="1">
      <c r="A113" s="281"/>
      <c r="B113" s="266" t="s">
        <v>83</v>
      </c>
      <c r="C113" s="279"/>
      <c r="D113" s="293" t="s">
        <v>86</v>
      </c>
      <c r="E113" s="266" t="s">
        <v>87</v>
      </c>
      <c r="F113" s="276"/>
      <c r="G113" s="293" t="s">
        <v>88</v>
      </c>
      <c r="H113" s="283" t="s">
        <v>89</v>
      </c>
      <c r="I113" s="283"/>
      <c r="J113" s="292" t="s">
        <v>90</v>
      </c>
    </row>
    <row r="114" spans="1:10" ht="59.25" customHeight="1">
      <c r="A114" s="282"/>
      <c r="B114" s="34" t="s">
        <v>84</v>
      </c>
      <c r="C114" s="34" t="s">
        <v>85</v>
      </c>
      <c r="D114" s="294"/>
      <c r="E114" s="34" t="s">
        <v>84</v>
      </c>
      <c r="F114" s="34" t="s">
        <v>85</v>
      </c>
      <c r="G114" s="294"/>
      <c r="H114" s="81" t="s">
        <v>84</v>
      </c>
      <c r="I114" s="81" t="s">
        <v>85</v>
      </c>
      <c r="J114" s="292"/>
    </row>
    <row r="115" spans="1:10" ht="22.5">
      <c r="A115" s="27" t="s">
        <v>117</v>
      </c>
      <c r="B115" s="175">
        <v>19047</v>
      </c>
      <c r="C115" s="175">
        <v>8013</v>
      </c>
      <c r="D115" s="169">
        <v>56.7</v>
      </c>
      <c r="E115" s="175">
        <v>6513</v>
      </c>
      <c r="F115" s="175">
        <v>2261</v>
      </c>
      <c r="G115" s="169">
        <v>19.399999999999999</v>
      </c>
      <c r="H115" s="175">
        <v>8036</v>
      </c>
      <c r="I115" s="175">
        <v>3644</v>
      </c>
      <c r="J115" s="169">
        <v>23.9</v>
      </c>
    </row>
    <row r="116" spans="1:10">
      <c r="A116" s="26" t="s">
        <v>134</v>
      </c>
      <c r="B116" s="14">
        <v>106</v>
      </c>
      <c r="C116" s="14">
        <v>73</v>
      </c>
      <c r="D116" s="11">
        <v>20.7</v>
      </c>
      <c r="E116" s="14">
        <v>405</v>
      </c>
      <c r="F116" s="14">
        <v>181</v>
      </c>
      <c r="G116" s="11">
        <v>79.3</v>
      </c>
      <c r="H116" s="12" t="s">
        <v>161</v>
      </c>
      <c r="I116" s="12" t="s">
        <v>161</v>
      </c>
      <c r="J116" s="12" t="s">
        <v>161</v>
      </c>
    </row>
    <row r="117" spans="1:10">
      <c r="A117" s="26" t="s">
        <v>135</v>
      </c>
      <c r="B117" s="12" t="s">
        <v>161</v>
      </c>
      <c r="C117" s="12" t="s">
        <v>161</v>
      </c>
      <c r="D117" s="12" t="s">
        <v>161</v>
      </c>
      <c r="E117" s="12" t="s">
        <v>161</v>
      </c>
      <c r="F117" s="12" t="s">
        <v>161</v>
      </c>
      <c r="G117" s="12" t="s">
        <v>161</v>
      </c>
      <c r="H117" s="12" t="s">
        <v>161</v>
      </c>
      <c r="I117" s="12" t="s">
        <v>161</v>
      </c>
      <c r="J117" s="12" t="s">
        <v>161</v>
      </c>
    </row>
    <row r="118" spans="1:10">
      <c r="A118" s="26" t="s">
        <v>64</v>
      </c>
      <c r="B118" s="14">
        <v>4118</v>
      </c>
      <c r="C118" s="14">
        <v>1749</v>
      </c>
      <c r="D118" s="11">
        <v>71.7</v>
      </c>
      <c r="E118" s="14">
        <v>1458</v>
      </c>
      <c r="F118" s="14">
        <v>542</v>
      </c>
      <c r="G118" s="11">
        <v>25.4</v>
      </c>
      <c r="H118" s="14">
        <v>171</v>
      </c>
      <c r="I118" s="14">
        <v>133</v>
      </c>
      <c r="J118" s="11">
        <v>3</v>
      </c>
    </row>
    <row r="119" spans="1:10">
      <c r="A119" s="26" t="s">
        <v>65</v>
      </c>
      <c r="B119" s="12" t="s">
        <v>161</v>
      </c>
      <c r="C119" s="12" t="s">
        <v>161</v>
      </c>
      <c r="D119" s="12" t="s">
        <v>161</v>
      </c>
      <c r="E119" s="12" t="s">
        <v>161</v>
      </c>
      <c r="F119" s="12" t="s">
        <v>161</v>
      </c>
      <c r="G119" s="12" t="s">
        <v>161</v>
      </c>
      <c r="H119" s="14">
        <v>921</v>
      </c>
      <c r="I119" s="14">
        <v>296</v>
      </c>
      <c r="J119" s="11">
        <v>100</v>
      </c>
    </row>
    <row r="120" spans="1:10">
      <c r="A120" s="26" t="s">
        <v>66</v>
      </c>
      <c r="B120" s="14">
        <v>3842</v>
      </c>
      <c r="C120" s="14">
        <v>1188</v>
      </c>
      <c r="D120" s="11">
        <v>82.1</v>
      </c>
      <c r="E120" s="14">
        <v>4</v>
      </c>
      <c r="F120" s="12" t="s">
        <v>161</v>
      </c>
      <c r="G120" s="11">
        <v>0.1</v>
      </c>
      <c r="H120" s="14">
        <v>831</v>
      </c>
      <c r="I120" s="14">
        <v>134</v>
      </c>
      <c r="J120" s="11">
        <v>17.8</v>
      </c>
    </row>
    <row r="121" spans="1:10">
      <c r="A121" s="26" t="s">
        <v>67</v>
      </c>
      <c r="B121" s="12" t="s">
        <v>161</v>
      </c>
      <c r="C121" s="12" t="s">
        <v>161</v>
      </c>
      <c r="D121" s="12" t="s">
        <v>161</v>
      </c>
      <c r="E121" s="12" t="s">
        <v>161</v>
      </c>
      <c r="F121" s="12" t="s">
        <v>161</v>
      </c>
      <c r="G121" s="12" t="s">
        <v>161</v>
      </c>
      <c r="H121" s="14">
        <v>25</v>
      </c>
      <c r="I121" s="14">
        <v>20</v>
      </c>
      <c r="J121" s="11">
        <v>100</v>
      </c>
    </row>
    <row r="122" spans="1:10" ht="22.5">
      <c r="A122" s="27" t="s">
        <v>68</v>
      </c>
      <c r="B122" s="14">
        <v>110</v>
      </c>
      <c r="C122" s="12" t="s">
        <v>201</v>
      </c>
      <c r="D122" s="11">
        <v>31.3</v>
      </c>
      <c r="E122" s="12" t="s">
        <v>161</v>
      </c>
      <c r="F122" s="12" t="s">
        <v>161</v>
      </c>
      <c r="G122" s="12" t="s">
        <v>161</v>
      </c>
      <c r="H122" s="14">
        <v>242</v>
      </c>
      <c r="I122" s="14">
        <v>50</v>
      </c>
      <c r="J122" s="11">
        <v>68.8</v>
      </c>
    </row>
    <row r="123" spans="1:10">
      <c r="A123" s="27" t="s">
        <v>129</v>
      </c>
      <c r="B123" s="12" t="s">
        <v>161</v>
      </c>
      <c r="C123" s="12" t="s">
        <v>161</v>
      </c>
      <c r="D123" s="12" t="s">
        <v>161</v>
      </c>
      <c r="E123" s="12" t="s">
        <v>161</v>
      </c>
      <c r="F123" s="12" t="s">
        <v>161</v>
      </c>
      <c r="G123" s="12" t="s">
        <v>161</v>
      </c>
      <c r="H123" s="14">
        <v>114</v>
      </c>
      <c r="I123" s="14">
        <v>79</v>
      </c>
      <c r="J123" s="11">
        <v>100</v>
      </c>
    </row>
    <row r="124" spans="1:10">
      <c r="A124" s="27" t="s">
        <v>69</v>
      </c>
      <c r="B124" s="14">
        <v>3</v>
      </c>
      <c r="C124" s="14">
        <v>1</v>
      </c>
      <c r="D124" s="11">
        <v>0.3</v>
      </c>
      <c r="E124" s="14">
        <v>207</v>
      </c>
      <c r="F124" s="12" t="s">
        <v>161</v>
      </c>
      <c r="G124" s="11">
        <v>18.899999999999999</v>
      </c>
      <c r="H124" s="14">
        <v>883</v>
      </c>
      <c r="I124" s="12" t="s">
        <v>201</v>
      </c>
      <c r="J124" s="11">
        <v>80.8</v>
      </c>
    </row>
    <row r="125" spans="1:10">
      <c r="A125" s="26" t="s">
        <v>70</v>
      </c>
      <c r="B125" s="12" t="s">
        <v>161</v>
      </c>
      <c r="C125" s="12" t="s">
        <v>161</v>
      </c>
      <c r="D125" s="12" t="s">
        <v>161</v>
      </c>
      <c r="E125" s="12" t="s">
        <v>161</v>
      </c>
      <c r="F125" s="12" t="s">
        <v>161</v>
      </c>
      <c r="G125" s="12" t="s">
        <v>161</v>
      </c>
      <c r="H125" s="14">
        <v>3361</v>
      </c>
      <c r="I125" s="14">
        <v>2265</v>
      </c>
      <c r="J125" s="11">
        <v>100</v>
      </c>
    </row>
    <row r="126" spans="1:10">
      <c r="A126" s="26" t="s">
        <v>71</v>
      </c>
      <c r="B126" s="14">
        <v>2656</v>
      </c>
      <c r="C126" s="14">
        <v>1015</v>
      </c>
      <c r="D126" s="11">
        <v>36.6</v>
      </c>
      <c r="E126" s="14">
        <v>4266</v>
      </c>
      <c r="F126" s="14">
        <v>1511</v>
      </c>
      <c r="G126" s="11">
        <v>58.8</v>
      </c>
      <c r="H126" s="14">
        <v>332</v>
      </c>
      <c r="I126" s="14">
        <v>37</v>
      </c>
      <c r="J126" s="11">
        <v>4.5999999999999996</v>
      </c>
    </row>
    <row r="127" spans="1:10">
      <c r="A127" s="26" t="s">
        <v>130</v>
      </c>
      <c r="B127" s="14">
        <v>651</v>
      </c>
      <c r="C127" s="14">
        <v>540</v>
      </c>
      <c r="D127" s="11">
        <v>35.799999999999997</v>
      </c>
      <c r="E127" s="14">
        <v>12</v>
      </c>
      <c r="F127" s="12" t="s">
        <v>161</v>
      </c>
      <c r="G127" s="11">
        <v>0.7</v>
      </c>
      <c r="H127" s="14">
        <v>1156</v>
      </c>
      <c r="I127" s="14">
        <v>380</v>
      </c>
      <c r="J127" s="11">
        <v>63.6</v>
      </c>
    </row>
    <row r="128" spans="1:10">
      <c r="A128" s="29" t="s">
        <v>72</v>
      </c>
      <c r="B128" s="176">
        <v>7561</v>
      </c>
      <c r="C128" s="176">
        <v>3443</v>
      </c>
      <c r="D128" s="170">
        <v>97.9</v>
      </c>
      <c r="E128" s="176">
        <v>161</v>
      </c>
      <c r="F128" s="176">
        <v>27</v>
      </c>
      <c r="G128" s="170">
        <v>2.1</v>
      </c>
      <c r="H128" s="172" t="s">
        <v>161</v>
      </c>
      <c r="I128" s="172" t="s">
        <v>161</v>
      </c>
      <c r="J128" s="172" t="s">
        <v>161</v>
      </c>
    </row>
    <row r="129" spans="1:10">
      <c r="A129" s="37"/>
      <c r="B129" s="14"/>
      <c r="C129" s="14"/>
      <c r="D129" s="11"/>
      <c r="E129" s="12"/>
      <c r="F129" s="12"/>
      <c r="G129" s="12"/>
      <c r="H129" s="14"/>
      <c r="I129" s="12"/>
      <c r="J129" s="11"/>
    </row>
    <row r="130" spans="1:10">
      <c r="A130" s="37"/>
      <c r="B130" s="14"/>
      <c r="C130" s="14"/>
      <c r="D130" s="11"/>
      <c r="E130" s="12"/>
      <c r="F130" s="12"/>
      <c r="G130" s="12"/>
      <c r="H130" s="14"/>
      <c r="I130" s="12"/>
      <c r="J130" s="11"/>
    </row>
    <row r="131" spans="1:10">
      <c r="A131" s="37"/>
      <c r="B131" s="14"/>
      <c r="C131" s="14"/>
      <c r="D131" s="11"/>
      <c r="E131" s="12"/>
      <c r="F131" s="12"/>
      <c r="G131" s="12"/>
      <c r="H131" s="14"/>
      <c r="I131" s="12"/>
      <c r="J131" s="11"/>
    </row>
    <row r="132" spans="1:10">
      <c r="A132" s="37"/>
      <c r="B132" s="14"/>
      <c r="C132" s="14"/>
      <c r="D132" s="11"/>
      <c r="E132" s="12"/>
      <c r="F132" s="12"/>
      <c r="G132" s="12"/>
      <c r="H132" s="14"/>
      <c r="I132" s="12"/>
      <c r="J132" s="11"/>
    </row>
    <row r="133" spans="1:10">
      <c r="A133" s="37"/>
      <c r="B133" s="14"/>
      <c r="C133" s="14"/>
      <c r="D133" s="11"/>
      <c r="E133" s="12"/>
      <c r="F133" s="12"/>
      <c r="G133" s="12"/>
      <c r="H133" s="14"/>
      <c r="I133" s="12"/>
      <c r="J133" s="11"/>
    </row>
    <row r="134" spans="1:10">
      <c r="A134" s="37"/>
      <c r="B134" s="14"/>
      <c r="C134" s="14"/>
      <c r="D134" s="11"/>
      <c r="E134" s="12"/>
      <c r="F134" s="12"/>
      <c r="G134" s="12"/>
      <c r="H134" s="14"/>
      <c r="I134" s="12"/>
      <c r="J134" s="11"/>
    </row>
    <row r="135" spans="1:10">
      <c r="A135" s="37"/>
      <c r="B135" s="14"/>
      <c r="C135" s="14"/>
      <c r="D135" s="11"/>
      <c r="E135" s="12"/>
      <c r="F135" s="12"/>
      <c r="G135" s="12"/>
      <c r="H135" s="14"/>
      <c r="I135" s="12"/>
      <c r="J135" s="11"/>
    </row>
    <row r="136" spans="1:10">
      <c r="A136" s="37"/>
      <c r="B136" s="14"/>
      <c r="C136" s="14"/>
      <c r="D136" s="11"/>
      <c r="E136" s="12"/>
      <c r="F136" s="12"/>
      <c r="G136" s="12"/>
      <c r="H136" s="14"/>
      <c r="I136" s="12"/>
      <c r="J136" s="11"/>
    </row>
    <row r="137" spans="1:10">
      <c r="A137" s="37"/>
      <c r="B137" s="14"/>
      <c r="C137" s="14"/>
      <c r="D137" s="11"/>
      <c r="E137" s="12"/>
      <c r="F137" s="12"/>
      <c r="G137" s="12"/>
      <c r="H137" s="14"/>
      <c r="I137" s="12"/>
      <c r="J137" s="11"/>
    </row>
    <row r="138" spans="1:10">
      <c r="A138" s="37"/>
      <c r="B138" s="14"/>
      <c r="C138" s="14"/>
      <c r="D138" s="11"/>
      <c r="E138" s="12"/>
      <c r="F138" s="12"/>
      <c r="G138" s="12"/>
      <c r="H138" s="14"/>
      <c r="I138" s="12"/>
      <c r="J138" s="11"/>
    </row>
    <row r="139" spans="1:10">
      <c r="A139" s="37"/>
      <c r="B139" s="14"/>
      <c r="C139" s="14"/>
      <c r="D139" s="11"/>
      <c r="E139" s="12"/>
      <c r="F139" s="12"/>
      <c r="G139" s="12"/>
      <c r="H139" s="14"/>
      <c r="I139" s="12"/>
      <c r="J139" s="11"/>
    </row>
    <row r="140" spans="1:10">
      <c r="A140" s="37"/>
      <c r="B140" s="14"/>
      <c r="C140" s="14"/>
      <c r="D140" s="11"/>
      <c r="E140" s="12"/>
      <c r="F140" s="12"/>
      <c r="G140" s="12"/>
      <c r="H140" s="14"/>
      <c r="I140" s="12"/>
      <c r="J140" s="11"/>
    </row>
    <row r="141" spans="1:10">
      <c r="A141" s="37"/>
      <c r="B141" s="14"/>
      <c r="C141" s="14"/>
      <c r="D141" s="11"/>
      <c r="E141" s="12"/>
      <c r="F141" s="12"/>
      <c r="G141" s="12"/>
      <c r="H141" s="14"/>
      <c r="I141" s="12"/>
      <c r="J141" s="11"/>
    </row>
    <row r="142" spans="1:10">
      <c r="A142" s="37"/>
      <c r="B142" s="14"/>
      <c r="C142" s="14"/>
      <c r="D142" s="11"/>
      <c r="E142" s="12"/>
      <c r="F142" s="12"/>
      <c r="G142" s="12"/>
      <c r="H142" s="14"/>
      <c r="I142" s="12"/>
      <c r="J142" s="11"/>
    </row>
    <row r="144" spans="1:10" ht="12.75" customHeight="1">
      <c r="A144" s="82"/>
      <c r="B144" s="33"/>
      <c r="C144" s="33"/>
      <c r="D144" s="33"/>
      <c r="E144" s="33"/>
      <c r="F144" s="33"/>
      <c r="G144" s="33"/>
      <c r="H144" s="33"/>
      <c r="I144" s="289" t="s">
        <v>27</v>
      </c>
      <c r="J144" s="289"/>
    </row>
    <row r="145" spans="1:11" ht="28.5" customHeight="1">
      <c r="A145" s="280"/>
      <c r="B145" s="265" t="s">
        <v>60</v>
      </c>
      <c r="C145" s="290"/>
      <c r="D145" s="290"/>
      <c r="E145" s="290"/>
      <c r="F145" s="290"/>
      <c r="G145" s="290"/>
      <c r="H145" s="290"/>
      <c r="I145" s="290"/>
      <c r="J145" s="291"/>
    </row>
    <row r="146" spans="1:11" ht="36.75" customHeight="1">
      <c r="A146" s="281"/>
      <c r="B146" s="266" t="s">
        <v>61</v>
      </c>
      <c r="C146" s="306"/>
      <c r="D146" s="306"/>
      <c r="E146" s="306"/>
      <c r="F146" s="306"/>
      <c r="G146" s="306"/>
      <c r="H146" s="306"/>
      <c r="I146" s="306"/>
      <c r="J146" s="306"/>
    </row>
    <row r="147" spans="1:11" ht="52.5" customHeight="1">
      <c r="A147" s="281"/>
      <c r="B147" s="266" t="s">
        <v>83</v>
      </c>
      <c r="C147" s="279"/>
      <c r="D147" s="293" t="s">
        <v>86</v>
      </c>
      <c r="E147" s="266" t="s">
        <v>87</v>
      </c>
      <c r="F147" s="276"/>
      <c r="G147" s="293" t="s">
        <v>88</v>
      </c>
      <c r="H147" s="283" t="s">
        <v>89</v>
      </c>
      <c r="I147" s="283"/>
      <c r="J147" s="292" t="s">
        <v>90</v>
      </c>
    </row>
    <row r="148" spans="1:11" ht="81.75" customHeight="1">
      <c r="A148" s="282"/>
      <c r="B148" s="34" t="s">
        <v>84</v>
      </c>
      <c r="C148" s="34" t="s">
        <v>85</v>
      </c>
      <c r="D148" s="294"/>
      <c r="E148" s="34" t="s">
        <v>84</v>
      </c>
      <c r="F148" s="34" t="s">
        <v>85</v>
      </c>
      <c r="G148" s="294"/>
      <c r="H148" s="81" t="s">
        <v>84</v>
      </c>
      <c r="I148" s="81" t="s">
        <v>85</v>
      </c>
      <c r="J148" s="292"/>
    </row>
    <row r="149" spans="1:11" ht="22.5">
      <c r="A149" s="27" t="s">
        <v>117</v>
      </c>
      <c r="B149" s="175">
        <v>35912</v>
      </c>
      <c r="C149" s="175">
        <v>16534</v>
      </c>
      <c r="D149" s="169">
        <v>17.899999999999999</v>
      </c>
      <c r="E149" s="175">
        <v>18921</v>
      </c>
      <c r="F149" s="175">
        <v>9056</v>
      </c>
      <c r="G149" s="169">
        <v>9.4</v>
      </c>
      <c r="H149" s="175">
        <v>146029</v>
      </c>
      <c r="I149" s="175">
        <v>73335</v>
      </c>
      <c r="J149" s="169">
        <v>72.7</v>
      </c>
    </row>
    <row r="150" spans="1:11">
      <c r="A150" s="26" t="s">
        <v>134</v>
      </c>
      <c r="B150" s="14">
        <v>210</v>
      </c>
      <c r="C150" s="14">
        <v>107</v>
      </c>
      <c r="D150" s="11">
        <v>15.5</v>
      </c>
      <c r="E150" s="12" t="s">
        <v>161</v>
      </c>
      <c r="F150" s="12" t="s">
        <v>161</v>
      </c>
      <c r="G150" s="12" t="s">
        <v>161</v>
      </c>
      <c r="H150" s="14">
        <v>1146</v>
      </c>
      <c r="I150" s="14">
        <v>944</v>
      </c>
      <c r="J150" s="11">
        <v>84.5</v>
      </c>
    </row>
    <row r="151" spans="1:11">
      <c r="A151" s="26" t="s">
        <v>135</v>
      </c>
      <c r="B151" s="14">
        <v>1274</v>
      </c>
      <c r="C151" s="14">
        <v>556</v>
      </c>
      <c r="D151" s="11">
        <v>51.4</v>
      </c>
      <c r="E151" s="12" t="s">
        <v>161</v>
      </c>
      <c r="F151" s="12" t="s">
        <v>161</v>
      </c>
      <c r="G151" s="12" t="s">
        <v>161</v>
      </c>
      <c r="H151" s="14">
        <v>1204</v>
      </c>
      <c r="I151" s="14">
        <v>619</v>
      </c>
      <c r="J151" s="11">
        <v>48.6</v>
      </c>
    </row>
    <row r="152" spans="1:11">
      <c r="A152" s="26" t="s">
        <v>64</v>
      </c>
      <c r="B152" s="14">
        <v>2274</v>
      </c>
      <c r="C152" s="14">
        <v>1753</v>
      </c>
      <c r="D152" s="11">
        <v>96.9</v>
      </c>
      <c r="E152" s="12" t="s">
        <v>161</v>
      </c>
      <c r="F152" s="12" t="s">
        <v>161</v>
      </c>
      <c r="G152" s="12" t="s">
        <v>161</v>
      </c>
      <c r="H152" s="14">
        <v>72</v>
      </c>
      <c r="I152" s="14">
        <v>32</v>
      </c>
      <c r="J152" s="11">
        <v>3.1</v>
      </c>
    </row>
    <row r="153" spans="1:11">
      <c r="A153" s="26" t="s">
        <v>65</v>
      </c>
      <c r="B153" s="12" t="s">
        <v>161</v>
      </c>
      <c r="C153" s="12" t="s">
        <v>161</v>
      </c>
      <c r="D153" s="12" t="s">
        <v>161</v>
      </c>
      <c r="E153" s="12" t="s">
        <v>161</v>
      </c>
      <c r="F153" s="12" t="s">
        <v>161</v>
      </c>
      <c r="G153" s="12" t="s">
        <v>161</v>
      </c>
      <c r="H153" s="14">
        <v>45749</v>
      </c>
      <c r="I153" s="14">
        <v>22634</v>
      </c>
      <c r="J153" s="11">
        <v>100</v>
      </c>
    </row>
    <row r="154" spans="1:11">
      <c r="A154" s="26" t="s">
        <v>66</v>
      </c>
      <c r="B154" s="14">
        <v>3174</v>
      </c>
      <c r="C154" s="14">
        <v>1688</v>
      </c>
      <c r="D154" s="11">
        <v>99.1</v>
      </c>
      <c r="E154" s="12" t="s">
        <v>161</v>
      </c>
      <c r="F154" s="12" t="s">
        <v>161</v>
      </c>
      <c r="G154" s="12" t="s">
        <v>161</v>
      </c>
      <c r="H154" s="14">
        <v>28</v>
      </c>
      <c r="I154" s="12" t="s">
        <v>161</v>
      </c>
      <c r="J154" s="11">
        <v>0.9</v>
      </c>
    </row>
    <row r="155" spans="1:11">
      <c r="A155" s="26" t="s">
        <v>67</v>
      </c>
      <c r="B155" s="14">
        <v>204</v>
      </c>
      <c r="C155" s="14">
        <v>140</v>
      </c>
      <c r="D155" s="11">
        <v>0.9</v>
      </c>
      <c r="E155" s="12" t="s">
        <v>161</v>
      </c>
      <c r="F155" s="12" t="s">
        <v>161</v>
      </c>
      <c r="G155" s="12" t="s">
        <v>161</v>
      </c>
      <c r="H155" s="14">
        <v>23381</v>
      </c>
      <c r="I155" s="14">
        <v>14025</v>
      </c>
      <c r="J155" s="11">
        <v>99.1</v>
      </c>
    </row>
    <row r="156" spans="1:11" ht="22.5">
      <c r="A156" s="27" t="s">
        <v>68</v>
      </c>
      <c r="B156" s="14">
        <v>4676</v>
      </c>
      <c r="C156" s="14">
        <v>2306</v>
      </c>
      <c r="D156" s="11">
        <v>75.900000000000006</v>
      </c>
      <c r="E156" s="14">
        <v>15</v>
      </c>
      <c r="F156" s="12" t="s">
        <v>161</v>
      </c>
      <c r="G156" s="11">
        <v>0.2</v>
      </c>
      <c r="H156" s="14">
        <v>1473</v>
      </c>
      <c r="I156" s="14">
        <v>749</v>
      </c>
      <c r="J156" s="11">
        <v>23.9</v>
      </c>
    </row>
    <row r="157" spans="1:11">
      <c r="A157" s="27" t="s">
        <v>129</v>
      </c>
      <c r="B157" s="12" t="s">
        <v>161</v>
      </c>
      <c r="C157" s="12" t="s">
        <v>161</v>
      </c>
      <c r="D157" s="12" t="s">
        <v>161</v>
      </c>
      <c r="E157" s="12" t="s">
        <v>161</v>
      </c>
      <c r="F157" s="12" t="s">
        <v>161</v>
      </c>
      <c r="G157" s="12" t="s">
        <v>161</v>
      </c>
      <c r="H157" s="14">
        <v>10098</v>
      </c>
      <c r="I157" s="14">
        <v>6106</v>
      </c>
      <c r="J157" s="11">
        <v>100</v>
      </c>
    </row>
    <row r="158" spans="1:11">
      <c r="A158" s="27" t="s">
        <v>69</v>
      </c>
      <c r="B158" s="14">
        <v>102</v>
      </c>
      <c r="C158" s="14">
        <v>99</v>
      </c>
      <c r="D158" s="11">
        <v>1.8</v>
      </c>
      <c r="E158" s="12" t="s">
        <v>161</v>
      </c>
      <c r="F158" s="12" t="s">
        <v>161</v>
      </c>
      <c r="G158" s="12" t="s">
        <v>161</v>
      </c>
      <c r="H158" s="14">
        <v>5548</v>
      </c>
      <c r="I158" s="14">
        <v>2873</v>
      </c>
      <c r="J158" s="11">
        <v>98.2</v>
      </c>
    </row>
    <row r="159" spans="1:11">
      <c r="A159" s="26" t="s">
        <v>70</v>
      </c>
      <c r="B159" s="12" t="s">
        <v>161</v>
      </c>
      <c r="C159" s="12" t="s">
        <v>161</v>
      </c>
      <c r="D159" s="12" t="s">
        <v>161</v>
      </c>
      <c r="E159" s="12" t="s">
        <v>161</v>
      </c>
      <c r="F159" s="12" t="s">
        <v>161</v>
      </c>
      <c r="G159" s="12" t="s">
        <v>161</v>
      </c>
      <c r="H159" s="14">
        <v>53094</v>
      </c>
      <c r="I159" s="14">
        <v>22377</v>
      </c>
      <c r="J159" s="11">
        <v>100</v>
      </c>
    </row>
    <row r="160" spans="1:11">
      <c r="A160" s="26" t="s">
        <v>71</v>
      </c>
      <c r="B160" s="14">
        <v>14574</v>
      </c>
      <c r="C160" s="14">
        <v>5400</v>
      </c>
      <c r="D160" s="11">
        <v>43.8</v>
      </c>
      <c r="E160" s="14">
        <v>18734</v>
      </c>
      <c r="F160" s="14">
        <v>8984</v>
      </c>
      <c r="G160" s="11">
        <v>56.2</v>
      </c>
      <c r="H160" s="12" t="s">
        <v>161</v>
      </c>
      <c r="I160" s="12" t="s">
        <v>161</v>
      </c>
      <c r="J160" s="12" t="s">
        <v>161</v>
      </c>
      <c r="K160" s="139"/>
    </row>
    <row r="161" spans="1:11">
      <c r="A161" s="26" t="s">
        <v>130</v>
      </c>
      <c r="B161" s="14">
        <v>4296</v>
      </c>
      <c r="C161" s="14">
        <v>2611</v>
      </c>
      <c r="D161" s="11">
        <v>59.5</v>
      </c>
      <c r="E161" s="12" t="s">
        <v>161</v>
      </c>
      <c r="F161" s="12" t="s">
        <v>161</v>
      </c>
      <c r="G161" s="12" t="s">
        <v>161</v>
      </c>
      <c r="H161" s="14">
        <v>2929</v>
      </c>
      <c r="I161" s="14">
        <v>2409</v>
      </c>
      <c r="J161" s="11">
        <v>40.5</v>
      </c>
      <c r="K161" s="139"/>
    </row>
    <row r="162" spans="1:11">
      <c r="A162" s="29" t="s">
        <v>72</v>
      </c>
      <c r="B162" s="176">
        <v>5128</v>
      </c>
      <c r="C162" s="176">
        <v>1874</v>
      </c>
      <c r="D162" s="170">
        <v>77.599999999999994</v>
      </c>
      <c r="E162" s="176">
        <v>172</v>
      </c>
      <c r="F162" s="176">
        <v>72</v>
      </c>
      <c r="G162" s="170">
        <v>2.6</v>
      </c>
      <c r="H162" s="176">
        <v>1307</v>
      </c>
      <c r="I162" s="176">
        <v>567</v>
      </c>
      <c r="J162" s="170">
        <v>19.8</v>
      </c>
      <c r="K162" s="139"/>
    </row>
    <row r="163" spans="1:11">
      <c r="A163" s="37"/>
      <c r="B163" s="14"/>
      <c r="C163" s="14"/>
      <c r="D163" s="11"/>
      <c r="E163" s="12"/>
      <c r="F163" s="12"/>
      <c r="G163" s="12"/>
      <c r="H163" s="12"/>
      <c r="I163" s="12"/>
      <c r="J163" s="12"/>
    </row>
    <row r="164" spans="1:11">
      <c r="A164" s="37"/>
      <c r="B164" s="14"/>
      <c r="C164" s="14"/>
      <c r="D164" s="11"/>
      <c r="E164" s="12"/>
      <c r="F164" s="12"/>
      <c r="G164" s="12"/>
      <c r="H164" s="12"/>
      <c r="I164" s="12"/>
      <c r="J164" s="12"/>
    </row>
    <row r="165" spans="1:11">
      <c r="A165" s="37"/>
      <c r="B165" s="14"/>
      <c r="C165" s="14"/>
      <c r="D165" s="11"/>
      <c r="E165" s="12"/>
      <c r="F165" s="12"/>
      <c r="G165" s="12"/>
      <c r="H165" s="12"/>
      <c r="I165" s="12"/>
      <c r="J165" s="12"/>
    </row>
    <row r="166" spans="1:11">
      <c r="A166" s="37"/>
      <c r="B166" s="14"/>
      <c r="C166" s="14"/>
      <c r="D166" s="11"/>
      <c r="E166" s="12"/>
      <c r="F166" s="12"/>
      <c r="G166" s="12"/>
      <c r="H166" s="12"/>
      <c r="I166" s="12"/>
      <c r="J166" s="12"/>
    </row>
    <row r="167" spans="1:11">
      <c r="A167" s="37"/>
      <c r="B167" s="14"/>
      <c r="C167" s="14"/>
      <c r="D167" s="11"/>
      <c r="E167" s="12"/>
      <c r="F167" s="12"/>
      <c r="G167" s="12"/>
      <c r="H167" s="12"/>
      <c r="I167" s="12"/>
      <c r="J167" s="12"/>
    </row>
    <row r="168" spans="1:11">
      <c r="A168" s="37"/>
      <c r="B168" s="14"/>
      <c r="C168" s="14"/>
      <c r="D168" s="11"/>
      <c r="E168" s="12"/>
      <c r="F168" s="12"/>
      <c r="G168" s="12"/>
      <c r="H168" s="12"/>
      <c r="I168" s="12"/>
      <c r="J168" s="12"/>
    </row>
    <row r="169" spans="1:11">
      <c r="A169" s="37"/>
      <c r="B169" s="14"/>
      <c r="C169" s="14"/>
      <c r="D169" s="11"/>
      <c r="E169" s="12"/>
      <c r="F169" s="12"/>
      <c r="G169" s="12"/>
      <c r="H169" s="12"/>
      <c r="I169" s="12"/>
      <c r="J169" s="12"/>
    </row>
    <row r="170" spans="1:11">
      <c r="A170" s="37"/>
      <c r="B170" s="14"/>
      <c r="C170" s="14"/>
      <c r="D170" s="11"/>
      <c r="E170" s="12"/>
      <c r="F170" s="12"/>
      <c r="G170" s="12"/>
      <c r="H170" s="12"/>
      <c r="I170" s="12"/>
      <c r="J170" s="12"/>
    </row>
    <row r="171" spans="1:11">
      <c r="A171" s="37"/>
      <c r="B171" s="14"/>
      <c r="C171" s="14"/>
      <c r="D171" s="11"/>
      <c r="E171" s="12"/>
      <c r="F171" s="12"/>
      <c r="G171" s="12"/>
      <c r="H171" s="12"/>
      <c r="I171" s="12"/>
      <c r="J171" s="12"/>
    </row>
    <row r="172" spans="1:11">
      <c r="A172" s="37"/>
      <c r="B172" s="14"/>
      <c r="C172" s="14"/>
      <c r="D172" s="11"/>
      <c r="E172" s="12"/>
      <c r="F172" s="12"/>
      <c r="G172" s="12"/>
      <c r="H172" s="12"/>
      <c r="I172" s="12"/>
      <c r="J172" s="12"/>
    </row>
    <row r="173" spans="1:11">
      <c r="A173" s="37"/>
      <c r="B173" s="14"/>
      <c r="C173" s="14"/>
      <c r="D173" s="11"/>
      <c r="E173" s="12"/>
      <c r="F173" s="12"/>
      <c r="G173" s="12"/>
      <c r="H173" s="12"/>
      <c r="I173" s="12"/>
      <c r="J173" s="12"/>
    </row>
    <row r="174" spans="1:11">
      <c r="A174" s="37"/>
      <c r="B174" s="14"/>
      <c r="C174" s="14"/>
      <c r="D174" s="11"/>
      <c r="E174" s="12"/>
      <c r="F174" s="12"/>
      <c r="G174" s="12"/>
      <c r="H174" s="12"/>
      <c r="I174" s="12"/>
      <c r="J174" s="12"/>
    </row>
    <row r="175" spans="1:11">
      <c r="A175" s="37"/>
      <c r="B175" s="14"/>
      <c r="C175" s="14"/>
      <c r="D175" s="11"/>
      <c r="E175" s="12"/>
      <c r="F175" s="12"/>
      <c r="G175" s="12"/>
      <c r="H175" s="12"/>
      <c r="I175" s="12"/>
      <c r="J175" s="12"/>
    </row>
    <row r="176" spans="1:11">
      <c r="A176" s="37"/>
      <c r="B176" s="14"/>
      <c r="C176" s="14"/>
      <c r="D176" s="11"/>
      <c r="E176" s="12"/>
      <c r="F176" s="12"/>
      <c r="G176" s="12"/>
      <c r="H176" s="12"/>
      <c r="I176" s="12"/>
      <c r="J176" s="12"/>
    </row>
    <row r="177" spans="1:10" ht="12.75" customHeight="1">
      <c r="A177" s="82"/>
      <c r="B177" s="33"/>
      <c r="C177" s="33"/>
      <c r="D177" s="33"/>
      <c r="E177" s="33"/>
      <c r="F177" s="33"/>
      <c r="G177" s="33"/>
      <c r="H177" s="33"/>
      <c r="I177" s="289" t="s">
        <v>27</v>
      </c>
      <c r="J177" s="289"/>
    </row>
    <row r="178" spans="1:10" ht="24" customHeight="1">
      <c r="A178" s="280"/>
      <c r="B178" s="295" t="s">
        <v>92</v>
      </c>
      <c r="C178" s="296"/>
      <c r="D178" s="296"/>
      <c r="E178" s="296"/>
      <c r="F178" s="296"/>
      <c r="G178" s="296"/>
      <c r="H178" s="296"/>
      <c r="I178" s="296"/>
      <c r="J178" s="296"/>
    </row>
    <row r="179" spans="1:10" ht="29.25" customHeight="1">
      <c r="A179" s="281"/>
      <c r="B179" s="297"/>
      <c r="C179" s="298"/>
      <c r="D179" s="298"/>
      <c r="E179" s="298"/>
      <c r="F179" s="298"/>
      <c r="G179" s="298"/>
      <c r="H179" s="298"/>
      <c r="I179" s="298"/>
      <c r="J179" s="298"/>
    </row>
    <row r="180" spans="1:10" ht="54.75" customHeight="1">
      <c r="A180" s="281"/>
      <c r="B180" s="266" t="s">
        <v>83</v>
      </c>
      <c r="C180" s="279"/>
      <c r="D180" s="293" t="s">
        <v>86</v>
      </c>
      <c r="E180" s="266" t="s">
        <v>87</v>
      </c>
      <c r="F180" s="276"/>
      <c r="G180" s="293" t="s">
        <v>88</v>
      </c>
      <c r="H180" s="283" t="s">
        <v>89</v>
      </c>
      <c r="I180" s="283"/>
      <c r="J180" s="292" t="s">
        <v>90</v>
      </c>
    </row>
    <row r="181" spans="1:10" ht="75.75" customHeight="1">
      <c r="A181" s="282"/>
      <c r="B181" s="34" t="s">
        <v>84</v>
      </c>
      <c r="C181" s="34" t="s">
        <v>85</v>
      </c>
      <c r="D181" s="294"/>
      <c r="E181" s="34" t="s">
        <v>84</v>
      </c>
      <c r="F181" s="34" t="s">
        <v>85</v>
      </c>
      <c r="G181" s="294"/>
      <c r="H181" s="81" t="s">
        <v>84</v>
      </c>
      <c r="I181" s="81" t="s">
        <v>85</v>
      </c>
      <c r="J181" s="292"/>
    </row>
    <row r="182" spans="1:10" ht="22.5">
      <c r="A182" s="27" t="s">
        <v>117</v>
      </c>
      <c r="B182" s="175">
        <v>61470</v>
      </c>
      <c r="C182" s="175">
        <v>32004</v>
      </c>
      <c r="D182" s="169">
        <v>32</v>
      </c>
      <c r="E182" s="175">
        <v>248</v>
      </c>
      <c r="F182" s="175">
        <v>35</v>
      </c>
      <c r="G182" s="169">
        <v>0.1</v>
      </c>
      <c r="H182" s="175">
        <v>130280</v>
      </c>
      <c r="I182" s="175">
        <v>70234</v>
      </c>
      <c r="J182" s="169">
        <v>67.900000000000006</v>
      </c>
    </row>
    <row r="183" spans="1:10">
      <c r="A183" s="26" t="s">
        <v>134</v>
      </c>
      <c r="B183" s="12" t="s">
        <v>161</v>
      </c>
      <c r="C183" s="12" t="s">
        <v>161</v>
      </c>
      <c r="D183" s="12" t="s">
        <v>161</v>
      </c>
      <c r="E183" s="12" t="s">
        <v>161</v>
      </c>
      <c r="F183" s="12" t="s">
        <v>161</v>
      </c>
      <c r="G183" s="12" t="s">
        <v>161</v>
      </c>
      <c r="H183" s="14">
        <v>2204</v>
      </c>
      <c r="I183" s="14">
        <v>655</v>
      </c>
      <c r="J183" s="11">
        <v>100</v>
      </c>
    </row>
    <row r="184" spans="1:10">
      <c r="A184" s="26" t="s">
        <v>135</v>
      </c>
      <c r="B184" s="14">
        <v>2884</v>
      </c>
      <c r="C184" s="14">
        <v>1890</v>
      </c>
      <c r="D184" s="11">
        <v>100</v>
      </c>
      <c r="E184" s="12" t="s">
        <v>161</v>
      </c>
      <c r="F184" s="12" t="s">
        <v>161</v>
      </c>
      <c r="G184" s="12" t="s">
        <v>161</v>
      </c>
      <c r="H184" s="12" t="s">
        <v>161</v>
      </c>
      <c r="I184" s="12" t="s">
        <v>161</v>
      </c>
      <c r="J184" s="12" t="s">
        <v>161</v>
      </c>
    </row>
    <row r="185" spans="1:10">
      <c r="A185" s="26" t="s">
        <v>64</v>
      </c>
      <c r="B185" s="14">
        <v>7643</v>
      </c>
      <c r="C185" s="14">
        <v>4068</v>
      </c>
      <c r="D185" s="11">
        <v>99</v>
      </c>
      <c r="E185" s="14">
        <v>64</v>
      </c>
      <c r="F185" s="14">
        <v>27</v>
      </c>
      <c r="G185" s="11">
        <v>0.8</v>
      </c>
      <c r="H185" s="14">
        <v>11</v>
      </c>
      <c r="I185" s="12" t="s">
        <v>161</v>
      </c>
      <c r="J185" s="11">
        <v>0.1</v>
      </c>
    </row>
    <row r="186" spans="1:10">
      <c r="A186" s="26" t="s">
        <v>65</v>
      </c>
      <c r="B186" s="12" t="s">
        <v>161</v>
      </c>
      <c r="C186" s="12" t="s">
        <v>161</v>
      </c>
      <c r="D186" s="12" t="s">
        <v>161</v>
      </c>
      <c r="E186" s="12" t="s">
        <v>161</v>
      </c>
      <c r="F186" s="12" t="s">
        <v>161</v>
      </c>
      <c r="G186" s="12" t="s">
        <v>161</v>
      </c>
      <c r="H186" s="14">
        <v>38835</v>
      </c>
      <c r="I186" s="14">
        <v>18933</v>
      </c>
      <c r="J186" s="11">
        <v>100</v>
      </c>
    </row>
    <row r="187" spans="1:10">
      <c r="A187" s="26" t="s">
        <v>66</v>
      </c>
      <c r="B187" s="14">
        <v>7273</v>
      </c>
      <c r="C187" s="14">
        <v>4882</v>
      </c>
      <c r="D187" s="11">
        <v>100</v>
      </c>
      <c r="E187" s="12" t="s">
        <v>161</v>
      </c>
      <c r="F187" s="12" t="s">
        <v>161</v>
      </c>
      <c r="G187" s="12" t="s">
        <v>161</v>
      </c>
      <c r="H187" s="14">
        <v>3</v>
      </c>
      <c r="I187" s="12" t="s">
        <v>161</v>
      </c>
      <c r="J187" s="11">
        <v>0</v>
      </c>
    </row>
    <row r="188" spans="1:10">
      <c r="A188" s="26" t="s">
        <v>67</v>
      </c>
      <c r="B188" s="12" t="s">
        <v>161</v>
      </c>
      <c r="C188" s="12" t="s">
        <v>161</v>
      </c>
      <c r="D188" s="12" t="s">
        <v>161</v>
      </c>
      <c r="E188" s="12" t="s">
        <v>161</v>
      </c>
      <c r="F188" s="12" t="s">
        <v>161</v>
      </c>
      <c r="G188" s="12" t="s">
        <v>161</v>
      </c>
      <c r="H188" s="14">
        <v>21835</v>
      </c>
      <c r="I188" s="14">
        <v>13410</v>
      </c>
      <c r="J188" s="11">
        <v>100</v>
      </c>
    </row>
    <row r="189" spans="1:10" ht="22.5">
      <c r="A189" s="27" t="s">
        <v>68</v>
      </c>
      <c r="B189" s="14">
        <v>8017</v>
      </c>
      <c r="C189" s="14">
        <v>3770</v>
      </c>
      <c r="D189" s="11">
        <v>90.9</v>
      </c>
      <c r="E189" s="14">
        <v>10</v>
      </c>
      <c r="F189" s="14">
        <v>8</v>
      </c>
      <c r="G189" s="11">
        <v>0.1</v>
      </c>
      <c r="H189" s="14">
        <v>794</v>
      </c>
      <c r="I189" s="14">
        <v>400</v>
      </c>
      <c r="J189" s="11">
        <v>9</v>
      </c>
    </row>
    <row r="190" spans="1:10">
      <c r="A190" s="27" t="s">
        <v>129</v>
      </c>
      <c r="B190" s="12" t="s">
        <v>161</v>
      </c>
      <c r="C190" s="12" t="s">
        <v>161</v>
      </c>
      <c r="D190" s="12" t="s">
        <v>161</v>
      </c>
      <c r="E190" s="12" t="s">
        <v>161</v>
      </c>
      <c r="F190" s="12" t="s">
        <v>161</v>
      </c>
      <c r="G190" s="12" t="s">
        <v>161</v>
      </c>
      <c r="H190" s="14">
        <v>20726</v>
      </c>
      <c r="I190" s="14">
        <v>13271</v>
      </c>
      <c r="J190" s="11">
        <v>100</v>
      </c>
    </row>
    <row r="191" spans="1:10">
      <c r="A191" s="27" t="s">
        <v>69</v>
      </c>
      <c r="B191" s="12" t="s">
        <v>161</v>
      </c>
      <c r="C191" s="12" t="s">
        <v>161</v>
      </c>
      <c r="D191" s="12" t="s">
        <v>161</v>
      </c>
      <c r="E191" s="12" t="s">
        <v>161</v>
      </c>
      <c r="F191" s="12" t="s">
        <v>161</v>
      </c>
      <c r="G191" s="12" t="s">
        <v>161</v>
      </c>
      <c r="H191" s="14">
        <v>11322</v>
      </c>
      <c r="I191" s="14">
        <v>6495</v>
      </c>
      <c r="J191" s="11">
        <v>100</v>
      </c>
    </row>
    <row r="192" spans="1:10">
      <c r="A192" s="26" t="s">
        <v>70</v>
      </c>
      <c r="B192" s="12" t="s">
        <v>161</v>
      </c>
      <c r="C192" s="12" t="s">
        <v>161</v>
      </c>
      <c r="D192" s="12" t="s">
        <v>161</v>
      </c>
      <c r="E192" s="12" t="s">
        <v>161</v>
      </c>
      <c r="F192" s="12" t="s">
        <v>161</v>
      </c>
      <c r="G192" s="12" t="s">
        <v>161</v>
      </c>
      <c r="H192" s="14">
        <v>33873</v>
      </c>
      <c r="I192" s="14">
        <v>16892</v>
      </c>
      <c r="J192" s="11">
        <v>100</v>
      </c>
    </row>
    <row r="193" spans="1:10">
      <c r="A193" s="26" t="s">
        <v>71</v>
      </c>
      <c r="B193" s="14">
        <v>21139</v>
      </c>
      <c r="C193" s="14">
        <v>10000</v>
      </c>
      <c r="D193" s="11">
        <v>99.2</v>
      </c>
      <c r="E193" s="14">
        <v>174</v>
      </c>
      <c r="F193" s="12" t="s">
        <v>161</v>
      </c>
      <c r="G193" s="11">
        <v>0.8</v>
      </c>
      <c r="H193" s="12" t="s">
        <v>161</v>
      </c>
      <c r="I193" s="12" t="s">
        <v>161</v>
      </c>
      <c r="J193" s="12" t="s">
        <v>161</v>
      </c>
    </row>
    <row r="194" spans="1:10">
      <c r="A194" s="26" t="s">
        <v>130</v>
      </c>
      <c r="B194" s="14">
        <v>9552</v>
      </c>
      <c r="C194" s="14">
        <v>4938</v>
      </c>
      <c r="D194" s="11">
        <v>99.2</v>
      </c>
      <c r="E194" s="12" t="s">
        <v>161</v>
      </c>
      <c r="F194" s="12" t="s">
        <v>161</v>
      </c>
      <c r="G194" s="12" t="s">
        <v>161</v>
      </c>
      <c r="H194" s="14">
        <v>75</v>
      </c>
      <c r="I194" s="14">
        <v>44</v>
      </c>
      <c r="J194" s="11">
        <v>0.8</v>
      </c>
    </row>
    <row r="195" spans="1:10">
      <c r="A195" s="29" t="s">
        <v>72</v>
      </c>
      <c r="B195" s="176">
        <v>4962</v>
      </c>
      <c r="C195" s="176">
        <v>2456</v>
      </c>
      <c r="D195" s="170">
        <v>89.2</v>
      </c>
      <c r="E195" s="172" t="s">
        <v>161</v>
      </c>
      <c r="F195" s="172" t="s">
        <v>161</v>
      </c>
      <c r="G195" s="172" t="s">
        <v>161</v>
      </c>
      <c r="H195" s="176">
        <v>602</v>
      </c>
      <c r="I195" s="176">
        <v>134</v>
      </c>
      <c r="J195" s="170">
        <v>10.8</v>
      </c>
    </row>
    <row r="211" spans="1:10">
      <c r="A211" s="78"/>
      <c r="B211" s="33"/>
      <c r="C211" s="33"/>
      <c r="D211" s="33"/>
      <c r="E211" s="79"/>
      <c r="F211" s="79"/>
      <c r="G211" s="33"/>
      <c r="H211" s="33"/>
      <c r="I211" s="33"/>
      <c r="J211" s="80" t="s">
        <v>25</v>
      </c>
    </row>
    <row r="212" spans="1:10">
      <c r="A212" s="280"/>
      <c r="B212" s="284" t="s">
        <v>59</v>
      </c>
      <c r="C212" s="285"/>
      <c r="D212" s="285"/>
      <c r="E212" s="285"/>
      <c r="F212" s="285"/>
      <c r="G212" s="285"/>
      <c r="H212" s="285"/>
      <c r="I212" s="285"/>
      <c r="J212" s="285"/>
    </row>
    <row r="213" spans="1:10">
      <c r="A213" s="281"/>
      <c r="B213" s="286"/>
      <c r="C213" s="287"/>
      <c r="D213" s="287"/>
      <c r="E213" s="287"/>
      <c r="F213" s="287"/>
      <c r="G213" s="287"/>
      <c r="H213" s="287"/>
      <c r="I213" s="287"/>
      <c r="J213" s="287"/>
    </row>
    <row r="214" spans="1:10" ht="51.75" customHeight="1">
      <c r="A214" s="281"/>
      <c r="B214" s="266" t="s">
        <v>83</v>
      </c>
      <c r="C214" s="279"/>
      <c r="D214" s="293" t="s">
        <v>86</v>
      </c>
      <c r="E214" s="266" t="s">
        <v>87</v>
      </c>
      <c r="F214" s="276"/>
      <c r="G214" s="293" t="s">
        <v>88</v>
      </c>
      <c r="H214" s="283" t="s">
        <v>89</v>
      </c>
      <c r="I214" s="283"/>
      <c r="J214" s="292" t="s">
        <v>90</v>
      </c>
    </row>
    <row r="215" spans="1:10" ht="61.5" customHeight="1">
      <c r="A215" s="282"/>
      <c r="B215" s="34" t="s">
        <v>84</v>
      </c>
      <c r="C215" s="34" t="s">
        <v>85</v>
      </c>
      <c r="D215" s="294"/>
      <c r="E215" s="34" t="s">
        <v>84</v>
      </c>
      <c r="F215" s="34" t="s">
        <v>85</v>
      </c>
      <c r="G215" s="294"/>
      <c r="H215" s="81" t="s">
        <v>84</v>
      </c>
      <c r="I215" s="81" t="s">
        <v>85</v>
      </c>
      <c r="J215" s="292"/>
    </row>
    <row r="216" spans="1:10" ht="22.5">
      <c r="A216" s="27" t="s">
        <v>117</v>
      </c>
      <c r="B216" s="175">
        <v>116429</v>
      </c>
      <c r="C216" s="175">
        <v>56551</v>
      </c>
      <c r="D216" s="169">
        <v>27.3</v>
      </c>
      <c r="E216" s="175">
        <v>25682</v>
      </c>
      <c r="F216" s="175">
        <v>11352</v>
      </c>
      <c r="G216" s="169">
        <v>6</v>
      </c>
      <c r="H216" s="175">
        <v>284345</v>
      </c>
      <c r="I216" s="175">
        <v>147213</v>
      </c>
      <c r="J216" s="169">
        <v>66.7</v>
      </c>
    </row>
    <row r="217" spans="1:10">
      <c r="A217" s="26" t="s">
        <v>134</v>
      </c>
      <c r="B217" s="14">
        <v>316</v>
      </c>
      <c r="C217" s="14">
        <v>180</v>
      </c>
      <c r="D217" s="11">
        <v>7.8</v>
      </c>
      <c r="E217" s="14">
        <v>405</v>
      </c>
      <c r="F217" s="14">
        <v>181</v>
      </c>
      <c r="G217" s="11">
        <v>9.9</v>
      </c>
      <c r="H217" s="14">
        <v>3350</v>
      </c>
      <c r="I217" s="14">
        <v>1599</v>
      </c>
      <c r="J217" s="11">
        <v>82.3</v>
      </c>
    </row>
    <row r="218" spans="1:10">
      <c r="A218" s="26" t="s">
        <v>135</v>
      </c>
      <c r="B218" s="14">
        <v>4158</v>
      </c>
      <c r="C218" s="14">
        <v>2446</v>
      </c>
      <c r="D218" s="11">
        <v>77.5</v>
      </c>
      <c r="E218" s="12" t="s">
        <v>161</v>
      </c>
      <c r="F218" s="12" t="s">
        <v>161</v>
      </c>
      <c r="G218" s="12" t="s">
        <v>161</v>
      </c>
      <c r="H218" s="14">
        <v>1204</v>
      </c>
      <c r="I218" s="14">
        <v>619</v>
      </c>
      <c r="J218" s="11">
        <v>22.5</v>
      </c>
    </row>
    <row r="219" spans="1:10">
      <c r="A219" s="26" t="s">
        <v>64</v>
      </c>
      <c r="B219" s="14">
        <v>14035</v>
      </c>
      <c r="C219" s="14">
        <v>7570</v>
      </c>
      <c r="D219" s="11">
        <v>88.8</v>
      </c>
      <c r="E219" s="14">
        <v>1522</v>
      </c>
      <c r="F219" s="14">
        <v>569</v>
      </c>
      <c r="G219" s="11">
        <v>9.6</v>
      </c>
      <c r="H219" s="14">
        <v>254</v>
      </c>
      <c r="I219" s="14">
        <v>165</v>
      </c>
      <c r="J219" s="11">
        <v>1.6</v>
      </c>
    </row>
    <row r="220" spans="1:10">
      <c r="A220" s="26" t="s">
        <v>65</v>
      </c>
      <c r="B220" s="12" t="s">
        <v>161</v>
      </c>
      <c r="C220" s="12" t="s">
        <v>161</v>
      </c>
      <c r="D220" s="12" t="s">
        <v>161</v>
      </c>
      <c r="E220" s="12" t="s">
        <v>161</v>
      </c>
      <c r="F220" s="12" t="s">
        <v>161</v>
      </c>
      <c r="G220" s="12" t="s">
        <v>161</v>
      </c>
      <c r="H220" s="14">
        <v>85505</v>
      </c>
      <c r="I220" s="14">
        <v>41863</v>
      </c>
      <c r="J220" s="11">
        <v>100</v>
      </c>
    </row>
    <row r="221" spans="1:10">
      <c r="A221" s="26" t="s">
        <v>66</v>
      </c>
      <c r="B221" s="14">
        <v>14289</v>
      </c>
      <c r="C221" s="14">
        <v>7758</v>
      </c>
      <c r="D221" s="11">
        <v>94.3</v>
      </c>
      <c r="E221" s="14">
        <v>4</v>
      </c>
      <c r="F221" s="12" t="s">
        <v>161</v>
      </c>
      <c r="G221" s="11">
        <v>0</v>
      </c>
      <c r="H221" s="14">
        <v>862</v>
      </c>
      <c r="I221" s="14">
        <v>134</v>
      </c>
      <c r="J221" s="11">
        <v>5.7</v>
      </c>
    </row>
    <row r="222" spans="1:10">
      <c r="A222" s="26" t="s">
        <v>67</v>
      </c>
      <c r="B222" s="14">
        <v>204</v>
      </c>
      <c r="C222" s="14">
        <v>140</v>
      </c>
      <c r="D222" s="11">
        <v>0.4</v>
      </c>
      <c r="E222" s="12" t="s">
        <v>161</v>
      </c>
      <c r="F222" s="12" t="s">
        <v>161</v>
      </c>
      <c r="G222" s="12" t="s">
        <v>161</v>
      </c>
      <c r="H222" s="14">
        <v>45241</v>
      </c>
      <c r="I222" s="14">
        <v>27455</v>
      </c>
      <c r="J222" s="11">
        <v>99.6</v>
      </c>
    </row>
    <row r="223" spans="1:10" ht="22.5">
      <c r="A223" s="27" t="s">
        <v>68</v>
      </c>
      <c r="B223" s="14">
        <v>12803</v>
      </c>
      <c r="C223" s="14">
        <v>6080</v>
      </c>
      <c r="D223" s="11">
        <v>83.5</v>
      </c>
      <c r="E223" s="14">
        <v>25</v>
      </c>
      <c r="F223" s="14">
        <v>8</v>
      </c>
      <c r="G223" s="11">
        <v>0.2</v>
      </c>
      <c r="H223" s="14">
        <v>2509</v>
      </c>
      <c r="I223" s="14">
        <v>1199</v>
      </c>
      <c r="J223" s="11">
        <v>16.399999999999999</v>
      </c>
    </row>
    <row r="224" spans="1:10">
      <c r="A224" s="27" t="s">
        <v>129</v>
      </c>
      <c r="B224" s="12" t="s">
        <v>161</v>
      </c>
      <c r="C224" s="12" t="s">
        <v>161</v>
      </c>
      <c r="D224" s="12" t="s">
        <v>161</v>
      </c>
      <c r="E224" s="12" t="s">
        <v>161</v>
      </c>
      <c r="F224" s="12" t="s">
        <v>161</v>
      </c>
      <c r="G224" s="12" t="s">
        <v>161</v>
      </c>
      <c r="H224" s="14">
        <v>30938</v>
      </c>
      <c r="I224" s="14">
        <v>19456</v>
      </c>
      <c r="J224" s="11">
        <v>100</v>
      </c>
    </row>
    <row r="225" spans="1:10">
      <c r="A225" s="27" t="s">
        <v>69</v>
      </c>
      <c r="B225" s="14">
        <v>105</v>
      </c>
      <c r="C225" s="14">
        <v>100</v>
      </c>
      <c r="D225" s="11">
        <v>0.6</v>
      </c>
      <c r="E225" s="14">
        <v>207</v>
      </c>
      <c r="F225" s="12" t="s">
        <v>161</v>
      </c>
      <c r="G225" s="11">
        <v>1.1000000000000001</v>
      </c>
      <c r="H225" s="14">
        <v>17753</v>
      </c>
      <c r="I225" s="14">
        <v>9618</v>
      </c>
      <c r="J225" s="11">
        <v>98.3</v>
      </c>
    </row>
    <row r="226" spans="1:10">
      <c r="A226" s="26" t="s">
        <v>70</v>
      </c>
      <c r="B226" s="12" t="s">
        <v>161</v>
      </c>
      <c r="C226" s="12" t="s">
        <v>161</v>
      </c>
      <c r="D226" s="12" t="s">
        <v>161</v>
      </c>
      <c r="E226" s="12" t="s">
        <v>161</v>
      </c>
      <c r="F226" s="12" t="s">
        <v>161</v>
      </c>
      <c r="G226" s="12" t="s">
        <v>161</v>
      </c>
      <c r="H226" s="14">
        <v>90328</v>
      </c>
      <c r="I226" s="14">
        <v>41534</v>
      </c>
      <c r="J226" s="11">
        <v>100</v>
      </c>
    </row>
    <row r="227" spans="1:10">
      <c r="A227" s="26" t="s">
        <v>71</v>
      </c>
      <c r="B227" s="14">
        <v>38369</v>
      </c>
      <c r="C227" s="14">
        <v>16415</v>
      </c>
      <c r="D227" s="11">
        <v>62</v>
      </c>
      <c r="E227" s="14">
        <v>23174</v>
      </c>
      <c r="F227" s="14">
        <v>10495</v>
      </c>
      <c r="G227" s="11">
        <v>37.5</v>
      </c>
      <c r="H227" s="14">
        <v>332</v>
      </c>
      <c r="I227" s="14">
        <v>37</v>
      </c>
      <c r="J227" s="11">
        <v>0.5</v>
      </c>
    </row>
    <row r="228" spans="1:10">
      <c r="A228" s="26" t="s">
        <v>130</v>
      </c>
      <c r="B228" s="14">
        <v>14499</v>
      </c>
      <c r="C228" s="14">
        <v>8089</v>
      </c>
      <c r="D228" s="11">
        <v>77.7</v>
      </c>
      <c r="E228" s="14">
        <v>12</v>
      </c>
      <c r="F228" s="12" t="s">
        <v>161</v>
      </c>
      <c r="G228" s="11">
        <v>0.1</v>
      </c>
      <c r="H228" s="14">
        <v>4160</v>
      </c>
      <c r="I228" s="14">
        <v>2833</v>
      </c>
      <c r="J228" s="11">
        <v>22.3</v>
      </c>
    </row>
    <row r="229" spans="1:10">
      <c r="A229" s="29" t="s">
        <v>72</v>
      </c>
      <c r="B229" s="176">
        <v>17651</v>
      </c>
      <c r="C229" s="176">
        <v>7773</v>
      </c>
      <c r="D229" s="170">
        <v>88.7</v>
      </c>
      <c r="E229" s="176">
        <v>333</v>
      </c>
      <c r="F229" s="176">
        <v>99</v>
      </c>
      <c r="G229" s="170">
        <v>1.7</v>
      </c>
      <c r="H229" s="176">
        <v>1909</v>
      </c>
      <c r="I229" s="176">
        <v>701</v>
      </c>
      <c r="J229" s="170">
        <v>9.6</v>
      </c>
    </row>
    <row r="248" spans="1:16" ht="28.5" customHeight="1">
      <c r="A248" s="299" t="s">
        <v>190</v>
      </c>
      <c r="B248" s="299"/>
      <c r="C248" s="299"/>
      <c r="D248" s="299"/>
      <c r="E248" s="299"/>
      <c r="F248" s="299"/>
      <c r="G248" s="299"/>
      <c r="H248" s="299"/>
      <c r="I248" s="299"/>
      <c r="J248" s="299"/>
      <c r="K248" s="299"/>
      <c r="L248" s="299"/>
      <c r="M248" s="299"/>
      <c r="N248" s="299"/>
      <c r="O248" s="299"/>
      <c r="P248" s="299"/>
    </row>
    <row r="249" spans="1:16">
      <c r="A249" s="83"/>
      <c r="B249" s="83"/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P249" s="84" t="s">
        <v>25</v>
      </c>
    </row>
    <row r="250" spans="1:16" ht="24.75" customHeight="1">
      <c r="A250" s="259"/>
      <c r="B250" s="247" t="s">
        <v>111</v>
      </c>
      <c r="C250" s="247"/>
      <c r="D250" s="247"/>
      <c r="E250" s="251" t="s">
        <v>80</v>
      </c>
      <c r="F250" s="252"/>
      <c r="G250" s="252"/>
      <c r="H250" s="252"/>
      <c r="I250" s="252"/>
      <c r="J250" s="252"/>
      <c r="K250" s="253" t="s">
        <v>110</v>
      </c>
      <c r="L250" s="254"/>
      <c r="M250" s="255"/>
      <c r="N250" s="247" t="s">
        <v>112</v>
      </c>
      <c r="O250" s="247"/>
      <c r="P250" s="251"/>
    </row>
    <row r="251" spans="1:16" ht="46.5" customHeight="1">
      <c r="A251" s="259"/>
      <c r="B251" s="247"/>
      <c r="C251" s="247"/>
      <c r="D251" s="247"/>
      <c r="E251" s="247" t="s">
        <v>113</v>
      </c>
      <c r="F251" s="247"/>
      <c r="G251" s="247"/>
      <c r="H251" s="247" t="s">
        <v>114</v>
      </c>
      <c r="I251" s="247"/>
      <c r="J251" s="247"/>
      <c r="K251" s="256"/>
      <c r="L251" s="257"/>
      <c r="M251" s="258"/>
      <c r="N251" s="247"/>
      <c r="O251" s="247"/>
      <c r="P251" s="251"/>
    </row>
    <row r="252" spans="1:16" ht="33.75">
      <c r="A252" s="259"/>
      <c r="B252" s="166" t="s">
        <v>124</v>
      </c>
      <c r="C252" s="166" t="s">
        <v>120</v>
      </c>
      <c r="D252" s="166" t="s">
        <v>125</v>
      </c>
      <c r="E252" s="166" t="s">
        <v>124</v>
      </c>
      <c r="F252" s="166" t="s">
        <v>120</v>
      </c>
      <c r="G252" s="166" t="s">
        <v>125</v>
      </c>
      <c r="H252" s="166" t="s">
        <v>124</v>
      </c>
      <c r="I252" s="166" t="s">
        <v>120</v>
      </c>
      <c r="J252" s="166" t="s">
        <v>125</v>
      </c>
      <c r="K252" s="166" t="s">
        <v>124</v>
      </c>
      <c r="L252" s="166" t="s">
        <v>120</v>
      </c>
      <c r="M252" s="166" t="s">
        <v>125</v>
      </c>
      <c r="N252" s="166" t="s">
        <v>124</v>
      </c>
      <c r="O252" s="166" t="s">
        <v>120</v>
      </c>
      <c r="P252" s="167" t="s">
        <v>125</v>
      </c>
    </row>
    <row r="253" spans="1:16" ht="22.5">
      <c r="A253" s="27" t="s">
        <v>117</v>
      </c>
      <c r="B253" s="175">
        <v>252890</v>
      </c>
      <c r="C253" s="175">
        <v>263805</v>
      </c>
      <c r="D253" s="169">
        <v>95.9</v>
      </c>
      <c r="E253" s="175">
        <v>21062</v>
      </c>
      <c r="F253" s="175">
        <v>19521</v>
      </c>
      <c r="G253" s="169">
        <v>107.9</v>
      </c>
      <c r="H253" s="175">
        <v>231828</v>
      </c>
      <c r="I253" s="175">
        <v>244284</v>
      </c>
      <c r="J253" s="169">
        <v>94.9</v>
      </c>
      <c r="K253" s="175">
        <v>271516</v>
      </c>
      <c r="L253" s="175">
        <v>284559</v>
      </c>
      <c r="M253" s="169">
        <v>95.4</v>
      </c>
      <c r="N253" s="175">
        <v>524406</v>
      </c>
      <c r="O253" s="175">
        <v>548364</v>
      </c>
      <c r="P253" s="169">
        <v>95.6</v>
      </c>
    </row>
    <row r="254" spans="1:16">
      <c r="A254" s="26" t="s">
        <v>134</v>
      </c>
      <c r="B254" s="14">
        <v>1449</v>
      </c>
      <c r="C254" s="14">
        <v>556</v>
      </c>
      <c r="D254" s="11">
        <v>260.60000000000002</v>
      </c>
      <c r="E254" s="12">
        <v>7</v>
      </c>
      <c r="F254" s="14">
        <v>173</v>
      </c>
      <c r="G254" s="11">
        <v>4</v>
      </c>
      <c r="H254" s="14">
        <v>1442</v>
      </c>
      <c r="I254" s="14">
        <v>383</v>
      </c>
      <c r="J254" s="11">
        <v>376.5</v>
      </c>
      <c r="K254" s="14">
        <v>4064</v>
      </c>
      <c r="L254" s="14">
        <v>3062</v>
      </c>
      <c r="M254" s="11">
        <v>132.69999999999999</v>
      </c>
      <c r="N254" s="14">
        <v>5513</v>
      </c>
      <c r="O254" s="14">
        <v>3618</v>
      </c>
      <c r="P254" s="11">
        <v>152.4</v>
      </c>
    </row>
    <row r="255" spans="1:16">
      <c r="A255" s="26" t="s">
        <v>135</v>
      </c>
      <c r="B255" s="14">
        <v>553</v>
      </c>
      <c r="C255" s="14">
        <v>614</v>
      </c>
      <c r="D255" s="11">
        <v>90.1</v>
      </c>
      <c r="E255" s="12" t="s">
        <v>161</v>
      </c>
      <c r="F255" s="12" t="s">
        <v>161</v>
      </c>
      <c r="G255" s="12" t="s">
        <v>161</v>
      </c>
      <c r="H255" s="14">
        <v>553</v>
      </c>
      <c r="I255" s="14">
        <v>614</v>
      </c>
      <c r="J255" s="11">
        <v>90.1</v>
      </c>
      <c r="K255" s="14">
        <v>2272</v>
      </c>
      <c r="L255" s="14">
        <v>2210</v>
      </c>
      <c r="M255" s="11">
        <v>102.8</v>
      </c>
      <c r="N255" s="14">
        <v>2825</v>
      </c>
      <c r="O255" s="14">
        <v>2824</v>
      </c>
      <c r="P255" s="11">
        <v>100</v>
      </c>
    </row>
    <row r="256" spans="1:16">
      <c r="A256" s="26" t="s">
        <v>64</v>
      </c>
      <c r="B256" s="14">
        <v>560</v>
      </c>
      <c r="C256" s="14">
        <v>1028</v>
      </c>
      <c r="D256" s="11">
        <v>54.5</v>
      </c>
      <c r="E256" s="14">
        <v>78</v>
      </c>
      <c r="F256" s="14">
        <v>362</v>
      </c>
      <c r="G256" s="11">
        <v>21.5</v>
      </c>
      <c r="H256" s="14">
        <v>482</v>
      </c>
      <c r="I256" s="14">
        <v>666</v>
      </c>
      <c r="J256" s="11">
        <v>72.400000000000006</v>
      </c>
      <c r="K256" s="14">
        <v>8648</v>
      </c>
      <c r="L256" s="14">
        <v>8076</v>
      </c>
      <c r="M256" s="11">
        <v>107.1</v>
      </c>
      <c r="N256" s="14">
        <v>9208</v>
      </c>
      <c r="O256" s="14">
        <v>9104</v>
      </c>
      <c r="P256" s="11">
        <v>101.1</v>
      </c>
    </row>
    <row r="257" spans="1:16">
      <c r="A257" s="26" t="s">
        <v>65</v>
      </c>
      <c r="B257" s="14">
        <v>22630</v>
      </c>
      <c r="C257" s="14">
        <v>38344</v>
      </c>
      <c r="D257" s="11">
        <v>59</v>
      </c>
      <c r="E257" s="14">
        <v>1086</v>
      </c>
      <c r="F257" s="14">
        <v>477</v>
      </c>
      <c r="G257" s="11">
        <v>227.7</v>
      </c>
      <c r="H257" s="14">
        <v>21544</v>
      </c>
      <c r="I257" s="14">
        <v>37867</v>
      </c>
      <c r="J257" s="11">
        <v>56.9</v>
      </c>
      <c r="K257" s="14">
        <v>38186</v>
      </c>
      <c r="L257" s="14">
        <v>45725</v>
      </c>
      <c r="M257" s="11">
        <v>83.5</v>
      </c>
      <c r="N257" s="14">
        <v>60816</v>
      </c>
      <c r="O257" s="14">
        <v>84069</v>
      </c>
      <c r="P257" s="11">
        <v>72.3</v>
      </c>
    </row>
    <row r="258" spans="1:16">
      <c r="A258" s="26" t="s">
        <v>66</v>
      </c>
      <c r="B258" s="14">
        <v>3826</v>
      </c>
      <c r="C258" s="14">
        <v>3442</v>
      </c>
      <c r="D258" s="11">
        <v>111.2</v>
      </c>
      <c r="E258" s="14">
        <v>1661</v>
      </c>
      <c r="F258" s="14">
        <v>1413</v>
      </c>
      <c r="G258" s="11">
        <v>117.6</v>
      </c>
      <c r="H258" s="14">
        <v>2165</v>
      </c>
      <c r="I258" s="14">
        <v>2029</v>
      </c>
      <c r="J258" s="11">
        <v>106.7</v>
      </c>
      <c r="K258" s="14">
        <v>8895</v>
      </c>
      <c r="L258" s="14">
        <v>8589</v>
      </c>
      <c r="M258" s="11">
        <v>103.6</v>
      </c>
      <c r="N258" s="14">
        <v>12721</v>
      </c>
      <c r="O258" s="14">
        <v>12031</v>
      </c>
      <c r="P258" s="11">
        <v>105.7</v>
      </c>
    </row>
    <row r="259" spans="1:16">
      <c r="A259" s="26" t="s">
        <v>67</v>
      </c>
      <c r="B259" s="14">
        <v>49510</v>
      </c>
      <c r="C259" s="14">
        <v>50291</v>
      </c>
      <c r="D259" s="11">
        <v>98.4</v>
      </c>
      <c r="E259" s="14">
        <v>470</v>
      </c>
      <c r="F259" s="12" t="s">
        <v>161</v>
      </c>
      <c r="G259" s="12" t="s">
        <v>161</v>
      </c>
      <c r="H259" s="14">
        <v>49040</v>
      </c>
      <c r="I259" s="14">
        <v>50291</v>
      </c>
      <c r="J259" s="11">
        <v>97.5</v>
      </c>
      <c r="K259" s="14">
        <v>41993</v>
      </c>
      <c r="L259" s="14">
        <v>38122</v>
      </c>
      <c r="M259" s="11">
        <v>110.2</v>
      </c>
      <c r="N259" s="14">
        <v>91503</v>
      </c>
      <c r="O259" s="14">
        <v>88413</v>
      </c>
      <c r="P259" s="11">
        <v>103.5</v>
      </c>
    </row>
    <row r="260" spans="1:16" ht="22.5">
      <c r="A260" s="27" t="s">
        <v>68</v>
      </c>
      <c r="B260" s="14">
        <v>7591</v>
      </c>
      <c r="C260" s="14">
        <v>8118</v>
      </c>
      <c r="D260" s="11">
        <v>93.5</v>
      </c>
      <c r="E260" s="14">
        <v>863</v>
      </c>
      <c r="F260" s="14">
        <v>736</v>
      </c>
      <c r="G260" s="11">
        <v>117.3</v>
      </c>
      <c r="H260" s="14">
        <v>6728</v>
      </c>
      <c r="I260" s="14">
        <v>7382</v>
      </c>
      <c r="J260" s="11">
        <v>91.1</v>
      </c>
      <c r="K260" s="14">
        <v>13442</v>
      </c>
      <c r="L260" s="14">
        <v>14484</v>
      </c>
      <c r="M260" s="11">
        <v>92.8</v>
      </c>
      <c r="N260" s="14">
        <v>21033</v>
      </c>
      <c r="O260" s="14">
        <v>22602</v>
      </c>
      <c r="P260" s="11">
        <v>93.1</v>
      </c>
    </row>
    <row r="261" spans="1:16">
      <c r="A261" s="27" t="s">
        <v>129</v>
      </c>
      <c r="B261" s="14">
        <v>11854</v>
      </c>
      <c r="C261" s="14">
        <v>15189</v>
      </c>
      <c r="D261" s="11">
        <v>78</v>
      </c>
      <c r="E261" s="12" t="s">
        <v>161</v>
      </c>
      <c r="F261" s="12" t="s">
        <v>161</v>
      </c>
      <c r="G261" s="12" t="s">
        <v>161</v>
      </c>
      <c r="H261" s="14">
        <v>11854</v>
      </c>
      <c r="I261" s="14">
        <v>15189</v>
      </c>
      <c r="J261" s="11">
        <v>78</v>
      </c>
      <c r="K261" s="14">
        <v>22918</v>
      </c>
      <c r="L261" s="14">
        <v>24683</v>
      </c>
      <c r="M261" s="11">
        <v>92.8</v>
      </c>
      <c r="N261" s="14">
        <v>34772</v>
      </c>
      <c r="O261" s="14">
        <v>39872</v>
      </c>
      <c r="P261" s="11">
        <v>87.2</v>
      </c>
    </row>
    <row r="262" spans="1:16">
      <c r="A262" s="27" t="s">
        <v>69</v>
      </c>
      <c r="B262" s="14">
        <v>5366</v>
      </c>
      <c r="C262" s="14">
        <v>6441</v>
      </c>
      <c r="D262" s="11">
        <v>83.3</v>
      </c>
      <c r="E262" s="14">
        <v>803</v>
      </c>
      <c r="F262" s="14">
        <v>907</v>
      </c>
      <c r="G262" s="11">
        <v>88.5</v>
      </c>
      <c r="H262" s="14">
        <v>4563</v>
      </c>
      <c r="I262" s="14">
        <v>5534</v>
      </c>
      <c r="J262" s="11">
        <v>82.5</v>
      </c>
      <c r="K262" s="14">
        <v>23409</v>
      </c>
      <c r="L262" s="14">
        <v>24910</v>
      </c>
      <c r="M262" s="11">
        <v>94</v>
      </c>
      <c r="N262" s="14">
        <v>28775</v>
      </c>
      <c r="O262" s="14">
        <v>31351</v>
      </c>
      <c r="P262" s="11">
        <v>91.8</v>
      </c>
    </row>
    <row r="263" spans="1:16">
      <c r="A263" s="26" t="s">
        <v>70</v>
      </c>
      <c r="B263" s="14">
        <v>82317</v>
      </c>
      <c r="C263" s="14">
        <v>79126</v>
      </c>
      <c r="D263" s="11">
        <v>104</v>
      </c>
      <c r="E263" s="14">
        <v>3371</v>
      </c>
      <c r="F263" s="14">
        <v>5335</v>
      </c>
      <c r="G263" s="11">
        <v>63.2</v>
      </c>
      <c r="H263" s="14">
        <v>78946</v>
      </c>
      <c r="I263" s="14">
        <v>73791</v>
      </c>
      <c r="J263" s="11">
        <v>107</v>
      </c>
      <c r="K263" s="14">
        <v>50576</v>
      </c>
      <c r="L263" s="14">
        <v>53213</v>
      </c>
      <c r="M263" s="11">
        <v>95</v>
      </c>
      <c r="N263" s="14">
        <v>132893</v>
      </c>
      <c r="O263" s="14">
        <v>132339</v>
      </c>
      <c r="P263" s="11">
        <v>100.4</v>
      </c>
    </row>
    <row r="264" spans="1:16">
      <c r="A264" s="26" t="s">
        <v>71</v>
      </c>
      <c r="B264" s="14">
        <v>59946</v>
      </c>
      <c r="C264" s="14">
        <v>53399</v>
      </c>
      <c r="D264" s="11">
        <v>112.3</v>
      </c>
      <c r="E264" s="14">
        <v>11557</v>
      </c>
      <c r="F264" s="14">
        <v>9104</v>
      </c>
      <c r="G264" s="11">
        <v>126.9</v>
      </c>
      <c r="H264" s="14">
        <v>48389</v>
      </c>
      <c r="I264" s="14">
        <v>44295</v>
      </c>
      <c r="J264" s="11">
        <v>109.2</v>
      </c>
      <c r="K264" s="14">
        <v>33351</v>
      </c>
      <c r="L264" s="14">
        <v>34589</v>
      </c>
      <c r="M264" s="11">
        <v>96.4</v>
      </c>
      <c r="N264" s="14">
        <v>93297</v>
      </c>
      <c r="O264" s="14">
        <v>87988</v>
      </c>
      <c r="P264" s="11">
        <v>106</v>
      </c>
    </row>
    <row r="265" spans="1:16">
      <c r="A265" s="26" t="s">
        <v>130</v>
      </c>
      <c r="B265" s="14">
        <v>6218</v>
      </c>
      <c r="C265" s="14">
        <v>6182</v>
      </c>
      <c r="D265" s="11">
        <v>100.6</v>
      </c>
      <c r="E265" s="14">
        <v>491</v>
      </c>
      <c r="F265" s="14">
        <v>503</v>
      </c>
      <c r="G265" s="11">
        <v>97.6</v>
      </c>
      <c r="H265" s="14">
        <v>5727</v>
      </c>
      <c r="I265" s="14">
        <v>5679</v>
      </c>
      <c r="J265" s="11">
        <v>100.8</v>
      </c>
      <c r="K265" s="14">
        <v>14434</v>
      </c>
      <c r="L265" s="14">
        <v>15713</v>
      </c>
      <c r="M265" s="11">
        <v>91.9</v>
      </c>
      <c r="N265" s="14">
        <v>20652</v>
      </c>
      <c r="O265" s="14">
        <v>21895</v>
      </c>
      <c r="P265" s="11">
        <v>94.3</v>
      </c>
    </row>
    <row r="266" spans="1:16">
      <c r="A266" s="29" t="s">
        <v>72</v>
      </c>
      <c r="B266" s="176">
        <v>1070</v>
      </c>
      <c r="C266" s="176">
        <v>1075</v>
      </c>
      <c r="D266" s="170">
        <v>99.5</v>
      </c>
      <c r="E266" s="176">
        <v>675</v>
      </c>
      <c r="F266" s="176">
        <v>511</v>
      </c>
      <c r="G266" s="170">
        <v>132.1</v>
      </c>
      <c r="H266" s="176">
        <v>395</v>
      </c>
      <c r="I266" s="176">
        <v>564</v>
      </c>
      <c r="J266" s="170">
        <v>70</v>
      </c>
      <c r="K266" s="176">
        <v>9328</v>
      </c>
      <c r="L266" s="176">
        <v>11183</v>
      </c>
      <c r="M266" s="170">
        <v>83.4</v>
      </c>
      <c r="N266" s="176">
        <v>10398</v>
      </c>
      <c r="O266" s="176">
        <v>12258</v>
      </c>
      <c r="P266" s="170">
        <v>84.8</v>
      </c>
    </row>
    <row r="267" spans="1:16">
      <c r="A267" s="37"/>
      <c r="B267" s="15"/>
      <c r="C267" s="15"/>
      <c r="D267" s="62"/>
      <c r="E267" s="15"/>
      <c r="F267" s="15"/>
      <c r="G267" s="62"/>
      <c r="H267" s="15"/>
      <c r="I267" s="15"/>
      <c r="J267" s="47"/>
      <c r="K267" s="15"/>
      <c r="L267" s="15"/>
      <c r="M267" s="62"/>
      <c r="O267" s="141"/>
    </row>
    <row r="268" spans="1:16">
      <c r="A268" s="37"/>
      <c r="B268" s="15"/>
      <c r="C268" s="15"/>
      <c r="D268" s="62"/>
      <c r="E268" s="15"/>
      <c r="F268" s="15"/>
      <c r="G268" s="62"/>
      <c r="H268" s="15"/>
      <c r="I268" s="14"/>
      <c r="J268" s="47"/>
      <c r="K268" s="15"/>
      <c r="L268" s="148"/>
      <c r="M268" s="62"/>
    </row>
    <row r="269" spans="1:16">
      <c r="A269" s="37"/>
      <c r="B269" s="15"/>
      <c r="C269" s="15"/>
      <c r="D269" s="62"/>
      <c r="E269" s="15"/>
      <c r="F269" s="15"/>
      <c r="G269" s="62"/>
      <c r="H269" s="15"/>
      <c r="I269" s="149"/>
      <c r="J269" s="47"/>
      <c r="K269" s="15"/>
      <c r="L269" s="149"/>
      <c r="M269" s="62"/>
    </row>
    <row r="270" spans="1:16">
      <c r="A270" s="37"/>
      <c r="B270" s="15"/>
      <c r="C270" s="15"/>
      <c r="D270" s="62"/>
      <c r="E270" s="15"/>
      <c r="F270" s="15"/>
      <c r="G270" s="62"/>
      <c r="H270" s="15"/>
      <c r="I270" s="149"/>
      <c r="J270" s="47"/>
      <c r="K270" s="15"/>
      <c r="L270" s="15"/>
      <c r="M270" s="62"/>
    </row>
    <row r="271" spans="1:16">
      <c r="A271" s="37"/>
      <c r="B271" s="15"/>
      <c r="C271" s="15"/>
      <c r="D271" s="62"/>
      <c r="E271" s="15"/>
      <c r="F271" s="15"/>
      <c r="G271" s="62"/>
      <c r="H271" s="15"/>
      <c r="I271" s="15"/>
      <c r="J271" s="47"/>
      <c r="K271" s="15"/>
      <c r="L271" s="15"/>
      <c r="M271" s="62"/>
    </row>
    <row r="272" spans="1:16">
      <c r="A272" s="37"/>
      <c r="B272" s="15"/>
      <c r="C272" s="15"/>
      <c r="D272" s="62"/>
      <c r="E272" s="15"/>
      <c r="F272" s="15"/>
      <c r="G272" s="62"/>
      <c r="H272" s="15"/>
      <c r="I272" s="15"/>
      <c r="J272" s="47"/>
      <c r="K272" s="15"/>
      <c r="L272" s="15"/>
      <c r="M272" s="62"/>
    </row>
    <row r="273" spans="1:16">
      <c r="A273" s="37"/>
      <c r="B273" s="15"/>
      <c r="C273" s="15"/>
      <c r="D273" s="62"/>
      <c r="E273" s="15"/>
      <c r="F273" s="15"/>
      <c r="G273" s="62"/>
      <c r="H273" s="15"/>
      <c r="I273" s="15"/>
      <c r="J273" s="47"/>
      <c r="K273" s="15"/>
      <c r="L273" s="15"/>
      <c r="M273" s="62"/>
    </row>
    <row r="274" spans="1:16">
      <c r="A274" s="37"/>
      <c r="B274" s="15"/>
      <c r="C274" s="15"/>
      <c r="D274" s="62"/>
      <c r="E274" s="15"/>
      <c r="F274" s="15"/>
      <c r="G274" s="62"/>
      <c r="H274" s="15"/>
      <c r="I274" s="15"/>
      <c r="J274" s="47"/>
      <c r="K274" s="15"/>
      <c r="L274" s="15"/>
      <c r="M274" s="62"/>
    </row>
    <row r="275" spans="1:16">
      <c r="A275" s="37"/>
      <c r="B275" s="15"/>
      <c r="C275" s="15"/>
      <c r="D275" s="62"/>
      <c r="E275" s="15"/>
      <c r="F275" s="15"/>
      <c r="G275" s="62"/>
      <c r="H275" s="15"/>
      <c r="I275" s="15"/>
      <c r="J275" s="47"/>
      <c r="K275" s="15"/>
      <c r="L275" s="15"/>
      <c r="M275" s="62"/>
    </row>
    <row r="276" spans="1:16">
      <c r="A276" s="37"/>
      <c r="B276" s="15"/>
      <c r="C276" s="15"/>
      <c r="D276" s="62"/>
      <c r="E276" s="15"/>
      <c r="F276" s="15"/>
      <c r="G276" s="62"/>
      <c r="H276" s="15"/>
      <c r="I276" s="15"/>
      <c r="J276" s="47"/>
      <c r="K276" s="15"/>
      <c r="L276" s="15"/>
      <c r="M276" s="62"/>
    </row>
    <row r="277" spans="1:16">
      <c r="A277" s="37"/>
      <c r="B277" s="15"/>
      <c r="C277" s="15"/>
      <c r="D277" s="62"/>
      <c r="E277" s="15"/>
      <c r="F277" s="15"/>
      <c r="G277" s="62"/>
      <c r="H277" s="15"/>
      <c r="I277" s="15"/>
      <c r="J277" s="47"/>
      <c r="K277" s="15"/>
      <c r="L277" s="15"/>
      <c r="M277" s="62"/>
    </row>
    <row r="278" spans="1:16">
      <c r="A278" s="37"/>
      <c r="B278" s="15"/>
      <c r="C278" s="15"/>
      <c r="D278" s="62"/>
      <c r="E278" s="15"/>
      <c r="F278" s="15"/>
      <c r="G278" s="62"/>
      <c r="H278" s="15"/>
      <c r="I278" s="15"/>
      <c r="J278" s="47"/>
      <c r="K278" s="15"/>
      <c r="L278" s="15"/>
      <c r="M278" s="62"/>
    </row>
    <row r="279" spans="1:16">
      <c r="A279" s="37"/>
      <c r="B279" s="15"/>
      <c r="C279" s="15"/>
      <c r="D279" s="62"/>
      <c r="E279" s="15"/>
      <c r="F279" s="15"/>
      <c r="G279" s="62"/>
      <c r="H279" s="15"/>
      <c r="I279" s="15"/>
      <c r="J279" s="47"/>
      <c r="K279" s="15"/>
      <c r="L279" s="15"/>
      <c r="M279" s="62"/>
    </row>
    <row r="280" spans="1:16">
      <c r="A280" s="37"/>
      <c r="B280" s="15"/>
      <c r="C280" s="15"/>
      <c r="D280" s="62"/>
      <c r="E280" s="15"/>
      <c r="F280" s="15"/>
      <c r="G280" s="62"/>
      <c r="H280" s="15"/>
      <c r="I280" s="15"/>
      <c r="J280" s="47"/>
      <c r="K280" s="15"/>
      <c r="L280" s="15"/>
      <c r="M280" s="62"/>
    </row>
    <row r="281" spans="1:16">
      <c r="A281" s="37"/>
      <c r="B281" s="15"/>
      <c r="C281" s="15"/>
      <c r="D281" s="62"/>
      <c r="E281" s="15"/>
      <c r="F281" s="15"/>
      <c r="G281" s="62"/>
      <c r="H281" s="15"/>
      <c r="I281" s="15"/>
      <c r="J281" s="47"/>
      <c r="K281" s="15"/>
      <c r="L281" s="15"/>
      <c r="M281" s="62"/>
    </row>
    <row r="282" spans="1:16">
      <c r="A282" s="37"/>
      <c r="B282" s="15"/>
      <c r="C282" s="15"/>
      <c r="D282" s="62"/>
      <c r="E282" s="15"/>
      <c r="F282" s="15"/>
      <c r="G282" s="62"/>
      <c r="H282" s="15"/>
      <c r="I282" s="15"/>
      <c r="J282" s="47"/>
      <c r="K282" s="15"/>
      <c r="L282" s="15"/>
      <c r="M282" s="62"/>
    </row>
    <row r="283" spans="1:16">
      <c r="A283" s="37"/>
      <c r="B283" s="15"/>
      <c r="C283" s="15"/>
      <c r="D283" s="62"/>
      <c r="E283" s="15"/>
      <c r="F283" s="15"/>
      <c r="G283" s="62"/>
      <c r="H283" s="15"/>
      <c r="I283" s="15"/>
      <c r="J283" s="47"/>
      <c r="K283" s="15"/>
      <c r="L283" s="15"/>
      <c r="M283" s="62"/>
    </row>
    <row r="286" spans="1:16" ht="27.75" customHeight="1">
      <c r="A286" s="278" t="s">
        <v>191</v>
      </c>
      <c r="B286" s="278"/>
      <c r="C286" s="278"/>
      <c r="D286" s="278"/>
      <c r="E286" s="278"/>
      <c r="F286" s="278"/>
      <c r="G286" s="278"/>
      <c r="H286" s="278"/>
      <c r="I286" s="278"/>
      <c r="J286" s="278"/>
      <c r="K286" s="278"/>
      <c r="L286" s="278"/>
      <c r="M286" s="278"/>
      <c r="N286" s="278"/>
      <c r="O286" s="278"/>
      <c r="P286" s="278"/>
    </row>
    <row r="287" spans="1:16">
      <c r="A287" s="85"/>
      <c r="B287" s="85"/>
      <c r="C287" s="85"/>
      <c r="D287" s="85"/>
      <c r="E287" s="85"/>
      <c r="F287" s="85"/>
      <c r="G287" s="85"/>
      <c r="H287" s="85"/>
      <c r="I287" s="85"/>
      <c r="J287" s="85"/>
      <c r="K287" s="85"/>
      <c r="L287" s="85"/>
      <c r="P287" s="86" t="s">
        <v>25</v>
      </c>
    </row>
    <row r="288" spans="1:16" ht="27" customHeight="1">
      <c r="A288" s="259"/>
      <c r="B288" s="247" t="s">
        <v>111</v>
      </c>
      <c r="C288" s="247"/>
      <c r="D288" s="247"/>
      <c r="E288" s="251" t="s">
        <v>80</v>
      </c>
      <c r="F288" s="252"/>
      <c r="G288" s="252"/>
      <c r="H288" s="252"/>
      <c r="I288" s="252"/>
      <c r="J288" s="252"/>
      <c r="K288" s="253" t="s">
        <v>110</v>
      </c>
      <c r="L288" s="254"/>
      <c r="M288" s="255"/>
      <c r="N288" s="247" t="s">
        <v>112</v>
      </c>
      <c r="O288" s="247"/>
      <c r="P288" s="251"/>
    </row>
    <row r="289" spans="1:16" ht="47.25" customHeight="1">
      <c r="A289" s="259"/>
      <c r="B289" s="247"/>
      <c r="C289" s="247"/>
      <c r="D289" s="247"/>
      <c r="E289" s="247" t="s">
        <v>113</v>
      </c>
      <c r="F289" s="247"/>
      <c r="G289" s="247"/>
      <c r="H289" s="247" t="s">
        <v>114</v>
      </c>
      <c r="I289" s="247"/>
      <c r="J289" s="247"/>
      <c r="K289" s="256"/>
      <c r="L289" s="257"/>
      <c r="M289" s="258"/>
      <c r="N289" s="247"/>
      <c r="O289" s="247"/>
      <c r="P289" s="251"/>
    </row>
    <row r="290" spans="1:16" ht="33.75">
      <c r="A290" s="259"/>
      <c r="B290" s="166" t="s">
        <v>124</v>
      </c>
      <c r="C290" s="166" t="s">
        <v>120</v>
      </c>
      <c r="D290" s="166" t="s">
        <v>125</v>
      </c>
      <c r="E290" s="166" t="s">
        <v>124</v>
      </c>
      <c r="F290" s="166" t="s">
        <v>120</v>
      </c>
      <c r="G290" s="166" t="s">
        <v>125</v>
      </c>
      <c r="H290" s="166" t="s">
        <v>124</v>
      </c>
      <c r="I290" s="166" t="s">
        <v>120</v>
      </c>
      <c r="J290" s="166" t="s">
        <v>125</v>
      </c>
      <c r="K290" s="166" t="s">
        <v>124</v>
      </c>
      <c r="L290" s="166" t="s">
        <v>120</v>
      </c>
      <c r="M290" s="166" t="s">
        <v>125</v>
      </c>
      <c r="N290" s="166" t="s">
        <v>124</v>
      </c>
      <c r="O290" s="166" t="s">
        <v>120</v>
      </c>
      <c r="P290" s="167" t="s">
        <v>125</v>
      </c>
    </row>
    <row r="291" spans="1:16" ht="22.5">
      <c r="A291" s="27" t="s">
        <v>117</v>
      </c>
      <c r="B291" s="175">
        <v>36688</v>
      </c>
      <c r="C291" s="175">
        <v>37672</v>
      </c>
      <c r="D291" s="169">
        <v>97.4</v>
      </c>
      <c r="E291" s="175">
        <v>457</v>
      </c>
      <c r="F291" s="175">
        <v>746</v>
      </c>
      <c r="G291" s="169">
        <v>61.3</v>
      </c>
      <c r="H291" s="175">
        <v>36231</v>
      </c>
      <c r="I291" s="175">
        <v>36926</v>
      </c>
      <c r="J291" s="169">
        <v>98.1</v>
      </c>
      <c r="K291" s="175">
        <v>67229</v>
      </c>
      <c r="L291" s="175">
        <v>65266</v>
      </c>
      <c r="M291" s="169">
        <v>103</v>
      </c>
      <c r="N291" s="175">
        <v>103917</v>
      </c>
      <c r="O291" s="175">
        <v>102938</v>
      </c>
      <c r="P291" s="169">
        <v>101</v>
      </c>
    </row>
    <row r="292" spans="1:16">
      <c r="A292" s="26" t="s">
        <v>134</v>
      </c>
      <c r="B292" s="14">
        <v>173</v>
      </c>
      <c r="C292" s="14">
        <v>104</v>
      </c>
      <c r="D292" s="11">
        <v>166.3</v>
      </c>
      <c r="E292" s="12">
        <v>5</v>
      </c>
      <c r="F292" s="12">
        <v>5</v>
      </c>
      <c r="G292" s="11">
        <v>100</v>
      </c>
      <c r="H292" s="14">
        <v>168</v>
      </c>
      <c r="I292" s="14">
        <v>99</v>
      </c>
      <c r="J292" s="11">
        <v>169.7</v>
      </c>
      <c r="K292" s="14">
        <v>804</v>
      </c>
      <c r="L292" s="14">
        <v>1024</v>
      </c>
      <c r="M292" s="11">
        <v>78.5</v>
      </c>
      <c r="N292" s="14">
        <v>977</v>
      </c>
      <c r="O292" s="14">
        <v>1128</v>
      </c>
      <c r="P292" s="11">
        <v>86.6</v>
      </c>
    </row>
    <row r="293" spans="1:16">
      <c r="A293" s="26" t="s">
        <v>135</v>
      </c>
      <c r="B293" s="14">
        <v>141</v>
      </c>
      <c r="C293" s="14">
        <v>195</v>
      </c>
      <c r="D293" s="11">
        <v>72.3</v>
      </c>
      <c r="E293" s="12" t="s">
        <v>161</v>
      </c>
      <c r="F293" s="12" t="s">
        <v>161</v>
      </c>
      <c r="G293" s="12" t="s">
        <v>161</v>
      </c>
      <c r="H293" s="14">
        <v>141</v>
      </c>
      <c r="I293" s="14">
        <v>195</v>
      </c>
      <c r="J293" s="11">
        <v>72.3</v>
      </c>
      <c r="K293" s="14">
        <v>102</v>
      </c>
      <c r="L293" s="14">
        <v>421</v>
      </c>
      <c r="M293" s="11">
        <v>24.2</v>
      </c>
      <c r="N293" s="14">
        <v>243</v>
      </c>
      <c r="O293" s="14">
        <v>616</v>
      </c>
      <c r="P293" s="11">
        <v>39.4</v>
      </c>
    </row>
    <row r="294" spans="1:16">
      <c r="A294" s="26" t="s">
        <v>64</v>
      </c>
      <c r="B294" s="14">
        <v>75</v>
      </c>
      <c r="C294" s="14">
        <v>79</v>
      </c>
      <c r="D294" s="11">
        <v>94.9</v>
      </c>
      <c r="E294" s="14">
        <v>12</v>
      </c>
      <c r="F294" s="12" t="s">
        <v>161</v>
      </c>
      <c r="G294" s="12" t="s">
        <v>161</v>
      </c>
      <c r="H294" s="14">
        <v>63</v>
      </c>
      <c r="I294" s="14">
        <v>79</v>
      </c>
      <c r="J294" s="11">
        <v>79.7</v>
      </c>
      <c r="K294" s="14">
        <v>1223</v>
      </c>
      <c r="L294" s="14">
        <v>1401</v>
      </c>
      <c r="M294" s="11">
        <v>87.3</v>
      </c>
      <c r="N294" s="14">
        <v>1298</v>
      </c>
      <c r="O294" s="14">
        <v>1480</v>
      </c>
      <c r="P294" s="11">
        <v>87.7</v>
      </c>
    </row>
    <row r="295" spans="1:16">
      <c r="A295" s="26" t="s">
        <v>65</v>
      </c>
      <c r="B295" s="14">
        <v>7563</v>
      </c>
      <c r="C295" s="14">
        <v>8224</v>
      </c>
      <c r="D295" s="11">
        <v>92</v>
      </c>
      <c r="E295" s="14">
        <v>69</v>
      </c>
      <c r="F295" s="14">
        <v>116</v>
      </c>
      <c r="G295" s="11">
        <v>59.5</v>
      </c>
      <c r="H295" s="14">
        <v>7494</v>
      </c>
      <c r="I295" s="14">
        <v>8108</v>
      </c>
      <c r="J295" s="11">
        <v>92.4</v>
      </c>
      <c r="K295" s="14">
        <v>19858</v>
      </c>
      <c r="L295" s="14">
        <v>18564</v>
      </c>
      <c r="M295" s="11">
        <v>107</v>
      </c>
      <c r="N295" s="14">
        <v>27421</v>
      </c>
      <c r="O295" s="14">
        <v>26788</v>
      </c>
      <c r="P295" s="11">
        <v>102.4</v>
      </c>
    </row>
    <row r="296" spans="1:16">
      <c r="A296" s="26" t="s">
        <v>66</v>
      </c>
      <c r="B296" s="14">
        <v>126</v>
      </c>
      <c r="C296" s="14">
        <v>128</v>
      </c>
      <c r="D296" s="11">
        <v>98.4</v>
      </c>
      <c r="E296" s="14">
        <v>32</v>
      </c>
      <c r="F296" s="14">
        <v>35</v>
      </c>
      <c r="G296" s="11">
        <v>91.4</v>
      </c>
      <c r="H296" s="14">
        <v>94</v>
      </c>
      <c r="I296" s="14">
        <v>93</v>
      </c>
      <c r="J296" s="11">
        <v>101.1</v>
      </c>
      <c r="K296" s="14">
        <v>1366</v>
      </c>
      <c r="L296" s="14">
        <v>1144</v>
      </c>
      <c r="M296" s="11">
        <v>119.4</v>
      </c>
      <c r="N296" s="14">
        <v>1492</v>
      </c>
      <c r="O296" s="14">
        <v>1272</v>
      </c>
      <c r="P296" s="11">
        <v>117.3</v>
      </c>
    </row>
    <row r="297" spans="1:16">
      <c r="A297" s="26" t="s">
        <v>67</v>
      </c>
      <c r="B297" s="14">
        <v>8187</v>
      </c>
      <c r="C297" s="14">
        <v>7499</v>
      </c>
      <c r="D297" s="11">
        <v>109.2</v>
      </c>
      <c r="E297" s="12" t="s">
        <v>161</v>
      </c>
      <c r="F297" s="12" t="s">
        <v>161</v>
      </c>
      <c r="G297" s="12" t="s">
        <v>161</v>
      </c>
      <c r="H297" s="14">
        <v>8187</v>
      </c>
      <c r="I297" s="14">
        <v>7499</v>
      </c>
      <c r="J297" s="11">
        <v>109.2</v>
      </c>
      <c r="K297" s="14">
        <v>6896</v>
      </c>
      <c r="L297" s="14">
        <v>6011</v>
      </c>
      <c r="M297" s="11">
        <v>114.7</v>
      </c>
      <c r="N297" s="14">
        <v>15083</v>
      </c>
      <c r="O297" s="14">
        <v>13510</v>
      </c>
      <c r="P297" s="11">
        <v>111.6</v>
      </c>
    </row>
    <row r="298" spans="1:16" ht="22.5">
      <c r="A298" s="27" t="s">
        <v>68</v>
      </c>
      <c r="B298" s="14">
        <v>1836</v>
      </c>
      <c r="C298" s="14">
        <v>2101</v>
      </c>
      <c r="D298" s="11">
        <v>87.4</v>
      </c>
      <c r="E298" s="14">
        <v>12</v>
      </c>
      <c r="F298" s="14">
        <v>25</v>
      </c>
      <c r="G298" s="11">
        <v>48</v>
      </c>
      <c r="H298" s="14">
        <v>1824</v>
      </c>
      <c r="I298" s="14">
        <v>2076</v>
      </c>
      <c r="J298" s="11">
        <v>87.9</v>
      </c>
      <c r="K298" s="14">
        <v>4569</v>
      </c>
      <c r="L298" s="14">
        <v>4694</v>
      </c>
      <c r="M298" s="11">
        <v>97.3</v>
      </c>
      <c r="N298" s="14">
        <v>6405</v>
      </c>
      <c r="O298" s="14">
        <v>6795</v>
      </c>
      <c r="P298" s="11">
        <v>94.3</v>
      </c>
    </row>
    <row r="299" spans="1:16">
      <c r="A299" s="27" t="s">
        <v>129</v>
      </c>
      <c r="B299" s="14">
        <v>4681</v>
      </c>
      <c r="C299" s="14">
        <v>5412</v>
      </c>
      <c r="D299" s="11">
        <v>86.5</v>
      </c>
      <c r="E299" s="12" t="s">
        <v>161</v>
      </c>
      <c r="F299" s="12" t="s">
        <v>161</v>
      </c>
      <c r="G299" s="12" t="s">
        <v>161</v>
      </c>
      <c r="H299" s="14">
        <v>4681</v>
      </c>
      <c r="I299" s="14">
        <v>5412</v>
      </c>
      <c r="J299" s="11">
        <v>86.5</v>
      </c>
      <c r="K299" s="14">
        <v>5846</v>
      </c>
      <c r="L299" s="14">
        <v>6574</v>
      </c>
      <c r="M299" s="11">
        <v>88.9</v>
      </c>
      <c r="N299" s="14">
        <v>10527</v>
      </c>
      <c r="O299" s="14">
        <v>11986</v>
      </c>
      <c r="P299" s="11">
        <v>87.8</v>
      </c>
    </row>
    <row r="300" spans="1:16">
      <c r="A300" s="27" t="s">
        <v>69</v>
      </c>
      <c r="B300" s="14">
        <v>663</v>
      </c>
      <c r="C300" s="14">
        <v>932</v>
      </c>
      <c r="D300" s="11">
        <v>71.099999999999994</v>
      </c>
      <c r="E300" s="12" t="s">
        <v>161</v>
      </c>
      <c r="F300" s="14">
        <v>16</v>
      </c>
      <c r="G300" s="12" t="s">
        <v>161</v>
      </c>
      <c r="H300" s="14">
        <v>663</v>
      </c>
      <c r="I300" s="14">
        <v>916</v>
      </c>
      <c r="J300" s="11">
        <v>72.400000000000006</v>
      </c>
      <c r="K300" s="14">
        <v>4344</v>
      </c>
      <c r="L300" s="14">
        <v>4396</v>
      </c>
      <c r="M300" s="11">
        <v>98.8</v>
      </c>
      <c r="N300" s="14">
        <v>5007</v>
      </c>
      <c r="O300" s="14">
        <v>5328</v>
      </c>
      <c r="P300" s="11">
        <v>94</v>
      </c>
    </row>
    <row r="301" spans="1:16">
      <c r="A301" s="26" t="s">
        <v>70</v>
      </c>
      <c r="B301" s="14">
        <v>7751</v>
      </c>
      <c r="C301" s="14">
        <v>7063</v>
      </c>
      <c r="D301" s="11">
        <v>109.7</v>
      </c>
      <c r="E301" s="12" t="s">
        <v>161</v>
      </c>
      <c r="F301" s="14">
        <v>130</v>
      </c>
      <c r="G301" s="12" t="s">
        <v>161</v>
      </c>
      <c r="H301" s="14">
        <v>7751</v>
      </c>
      <c r="I301" s="14">
        <v>6933</v>
      </c>
      <c r="J301" s="11">
        <v>111.8</v>
      </c>
      <c r="K301" s="14">
        <v>12459</v>
      </c>
      <c r="L301" s="14">
        <v>11760</v>
      </c>
      <c r="M301" s="11">
        <v>105.9</v>
      </c>
      <c r="N301" s="14">
        <v>20210</v>
      </c>
      <c r="O301" s="14">
        <v>18823</v>
      </c>
      <c r="P301" s="11">
        <v>107.4</v>
      </c>
    </row>
    <row r="302" spans="1:16">
      <c r="A302" s="26" t="s">
        <v>71</v>
      </c>
      <c r="B302" s="14">
        <v>4119</v>
      </c>
      <c r="C302" s="14">
        <v>4496</v>
      </c>
      <c r="D302" s="11">
        <v>91.6</v>
      </c>
      <c r="E302" s="14">
        <v>262</v>
      </c>
      <c r="F302" s="14">
        <v>357</v>
      </c>
      <c r="G302" s="11">
        <v>73.400000000000006</v>
      </c>
      <c r="H302" s="14">
        <v>3857</v>
      </c>
      <c r="I302" s="14">
        <v>4139</v>
      </c>
      <c r="J302" s="11">
        <v>93.2</v>
      </c>
      <c r="K302" s="14">
        <v>4987</v>
      </c>
      <c r="L302" s="14">
        <v>4321</v>
      </c>
      <c r="M302" s="11">
        <v>115.4</v>
      </c>
      <c r="N302" s="14">
        <v>9106</v>
      </c>
      <c r="O302" s="14">
        <v>8817</v>
      </c>
      <c r="P302" s="11">
        <v>103.3</v>
      </c>
    </row>
    <row r="303" spans="1:16">
      <c r="A303" s="26" t="s">
        <v>130</v>
      </c>
      <c r="B303" s="14">
        <v>1361</v>
      </c>
      <c r="C303" s="14">
        <v>1427</v>
      </c>
      <c r="D303" s="11">
        <v>95.4</v>
      </c>
      <c r="E303" s="14">
        <v>53</v>
      </c>
      <c r="F303" s="14">
        <v>50</v>
      </c>
      <c r="G303" s="11">
        <v>106</v>
      </c>
      <c r="H303" s="14">
        <v>1308</v>
      </c>
      <c r="I303" s="14">
        <v>1377</v>
      </c>
      <c r="J303" s="11">
        <v>95</v>
      </c>
      <c r="K303" s="14">
        <v>3947</v>
      </c>
      <c r="L303" s="14">
        <v>4222</v>
      </c>
      <c r="M303" s="11">
        <v>93.5</v>
      </c>
      <c r="N303" s="14">
        <v>5308</v>
      </c>
      <c r="O303" s="14">
        <v>5649</v>
      </c>
      <c r="P303" s="11">
        <v>94</v>
      </c>
    </row>
    <row r="304" spans="1:16">
      <c r="A304" s="29" t="s">
        <v>72</v>
      </c>
      <c r="B304" s="176">
        <v>12</v>
      </c>
      <c r="C304" s="176">
        <v>12</v>
      </c>
      <c r="D304" s="170">
        <v>100</v>
      </c>
      <c r="E304" s="176">
        <v>12</v>
      </c>
      <c r="F304" s="176">
        <v>12</v>
      </c>
      <c r="G304" s="170">
        <v>100</v>
      </c>
      <c r="H304" s="172" t="s">
        <v>161</v>
      </c>
      <c r="I304" s="172" t="s">
        <v>161</v>
      </c>
      <c r="J304" s="172" t="s">
        <v>161</v>
      </c>
      <c r="K304" s="176">
        <v>828</v>
      </c>
      <c r="L304" s="176">
        <v>734</v>
      </c>
      <c r="M304" s="170">
        <v>112.8</v>
      </c>
      <c r="N304" s="176">
        <v>840</v>
      </c>
      <c r="O304" s="176">
        <v>746</v>
      </c>
      <c r="P304" s="170">
        <v>112.6</v>
      </c>
    </row>
    <row r="305" spans="5:15">
      <c r="E305" s="141"/>
      <c r="F305" s="141"/>
      <c r="I305" s="141"/>
      <c r="L305" s="141"/>
      <c r="O305" s="141"/>
    </row>
    <row r="307" spans="5:15">
      <c r="I307" s="149"/>
      <c r="L307" s="149"/>
    </row>
    <row r="308" spans="5:15">
      <c r="I308" s="149"/>
      <c r="L308" s="149"/>
    </row>
    <row r="324" spans="1:16" ht="30" customHeight="1">
      <c r="A324" s="288" t="s">
        <v>192</v>
      </c>
      <c r="B324" s="288"/>
      <c r="C324" s="288"/>
      <c r="D324" s="288"/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88"/>
      <c r="P324" s="288"/>
    </row>
    <row r="325" spans="1:16">
      <c r="A325" s="87"/>
      <c r="B325" s="87"/>
      <c r="C325" s="87"/>
      <c r="D325" s="87"/>
      <c r="E325" s="87"/>
      <c r="F325" s="87"/>
      <c r="G325" s="87"/>
      <c r="H325" s="87"/>
      <c r="I325" s="87"/>
      <c r="J325" s="87"/>
      <c r="K325" s="87"/>
      <c r="L325" s="87"/>
      <c r="P325" s="88" t="s">
        <v>25</v>
      </c>
    </row>
    <row r="326" spans="1:16" ht="34.5" customHeight="1">
      <c r="A326" s="259"/>
      <c r="B326" s="247" t="s">
        <v>111</v>
      </c>
      <c r="C326" s="247"/>
      <c r="D326" s="247"/>
      <c r="E326" s="251" t="s">
        <v>80</v>
      </c>
      <c r="F326" s="252"/>
      <c r="G326" s="252"/>
      <c r="H326" s="252"/>
      <c r="I326" s="252"/>
      <c r="J326" s="252"/>
      <c r="K326" s="253" t="s">
        <v>110</v>
      </c>
      <c r="L326" s="254"/>
      <c r="M326" s="255"/>
      <c r="N326" s="247" t="s">
        <v>112</v>
      </c>
      <c r="O326" s="247"/>
      <c r="P326" s="251"/>
    </row>
    <row r="327" spans="1:16" ht="48.75" customHeight="1">
      <c r="A327" s="259"/>
      <c r="B327" s="247"/>
      <c r="C327" s="247"/>
      <c r="D327" s="247"/>
      <c r="E327" s="247" t="s">
        <v>113</v>
      </c>
      <c r="F327" s="247"/>
      <c r="G327" s="247"/>
      <c r="H327" s="247" t="s">
        <v>114</v>
      </c>
      <c r="I327" s="247"/>
      <c r="J327" s="247"/>
      <c r="K327" s="256"/>
      <c r="L327" s="257"/>
      <c r="M327" s="258"/>
      <c r="N327" s="247"/>
      <c r="O327" s="247"/>
      <c r="P327" s="251"/>
    </row>
    <row r="328" spans="1:16" ht="33.75">
      <c r="A328" s="259"/>
      <c r="B328" s="166" t="s">
        <v>124</v>
      </c>
      <c r="C328" s="166" t="s">
        <v>120</v>
      </c>
      <c r="D328" s="166" t="s">
        <v>125</v>
      </c>
      <c r="E328" s="166" t="s">
        <v>124</v>
      </c>
      <c r="F328" s="166" t="s">
        <v>120</v>
      </c>
      <c r="G328" s="166" t="s">
        <v>125</v>
      </c>
      <c r="H328" s="166" t="s">
        <v>124</v>
      </c>
      <c r="I328" s="166" t="s">
        <v>120</v>
      </c>
      <c r="J328" s="166" t="s">
        <v>125</v>
      </c>
      <c r="K328" s="166" t="s">
        <v>124</v>
      </c>
      <c r="L328" s="166" t="s">
        <v>120</v>
      </c>
      <c r="M328" s="166" t="s">
        <v>125</v>
      </c>
      <c r="N328" s="166" t="s">
        <v>124</v>
      </c>
      <c r="O328" s="166" t="s">
        <v>120</v>
      </c>
      <c r="P328" s="167" t="s">
        <v>125</v>
      </c>
    </row>
    <row r="329" spans="1:16" ht="22.5">
      <c r="A329" s="27" t="s">
        <v>117</v>
      </c>
      <c r="B329" s="175">
        <v>10779</v>
      </c>
      <c r="C329" s="175">
        <v>8967</v>
      </c>
      <c r="D329" s="169">
        <v>120.2</v>
      </c>
      <c r="E329" s="175">
        <v>9453</v>
      </c>
      <c r="F329" s="175">
        <v>7735</v>
      </c>
      <c r="G329" s="169">
        <v>122.2</v>
      </c>
      <c r="H329" s="175">
        <v>1326</v>
      </c>
      <c r="I329" s="175">
        <v>1232</v>
      </c>
      <c r="J329" s="169">
        <v>107.6</v>
      </c>
      <c r="K329" s="175">
        <v>13603</v>
      </c>
      <c r="L329" s="175">
        <v>14787</v>
      </c>
      <c r="M329" s="169">
        <v>92</v>
      </c>
      <c r="N329" s="175">
        <v>24382</v>
      </c>
      <c r="O329" s="175">
        <v>23754</v>
      </c>
      <c r="P329" s="169">
        <v>102.6</v>
      </c>
    </row>
    <row r="330" spans="1:16">
      <c r="A330" s="26" t="s">
        <v>134</v>
      </c>
      <c r="B330" s="14">
        <v>699</v>
      </c>
      <c r="C330" s="14">
        <v>135</v>
      </c>
      <c r="D330" s="11">
        <v>517.79999999999995</v>
      </c>
      <c r="E330" s="12" t="s">
        <v>161</v>
      </c>
      <c r="F330" s="12" t="s">
        <v>161</v>
      </c>
      <c r="G330" s="12" t="s">
        <v>161</v>
      </c>
      <c r="H330" s="14">
        <v>699</v>
      </c>
      <c r="I330" s="14">
        <v>135</v>
      </c>
      <c r="J330" s="11">
        <v>517.79999999999995</v>
      </c>
      <c r="K330" s="14">
        <v>745</v>
      </c>
      <c r="L330" s="14">
        <v>832</v>
      </c>
      <c r="M330" s="11">
        <v>89.5</v>
      </c>
      <c r="N330" s="14">
        <v>1444</v>
      </c>
      <c r="O330" s="14">
        <v>967</v>
      </c>
      <c r="P330" s="11">
        <v>149.30000000000001</v>
      </c>
    </row>
    <row r="331" spans="1:16">
      <c r="A331" s="26" t="s">
        <v>135</v>
      </c>
      <c r="B331" s="14">
        <v>61</v>
      </c>
      <c r="C331" s="14">
        <v>196</v>
      </c>
      <c r="D331" s="11">
        <v>31.1</v>
      </c>
      <c r="E331" s="12" t="s">
        <v>161</v>
      </c>
      <c r="F331" s="12" t="s">
        <v>161</v>
      </c>
      <c r="G331" s="12" t="s">
        <v>161</v>
      </c>
      <c r="H331" s="14">
        <v>61</v>
      </c>
      <c r="I331" s="14">
        <v>196</v>
      </c>
      <c r="J331" s="11">
        <v>31.1</v>
      </c>
      <c r="K331" s="14">
        <v>734</v>
      </c>
      <c r="L331" s="14">
        <v>1280</v>
      </c>
      <c r="M331" s="11">
        <v>57.3</v>
      </c>
      <c r="N331" s="14">
        <v>795</v>
      </c>
      <c r="O331" s="14">
        <v>1476</v>
      </c>
      <c r="P331" s="11">
        <v>53.9</v>
      </c>
    </row>
    <row r="332" spans="1:16">
      <c r="A332" s="26" t="s">
        <v>64</v>
      </c>
      <c r="B332" s="14">
        <v>80</v>
      </c>
      <c r="C332" s="14">
        <v>82</v>
      </c>
      <c r="D332" s="11">
        <v>97.6</v>
      </c>
      <c r="E332" s="12" t="s">
        <v>161</v>
      </c>
      <c r="F332" s="12" t="s">
        <v>161</v>
      </c>
      <c r="G332" s="12" t="s">
        <v>161</v>
      </c>
      <c r="H332" s="14">
        <v>80</v>
      </c>
      <c r="I332" s="14">
        <v>82</v>
      </c>
      <c r="J332" s="11">
        <v>97.6</v>
      </c>
      <c r="K332" s="14">
        <v>4283</v>
      </c>
      <c r="L332" s="14">
        <v>4503</v>
      </c>
      <c r="M332" s="11">
        <v>95.1</v>
      </c>
      <c r="N332" s="14">
        <v>4363</v>
      </c>
      <c r="O332" s="14">
        <v>4585</v>
      </c>
      <c r="P332" s="11">
        <v>95.2</v>
      </c>
    </row>
    <row r="333" spans="1:16">
      <c r="A333" s="26" t="s">
        <v>66</v>
      </c>
      <c r="B333" s="14">
        <v>23</v>
      </c>
      <c r="C333" s="14">
        <v>50</v>
      </c>
      <c r="D333" s="11">
        <v>46</v>
      </c>
      <c r="E333" s="12" t="s">
        <v>201</v>
      </c>
      <c r="F333" s="14">
        <v>45</v>
      </c>
      <c r="G333" s="11">
        <v>33.299999999999997</v>
      </c>
      <c r="H333" s="14">
        <v>8</v>
      </c>
      <c r="I333" s="14">
        <v>5</v>
      </c>
      <c r="J333" s="11">
        <v>160</v>
      </c>
      <c r="K333" s="14">
        <v>2661</v>
      </c>
      <c r="L333" s="14">
        <v>2403</v>
      </c>
      <c r="M333" s="11">
        <v>110.7</v>
      </c>
      <c r="N333" s="14">
        <v>2684</v>
      </c>
      <c r="O333" s="14">
        <v>2453</v>
      </c>
      <c r="P333" s="11">
        <v>109.4</v>
      </c>
    </row>
    <row r="334" spans="1:16">
      <c r="A334" s="27" t="s">
        <v>69</v>
      </c>
      <c r="B334" s="14">
        <v>113</v>
      </c>
      <c r="C334" s="14">
        <v>112</v>
      </c>
      <c r="D334" s="11">
        <v>100.9</v>
      </c>
      <c r="E334" s="12" t="s">
        <v>161</v>
      </c>
      <c r="F334" s="12" t="s">
        <v>161</v>
      </c>
      <c r="G334" s="12" t="s">
        <v>161</v>
      </c>
      <c r="H334" s="14">
        <v>113</v>
      </c>
      <c r="I334" s="14">
        <v>112</v>
      </c>
      <c r="J334" s="11">
        <v>100.9</v>
      </c>
      <c r="K334" s="14">
        <v>150</v>
      </c>
      <c r="L334" s="14">
        <v>134</v>
      </c>
      <c r="M334" s="11">
        <v>111.9</v>
      </c>
      <c r="N334" s="14">
        <v>263</v>
      </c>
      <c r="O334" s="14">
        <v>246</v>
      </c>
      <c r="P334" s="11">
        <v>106.9</v>
      </c>
    </row>
    <row r="335" spans="1:16">
      <c r="A335" s="26" t="s">
        <v>71</v>
      </c>
      <c r="B335" s="14">
        <v>9605</v>
      </c>
      <c r="C335" s="14">
        <v>8141</v>
      </c>
      <c r="D335" s="11">
        <v>118</v>
      </c>
      <c r="E335" s="14">
        <v>9438</v>
      </c>
      <c r="F335" s="14">
        <v>7690</v>
      </c>
      <c r="G335" s="11">
        <v>122.7</v>
      </c>
      <c r="H335" s="14">
        <v>167</v>
      </c>
      <c r="I335" s="14">
        <v>451</v>
      </c>
      <c r="J335" s="11">
        <v>37</v>
      </c>
      <c r="K335" s="14">
        <v>911</v>
      </c>
      <c r="L335" s="14">
        <v>731</v>
      </c>
      <c r="M335" s="11">
        <v>124.6</v>
      </c>
      <c r="N335" s="14">
        <v>10516</v>
      </c>
      <c r="O335" s="14">
        <v>8872</v>
      </c>
      <c r="P335" s="11">
        <v>118.5</v>
      </c>
    </row>
    <row r="336" spans="1:16">
      <c r="A336" s="26" t="s">
        <v>130</v>
      </c>
      <c r="B336" s="14">
        <v>119</v>
      </c>
      <c r="C336" s="14">
        <v>158</v>
      </c>
      <c r="D336" s="11">
        <v>75.3</v>
      </c>
      <c r="E336" s="12" t="s">
        <v>161</v>
      </c>
      <c r="F336" s="12" t="s">
        <v>161</v>
      </c>
      <c r="G336" s="12" t="s">
        <v>161</v>
      </c>
      <c r="H336" s="14">
        <v>119</v>
      </c>
      <c r="I336" s="14">
        <v>158</v>
      </c>
      <c r="J336" s="11">
        <v>75.3</v>
      </c>
      <c r="K336" s="14">
        <v>547</v>
      </c>
      <c r="L336" s="14">
        <v>631</v>
      </c>
      <c r="M336" s="11">
        <v>86.7</v>
      </c>
      <c r="N336" s="14">
        <v>666</v>
      </c>
      <c r="O336" s="14">
        <v>789</v>
      </c>
      <c r="P336" s="11">
        <v>84.4</v>
      </c>
    </row>
    <row r="337" spans="1:16">
      <c r="A337" s="29" t="s">
        <v>72</v>
      </c>
      <c r="B337" s="176">
        <v>79</v>
      </c>
      <c r="C337" s="176">
        <v>93</v>
      </c>
      <c r="D337" s="170">
        <v>84.9</v>
      </c>
      <c r="E337" s="172" t="s">
        <v>161</v>
      </c>
      <c r="F337" s="172" t="s">
        <v>161</v>
      </c>
      <c r="G337" s="172" t="s">
        <v>161</v>
      </c>
      <c r="H337" s="176">
        <v>79</v>
      </c>
      <c r="I337" s="176">
        <v>93</v>
      </c>
      <c r="J337" s="170">
        <v>84.9</v>
      </c>
      <c r="K337" s="176">
        <v>3572</v>
      </c>
      <c r="L337" s="176">
        <v>4273</v>
      </c>
      <c r="M337" s="170">
        <v>83.6</v>
      </c>
      <c r="N337" s="176">
        <v>3651</v>
      </c>
      <c r="O337" s="176">
        <v>4366</v>
      </c>
      <c r="P337" s="170">
        <v>83.6</v>
      </c>
    </row>
    <row r="338" spans="1:16">
      <c r="I338" s="141"/>
      <c r="K338" s="141"/>
      <c r="L338" s="141"/>
      <c r="O338" s="141"/>
    </row>
    <row r="340" spans="1:16">
      <c r="L340" s="149"/>
    </row>
    <row r="360" spans="1:16" ht="27.75" customHeight="1">
      <c r="A360" s="277" t="s">
        <v>193</v>
      </c>
      <c r="B360" s="277"/>
      <c r="C360" s="277"/>
      <c r="D360" s="277"/>
      <c r="E360" s="277"/>
      <c r="F360" s="277"/>
      <c r="G360" s="277"/>
      <c r="H360" s="277"/>
      <c r="I360" s="277"/>
      <c r="J360" s="277"/>
      <c r="K360" s="277"/>
      <c r="L360" s="277"/>
      <c r="M360" s="277"/>
      <c r="N360" s="277"/>
      <c r="O360" s="277"/>
      <c r="P360" s="277"/>
    </row>
    <row r="361" spans="1:16">
      <c r="A361" s="89"/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P361" s="90" t="s">
        <v>25</v>
      </c>
    </row>
    <row r="362" spans="1:16" ht="32.25" customHeight="1">
      <c r="A362" s="259"/>
      <c r="B362" s="247" t="s">
        <v>111</v>
      </c>
      <c r="C362" s="247"/>
      <c r="D362" s="247"/>
      <c r="E362" s="251" t="s">
        <v>80</v>
      </c>
      <c r="F362" s="252"/>
      <c r="G362" s="252"/>
      <c r="H362" s="252"/>
      <c r="I362" s="252"/>
      <c r="J362" s="252"/>
      <c r="K362" s="253" t="s">
        <v>110</v>
      </c>
      <c r="L362" s="254"/>
      <c r="M362" s="255"/>
      <c r="N362" s="247" t="s">
        <v>112</v>
      </c>
      <c r="O362" s="247"/>
      <c r="P362" s="251"/>
    </row>
    <row r="363" spans="1:16" ht="58.5" customHeight="1">
      <c r="A363" s="259"/>
      <c r="B363" s="247"/>
      <c r="C363" s="247"/>
      <c r="D363" s="247"/>
      <c r="E363" s="247" t="s">
        <v>113</v>
      </c>
      <c r="F363" s="247"/>
      <c r="G363" s="247"/>
      <c r="H363" s="247" t="s">
        <v>114</v>
      </c>
      <c r="I363" s="247"/>
      <c r="J363" s="247"/>
      <c r="K363" s="256"/>
      <c r="L363" s="257"/>
      <c r="M363" s="258"/>
      <c r="N363" s="247"/>
      <c r="O363" s="247"/>
      <c r="P363" s="251"/>
    </row>
    <row r="364" spans="1:16" ht="33.75">
      <c r="A364" s="259"/>
      <c r="B364" s="166" t="s">
        <v>124</v>
      </c>
      <c r="C364" s="166" t="s">
        <v>120</v>
      </c>
      <c r="D364" s="166" t="s">
        <v>125</v>
      </c>
      <c r="E364" s="166" t="s">
        <v>124</v>
      </c>
      <c r="F364" s="166" t="s">
        <v>120</v>
      </c>
      <c r="G364" s="166" t="s">
        <v>125</v>
      </c>
      <c r="H364" s="166" t="s">
        <v>124</v>
      </c>
      <c r="I364" s="166" t="s">
        <v>120</v>
      </c>
      <c r="J364" s="166" t="s">
        <v>125</v>
      </c>
      <c r="K364" s="166" t="s">
        <v>124</v>
      </c>
      <c r="L364" s="166" t="s">
        <v>120</v>
      </c>
      <c r="M364" s="166" t="s">
        <v>125</v>
      </c>
      <c r="N364" s="166" t="s">
        <v>124</v>
      </c>
      <c r="O364" s="166" t="s">
        <v>120</v>
      </c>
      <c r="P364" s="167" t="s">
        <v>125</v>
      </c>
    </row>
    <row r="365" spans="1:16" ht="22.5">
      <c r="A365" s="27" t="s">
        <v>117</v>
      </c>
      <c r="B365" s="175">
        <v>146589</v>
      </c>
      <c r="C365" s="175">
        <v>149449</v>
      </c>
      <c r="D365" s="169">
        <v>98.1</v>
      </c>
      <c r="E365" s="175">
        <v>16669</v>
      </c>
      <c r="F365" s="175">
        <v>15185</v>
      </c>
      <c r="G365" s="169">
        <v>109.8</v>
      </c>
      <c r="H365" s="175">
        <v>129920</v>
      </c>
      <c r="I365" s="175">
        <v>134264</v>
      </c>
      <c r="J365" s="169">
        <v>96.8</v>
      </c>
      <c r="K365" s="175">
        <v>102802</v>
      </c>
      <c r="L365" s="175">
        <v>97797</v>
      </c>
      <c r="M365" s="169">
        <v>105.1</v>
      </c>
      <c r="N365" s="175">
        <v>249391</v>
      </c>
      <c r="O365" s="175">
        <v>247246</v>
      </c>
      <c r="P365" s="169">
        <v>100.9</v>
      </c>
    </row>
    <row r="366" spans="1:16">
      <c r="A366" s="26" t="s">
        <v>134</v>
      </c>
      <c r="B366" s="14">
        <v>556</v>
      </c>
      <c r="C366" s="14">
        <v>574</v>
      </c>
      <c r="D366" s="11">
        <v>96.9</v>
      </c>
      <c r="E366" s="14">
        <v>241</v>
      </c>
      <c r="F366" s="14">
        <v>373</v>
      </c>
      <c r="G366" s="11">
        <v>64.599999999999994</v>
      </c>
      <c r="H366" s="14">
        <v>315</v>
      </c>
      <c r="I366" s="14">
        <v>201</v>
      </c>
      <c r="J366" s="11">
        <v>156.69999999999999</v>
      </c>
      <c r="K366" s="14">
        <v>1837</v>
      </c>
      <c r="L366" s="14">
        <v>2128</v>
      </c>
      <c r="M366" s="11">
        <v>86.3</v>
      </c>
      <c r="N366" s="14">
        <v>2393</v>
      </c>
      <c r="O366" s="14">
        <v>2702</v>
      </c>
      <c r="P366" s="11">
        <v>88.6</v>
      </c>
    </row>
    <row r="367" spans="1:16">
      <c r="A367" s="26" t="s">
        <v>135</v>
      </c>
      <c r="B367" s="14">
        <v>1612</v>
      </c>
      <c r="C367" s="14">
        <v>1486</v>
      </c>
      <c r="D367" s="11">
        <v>108.5</v>
      </c>
      <c r="E367" s="12" t="s">
        <v>161</v>
      </c>
      <c r="F367" s="12" t="s">
        <v>161</v>
      </c>
      <c r="G367" s="12" t="s">
        <v>161</v>
      </c>
      <c r="H367" s="14">
        <v>1612</v>
      </c>
      <c r="I367" s="14">
        <v>1486</v>
      </c>
      <c r="J367" s="11">
        <v>108.5</v>
      </c>
      <c r="K367" s="14">
        <v>1880</v>
      </c>
      <c r="L367" s="14">
        <v>1851</v>
      </c>
      <c r="M367" s="11">
        <v>101.6</v>
      </c>
      <c r="N367" s="14">
        <v>3492</v>
      </c>
      <c r="O367" s="14">
        <v>3337</v>
      </c>
      <c r="P367" s="11">
        <v>104.6</v>
      </c>
    </row>
    <row r="368" spans="1:16">
      <c r="A368" s="26" t="s">
        <v>64</v>
      </c>
      <c r="B368" s="14">
        <v>1278</v>
      </c>
      <c r="C368" s="14">
        <v>1450</v>
      </c>
      <c r="D368" s="11">
        <v>88.1</v>
      </c>
      <c r="E368" s="14">
        <v>583</v>
      </c>
      <c r="F368" s="14">
        <v>579</v>
      </c>
      <c r="G368" s="11">
        <v>100.7</v>
      </c>
      <c r="H368" s="14">
        <v>695</v>
      </c>
      <c r="I368" s="14">
        <v>871</v>
      </c>
      <c r="J368" s="11">
        <v>79.8</v>
      </c>
      <c r="K368" s="14">
        <v>2252</v>
      </c>
      <c r="L368" s="14">
        <v>2095</v>
      </c>
      <c r="M368" s="11">
        <v>107.5</v>
      </c>
      <c r="N368" s="14">
        <v>3530</v>
      </c>
      <c r="O368" s="14">
        <v>3545</v>
      </c>
      <c r="P368" s="11">
        <v>99.6</v>
      </c>
    </row>
    <row r="369" spans="1:16">
      <c r="A369" s="26" t="s">
        <v>65</v>
      </c>
      <c r="B369" s="14">
        <v>36029</v>
      </c>
      <c r="C369" s="14">
        <v>41348</v>
      </c>
      <c r="D369" s="11">
        <v>87.1</v>
      </c>
      <c r="E369" s="14">
        <v>1618</v>
      </c>
      <c r="F369" s="14">
        <v>1501</v>
      </c>
      <c r="G369" s="11">
        <v>107.8</v>
      </c>
      <c r="H369" s="14">
        <v>34411</v>
      </c>
      <c r="I369" s="14">
        <v>39847</v>
      </c>
      <c r="J369" s="11">
        <v>86.4</v>
      </c>
      <c r="K369" s="14">
        <v>17327</v>
      </c>
      <c r="L369" s="14">
        <v>17159</v>
      </c>
      <c r="M369" s="11">
        <v>101</v>
      </c>
      <c r="N369" s="14">
        <v>53356</v>
      </c>
      <c r="O369" s="14">
        <v>58507</v>
      </c>
      <c r="P369" s="11">
        <v>91.2</v>
      </c>
    </row>
    <row r="370" spans="1:16">
      <c r="A370" s="26" t="s">
        <v>66</v>
      </c>
      <c r="B370" s="14">
        <v>6843</v>
      </c>
      <c r="C370" s="14">
        <v>6238</v>
      </c>
      <c r="D370" s="11">
        <v>109.7</v>
      </c>
      <c r="E370" s="14">
        <v>4220</v>
      </c>
      <c r="F370" s="14">
        <v>3744</v>
      </c>
      <c r="G370" s="11">
        <v>112.7</v>
      </c>
      <c r="H370" s="14">
        <v>2623</v>
      </c>
      <c r="I370" s="14">
        <v>2494</v>
      </c>
      <c r="J370" s="11">
        <v>105.2</v>
      </c>
      <c r="K370" s="14">
        <v>3937</v>
      </c>
      <c r="L370" s="14">
        <v>3527</v>
      </c>
      <c r="M370" s="11">
        <v>111.6</v>
      </c>
      <c r="N370" s="14">
        <v>10780</v>
      </c>
      <c r="O370" s="14">
        <v>9765</v>
      </c>
      <c r="P370" s="11">
        <v>110.4</v>
      </c>
    </row>
    <row r="371" spans="1:16">
      <c r="A371" s="26" t="s">
        <v>67</v>
      </c>
      <c r="B371" s="14">
        <v>16604</v>
      </c>
      <c r="C371" s="14">
        <v>13896</v>
      </c>
      <c r="D371" s="11">
        <v>119.5</v>
      </c>
      <c r="E371" s="14">
        <v>224</v>
      </c>
      <c r="F371" s="14">
        <v>213</v>
      </c>
      <c r="G371" s="11">
        <v>105.2</v>
      </c>
      <c r="H371" s="14">
        <v>16380</v>
      </c>
      <c r="I371" s="14">
        <v>13683</v>
      </c>
      <c r="J371" s="11">
        <v>119.7</v>
      </c>
      <c r="K371" s="14">
        <v>11224</v>
      </c>
      <c r="L371" s="14">
        <v>9746</v>
      </c>
      <c r="M371" s="11">
        <v>115.2</v>
      </c>
      <c r="N371" s="14">
        <v>27828</v>
      </c>
      <c r="O371" s="14">
        <v>23642</v>
      </c>
      <c r="P371" s="11">
        <v>117.7</v>
      </c>
    </row>
    <row r="372" spans="1:16" ht="22.5">
      <c r="A372" s="27" t="s">
        <v>68</v>
      </c>
      <c r="B372" s="14">
        <v>11665</v>
      </c>
      <c r="C372" s="14">
        <v>11832</v>
      </c>
      <c r="D372" s="11">
        <v>98.6</v>
      </c>
      <c r="E372" s="14">
        <v>1272</v>
      </c>
      <c r="F372" s="14">
        <v>1029</v>
      </c>
      <c r="G372" s="11">
        <v>123.6</v>
      </c>
      <c r="H372" s="14">
        <v>10393</v>
      </c>
      <c r="I372" s="14">
        <v>10803</v>
      </c>
      <c r="J372" s="11">
        <v>96.2</v>
      </c>
      <c r="K372" s="14">
        <v>11471</v>
      </c>
      <c r="L372" s="14">
        <v>11124</v>
      </c>
      <c r="M372" s="11">
        <v>103.1</v>
      </c>
      <c r="N372" s="14">
        <v>23136</v>
      </c>
      <c r="O372" s="14">
        <v>22956</v>
      </c>
      <c r="P372" s="11">
        <v>100.8</v>
      </c>
    </row>
    <row r="373" spans="1:16">
      <c r="A373" s="27" t="s">
        <v>129</v>
      </c>
      <c r="B373" s="14">
        <v>6611</v>
      </c>
      <c r="C373" s="14">
        <v>6923</v>
      </c>
      <c r="D373" s="11">
        <v>95.5</v>
      </c>
      <c r="E373" s="14">
        <v>102</v>
      </c>
      <c r="F373" s="14">
        <v>89</v>
      </c>
      <c r="G373" s="11">
        <v>114.6</v>
      </c>
      <c r="H373" s="14">
        <v>6509</v>
      </c>
      <c r="I373" s="14">
        <v>6834</v>
      </c>
      <c r="J373" s="11">
        <v>95.2</v>
      </c>
      <c r="K373" s="14">
        <v>13367</v>
      </c>
      <c r="L373" s="14">
        <v>12401</v>
      </c>
      <c r="M373" s="11">
        <v>107.8</v>
      </c>
      <c r="N373" s="14">
        <v>19978</v>
      </c>
      <c r="O373" s="14">
        <v>19324</v>
      </c>
      <c r="P373" s="11">
        <v>103.4</v>
      </c>
    </row>
    <row r="374" spans="1:16">
      <c r="A374" s="27" t="s">
        <v>69</v>
      </c>
      <c r="B374" s="14">
        <v>6028</v>
      </c>
      <c r="C374" s="14">
        <v>6750</v>
      </c>
      <c r="D374" s="11">
        <v>89.3</v>
      </c>
      <c r="E374" s="14">
        <v>551</v>
      </c>
      <c r="F374" s="14">
        <v>572</v>
      </c>
      <c r="G374" s="11">
        <v>96.3</v>
      </c>
      <c r="H374" s="14">
        <v>5477</v>
      </c>
      <c r="I374" s="14">
        <v>6178</v>
      </c>
      <c r="J374" s="11">
        <v>88.7</v>
      </c>
      <c r="K374" s="14">
        <v>5086</v>
      </c>
      <c r="L374" s="14">
        <v>4635</v>
      </c>
      <c r="M374" s="11">
        <v>109.7</v>
      </c>
      <c r="N374" s="14">
        <v>11114</v>
      </c>
      <c r="O374" s="14">
        <v>11385</v>
      </c>
      <c r="P374" s="11">
        <v>97.6</v>
      </c>
    </row>
    <row r="375" spans="1:16">
      <c r="A375" s="26" t="s">
        <v>70</v>
      </c>
      <c r="B375" s="14">
        <v>21733</v>
      </c>
      <c r="C375" s="14">
        <v>23070</v>
      </c>
      <c r="D375" s="11">
        <v>94.2</v>
      </c>
      <c r="E375" s="14">
        <v>237</v>
      </c>
      <c r="F375" s="14">
        <v>215</v>
      </c>
      <c r="G375" s="11">
        <v>110.2</v>
      </c>
      <c r="H375" s="14">
        <v>21496</v>
      </c>
      <c r="I375" s="14">
        <v>22855</v>
      </c>
      <c r="J375" s="11">
        <v>94.1</v>
      </c>
      <c r="K375" s="14">
        <v>10638</v>
      </c>
      <c r="L375" s="14">
        <v>9653</v>
      </c>
      <c r="M375" s="11">
        <v>110.2</v>
      </c>
      <c r="N375" s="14">
        <v>32371</v>
      </c>
      <c r="O375" s="14">
        <v>32723</v>
      </c>
      <c r="P375" s="11">
        <v>98.9</v>
      </c>
    </row>
    <row r="376" spans="1:16">
      <c r="A376" s="26" t="s">
        <v>71</v>
      </c>
      <c r="B376" s="14">
        <v>29804</v>
      </c>
      <c r="C376" s="14">
        <v>28973</v>
      </c>
      <c r="D376" s="11">
        <v>102.9</v>
      </c>
      <c r="E376" s="14">
        <v>5063</v>
      </c>
      <c r="F376" s="14">
        <v>4935</v>
      </c>
      <c r="G376" s="11">
        <v>102.6</v>
      </c>
      <c r="H376" s="14">
        <v>24741</v>
      </c>
      <c r="I376" s="14">
        <v>24038</v>
      </c>
      <c r="J376" s="11">
        <v>102.9</v>
      </c>
      <c r="K376" s="14">
        <v>16092</v>
      </c>
      <c r="L376" s="14">
        <v>15852</v>
      </c>
      <c r="M376" s="11">
        <v>101.5</v>
      </c>
      <c r="N376" s="14">
        <v>45896</v>
      </c>
      <c r="O376" s="14">
        <v>44825</v>
      </c>
      <c r="P376" s="11">
        <v>102.4</v>
      </c>
    </row>
    <row r="377" spans="1:16">
      <c r="A377" s="26" t="s">
        <v>130</v>
      </c>
      <c r="B377" s="14">
        <v>7014</v>
      </c>
      <c r="C377" s="14">
        <v>5731</v>
      </c>
      <c r="D377" s="11">
        <v>122.4</v>
      </c>
      <c r="E377" s="14">
        <v>1863</v>
      </c>
      <c r="F377" s="14">
        <v>1244</v>
      </c>
      <c r="G377" s="11">
        <v>149.80000000000001</v>
      </c>
      <c r="H377" s="14">
        <v>5151</v>
      </c>
      <c r="I377" s="14">
        <v>4487</v>
      </c>
      <c r="J377" s="11">
        <v>114.8</v>
      </c>
      <c r="K377" s="14">
        <v>5805</v>
      </c>
      <c r="L377" s="14">
        <v>5444</v>
      </c>
      <c r="M377" s="11">
        <v>106.6</v>
      </c>
      <c r="N377" s="14">
        <v>12819</v>
      </c>
      <c r="O377" s="14">
        <v>11175</v>
      </c>
      <c r="P377" s="11">
        <v>114.7</v>
      </c>
    </row>
    <row r="378" spans="1:16">
      <c r="A378" s="29" t="s">
        <v>72</v>
      </c>
      <c r="B378" s="176">
        <v>812</v>
      </c>
      <c r="C378" s="176">
        <v>1178</v>
      </c>
      <c r="D378" s="170">
        <v>68.900000000000006</v>
      </c>
      <c r="E378" s="176">
        <v>695</v>
      </c>
      <c r="F378" s="176">
        <v>691</v>
      </c>
      <c r="G378" s="170">
        <v>100.6</v>
      </c>
      <c r="H378" s="176">
        <v>117</v>
      </c>
      <c r="I378" s="176">
        <v>487</v>
      </c>
      <c r="J378" s="170">
        <v>24</v>
      </c>
      <c r="K378" s="176">
        <v>1886</v>
      </c>
      <c r="L378" s="176">
        <v>2182</v>
      </c>
      <c r="M378" s="170">
        <v>86.4</v>
      </c>
      <c r="N378" s="176">
        <v>2698</v>
      </c>
      <c r="O378" s="176">
        <v>3360</v>
      </c>
      <c r="P378" s="170">
        <v>80.3</v>
      </c>
    </row>
    <row r="379" spans="1:16">
      <c r="A379" s="37"/>
      <c r="B379" s="15"/>
      <c r="C379" s="15"/>
      <c r="D379" s="62"/>
      <c r="E379" s="15"/>
      <c r="F379" s="15"/>
      <c r="G379" s="47"/>
      <c r="H379" s="15"/>
      <c r="I379" s="15"/>
      <c r="J379" s="62"/>
      <c r="K379" s="15"/>
      <c r="L379" s="15"/>
      <c r="M379" s="47"/>
      <c r="O379" s="141"/>
    </row>
    <row r="380" spans="1:16">
      <c r="A380" s="37"/>
      <c r="B380" s="15"/>
      <c r="C380" s="15"/>
      <c r="D380" s="62"/>
      <c r="E380" s="15"/>
      <c r="F380" s="15"/>
      <c r="G380" s="47"/>
      <c r="H380" s="15"/>
      <c r="I380" s="15"/>
      <c r="J380" s="62"/>
      <c r="K380" s="15"/>
      <c r="L380" s="15"/>
      <c r="M380" s="47"/>
    </row>
    <row r="381" spans="1:16">
      <c r="A381" s="37"/>
      <c r="B381" s="15"/>
      <c r="C381" s="15"/>
      <c r="D381" s="62"/>
      <c r="E381" s="15"/>
      <c r="F381" s="149"/>
      <c r="G381" s="47"/>
      <c r="H381" s="15"/>
      <c r="I381" s="149"/>
      <c r="J381" s="62"/>
      <c r="K381" s="15"/>
      <c r="L381" s="149"/>
      <c r="M381" s="47"/>
    </row>
    <row r="382" spans="1:16">
      <c r="A382" s="37"/>
      <c r="B382" s="15"/>
      <c r="C382" s="15"/>
      <c r="D382" s="62"/>
      <c r="E382" s="15"/>
      <c r="F382" s="15"/>
      <c r="G382" s="47"/>
      <c r="H382" s="15"/>
      <c r="I382" s="149"/>
      <c r="J382" s="62"/>
      <c r="K382" s="15"/>
      <c r="L382" s="149"/>
      <c r="M382" s="47"/>
    </row>
    <row r="383" spans="1:16">
      <c r="A383" s="37"/>
      <c r="B383" s="15"/>
      <c r="C383" s="15"/>
      <c r="D383" s="62"/>
      <c r="E383" s="15"/>
      <c r="F383" s="15"/>
      <c r="G383" s="47"/>
      <c r="H383" s="15"/>
      <c r="I383" s="15"/>
      <c r="J383" s="62"/>
      <c r="K383" s="15"/>
      <c r="L383" s="15"/>
      <c r="M383" s="47"/>
    </row>
    <row r="384" spans="1:16">
      <c r="A384" s="37"/>
      <c r="B384" s="15"/>
      <c r="C384" s="15"/>
      <c r="D384" s="62"/>
      <c r="E384" s="15"/>
      <c r="F384" s="15"/>
      <c r="G384" s="47"/>
      <c r="H384" s="15"/>
      <c r="I384" s="15"/>
      <c r="J384" s="62"/>
      <c r="K384" s="15"/>
      <c r="L384" s="15"/>
      <c r="M384" s="47"/>
    </row>
    <row r="385" spans="1:16">
      <c r="A385" s="37"/>
      <c r="B385" s="15"/>
      <c r="C385" s="15"/>
      <c r="D385" s="62"/>
      <c r="E385" s="15"/>
      <c r="F385" s="15"/>
      <c r="G385" s="47"/>
      <c r="H385" s="15"/>
      <c r="I385" s="15"/>
      <c r="J385" s="62"/>
      <c r="K385" s="15"/>
      <c r="L385" s="15"/>
      <c r="M385" s="47"/>
    </row>
    <row r="386" spans="1:16">
      <c r="A386" s="37"/>
      <c r="B386" s="15"/>
      <c r="C386" s="15"/>
      <c r="D386" s="62"/>
      <c r="E386" s="15"/>
      <c r="F386" s="15"/>
      <c r="G386" s="47"/>
      <c r="H386" s="15"/>
      <c r="I386" s="15"/>
      <c r="J386" s="62"/>
      <c r="K386" s="15"/>
      <c r="L386" s="15"/>
      <c r="M386" s="47"/>
    </row>
    <row r="387" spans="1:16">
      <c r="A387" s="37"/>
      <c r="B387" s="15"/>
      <c r="C387" s="15"/>
      <c r="D387" s="62"/>
      <c r="E387" s="15"/>
      <c r="F387" s="15"/>
      <c r="G387" s="47"/>
      <c r="H387" s="15"/>
      <c r="I387" s="15"/>
      <c r="J387" s="62"/>
      <c r="K387" s="15"/>
      <c r="L387" s="15"/>
      <c r="M387" s="47"/>
    </row>
    <row r="388" spans="1:16">
      <c r="A388" s="37"/>
      <c r="B388" s="15"/>
      <c r="C388" s="15"/>
      <c r="D388" s="62"/>
      <c r="E388" s="15"/>
      <c r="F388" s="15"/>
      <c r="G388" s="47"/>
      <c r="H388" s="15"/>
      <c r="I388" s="15"/>
      <c r="J388" s="62"/>
      <c r="K388" s="15"/>
      <c r="L388" s="15"/>
      <c r="M388" s="47"/>
    </row>
    <row r="389" spans="1:16">
      <c r="A389" s="37"/>
      <c r="B389" s="15"/>
      <c r="C389" s="15"/>
      <c r="D389" s="62"/>
      <c r="E389" s="15"/>
      <c r="F389" s="15"/>
      <c r="G389" s="47"/>
      <c r="H389" s="15"/>
      <c r="I389" s="15"/>
      <c r="J389" s="62"/>
      <c r="K389" s="15"/>
      <c r="L389" s="15"/>
      <c r="M389" s="47"/>
    </row>
    <row r="390" spans="1:16">
      <c r="A390" s="37"/>
      <c r="B390" s="15"/>
      <c r="C390" s="15"/>
      <c r="D390" s="62"/>
      <c r="E390" s="15"/>
      <c r="F390" s="15"/>
      <c r="G390" s="47"/>
      <c r="H390" s="15"/>
      <c r="I390" s="15"/>
      <c r="J390" s="62"/>
      <c r="K390" s="15"/>
      <c r="L390" s="15"/>
      <c r="M390" s="47"/>
    </row>
    <row r="391" spans="1:16">
      <c r="A391" s="37"/>
      <c r="B391" s="15"/>
      <c r="C391" s="15"/>
      <c r="D391" s="62"/>
      <c r="E391" s="15"/>
      <c r="F391" s="15"/>
      <c r="G391" s="47"/>
      <c r="H391" s="15"/>
      <c r="I391" s="15"/>
      <c r="J391" s="62"/>
      <c r="K391" s="15"/>
      <c r="L391" s="15"/>
      <c r="M391" s="47"/>
    </row>
    <row r="392" spans="1:16">
      <c r="A392" s="37"/>
      <c r="B392" s="15"/>
      <c r="C392" s="15"/>
      <c r="D392" s="62"/>
      <c r="E392" s="15"/>
      <c r="F392" s="15"/>
      <c r="G392" s="47"/>
      <c r="H392" s="15"/>
      <c r="I392" s="15"/>
      <c r="J392" s="62"/>
      <c r="K392" s="15"/>
      <c r="L392" s="15"/>
      <c r="M392" s="47"/>
    </row>
    <row r="393" spans="1:16">
      <c r="A393" s="37"/>
      <c r="B393" s="15"/>
      <c r="C393" s="15"/>
      <c r="D393" s="62"/>
      <c r="E393" s="15"/>
      <c r="F393" s="15"/>
      <c r="G393" s="47"/>
      <c r="H393" s="15"/>
      <c r="I393" s="15"/>
      <c r="J393" s="62"/>
      <c r="K393" s="15"/>
      <c r="L393" s="15"/>
      <c r="M393" s="47"/>
    </row>
    <row r="394" spans="1:16">
      <c r="A394" s="37"/>
      <c r="B394" s="15"/>
      <c r="C394" s="15"/>
      <c r="D394" s="62"/>
      <c r="E394" s="15"/>
      <c r="F394" s="15"/>
      <c r="G394" s="47"/>
      <c r="H394" s="15"/>
      <c r="I394" s="15"/>
      <c r="J394" s="62"/>
      <c r="K394" s="15"/>
      <c r="L394" s="15"/>
      <c r="M394" s="47"/>
    </row>
    <row r="395" spans="1:16">
      <c r="A395" s="37"/>
      <c r="B395" s="15"/>
      <c r="C395" s="15"/>
      <c r="D395" s="62"/>
      <c r="E395" s="15"/>
      <c r="F395" s="15"/>
      <c r="G395" s="47"/>
      <c r="H395" s="15"/>
      <c r="I395" s="15"/>
      <c r="J395" s="62"/>
      <c r="K395" s="15"/>
      <c r="L395" s="15"/>
      <c r="M395" s="47"/>
    </row>
    <row r="396" spans="1:16">
      <c r="A396" s="37"/>
      <c r="B396" s="15"/>
      <c r="C396" s="15"/>
      <c r="D396" s="62"/>
      <c r="E396" s="15"/>
      <c r="F396" s="15"/>
      <c r="G396" s="47"/>
      <c r="H396" s="15"/>
      <c r="I396" s="15"/>
      <c r="J396" s="62"/>
      <c r="K396" s="15"/>
      <c r="L396" s="15"/>
      <c r="M396" s="47"/>
    </row>
    <row r="397" spans="1:16" ht="24" customHeight="1">
      <c r="A397" s="275" t="s">
        <v>194</v>
      </c>
      <c r="B397" s="275"/>
      <c r="C397" s="275"/>
      <c r="D397" s="275"/>
      <c r="E397" s="275"/>
      <c r="F397" s="275"/>
      <c r="G397" s="275"/>
      <c r="H397" s="275"/>
      <c r="I397" s="275"/>
      <c r="J397" s="275"/>
      <c r="K397" s="275"/>
      <c r="L397" s="275"/>
      <c r="M397" s="275"/>
      <c r="N397" s="275"/>
      <c r="O397" s="275"/>
      <c r="P397" s="275"/>
    </row>
    <row r="398" spans="1:16">
      <c r="A398" s="91"/>
      <c r="B398" s="91"/>
      <c r="C398" s="91"/>
      <c r="D398" s="91"/>
      <c r="E398" s="91"/>
      <c r="F398" s="91"/>
      <c r="G398" s="91"/>
      <c r="H398" s="91"/>
      <c r="I398" s="91"/>
      <c r="J398" s="91"/>
      <c r="K398" s="91"/>
      <c r="L398" s="91"/>
      <c r="P398" s="92" t="s">
        <v>25</v>
      </c>
    </row>
    <row r="399" spans="1:16" ht="29.25" customHeight="1">
      <c r="A399" s="259"/>
      <c r="B399" s="247" t="s">
        <v>111</v>
      </c>
      <c r="C399" s="247"/>
      <c r="D399" s="247"/>
      <c r="E399" s="251" t="s">
        <v>80</v>
      </c>
      <c r="F399" s="252"/>
      <c r="G399" s="252"/>
      <c r="H399" s="252"/>
      <c r="I399" s="252"/>
      <c r="J399" s="252"/>
      <c r="K399" s="253" t="s">
        <v>110</v>
      </c>
      <c r="L399" s="254"/>
      <c r="M399" s="255"/>
      <c r="N399" s="247" t="s">
        <v>112</v>
      </c>
      <c r="O399" s="247"/>
      <c r="P399" s="251"/>
    </row>
    <row r="400" spans="1:16" ht="53.25" customHeight="1">
      <c r="A400" s="259"/>
      <c r="B400" s="247"/>
      <c r="C400" s="247"/>
      <c r="D400" s="247"/>
      <c r="E400" s="247" t="s">
        <v>113</v>
      </c>
      <c r="F400" s="247"/>
      <c r="G400" s="247"/>
      <c r="H400" s="247" t="s">
        <v>114</v>
      </c>
      <c r="I400" s="247"/>
      <c r="J400" s="247"/>
      <c r="K400" s="256"/>
      <c r="L400" s="257"/>
      <c r="M400" s="258"/>
      <c r="N400" s="247"/>
      <c r="O400" s="247"/>
      <c r="P400" s="251"/>
    </row>
    <row r="401" spans="1:16" ht="33.75">
      <c r="A401" s="259"/>
      <c r="B401" s="166" t="s">
        <v>124</v>
      </c>
      <c r="C401" s="166" t="s">
        <v>120</v>
      </c>
      <c r="D401" s="166" t="s">
        <v>125</v>
      </c>
      <c r="E401" s="166" t="s">
        <v>124</v>
      </c>
      <c r="F401" s="166" t="s">
        <v>120</v>
      </c>
      <c r="G401" s="166" t="s">
        <v>125</v>
      </c>
      <c r="H401" s="166" t="s">
        <v>124</v>
      </c>
      <c r="I401" s="166" t="s">
        <v>120</v>
      </c>
      <c r="J401" s="166" t="s">
        <v>125</v>
      </c>
      <c r="K401" s="166" t="s">
        <v>124</v>
      </c>
      <c r="L401" s="166" t="s">
        <v>120</v>
      </c>
      <c r="M401" s="166" t="s">
        <v>125</v>
      </c>
      <c r="N401" s="166" t="s">
        <v>124</v>
      </c>
      <c r="O401" s="166" t="s">
        <v>120</v>
      </c>
      <c r="P401" s="167" t="s">
        <v>125</v>
      </c>
    </row>
    <row r="402" spans="1:16" ht="22.5">
      <c r="A402" s="27" t="s">
        <v>117</v>
      </c>
      <c r="B402" s="175">
        <v>261</v>
      </c>
      <c r="C402" s="175">
        <v>278</v>
      </c>
      <c r="D402" s="169">
        <v>93.9</v>
      </c>
      <c r="E402" s="171" t="s">
        <v>201</v>
      </c>
      <c r="F402" s="175">
        <v>96</v>
      </c>
      <c r="G402" s="169">
        <v>116.7</v>
      </c>
      <c r="H402" s="175">
        <v>149</v>
      </c>
      <c r="I402" s="175">
        <v>182</v>
      </c>
      <c r="J402" s="169">
        <v>81.900000000000006</v>
      </c>
      <c r="K402" s="175">
        <v>75</v>
      </c>
      <c r="L402" s="175">
        <v>65</v>
      </c>
      <c r="M402" s="169">
        <v>115.4</v>
      </c>
      <c r="N402" s="175">
        <v>336</v>
      </c>
      <c r="O402" s="175">
        <v>343</v>
      </c>
      <c r="P402" s="169">
        <v>98</v>
      </c>
    </row>
    <row r="403" spans="1:16">
      <c r="A403" s="26" t="s">
        <v>134</v>
      </c>
      <c r="B403" s="14">
        <v>2</v>
      </c>
      <c r="C403" s="12" t="s">
        <v>161</v>
      </c>
      <c r="D403" s="12" t="s">
        <v>161</v>
      </c>
      <c r="E403" s="12" t="s">
        <v>161</v>
      </c>
      <c r="F403" s="12" t="s">
        <v>161</v>
      </c>
      <c r="G403" s="12" t="s">
        <v>161</v>
      </c>
      <c r="H403" s="14">
        <v>2</v>
      </c>
      <c r="I403" s="12" t="s">
        <v>161</v>
      </c>
      <c r="J403" s="12" t="s">
        <v>161</v>
      </c>
      <c r="K403" s="12" t="s">
        <v>161</v>
      </c>
      <c r="L403" s="12" t="s">
        <v>161</v>
      </c>
      <c r="M403" s="12" t="s">
        <v>161</v>
      </c>
      <c r="N403" s="14">
        <v>2</v>
      </c>
      <c r="O403" s="12" t="s">
        <v>161</v>
      </c>
      <c r="P403" s="12" t="s">
        <v>161</v>
      </c>
    </row>
    <row r="404" spans="1:16">
      <c r="A404" s="26" t="s">
        <v>135</v>
      </c>
      <c r="B404" s="14">
        <v>3</v>
      </c>
      <c r="C404" s="14">
        <v>4</v>
      </c>
      <c r="D404" s="11">
        <v>75</v>
      </c>
      <c r="E404" s="12" t="s">
        <v>161</v>
      </c>
      <c r="F404" s="12" t="s">
        <v>161</v>
      </c>
      <c r="G404" s="12" t="s">
        <v>161</v>
      </c>
      <c r="H404" s="14">
        <v>3</v>
      </c>
      <c r="I404" s="14">
        <v>4</v>
      </c>
      <c r="J404" s="11">
        <v>75</v>
      </c>
      <c r="K404" s="12" t="s">
        <v>161</v>
      </c>
      <c r="L404" s="12" t="s">
        <v>161</v>
      </c>
      <c r="M404" s="12" t="s">
        <v>161</v>
      </c>
      <c r="N404" s="14">
        <v>3</v>
      </c>
      <c r="O404" s="14">
        <v>4</v>
      </c>
      <c r="P404" s="11">
        <v>75</v>
      </c>
    </row>
    <row r="405" spans="1:16">
      <c r="A405" s="26" t="s">
        <v>64</v>
      </c>
      <c r="B405" s="14">
        <v>2</v>
      </c>
      <c r="C405" s="12" t="s">
        <v>161</v>
      </c>
      <c r="D405" s="12" t="s">
        <v>161</v>
      </c>
      <c r="E405" s="12" t="s">
        <v>161</v>
      </c>
      <c r="F405" s="12" t="s">
        <v>161</v>
      </c>
      <c r="G405" s="12" t="s">
        <v>161</v>
      </c>
      <c r="H405" s="14">
        <v>2</v>
      </c>
      <c r="I405" s="12" t="s">
        <v>161</v>
      </c>
      <c r="J405" s="12" t="s">
        <v>161</v>
      </c>
      <c r="K405" s="12" t="s">
        <v>161</v>
      </c>
      <c r="L405" s="14">
        <v>2</v>
      </c>
      <c r="M405" s="12" t="s">
        <v>161</v>
      </c>
      <c r="N405" s="14">
        <v>2</v>
      </c>
      <c r="O405" s="14">
        <v>2</v>
      </c>
      <c r="P405" s="11">
        <v>100</v>
      </c>
    </row>
    <row r="406" spans="1:16">
      <c r="A406" s="26" t="s">
        <v>65</v>
      </c>
      <c r="B406" s="14">
        <v>114</v>
      </c>
      <c r="C406" s="14">
        <v>152</v>
      </c>
      <c r="D406" s="11">
        <v>75</v>
      </c>
      <c r="E406" s="12" t="s">
        <v>161</v>
      </c>
      <c r="F406" s="12" t="s">
        <v>161</v>
      </c>
      <c r="G406" s="12" t="s">
        <v>161</v>
      </c>
      <c r="H406" s="14">
        <v>114</v>
      </c>
      <c r="I406" s="14">
        <v>152</v>
      </c>
      <c r="J406" s="11">
        <v>75</v>
      </c>
      <c r="K406" s="14">
        <v>28</v>
      </c>
      <c r="L406" s="14">
        <v>19</v>
      </c>
      <c r="M406" s="11">
        <v>147.4</v>
      </c>
      <c r="N406" s="14">
        <v>142</v>
      </c>
      <c r="O406" s="14">
        <v>171</v>
      </c>
      <c r="P406" s="11">
        <v>83</v>
      </c>
    </row>
    <row r="407" spans="1:16">
      <c r="A407" s="27" t="s">
        <v>129</v>
      </c>
      <c r="B407" s="12" t="s">
        <v>161</v>
      </c>
      <c r="C407" s="12" t="s">
        <v>161</v>
      </c>
      <c r="D407" s="12" t="s">
        <v>161</v>
      </c>
      <c r="E407" s="12" t="s">
        <v>161</v>
      </c>
      <c r="F407" s="12" t="s">
        <v>161</v>
      </c>
      <c r="G407" s="12" t="s">
        <v>161</v>
      </c>
      <c r="H407" s="12" t="s">
        <v>161</v>
      </c>
      <c r="I407" s="12" t="s">
        <v>161</v>
      </c>
      <c r="J407" s="12" t="s">
        <v>161</v>
      </c>
      <c r="K407" s="14">
        <v>15</v>
      </c>
      <c r="L407" s="14">
        <v>16</v>
      </c>
      <c r="M407" s="11">
        <v>93.8</v>
      </c>
      <c r="N407" s="14">
        <v>15</v>
      </c>
      <c r="O407" s="14">
        <v>16</v>
      </c>
      <c r="P407" s="11">
        <v>93.8</v>
      </c>
    </row>
    <row r="408" spans="1:16">
      <c r="A408" s="26" t="s">
        <v>70</v>
      </c>
      <c r="B408" s="12" t="s">
        <v>161</v>
      </c>
      <c r="C408" s="12" t="s">
        <v>161</v>
      </c>
      <c r="D408" s="12" t="s">
        <v>161</v>
      </c>
      <c r="E408" s="12" t="s">
        <v>161</v>
      </c>
      <c r="F408" s="12" t="s">
        <v>161</v>
      </c>
      <c r="G408" s="12" t="s">
        <v>161</v>
      </c>
      <c r="H408" s="12" t="s">
        <v>161</v>
      </c>
      <c r="I408" s="12" t="s">
        <v>161</v>
      </c>
      <c r="J408" s="12" t="s">
        <v>161</v>
      </c>
      <c r="K408" s="14">
        <v>30</v>
      </c>
      <c r="L408" s="14">
        <v>28</v>
      </c>
      <c r="M408" s="11">
        <v>107.1</v>
      </c>
      <c r="N408" s="14">
        <v>30</v>
      </c>
      <c r="O408" s="14">
        <v>28</v>
      </c>
      <c r="P408" s="11">
        <v>107.1</v>
      </c>
    </row>
    <row r="409" spans="1:16">
      <c r="A409" s="26" t="s">
        <v>71</v>
      </c>
      <c r="B409" s="14">
        <v>112</v>
      </c>
      <c r="C409" s="14">
        <v>96</v>
      </c>
      <c r="D409" s="11">
        <v>116.7</v>
      </c>
      <c r="E409" s="12" t="s">
        <v>201</v>
      </c>
      <c r="F409" s="14">
        <v>96</v>
      </c>
      <c r="G409" s="11">
        <v>116.7</v>
      </c>
      <c r="H409" s="12" t="s">
        <v>161</v>
      </c>
      <c r="I409" s="12" t="s">
        <v>161</v>
      </c>
      <c r="J409" s="12" t="s">
        <v>161</v>
      </c>
      <c r="K409" s="14">
        <v>2</v>
      </c>
      <c r="L409" s="12" t="s">
        <v>161</v>
      </c>
      <c r="M409" s="12" t="s">
        <v>161</v>
      </c>
      <c r="N409" s="14">
        <v>114</v>
      </c>
      <c r="O409" s="14">
        <v>96</v>
      </c>
      <c r="P409" s="11">
        <v>118.8</v>
      </c>
    </row>
    <row r="410" spans="1:16">
      <c r="A410" s="26" t="s">
        <v>130</v>
      </c>
      <c r="B410" s="14">
        <v>24</v>
      </c>
      <c r="C410" s="14">
        <v>19</v>
      </c>
      <c r="D410" s="11">
        <v>126.3</v>
      </c>
      <c r="E410" s="12" t="s">
        <v>161</v>
      </c>
      <c r="F410" s="12" t="s">
        <v>161</v>
      </c>
      <c r="G410" s="12" t="s">
        <v>161</v>
      </c>
      <c r="H410" s="14">
        <v>24</v>
      </c>
      <c r="I410" s="14">
        <v>19</v>
      </c>
      <c r="J410" s="11">
        <v>126.3</v>
      </c>
      <c r="K410" s="12" t="s">
        <v>161</v>
      </c>
      <c r="L410" s="12" t="s">
        <v>161</v>
      </c>
      <c r="M410" s="12" t="s">
        <v>161</v>
      </c>
      <c r="N410" s="14">
        <v>24</v>
      </c>
      <c r="O410" s="14">
        <v>19</v>
      </c>
      <c r="P410" s="11">
        <v>126.3</v>
      </c>
    </row>
    <row r="411" spans="1:16">
      <c r="A411" s="29" t="s">
        <v>72</v>
      </c>
      <c r="B411" s="176">
        <v>4</v>
      </c>
      <c r="C411" s="176">
        <v>7</v>
      </c>
      <c r="D411" s="170">
        <v>57.1</v>
      </c>
      <c r="E411" s="172" t="s">
        <v>161</v>
      </c>
      <c r="F411" s="172" t="s">
        <v>161</v>
      </c>
      <c r="G411" s="172" t="s">
        <v>161</v>
      </c>
      <c r="H411" s="176">
        <v>4</v>
      </c>
      <c r="I411" s="176">
        <v>7</v>
      </c>
      <c r="J411" s="170">
        <v>57.1</v>
      </c>
      <c r="K411" s="172" t="s">
        <v>161</v>
      </c>
      <c r="L411" s="172" t="s">
        <v>161</v>
      </c>
      <c r="M411" s="172" t="s">
        <v>161</v>
      </c>
      <c r="N411" s="176">
        <v>4</v>
      </c>
      <c r="O411" s="176">
        <v>7</v>
      </c>
      <c r="P411" s="170">
        <v>57.1</v>
      </c>
    </row>
    <row r="412" spans="1:16">
      <c r="A412" s="93"/>
      <c r="B412" s="93"/>
      <c r="C412" s="93"/>
      <c r="D412" s="93"/>
      <c r="E412" s="93"/>
      <c r="F412" s="93"/>
      <c r="G412" s="93"/>
      <c r="H412" s="93"/>
      <c r="I412" s="93"/>
      <c r="J412" s="93"/>
      <c r="K412" s="93"/>
      <c r="L412" s="93"/>
      <c r="M412" s="93"/>
    </row>
    <row r="413" spans="1:16">
      <c r="A413" s="93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</row>
    <row r="414" spans="1:16">
      <c r="A414" s="93"/>
      <c r="B414" s="93"/>
      <c r="C414" s="93"/>
      <c r="D414" s="93"/>
      <c r="E414" s="93"/>
      <c r="F414" s="93"/>
      <c r="G414" s="93"/>
      <c r="H414" s="93"/>
      <c r="I414" s="93"/>
      <c r="J414" s="93"/>
      <c r="K414" s="93"/>
      <c r="L414" s="93"/>
      <c r="M414" s="93"/>
    </row>
    <row r="415" spans="1:16">
      <c r="A415" s="93"/>
      <c r="B415" s="93"/>
      <c r="C415" s="93"/>
      <c r="D415" s="93"/>
      <c r="E415" s="93"/>
      <c r="F415" s="93"/>
      <c r="G415" s="93"/>
      <c r="H415" s="93"/>
      <c r="I415" s="93"/>
      <c r="J415" s="93"/>
      <c r="K415" s="93"/>
      <c r="L415" s="93"/>
      <c r="M415" s="93"/>
    </row>
    <row r="416" spans="1:16">
      <c r="A416" s="93"/>
      <c r="B416" s="93"/>
      <c r="C416" s="93"/>
      <c r="D416" s="93"/>
      <c r="E416" s="93"/>
      <c r="F416" s="93"/>
      <c r="G416" s="93"/>
      <c r="H416" s="93"/>
      <c r="I416" s="93"/>
      <c r="J416" s="93"/>
      <c r="K416" s="93"/>
      <c r="L416" s="93"/>
      <c r="M416" s="93"/>
    </row>
    <row r="417" spans="1:13">
      <c r="A417" s="93"/>
      <c r="B417" s="93"/>
      <c r="C417" s="93"/>
      <c r="D417" s="93"/>
      <c r="E417" s="93"/>
      <c r="F417" s="93"/>
      <c r="G417" s="93"/>
      <c r="H417" s="93"/>
      <c r="I417" s="93"/>
      <c r="J417" s="93"/>
      <c r="K417" s="93"/>
      <c r="L417" s="93"/>
      <c r="M417" s="93"/>
    </row>
    <row r="418" spans="1:13">
      <c r="A418" s="93"/>
      <c r="B418" s="93"/>
      <c r="C418" s="93"/>
      <c r="D418" s="93"/>
      <c r="E418" s="93"/>
      <c r="F418" s="93"/>
      <c r="G418" s="93"/>
      <c r="H418" s="93"/>
      <c r="I418" s="93"/>
      <c r="J418" s="93"/>
      <c r="K418" s="93"/>
      <c r="L418" s="93"/>
      <c r="M418" s="93"/>
    </row>
    <row r="419" spans="1:13">
      <c r="A419" s="93"/>
      <c r="B419" s="93"/>
      <c r="C419" s="93"/>
      <c r="D419" s="93"/>
      <c r="E419" s="93"/>
      <c r="F419" s="93"/>
      <c r="G419" s="93"/>
      <c r="H419" s="93"/>
      <c r="I419" s="93"/>
      <c r="J419" s="93"/>
      <c r="K419" s="93"/>
      <c r="L419" s="93"/>
      <c r="M419" s="93"/>
    </row>
    <row r="420" spans="1:13">
      <c r="A420" s="93"/>
      <c r="B420" s="93"/>
      <c r="C420" s="93"/>
      <c r="D420" s="93"/>
      <c r="E420" s="93"/>
      <c r="F420" s="93"/>
      <c r="G420" s="93"/>
      <c r="H420" s="93"/>
      <c r="I420" s="93"/>
      <c r="J420" s="93"/>
      <c r="K420" s="93"/>
      <c r="L420" s="93"/>
      <c r="M420" s="93"/>
    </row>
    <row r="421" spans="1:13">
      <c r="A421" s="93"/>
      <c r="B421" s="93"/>
      <c r="C421" s="93"/>
      <c r="D421" s="93"/>
      <c r="E421" s="93"/>
      <c r="F421" s="93"/>
      <c r="G421" s="93"/>
      <c r="H421" s="93"/>
      <c r="I421" s="93"/>
      <c r="J421" s="93"/>
      <c r="K421" s="93"/>
      <c r="L421" s="93"/>
      <c r="M421" s="93"/>
    </row>
    <row r="422" spans="1:13">
      <c r="A422" s="93"/>
      <c r="B422" s="93"/>
      <c r="C422" s="93"/>
      <c r="D422" s="93"/>
      <c r="E422" s="93"/>
      <c r="F422" s="93"/>
      <c r="G422" s="93"/>
      <c r="H422" s="93"/>
      <c r="I422" s="93"/>
      <c r="J422" s="93"/>
      <c r="K422" s="93"/>
      <c r="L422" s="93"/>
      <c r="M422" s="93"/>
    </row>
    <row r="423" spans="1:13">
      <c r="A423" s="93"/>
      <c r="B423" s="93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</row>
    <row r="424" spans="1:13">
      <c r="A424" s="93"/>
      <c r="B424" s="93"/>
      <c r="C424" s="93"/>
      <c r="D424" s="93"/>
      <c r="E424" s="93"/>
      <c r="F424" s="93"/>
      <c r="G424" s="93"/>
      <c r="H424" s="93"/>
      <c r="I424" s="93"/>
      <c r="J424" s="93"/>
      <c r="K424" s="93"/>
      <c r="L424" s="93"/>
      <c r="M424" s="93"/>
    </row>
    <row r="425" spans="1:13">
      <c r="A425" s="93"/>
      <c r="B425" s="93"/>
      <c r="C425" s="93"/>
      <c r="D425" s="93"/>
      <c r="E425" s="93"/>
      <c r="F425" s="93"/>
      <c r="G425" s="93"/>
      <c r="H425" s="93"/>
      <c r="I425" s="93"/>
      <c r="J425" s="93"/>
      <c r="K425" s="93"/>
      <c r="L425" s="93"/>
      <c r="M425" s="93"/>
    </row>
    <row r="426" spans="1:13">
      <c r="A426" s="93"/>
      <c r="B426" s="93"/>
      <c r="C426" s="93"/>
      <c r="D426" s="93"/>
      <c r="E426" s="93"/>
      <c r="F426" s="93"/>
      <c r="G426" s="93"/>
      <c r="H426" s="93"/>
      <c r="I426" s="93"/>
      <c r="J426" s="93"/>
      <c r="K426" s="93"/>
      <c r="L426" s="93"/>
      <c r="M426" s="93"/>
    </row>
    <row r="427" spans="1:13">
      <c r="A427" s="93"/>
      <c r="B427" s="93"/>
      <c r="C427" s="93"/>
      <c r="D427" s="93"/>
      <c r="E427" s="93"/>
      <c r="F427" s="93"/>
      <c r="G427" s="93"/>
      <c r="H427" s="93"/>
      <c r="I427" s="93"/>
      <c r="J427" s="93"/>
      <c r="K427" s="93"/>
      <c r="L427" s="93"/>
      <c r="M427" s="93"/>
    </row>
    <row r="428" spans="1:13">
      <c r="A428" s="93"/>
      <c r="B428" s="93"/>
      <c r="C428" s="93"/>
      <c r="D428" s="93"/>
      <c r="E428" s="93"/>
      <c r="F428" s="93"/>
      <c r="G428" s="93"/>
      <c r="H428" s="93"/>
      <c r="I428" s="93"/>
      <c r="J428" s="93"/>
      <c r="K428" s="93"/>
      <c r="L428" s="93"/>
      <c r="M428" s="93"/>
    </row>
    <row r="429" spans="1:13">
      <c r="A429" s="93"/>
      <c r="B429" s="93"/>
      <c r="C429" s="93"/>
      <c r="D429" s="93"/>
      <c r="E429" s="93"/>
      <c r="F429" s="93"/>
      <c r="G429" s="93"/>
      <c r="H429" s="93"/>
      <c r="I429" s="93"/>
      <c r="J429" s="93"/>
      <c r="K429" s="93"/>
      <c r="L429" s="93"/>
      <c r="M429" s="93"/>
    </row>
    <row r="430" spans="1:13">
      <c r="A430" s="93"/>
      <c r="B430" s="93"/>
      <c r="C430" s="93"/>
      <c r="D430" s="93"/>
      <c r="E430" s="93"/>
      <c r="F430" s="93"/>
      <c r="G430" s="93"/>
      <c r="H430" s="93"/>
      <c r="I430" s="93"/>
      <c r="J430" s="93"/>
      <c r="K430" s="93"/>
      <c r="L430" s="93"/>
      <c r="M430" s="93"/>
    </row>
    <row r="431" spans="1:13">
      <c r="A431" s="93"/>
      <c r="B431" s="93"/>
      <c r="C431" s="93"/>
      <c r="D431" s="93"/>
      <c r="E431" s="93"/>
      <c r="F431" s="93"/>
      <c r="G431" s="93"/>
      <c r="H431" s="93"/>
      <c r="I431" s="93"/>
      <c r="J431" s="93"/>
      <c r="K431" s="93"/>
      <c r="L431" s="93"/>
      <c r="M431" s="93"/>
    </row>
    <row r="432" spans="1:13">
      <c r="A432" s="93"/>
      <c r="B432" s="93"/>
      <c r="C432" s="93"/>
      <c r="D432" s="93"/>
      <c r="E432" s="93"/>
      <c r="F432" s="93"/>
      <c r="G432" s="93"/>
      <c r="H432" s="93"/>
      <c r="I432" s="93"/>
      <c r="J432" s="93"/>
      <c r="K432" s="93"/>
      <c r="L432" s="93"/>
      <c r="M432" s="93"/>
    </row>
    <row r="435" spans="1:16" ht="27.75" customHeight="1">
      <c r="A435" s="274" t="s">
        <v>195</v>
      </c>
      <c r="B435" s="274"/>
      <c r="C435" s="274"/>
      <c r="D435" s="274"/>
      <c r="E435" s="274"/>
      <c r="F435" s="274"/>
      <c r="G435" s="274"/>
      <c r="H435" s="274"/>
      <c r="I435" s="274"/>
      <c r="J435" s="274"/>
      <c r="K435" s="274"/>
      <c r="L435" s="274"/>
      <c r="M435" s="274"/>
      <c r="N435" s="274"/>
      <c r="O435" s="274"/>
      <c r="P435" s="274"/>
    </row>
    <row r="436" spans="1:16">
      <c r="A436" s="94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P436" s="95" t="s">
        <v>25</v>
      </c>
    </row>
    <row r="437" spans="1:16" ht="35.25" customHeight="1">
      <c r="A437" s="259"/>
      <c r="B437" s="247" t="s">
        <v>111</v>
      </c>
      <c r="C437" s="247"/>
      <c r="D437" s="247"/>
      <c r="E437" s="251" t="s">
        <v>80</v>
      </c>
      <c r="F437" s="252"/>
      <c r="G437" s="252"/>
      <c r="H437" s="252"/>
      <c r="I437" s="252"/>
      <c r="J437" s="252"/>
      <c r="K437" s="253" t="s">
        <v>110</v>
      </c>
      <c r="L437" s="254"/>
      <c r="M437" s="255"/>
      <c r="N437" s="247" t="s">
        <v>112</v>
      </c>
      <c r="O437" s="247"/>
      <c r="P437" s="251"/>
    </row>
    <row r="438" spans="1:16" ht="55.5" customHeight="1">
      <c r="A438" s="259"/>
      <c r="B438" s="247"/>
      <c r="C438" s="247"/>
      <c r="D438" s="247"/>
      <c r="E438" s="247" t="s">
        <v>113</v>
      </c>
      <c r="F438" s="247"/>
      <c r="G438" s="247"/>
      <c r="H438" s="247" t="s">
        <v>114</v>
      </c>
      <c r="I438" s="247"/>
      <c r="J438" s="247"/>
      <c r="K438" s="256"/>
      <c r="L438" s="257"/>
      <c r="M438" s="258"/>
      <c r="N438" s="247"/>
      <c r="O438" s="247"/>
      <c r="P438" s="251"/>
    </row>
    <row r="439" spans="1:16" ht="33.75">
      <c r="A439" s="259"/>
      <c r="B439" s="166" t="s">
        <v>124</v>
      </c>
      <c r="C439" s="166" t="s">
        <v>120</v>
      </c>
      <c r="D439" s="166" t="s">
        <v>125</v>
      </c>
      <c r="E439" s="166" t="s">
        <v>124</v>
      </c>
      <c r="F439" s="166" t="s">
        <v>120</v>
      </c>
      <c r="G439" s="166" t="s">
        <v>125</v>
      </c>
      <c r="H439" s="166" t="s">
        <v>124</v>
      </c>
      <c r="I439" s="166" t="s">
        <v>120</v>
      </c>
      <c r="J439" s="166" t="s">
        <v>125</v>
      </c>
      <c r="K439" s="166" t="s">
        <v>124</v>
      </c>
      <c r="L439" s="166" t="s">
        <v>120</v>
      </c>
      <c r="M439" s="166" t="s">
        <v>125</v>
      </c>
      <c r="N439" s="166" t="s">
        <v>124</v>
      </c>
      <c r="O439" s="166" t="s">
        <v>120</v>
      </c>
      <c r="P439" s="167" t="s">
        <v>125</v>
      </c>
    </row>
    <row r="440" spans="1:16" ht="22.5">
      <c r="A440" s="27" t="s">
        <v>117</v>
      </c>
      <c r="B440" s="175">
        <v>3354334</v>
      </c>
      <c r="C440" s="175">
        <v>3207048</v>
      </c>
      <c r="D440" s="169">
        <v>104.6</v>
      </c>
      <c r="E440" s="175">
        <v>3344526</v>
      </c>
      <c r="F440" s="175">
        <v>3202429</v>
      </c>
      <c r="G440" s="169">
        <v>104.4</v>
      </c>
      <c r="H440" s="175">
        <v>9808</v>
      </c>
      <c r="I440" s="175">
        <v>4619</v>
      </c>
      <c r="J440" s="169">
        <v>212.3</v>
      </c>
      <c r="K440" s="175">
        <v>322750</v>
      </c>
      <c r="L440" s="175">
        <v>317436</v>
      </c>
      <c r="M440" s="169">
        <v>101.7</v>
      </c>
      <c r="N440" s="175">
        <v>3677084</v>
      </c>
      <c r="O440" s="175">
        <v>3524484</v>
      </c>
      <c r="P440" s="169">
        <v>104.3</v>
      </c>
    </row>
    <row r="441" spans="1:16">
      <c r="A441" s="26" t="s">
        <v>134</v>
      </c>
      <c r="B441" s="14">
        <v>65</v>
      </c>
      <c r="C441" s="14">
        <v>170</v>
      </c>
      <c r="D441" s="11">
        <v>38.200000000000003</v>
      </c>
      <c r="E441" s="12" t="s">
        <v>161</v>
      </c>
      <c r="F441" s="12" t="s">
        <v>161</v>
      </c>
      <c r="G441" s="12" t="s">
        <v>161</v>
      </c>
      <c r="H441" s="14">
        <v>65</v>
      </c>
      <c r="I441" s="14">
        <v>170</v>
      </c>
      <c r="J441" s="11">
        <v>38.200000000000003</v>
      </c>
      <c r="K441" s="14">
        <v>5100</v>
      </c>
      <c r="L441" s="14">
        <v>5000</v>
      </c>
      <c r="M441" s="11">
        <v>102</v>
      </c>
      <c r="N441" s="14">
        <v>5165</v>
      </c>
      <c r="O441" s="14">
        <v>5170</v>
      </c>
      <c r="P441" s="11">
        <v>99.9</v>
      </c>
    </row>
    <row r="442" spans="1:16">
      <c r="A442" s="26" t="s">
        <v>135</v>
      </c>
      <c r="B442" s="14">
        <v>142</v>
      </c>
      <c r="C442" s="14">
        <v>174</v>
      </c>
      <c r="D442" s="11">
        <v>81.599999999999994</v>
      </c>
      <c r="E442" s="12" t="s">
        <v>161</v>
      </c>
      <c r="F442" s="12" t="s">
        <v>161</v>
      </c>
      <c r="G442" s="12" t="s">
        <v>161</v>
      </c>
      <c r="H442" s="14">
        <v>142</v>
      </c>
      <c r="I442" s="14">
        <v>174</v>
      </c>
      <c r="J442" s="11">
        <v>81.599999999999994</v>
      </c>
      <c r="K442" s="14">
        <v>17473</v>
      </c>
      <c r="L442" s="14">
        <v>17465</v>
      </c>
      <c r="M442" s="11">
        <v>100</v>
      </c>
      <c r="N442" s="14">
        <v>17615</v>
      </c>
      <c r="O442" s="14">
        <v>17639</v>
      </c>
      <c r="P442" s="11">
        <v>99.9</v>
      </c>
    </row>
    <row r="443" spans="1:16">
      <c r="A443" s="26" t="s">
        <v>64</v>
      </c>
      <c r="B443" s="14">
        <v>47969</v>
      </c>
      <c r="C443" s="14">
        <v>50232</v>
      </c>
      <c r="D443" s="11">
        <v>95.5</v>
      </c>
      <c r="E443" s="14">
        <v>46829</v>
      </c>
      <c r="F443" s="14">
        <v>48692</v>
      </c>
      <c r="G443" s="11">
        <v>96.2</v>
      </c>
      <c r="H443" s="14">
        <v>1140</v>
      </c>
      <c r="I443" s="14">
        <v>1540</v>
      </c>
      <c r="J443" s="11">
        <v>74</v>
      </c>
      <c r="K443" s="14">
        <v>41845</v>
      </c>
      <c r="L443" s="14">
        <v>45064</v>
      </c>
      <c r="M443" s="11">
        <v>92.9</v>
      </c>
      <c r="N443" s="14">
        <v>89814</v>
      </c>
      <c r="O443" s="14">
        <v>95296</v>
      </c>
      <c r="P443" s="11">
        <v>94.2</v>
      </c>
    </row>
    <row r="444" spans="1:16">
      <c r="A444" s="26" t="s">
        <v>65</v>
      </c>
      <c r="B444" s="12" t="s">
        <v>161</v>
      </c>
      <c r="C444" s="12" t="s">
        <v>161</v>
      </c>
      <c r="D444" s="12" t="s">
        <v>161</v>
      </c>
      <c r="E444" s="12" t="s">
        <v>161</v>
      </c>
      <c r="F444" s="12" t="s">
        <v>161</v>
      </c>
      <c r="G444" s="12" t="s">
        <v>161</v>
      </c>
      <c r="H444" s="12" t="s">
        <v>161</v>
      </c>
      <c r="I444" s="12" t="s">
        <v>161</v>
      </c>
      <c r="J444" s="12" t="s">
        <v>161</v>
      </c>
      <c r="K444" s="14">
        <v>17102</v>
      </c>
      <c r="L444" s="14">
        <v>16827</v>
      </c>
      <c r="M444" s="11">
        <v>101.6</v>
      </c>
      <c r="N444" s="14">
        <v>17102</v>
      </c>
      <c r="O444" s="14">
        <v>16827</v>
      </c>
      <c r="P444" s="11">
        <v>101.6</v>
      </c>
    </row>
    <row r="445" spans="1:16">
      <c r="A445" s="26" t="s">
        <v>66</v>
      </c>
      <c r="B445" s="14">
        <v>368</v>
      </c>
      <c r="C445" s="14">
        <v>450</v>
      </c>
      <c r="D445" s="11">
        <v>81.8</v>
      </c>
      <c r="E445" s="12" t="s">
        <v>161</v>
      </c>
      <c r="F445" s="12" t="s">
        <v>161</v>
      </c>
      <c r="G445" s="12" t="s">
        <v>161</v>
      </c>
      <c r="H445" s="14">
        <v>368</v>
      </c>
      <c r="I445" s="14">
        <v>450</v>
      </c>
      <c r="J445" s="11">
        <v>81.8</v>
      </c>
      <c r="K445" s="14">
        <v>72024</v>
      </c>
      <c r="L445" s="14">
        <v>68089</v>
      </c>
      <c r="M445" s="11">
        <v>105.8</v>
      </c>
      <c r="N445" s="14">
        <v>72392</v>
      </c>
      <c r="O445" s="14">
        <v>68539</v>
      </c>
      <c r="P445" s="11">
        <v>105.6</v>
      </c>
    </row>
    <row r="446" spans="1:16">
      <c r="A446" s="26" t="s">
        <v>67</v>
      </c>
      <c r="B446" s="14">
        <v>1321</v>
      </c>
      <c r="C446" s="14">
        <v>20020</v>
      </c>
      <c r="D446" s="11">
        <v>6.6</v>
      </c>
      <c r="E446" s="14">
        <v>1000</v>
      </c>
      <c r="F446" s="14">
        <v>19600</v>
      </c>
      <c r="G446" s="11">
        <v>5.0999999999999996</v>
      </c>
      <c r="H446" s="14">
        <v>321</v>
      </c>
      <c r="I446" s="14">
        <v>420</v>
      </c>
      <c r="J446" s="11">
        <v>76.400000000000006</v>
      </c>
      <c r="K446" s="14">
        <v>11883</v>
      </c>
      <c r="L446" s="14">
        <v>11620</v>
      </c>
      <c r="M446" s="11">
        <v>102.3</v>
      </c>
      <c r="N446" s="14">
        <v>13204</v>
      </c>
      <c r="O446" s="14">
        <v>31640</v>
      </c>
      <c r="P446" s="11">
        <v>41.7</v>
      </c>
    </row>
    <row r="447" spans="1:16" ht="22.5">
      <c r="A447" s="27" t="s">
        <v>68</v>
      </c>
      <c r="B447" s="14">
        <v>1185</v>
      </c>
      <c r="C447" s="14">
        <v>877</v>
      </c>
      <c r="D447" s="11">
        <v>135.1</v>
      </c>
      <c r="E447" s="12" t="s">
        <v>161</v>
      </c>
      <c r="F447" s="12" t="s">
        <v>161</v>
      </c>
      <c r="G447" s="12" t="s">
        <v>161</v>
      </c>
      <c r="H447" s="14">
        <v>1185</v>
      </c>
      <c r="I447" s="14">
        <v>877</v>
      </c>
      <c r="J447" s="11">
        <v>135.1</v>
      </c>
      <c r="K447" s="14">
        <v>6378</v>
      </c>
      <c r="L447" s="14">
        <v>6324</v>
      </c>
      <c r="M447" s="11">
        <v>100.9</v>
      </c>
      <c r="N447" s="14">
        <v>7563</v>
      </c>
      <c r="O447" s="14">
        <v>7201</v>
      </c>
      <c r="P447" s="11">
        <v>105</v>
      </c>
    </row>
    <row r="448" spans="1:16">
      <c r="A448" s="27" t="s">
        <v>129</v>
      </c>
      <c r="B448" s="14">
        <v>103</v>
      </c>
      <c r="C448" s="14">
        <v>96</v>
      </c>
      <c r="D448" s="11">
        <v>107.3</v>
      </c>
      <c r="E448" s="12" t="s">
        <v>161</v>
      </c>
      <c r="F448" s="12" t="s">
        <v>161</v>
      </c>
      <c r="G448" s="12" t="s">
        <v>161</v>
      </c>
      <c r="H448" s="14">
        <v>103</v>
      </c>
      <c r="I448" s="14">
        <v>96</v>
      </c>
      <c r="J448" s="11">
        <v>107.3</v>
      </c>
      <c r="K448" s="14">
        <v>14354</v>
      </c>
      <c r="L448" s="14">
        <v>18556</v>
      </c>
      <c r="M448" s="11">
        <v>77.400000000000006</v>
      </c>
      <c r="N448" s="14">
        <v>14457</v>
      </c>
      <c r="O448" s="14">
        <v>18652</v>
      </c>
      <c r="P448" s="11">
        <v>77.5</v>
      </c>
    </row>
    <row r="449" spans="1:16">
      <c r="A449" s="27" t="s">
        <v>69</v>
      </c>
      <c r="B449" s="12" t="s">
        <v>161</v>
      </c>
      <c r="C449" s="12" t="s">
        <v>161</v>
      </c>
      <c r="D449" s="12" t="s">
        <v>161</v>
      </c>
      <c r="E449" s="12" t="s">
        <v>161</v>
      </c>
      <c r="F449" s="12" t="s">
        <v>161</v>
      </c>
      <c r="G449" s="12" t="s">
        <v>161</v>
      </c>
      <c r="H449" s="12" t="s">
        <v>161</v>
      </c>
      <c r="I449" s="12" t="s">
        <v>161</v>
      </c>
      <c r="J449" s="12" t="s">
        <v>161</v>
      </c>
      <c r="K449" s="14">
        <v>31872</v>
      </c>
      <c r="L449" s="14">
        <v>24750</v>
      </c>
      <c r="M449" s="11">
        <v>128.80000000000001</v>
      </c>
      <c r="N449" s="14">
        <v>31872</v>
      </c>
      <c r="O449" s="14">
        <v>24750</v>
      </c>
      <c r="P449" s="11">
        <v>128.80000000000001</v>
      </c>
    </row>
    <row r="450" spans="1:16">
      <c r="A450" s="26" t="s">
        <v>70</v>
      </c>
      <c r="B450" s="12" t="s">
        <v>161</v>
      </c>
      <c r="C450" s="12" t="s">
        <v>161</v>
      </c>
      <c r="D450" s="12" t="s">
        <v>161</v>
      </c>
      <c r="E450" s="12" t="s">
        <v>161</v>
      </c>
      <c r="F450" s="12" t="s">
        <v>161</v>
      </c>
      <c r="G450" s="12" t="s">
        <v>161</v>
      </c>
      <c r="H450" s="12" t="s">
        <v>161</v>
      </c>
      <c r="I450" s="12" t="s">
        <v>161</v>
      </c>
      <c r="J450" s="12" t="s">
        <v>161</v>
      </c>
      <c r="K450" s="14">
        <v>2778</v>
      </c>
      <c r="L450" s="14">
        <v>3442</v>
      </c>
      <c r="M450" s="11">
        <v>80.7</v>
      </c>
      <c r="N450" s="14">
        <v>2778</v>
      </c>
      <c r="O450" s="14">
        <v>3442</v>
      </c>
      <c r="P450" s="11">
        <v>80.7</v>
      </c>
    </row>
    <row r="451" spans="1:16">
      <c r="A451" s="26" t="s">
        <v>71</v>
      </c>
      <c r="B451" s="14">
        <v>3301977</v>
      </c>
      <c r="C451" s="14">
        <v>3134487</v>
      </c>
      <c r="D451" s="11">
        <v>105.3</v>
      </c>
      <c r="E451" s="14">
        <v>3296697</v>
      </c>
      <c r="F451" s="14">
        <v>3134137</v>
      </c>
      <c r="G451" s="11">
        <v>105.2</v>
      </c>
      <c r="H451" s="14">
        <v>5280</v>
      </c>
      <c r="I451" s="14">
        <v>350</v>
      </c>
      <c r="J451" s="11">
        <v>1508.6</v>
      </c>
      <c r="K451" s="14">
        <v>27560</v>
      </c>
      <c r="L451" s="14">
        <v>27374</v>
      </c>
      <c r="M451" s="11">
        <v>100.7</v>
      </c>
      <c r="N451" s="14">
        <v>3329537</v>
      </c>
      <c r="O451" s="14">
        <v>3161861</v>
      </c>
      <c r="P451" s="11">
        <v>105.3</v>
      </c>
    </row>
    <row r="452" spans="1:16">
      <c r="A452" s="26" t="s">
        <v>130</v>
      </c>
      <c r="B452" s="14">
        <v>969</v>
      </c>
      <c r="C452" s="14">
        <v>542</v>
      </c>
      <c r="D452" s="11">
        <v>178.8</v>
      </c>
      <c r="E452" s="12" t="s">
        <v>161</v>
      </c>
      <c r="F452" s="12" t="s">
        <v>161</v>
      </c>
      <c r="G452" s="12" t="s">
        <v>161</v>
      </c>
      <c r="H452" s="14">
        <v>969</v>
      </c>
      <c r="I452" s="14">
        <v>542</v>
      </c>
      <c r="J452" s="11">
        <v>178.8</v>
      </c>
      <c r="K452" s="14">
        <v>16023</v>
      </c>
      <c r="L452" s="14">
        <v>15916</v>
      </c>
      <c r="M452" s="11">
        <v>100.7</v>
      </c>
      <c r="N452" s="14">
        <v>16992</v>
      </c>
      <c r="O452" s="14">
        <v>16458</v>
      </c>
      <c r="P452" s="11">
        <v>103.2</v>
      </c>
    </row>
    <row r="453" spans="1:16">
      <c r="A453" s="29" t="s">
        <v>72</v>
      </c>
      <c r="B453" s="176">
        <v>235</v>
      </c>
      <c r="C453" s="172" t="s">
        <v>161</v>
      </c>
      <c r="D453" s="172" t="s">
        <v>161</v>
      </c>
      <c r="E453" s="172" t="s">
        <v>161</v>
      </c>
      <c r="F453" s="172" t="s">
        <v>161</v>
      </c>
      <c r="G453" s="172" t="s">
        <v>161</v>
      </c>
      <c r="H453" s="176">
        <v>235</v>
      </c>
      <c r="I453" s="172" t="s">
        <v>161</v>
      </c>
      <c r="J453" s="172" t="s">
        <v>161</v>
      </c>
      <c r="K453" s="176">
        <v>58358</v>
      </c>
      <c r="L453" s="176">
        <v>57009</v>
      </c>
      <c r="M453" s="170">
        <v>102.4</v>
      </c>
      <c r="N453" s="176">
        <v>58593</v>
      </c>
      <c r="O453" s="176">
        <v>57009</v>
      </c>
      <c r="P453" s="170">
        <v>102.8</v>
      </c>
    </row>
    <row r="454" spans="1:16">
      <c r="I454" s="141"/>
      <c r="L454" s="141"/>
      <c r="O454" s="141"/>
    </row>
    <row r="456" spans="1:16">
      <c r="I456" s="149"/>
      <c r="L456" s="149"/>
    </row>
    <row r="457" spans="1:16">
      <c r="I457" s="149"/>
      <c r="L457" s="149"/>
    </row>
    <row r="458" spans="1:16">
      <c r="I458" s="149"/>
      <c r="L458" s="148"/>
    </row>
    <row r="459" spans="1:16">
      <c r="F459" s="148"/>
    </row>
  </sheetData>
  <mergeCells count="113">
    <mergeCell ref="H113:I113"/>
    <mergeCell ref="B112:J112"/>
    <mergeCell ref="G113:G114"/>
    <mergeCell ref="D80:D81"/>
    <mergeCell ref="E113:F113"/>
    <mergeCell ref="E147:F147"/>
    <mergeCell ref="I144:J144"/>
    <mergeCell ref="B146:J146"/>
    <mergeCell ref="B145:J145"/>
    <mergeCell ref="G147:G148"/>
    <mergeCell ref="H147:I147"/>
    <mergeCell ref="J147:J148"/>
    <mergeCell ref="B147:C147"/>
    <mergeCell ref="D147:D148"/>
    <mergeCell ref="B80:C80"/>
    <mergeCell ref="A2:P2"/>
    <mergeCell ref="A3:P3"/>
    <mergeCell ref="H6:J6"/>
    <mergeCell ref="A38:A40"/>
    <mergeCell ref="A5:A7"/>
    <mergeCell ref="K5:M6"/>
    <mergeCell ref="E39:G39"/>
    <mergeCell ref="K38:M39"/>
    <mergeCell ref="B5:D6"/>
    <mergeCell ref="E5:J5"/>
    <mergeCell ref="E6:G6"/>
    <mergeCell ref="A36:P36"/>
    <mergeCell ref="N5:P6"/>
    <mergeCell ref="E38:J38"/>
    <mergeCell ref="N38:P39"/>
    <mergeCell ref="I77:J77"/>
    <mergeCell ref="B78:J79"/>
    <mergeCell ref="G80:G81"/>
    <mergeCell ref="E80:F80"/>
    <mergeCell ref="J80:J81"/>
    <mergeCell ref="H80:I80"/>
    <mergeCell ref="B38:D39"/>
    <mergeCell ref="H39:J39"/>
    <mergeCell ref="A74:J74"/>
    <mergeCell ref="A75:J75"/>
    <mergeCell ref="A78:A81"/>
    <mergeCell ref="A111:A114"/>
    <mergeCell ref="I110:J110"/>
    <mergeCell ref="B111:J111"/>
    <mergeCell ref="J113:J114"/>
    <mergeCell ref="D113:D114"/>
    <mergeCell ref="B113:C113"/>
    <mergeCell ref="H251:J251"/>
    <mergeCell ref="N250:P251"/>
    <mergeCell ref="K250:M251"/>
    <mergeCell ref="E251:G251"/>
    <mergeCell ref="E250:J250"/>
    <mergeCell ref="H180:I180"/>
    <mergeCell ref="I177:J177"/>
    <mergeCell ref="B178:J179"/>
    <mergeCell ref="D180:D181"/>
    <mergeCell ref="A248:P248"/>
    <mergeCell ref="G180:G181"/>
    <mergeCell ref="J214:J215"/>
    <mergeCell ref="G214:G215"/>
    <mergeCell ref="B214:C214"/>
    <mergeCell ref="D214:D215"/>
    <mergeCell ref="B250:D251"/>
    <mergeCell ref="J180:J181"/>
    <mergeCell ref="E180:F180"/>
    <mergeCell ref="E214:F214"/>
    <mergeCell ref="N362:P363"/>
    <mergeCell ref="H363:J363"/>
    <mergeCell ref="N326:P327"/>
    <mergeCell ref="A360:P360"/>
    <mergeCell ref="E362:J362"/>
    <mergeCell ref="A286:P286"/>
    <mergeCell ref="B180:C180"/>
    <mergeCell ref="A145:A148"/>
    <mergeCell ref="A178:A181"/>
    <mergeCell ref="A212:A215"/>
    <mergeCell ref="H214:I214"/>
    <mergeCell ref="B212:J213"/>
    <mergeCell ref="A288:A290"/>
    <mergeCell ref="A362:A364"/>
    <mergeCell ref="A324:P324"/>
    <mergeCell ref="H327:J327"/>
    <mergeCell ref="E326:J326"/>
    <mergeCell ref="A326:A328"/>
    <mergeCell ref="K326:M327"/>
    <mergeCell ref="E363:G363"/>
    <mergeCell ref="E327:G327"/>
    <mergeCell ref="B362:D363"/>
    <mergeCell ref="K288:M289"/>
    <mergeCell ref="B288:D289"/>
    <mergeCell ref="K362:M363"/>
    <mergeCell ref="B326:D327"/>
    <mergeCell ref="E289:G289"/>
    <mergeCell ref="H289:J289"/>
    <mergeCell ref="N288:P289"/>
    <mergeCell ref="E288:J288"/>
    <mergeCell ref="A250:A252"/>
    <mergeCell ref="A437:A439"/>
    <mergeCell ref="A435:P435"/>
    <mergeCell ref="H438:J438"/>
    <mergeCell ref="E438:G438"/>
    <mergeCell ref="E437:J437"/>
    <mergeCell ref="B437:D438"/>
    <mergeCell ref="N437:P438"/>
    <mergeCell ref="K437:M438"/>
    <mergeCell ref="A397:P397"/>
    <mergeCell ref="B399:D400"/>
    <mergeCell ref="K399:M400"/>
    <mergeCell ref="N399:P400"/>
    <mergeCell ref="H400:J400"/>
    <mergeCell ref="E400:G400"/>
    <mergeCell ref="A399:A401"/>
    <mergeCell ref="E399:J399"/>
  </mergeCells>
  <phoneticPr fontId="0" type="noConversion"/>
  <pageMargins left="0" right="0" top="0" bottom="0" header="0" footer="0.39370078740157483"/>
  <pageSetup paperSize="9" firstPageNumber="18" orientation="landscape" useFirstPageNumber="1" r:id="rId1"/>
  <headerFooter alignWithMargins="0">
    <oddFooter>&amp;R&amp;"Calibri,обычный"&amp;8&amp;P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1"/>
  <sheetViews>
    <sheetView workbookViewId="0">
      <selection activeCell="A8" sqref="A8"/>
    </sheetView>
  </sheetViews>
  <sheetFormatPr defaultRowHeight="12.75"/>
  <cols>
    <col min="1" max="1" width="21.7109375" style="96" customWidth="1"/>
    <col min="2" max="2" width="10.7109375" style="96" customWidth="1"/>
    <col min="3" max="3" width="9.85546875" style="98" customWidth="1"/>
    <col min="4" max="4" width="11.85546875" style="96" customWidth="1"/>
    <col min="5" max="5" width="10.7109375" style="96" customWidth="1"/>
    <col min="6" max="6" width="10.42578125" style="98" customWidth="1"/>
    <col min="7" max="16384" width="9.140625" style="96"/>
  </cols>
  <sheetData>
    <row r="2" spans="1:22" ht="32.25" customHeight="1">
      <c r="A2" s="307" t="s">
        <v>196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</row>
    <row r="3" spans="1:22">
      <c r="A3" s="183"/>
      <c r="B3" s="97"/>
      <c r="C3" s="97"/>
      <c r="D3" s="97"/>
      <c r="F3" s="184"/>
    </row>
    <row r="4" spans="1:22" ht="12.75" customHeight="1">
      <c r="A4" s="182"/>
      <c r="B4" s="177"/>
      <c r="C4" s="177"/>
      <c r="D4" s="177"/>
      <c r="E4" s="177"/>
      <c r="F4" s="177"/>
      <c r="G4" s="177"/>
      <c r="H4" s="177"/>
      <c r="I4" s="177"/>
      <c r="J4" s="177"/>
      <c r="K4" s="98"/>
      <c r="L4" s="98"/>
      <c r="M4" s="98"/>
      <c r="N4" s="98"/>
      <c r="O4" s="98"/>
      <c r="P4" s="178" t="s">
        <v>26</v>
      </c>
    </row>
    <row r="5" spans="1:22" ht="18.75" customHeight="1">
      <c r="A5" s="279"/>
      <c r="B5" s="284" t="s">
        <v>111</v>
      </c>
      <c r="C5" s="285"/>
      <c r="D5" s="308"/>
      <c r="E5" s="266" t="s">
        <v>80</v>
      </c>
      <c r="F5" s="267"/>
      <c r="G5" s="267"/>
      <c r="H5" s="267"/>
      <c r="I5" s="267"/>
      <c r="J5" s="279"/>
      <c r="K5" s="284" t="s">
        <v>126</v>
      </c>
      <c r="L5" s="285"/>
      <c r="M5" s="308"/>
      <c r="N5" s="284" t="s">
        <v>112</v>
      </c>
      <c r="O5" s="285"/>
      <c r="P5" s="285"/>
    </row>
    <row r="6" spans="1:22" ht="36.75" customHeight="1">
      <c r="A6" s="279"/>
      <c r="B6" s="286"/>
      <c r="C6" s="287"/>
      <c r="D6" s="309"/>
      <c r="E6" s="266" t="s">
        <v>113</v>
      </c>
      <c r="F6" s="267"/>
      <c r="G6" s="279"/>
      <c r="H6" s="266" t="s">
        <v>114</v>
      </c>
      <c r="I6" s="267"/>
      <c r="J6" s="279"/>
      <c r="K6" s="286"/>
      <c r="L6" s="287"/>
      <c r="M6" s="309"/>
      <c r="N6" s="286"/>
      <c r="O6" s="287"/>
      <c r="P6" s="287"/>
    </row>
    <row r="7" spans="1:22" ht="40.5" customHeight="1">
      <c r="A7" s="279"/>
      <c r="B7" s="179" t="s">
        <v>124</v>
      </c>
      <c r="C7" s="179" t="s">
        <v>120</v>
      </c>
      <c r="D7" s="179" t="s">
        <v>127</v>
      </c>
      <c r="E7" s="179" t="s">
        <v>124</v>
      </c>
      <c r="F7" s="179" t="s">
        <v>120</v>
      </c>
      <c r="G7" s="179" t="s">
        <v>127</v>
      </c>
      <c r="H7" s="179" t="s">
        <v>124</v>
      </c>
      <c r="I7" s="179" t="s">
        <v>120</v>
      </c>
      <c r="J7" s="179" t="s">
        <v>127</v>
      </c>
      <c r="K7" s="179" t="s">
        <v>124</v>
      </c>
      <c r="L7" s="179" t="s">
        <v>120</v>
      </c>
      <c r="M7" s="179" t="s">
        <v>127</v>
      </c>
      <c r="N7" s="179" t="s">
        <v>124</v>
      </c>
      <c r="O7" s="179" t="s">
        <v>120</v>
      </c>
      <c r="P7" s="180" t="s">
        <v>127</v>
      </c>
      <c r="Q7" s="98"/>
    </row>
    <row r="8" spans="1:22" ht="26.25" customHeight="1">
      <c r="A8" s="27" t="s">
        <v>117</v>
      </c>
      <c r="B8" s="175">
        <v>1290</v>
      </c>
      <c r="C8" s="175">
        <v>1217</v>
      </c>
      <c r="D8" s="169">
        <f>B8/C8*100</f>
        <v>105.99835661462613</v>
      </c>
      <c r="E8" s="175">
        <v>3899</v>
      </c>
      <c r="F8" s="175">
        <v>3753</v>
      </c>
      <c r="G8" s="169">
        <f>E8/F8*100</f>
        <v>103.8902211564082</v>
      </c>
      <c r="H8" s="175">
        <v>965</v>
      </c>
      <c r="I8" s="175">
        <v>958</v>
      </c>
      <c r="J8" s="169">
        <f>H8/I8*100</f>
        <v>100.73068893528183</v>
      </c>
      <c r="K8" s="175">
        <v>1237</v>
      </c>
      <c r="L8" s="175">
        <v>1233</v>
      </c>
      <c r="M8" s="169">
        <f>K8/L8*100</f>
        <v>100.32441200324411</v>
      </c>
      <c r="N8" s="175">
        <v>1261</v>
      </c>
      <c r="O8" s="175">
        <v>1224</v>
      </c>
      <c r="P8" s="169">
        <f>N8/O8*100</f>
        <v>103.02287581699345</v>
      </c>
      <c r="R8" s="181"/>
      <c r="S8" s="181"/>
      <c r="T8" s="181"/>
      <c r="U8" s="181"/>
      <c r="V8" s="181"/>
    </row>
    <row r="9" spans="1:22">
      <c r="A9" s="26" t="s">
        <v>134</v>
      </c>
      <c r="B9" s="14">
        <v>1169</v>
      </c>
      <c r="C9" s="14">
        <v>1027</v>
      </c>
      <c r="D9" s="11">
        <f t="shared" ref="D9:D21" si="0">B9/C9*100</f>
        <v>113.82667964946447</v>
      </c>
      <c r="E9" s="14">
        <v>1151</v>
      </c>
      <c r="F9" s="14">
        <v>1194</v>
      </c>
      <c r="G9" s="11">
        <f t="shared" ref="G9:G21" si="1">E9/F9*100</f>
        <v>96.398659966499167</v>
      </c>
      <c r="H9" s="14">
        <v>1173</v>
      </c>
      <c r="I9" s="14">
        <v>998</v>
      </c>
      <c r="J9" s="11">
        <f t="shared" ref="J9:J21" si="2">H9/I9*100</f>
        <v>117.53507014028055</v>
      </c>
      <c r="K9" s="14">
        <v>1621</v>
      </c>
      <c r="L9" s="14">
        <v>1487</v>
      </c>
      <c r="M9" s="11">
        <f t="shared" ref="M9:M21" si="3">K9/L9*100</f>
        <v>109.0114324142569</v>
      </c>
      <c r="N9" s="14">
        <v>1507</v>
      </c>
      <c r="O9" s="14">
        <v>1352</v>
      </c>
      <c r="P9" s="11">
        <f t="shared" ref="P9:P21" si="4">N9/O9*100</f>
        <v>111.46449704142012</v>
      </c>
      <c r="R9" s="181"/>
      <c r="S9" s="181"/>
      <c r="T9" s="181"/>
      <c r="U9" s="181"/>
      <c r="V9" s="181"/>
    </row>
    <row r="10" spans="1:22">
      <c r="A10" s="26" t="s">
        <v>135</v>
      </c>
      <c r="B10" s="14">
        <v>1314</v>
      </c>
      <c r="C10" s="14">
        <v>1314</v>
      </c>
      <c r="D10" s="11">
        <f t="shared" si="0"/>
        <v>100</v>
      </c>
      <c r="E10" s="12" t="s">
        <v>161</v>
      </c>
      <c r="F10" s="12" t="s">
        <v>161</v>
      </c>
      <c r="G10" s="11" t="s">
        <v>161</v>
      </c>
      <c r="H10" s="14">
        <v>1314</v>
      </c>
      <c r="I10" s="14">
        <v>1314</v>
      </c>
      <c r="J10" s="11">
        <f t="shared" si="2"/>
        <v>100</v>
      </c>
      <c r="K10" s="14">
        <v>1424</v>
      </c>
      <c r="L10" s="14">
        <v>1304</v>
      </c>
      <c r="M10" s="11">
        <f t="shared" si="3"/>
        <v>109.20245398773005</v>
      </c>
      <c r="N10" s="14">
        <v>1369</v>
      </c>
      <c r="O10" s="14">
        <v>1309</v>
      </c>
      <c r="P10" s="11">
        <f t="shared" si="4"/>
        <v>104.58365164247516</v>
      </c>
      <c r="R10" s="181"/>
      <c r="S10" s="181"/>
      <c r="T10" s="181"/>
      <c r="U10" s="181"/>
      <c r="V10" s="181"/>
    </row>
    <row r="11" spans="1:22">
      <c r="A11" s="26" t="s">
        <v>64</v>
      </c>
      <c r="B11" s="14">
        <v>3929</v>
      </c>
      <c r="C11" s="14">
        <v>3808</v>
      </c>
      <c r="D11" s="11">
        <f t="shared" si="0"/>
        <v>103.17752100840336</v>
      </c>
      <c r="E11" s="14">
        <v>5360</v>
      </c>
      <c r="F11" s="14">
        <v>5498</v>
      </c>
      <c r="G11" s="11">
        <f t="shared" si="1"/>
        <v>97.489996362313576</v>
      </c>
      <c r="H11" s="14">
        <v>2511</v>
      </c>
      <c r="I11" s="14">
        <v>2424</v>
      </c>
      <c r="J11" s="11">
        <f t="shared" si="2"/>
        <v>103.58910891089108</v>
      </c>
      <c r="K11" s="14">
        <v>2832</v>
      </c>
      <c r="L11" s="14">
        <v>2699</v>
      </c>
      <c r="M11" s="11">
        <f t="shared" si="3"/>
        <v>104.92775101889589</v>
      </c>
      <c r="N11" s="14">
        <v>3326</v>
      </c>
      <c r="O11" s="14">
        <v>3157</v>
      </c>
      <c r="P11" s="11">
        <f t="shared" si="4"/>
        <v>105.35318340196389</v>
      </c>
      <c r="R11" s="181"/>
      <c r="S11" s="181"/>
      <c r="T11" s="181"/>
      <c r="U11" s="181"/>
      <c r="V11" s="181"/>
    </row>
    <row r="12" spans="1:22">
      <c r="A12" s="26" t="s">
        <v>65</v>
      </c>
      <c r="B12" s="14">
        <v>522</v>
      </c>
      <c r="C12" s="14">
        <v>522</v>
      </c>
      <c r="D12" s="11">
        <f t="shared" si="0"/>
        <v>100</v>
      </c>
      <c r="E12" s="12" t="s">
        <v>161</v>
      </c>
      <c r="F12" s="12" t="s">
        <v>161</v>
      </c>
      <c r="G12" s="11" t="s">
        <v>161</v>
      </c>
      <c r="H12" s="14">
        <v>522</v>
      </c>
      <c r="I12" s="14">
        <v>522</v>
      </c>
      <c r="J12" s="11">
        <f t="shared" si="2"/>
        <v>100</v>
      </c>
      <c r="K12" s="14">
        <v>1032</v>
      </c>
      <c r="L12" s="14">
        <v>1032</v>
      </c>
      <c r="M12" s="11">
        <f t="shared" si="3"/>
        <v>100</v>
      </c>
      <c r="N12" s="14">
        <v>844</v>
      </c>
      <c r="O12" s="14">
        <v>844</v>
      </c>
      <c r="P12" s="11">
        <f t="shared" si="4"/>
        <v>100</v>
      </c>
      <c r="R12" s="181"/>
      <c r="S12" s="181"/>
      <c r="T12" s="181"/>
      <c r="U12" s="181"/>
      <c r="V12" s="181"/>
    </row>
    <row r="13" spans="1:22">
      <c r="A13" s="26" t="s">
        <v>66</v>
      </c>
      <c r="B13" s="14">
        <v>1651</v>
      </c>
      <c r="C13" s="14">
        <v>1447</v>
      </c>
      <c r="D13" s="11">
        <f t="shared" si="0"/>
        <v>114.09813407049067</v>
      </c>
      <c r="E13" s="14">
        <v>1953</v>
      </c>
      <c r="F13" s="14">
        <v>1425</v>
      </c>
      <c r="G13" s="11">
        <f t="shared" si="1"/>
        <v>137.05263157894737</v>
      </c>
      <c r="H13" s="14">
        <v>1480</v>
      </c>
      <c r="I13" s="14">
        <v>1463</v>
      </c>
      <c r="J13" s="11">
        <f t="shared" si="2"/>
        <v>101.16199589883801</v>
      </c>
      <c r="K13" s="14">
        <v>1817</v>
      </c>
      <c r="L13" s="14">
        <v>1692</v>
      </c>
      <c r="M13" s="11">
        <f t="shared" si="3"/>
        <v>107.38770685579195</v>
      </c>
      <c r="N13" s="14">
        <v>1743</v>
      </c>
      <c r="O13" s="14">
        <v>1589</v>
      </c>
      <c r="P13" s="11">
        <f t="shared" si="4"/>
        <v>109.69162995594715</v>
      </c>
      <c r="R13" s="181"/>
      <c r="S13" s="181"/>
      <c r="T13" s="181"/>
      <c r="U13" s="181"/>
      <c r="V13" s="181"/>
    </row>
    <row r="14" spans="1:22">
      <c r="A14" s="26" t="s">
        <v>67</v>
      </c>
      <c r="B14" s="14">
        <v>914</v>
      </c>
      <c r="C14" s="14">
        <v>915</v>
      </c>
      <c r="D14" s="11">
        <f t="shared" si="0"/>
        <v>99.89071038251366</v>
      </c>
      <c r="E14" s="12" t="s">
        <v>161</v>
      </c>
      <c r="F14" s="12" t="s">
        <v>161</v>
      </c>
      <c r="G14" s="11" t="s">
        <v>161</v>
      </c>
      <c r="H14" s="14">
        <v>914</v>
      </c>
      <c r="I14" s="14">
        <v>915</v>
      </c>
      <c r="J14" s="11">
        <f t="shared" si="2"/>
        <v>99.89071038251366</v>
      </c>
      <c r="K14" s="14">
        <v>962</v>
      </c>
      <c r="L14" s="14">
        <v>950</v>
      </c>
      <c r="M14" s="11">
        <f t="shared" si="3"/>
        <v>101.26315789473684</v>
      </c>
      <c r="N14" s="14">
        <v>901</v>
      </c>
      <c r="O14" s="14">
        <v>895</v>
      </c>
      <c r="P14" s="11">
        <f t="shared" si="4"/>
        <v>100.67039106145252</v>
      </c>
      <c r="R14" s="181"/>
      <c r="S14" s="181"/>
      <c r="T14" s="181"/>
      <c r="U14" s="181"/>
      <c r="V14" s="181"/>
    </row>
    <row r="15" spans="1:22">
      <c r="A15" s="27" t="s">
        <v>68</v>
      </c>
      <c r="B15" s="14">
        <v>874</v>
      </c>
      <c r="C15" s="14">
        <v>843</v>
      </c>
      <c r="D15" s="11">
        <f t="shared" si="0"/>
        <v>103.6773428232503</v>
      </c>
      <c r="E15" s="14">
        <v>300</v>
      </c>
      <c r="F15" s="12" t="s">
        <v>161</v>
      </c>
      <c r="G15" s="11" t="s">
        <v>161</v>
      </c>
      <c r="H15" s="14">
        <v>873</v>
      </c>
      <c r="I15" s="14">
        <v>843</v>
      </c>
      <c r="J15" s="11">
        <f t="shared" si="2"/>
        <v>103.55871886120997</v>
      </c>
      <c r="K15" s="14">
        <v>1388</v>
      </c>
      <c r="L15" s="14">
        <v>1387</v>
      </c>
      <c r="M15" s="11">
        <f t="shared" si="3"/>
        <v>100.07209805335255</v>
      </c>
      <c r="N15" s="14">
        <v>1171</v>
      </c>
      <c r="O15" s="14">
        <v>1152</v>
      </c>
      <c r="P15" s="11">
        <f t="shared" si="4"/>
        <v>101.64930555555556</v>
      </c>
      <c r="R15" s="181"/>
      <c r="S15" s="181"/>
      <c r="T15" s="181"/>
      <c r="U15" s="181"/>
      <c r="V15" s="181"/>
    </row>
    <row r="16" spans="1:22">
      <c r="A16" s="27" t="s">
        <v>129</v>
      </c>
      <c r="B16" s="14">
        <v>782</v>
      </c>
      <c r="C16" s="14">
        <v>782</v>
      </c>
      <c r="D16" s="11">
        <f t="shared" si="0"/>
        <v>100</v>
      </c>
      <c r="E16" s="12" t="s">
        <v>161</v>
      </c>
      <c r="F16" s="12" t="s">
        <v>161</v>
      </c>
      <c r="G16" s="11" t="s">
        <v>161</v>
      </c>
      <c r="H16" s="14">
        <v>782</v>
      </c>
      <c r="I16" s="14">
        <v>782</v>
      </c>
      <c r="J16" s="11">
        <f t="shared" si="2"/>
        <v>100</v>
      </c>
      <c r="K16" s="14">
        <v>911</v>
      </c>
      <c r="L16" s="14">
        <v>978</v>
      </c>
      <c r="M16" s="11">
        <f t="shared" si="3"/>
        <v>93.149284253578742</v>
      </c>
      <c r="N16" s="14">
        <v>820</v>
      </c>
      <c r="O16" s="14">
        <v>845</v>
      </c>
      <c r="P16" s="11">
        <f t="shared" si="4"/>
        <v>97.041420118343197</v>
      </c>
      <c r="R16" s="181"/>
      <c r="S16" s="181"/>
      <c r="T16" s="181"/>
      <c r="U16" s="181"/>
      <c r="V16" s="181"/>
    </row>
    <row r="17" spans="1:22">
      <c r="A17" s="27" t="s">
        <v>69</v>
      </c>
      <c r="B17" s="14">
        <v>692</v>
      </c>
      <c r="C17" s="14">
        <v>676</v>
      </c>
      <c r="D17" s="11">
        <f t="shared" si="0"/>
        <v>102.36686390532543</v>
      </c>
      <c r="E17" s="12" t="s">
        <v>161</v>
      </c>
      <c r="F17" s="12" t="s">
        <v>161</v>
      </c>
      <c r="G17" s="11" t="s">
        <v>161</v>
      </c>
      <c r="H17" s="14">
        <v>692</v>
      </c>
      <c r="I17" s="14">
        <v>676</v>
      </c>
      <c r="J17" s="11">
        <f t="shared" si="2"/>
        <v>102.36686390532543</v>
      </c>
      <c r="K17" s="14">
        <v>1472</v>
      </c>
      <c r="L17" s="14">
        <v>1467</v>
      </c>
      <c r="M17" s="11">
        <f t="shared" si="3"/>
        <v>100.3408316291752</v>
      </c>
      <c r="N17" s="14">
        <v>1273</v>
      </c>
      <c r="O17" s="14">
        <v>1264</v>
      </c>
      <c r="P17" s="11">
        <f t="shared" si="4"/>
        <v>100.71202531645569</v>
      </c>
      <c r="R17" s="181"/>
      <c r="S17" s="181"/>
      <c r="T17" s="181"/>
      <c r="U17" s="181"/>
      <c r="V17" s="181"/>
    </row>
    <row r="18" spans="1:22">
      <c r="A18" s="26" t="s">
        <v>70</v>
      </c>
      <c r="B18" s="14">
        <v>405</v>
      </c>
      <c r="C18" s="14">
        <v>404</v>
      </c>
      <c r="D18" s="11">
        <f t="shared" si="0"/>
        <v>100.24752475247524</v>
      </c>
      <c r="E18" s="12" t="s">
        <v>161</v>
      </c>
      <c r="F18" s="12" t="s">
        <v>161</v>
      </c>
      <c r="G18" s="11" t="s">
        <v>161</v>
      </c>
      <c r="H18" s="14">
        <v>405</v>
      </c>
      <c r="I18" s="14">
        <v>404</v>
      </c>
      <c r="J18" s="11">
        <f t="shared" si="2"/>
        <v>100.24752475247524</v>
      </c>
      <c r="K18" s="14">
        <v>771</v>
      </c>
      <c r="L18" s="14">
        <v>765</v>
      </c>
      <c r="M18" s="11">
        <f t="shared" si="3"/>
        <v>100.78431372549019</v>
      </c>
      <c r="N18" s="14">
        <v>574</v>
      </c>
      <c r="O18" s="14">
        <v>571</v>
      </c>
      <c r="P18" s="11">
        <f t="shared" si="4"/>
        <v>100.52539404553416</v>
      </c>
      <c r="R18" s="181"/>
      <c r="S18" s="181"/>
      <c r="T18" s="181"/>
      <c r="U18" s="181"/>
      <c r="V18" s="181"/>
    </row>
    <row r="19" spans="1:22">
      <c r="A19" s="26" t="s">
        <v>71</v>
      </c>
      <c r="B19" s="14">
        <v>2428</v>
      </c>
      <c r="C19" s="14">
        <v>2298</v>
      </c>
      <c r="D19" s="11">
        <f t="shared" si="0"/>
        <v>105.65709312445605</v>
      </c>
      <c r="E19" s="14">
        <v>3258</v>
      </c>
      <c r="F19" s="14">
        <v>2100</v>
      </c>
      <c r="G19" s="11">
        <f t="shared" si="1"/>
        <v>155.14285714285714</v>
      </c>
      <c r="H19" s="14">
        <v>2348</v>
      </c>
      <c r="I19" s="14">
        <v>2318</v>
      </c>
      <c r="J19" s="11">
        <f t="shared" si="2"/>
        <v>101.29421915444348</v>
      </c>
      <c r="K19" s="14">
        <v>1597</v>
      </c>
      <c r="L19" s="14">
        <v>1588</v>
      </c>
      <c r="M19" s="11">
        <f t="shared" si="3"/>
        <v>100.56675062972292</v>
      </c>
      <c r="N19" s="14">
        <v>1901</v>
      </c>
      <c r="O19" s="14">
        <v>1846</v>
      </c>
      <c r="P19" s="11">
        <f t="shared" si="4"/>
        <v>102.97941495124594</v>
      </c>
      <c r="R19" s="181"/>
      <c r="S19" s="181"/>
      <c r="T19" s="181"/>
      <c r="U19" s="181"/>
      <c r="V19" s="181"/>
    </row>
    <row r="20" spans="1:22">
      <c r="A20" s="26" t="s">
        <v>130</v>
      </c>
      <c r="B20" s="14">
        <v>659</v>
      </c>
      <c r="C20" s="14">
        <v>660</v>
      </c>
      <c r="D20" s="11">
        <f t="shared" si="0"/>
        <v>99.848484848484858</v>
      </c>
      <c r="E20" s="14">
        <v>446</v>
      </c>
      <c r="F20" s="14">
        <v>805</v>
      </c>
      <c r="G20" s="11">
        <f t="shared" si="1"/>
        <v>55.403726708074529</v>
      </c>
      <c r="H20" s="14">
        <v>679</v>
      </c>
      <c r="I20" s="14">
        <v>656</v>
      </c>
      <c r="J20" s="11">
        <f t="shared" si="2"/>
        <v>103.50609756097562</v>
      </c>
      <c r="K20" s="14">
        <v>991</v>
      </c>
      <c r="L20" s="14">
        <v>981</v>
      </c>
      <c r="M20" s="11">
        <f t="shared" si="3"/>
        <v>101.01936799184506</v>
      </c>
      <c r="N20" s="14">
        <v>824</v>
      </c>
      <c r="O20" s="14">
        <v>823</v>
      </c>
      <c r="P20" s="11">
        <f t="shared" si="4"/>
        <v>100.12150668286756</v>
      </c>
      <c r="R20" s="181"/>
      <c r="S20" s="181"/>
      <c r="T20" s="181"/>
      <c r="U20" s="181"/>
      <c r="V20" s="181"/>
    </row>
    <row r="21" spans="1:22" ht="14.25" customHeight="1">
      <c r="A21" s="29" t="s">
        <v>72</v>
      </c>
      <c r="B21" s="176">
        <v>3888</v>
      </c>
      <c r="C21" s="176">
        <v>3923</v>
      </c>
      <c r="D21" s="170">
        <f t="shared" si="0"/>
        <v>99.107825643640069</v>
      </c>
      <c r="E21" s="176">
        <v>4137</v>
      </c>
      <c r="F21" s="176">
        <v>3843</v>
      </c>
      <c r="G21" s="170">
        <f t="shared" si="1"/>
        <v>107.65027322404373</v>
      </c>
      <c r="H21" s="176">
        <v>3641</v>
      </c>
      <c r="I21" s="176">
        <v>3979</v>
      </c>
      <c r="J21" s="170">
        <f t="shared" si="2"/>
        <v>91.50540336768033</v>
      </c>
      <c r="K21" s="176">
        <v>1995</v>
      </c>
      <c r="L21" s="176">
        <v>1894</v>
      </c>
      <c r="M21" s="170">
        <f t="shared" si="3"/>
        <v>105.3326293558606</v>
      </c>
      <c r="N21" s="176">
        <v>3323</v>
      </c>
      <c r="O21" s="176">
        <v>3222</v>
      </c>
      <c r="P21" s="170">
        <f t="shared" si="4"/>
        <v>103.13469894475482</v>
      </c>
      <c r="R21" s="181"/>
      <c r="S21" s="181"/>
      <c r="T21" s="181"/>
      <c r="U21" s="181"/>
      <c r="V21" s="181"/>
    </row>
  </sheetData>
  <mergeCells count="8">
    <mergeCell ref="A2:P2"/>
    <mergeCell ref="N5:P6"/>
    <mergeCell ref="E6:G6"/>
    <mergeCell ref="H6:J6"/>
    <mergeCell ref="A5:A7"/>
    <mergeCell ref="B5:D6"/>
    <mergeCell ref="E5:J5"/>
    <mergeCell ref="K5:M6"/>
  </mergeCells>
  <phoneticPr fontId="0" type="noConversion"/>
  <pageMargins left="0.59055118110236227" right="0.59055118110236227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&amp;R&amp;"Calibri,обычный"&amp;8 31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0"/>
  <sheetViews>
    <sheetView workbookViewId="0">
      <selection activeCell="A7" sqref="A7"/>
    </sheetView>
  </sheetViews>
  <sheetFormatPr defaultRowHeight="12.75"/>
  <cols>
    <col min="1" max="1" width="27.28515625" style="96" customWidth="1"/>
    <col min="2" max="2" width="9.85546875" style="96" customWidth="1"/>
    <col min="3" max="3" width="9.5703125" style="98" customWidth="1"/>
    <col min="4" max="4" width="11.42578125" style="96" customWidth="1"/>
    <col min="5" max="5" width="10.42578125" style="96" customWidth="1"/>
    <col min="6" max="6" width="9.28515625" style="98" customWidth="1"/>
    <col min="7" max="16384" width="9.140625" style="96"/>
  </cols>
  <sheetData>
    <row r="1" spans="1:22">
      <c r="C1" s="96"/>
      <c r="E1" s="98"/>
      <c r="F1" s="96"/>
    </row>
    <row r="2" spans="1:22" ht="33" customHeight="1">
      <c r="A2" s="307" t="s">
        <v>197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</row>
    <row r="3" spans="1:22">
      <c r="A3" s="185"/>
      <c r="B3" s="177"/>
      <c r="C3" s="177"/>
      <c r="D3" s="177"/>
      <c r="E3" s="98"/>
      <c r="F3" s="96"/>
      <c r="P3" s="178" t="s">
        <v>24</v>
      </c>
    </row>
    <row r="4" spans="1:22" ht="18.75" customHeight="1">
      <c r="A4" s="279"/>
      <c r="B4" s="284" t="s">
        <v>111</v>
      </c>
      <c r="C4" s="285"/>
      <c r="D4" s="308"/>
      <c r="E4" s="266" t="s">
        <v>80</v>
      </c>
      <c r="F4" s="267"/>
      <c r="G4" s="267"/>
      <c r="H4" s="267"/>
      <c r="I4" s="267"/>
      <c r="J4" s="279"/>
      <c r="K4" s="284" t="s">
        <v>126</v>
      </c>
      <c r="L4" s="285"/>
      <c r="M4" s="308"/>
      <c r="N4" s="284" t="s">
        <v>112</v>
      </c>
      <c r="O4" s="285"/>
      <c r="P4" s="285"/>
    </row>
    <row r="5" spans="1:22" ht="36" customHeight="1">
      <c r="A5" s="279"/>
      <c r="B5" s="286"/>
      <c r="C5" s="287"/>
      <c r="D5" s="309"/>
      <c r="E5" s="266" t="s">
        <v>113</v>
      </c>
      <c r="F5" s="267"/>
      <c r="G5" s="279"/>
      <c r="H5" s="266" t="s">
        <v>114</v>
      </c>
      <c r="I5" s="267"/>
      <c r="J5" s="279"/>
      <c r="K5" s="286"/>
      <c r="L5" s="287"/>
      <c r="M5" s="309"/>
      <c r="N5" s="286"/>
      <c r="O5" s="287"/>
      <c r="P5" s="287"/>
    </row>
    <row r="6" spans="1:22" ht="40.5" customHeight="1">
      <c r="A6" s="279"/>
      <c r="B6" s="179" t="s">
        <v>124</v>
      </c>
      <c r="C6" s="179" t="s">
        <v>120</v>
      </c>
      <c r="D6" s="179" t="s">
        <v>127</v>
      </c>
      <c r="E6" s="179" t="s">
        <v>124</v>
      </c>
      <c r="F6" s="179" t="s">
        <v>120</v>
      </c>
      <c r="G6" s="179" t="s">
        <v>127</v>
      </c>
      <c r="H6" s="179" t="s">
        <v>124</v>
      </c>
      <c r="I6" s="179" t="s">
        <v>120</v>
      </c>
      <c r="J6" s="179" t="s">
        <v>127</v>
      </c>
      <c r="K6" s="179" t="s">
        <v>124</v>
      </c>
      <c r="L6" s="179" t="s">
        <v>120</v>
      </c>
      <c r="M6" s="179" t="s">
        <v>127</v>
      </c>
      <c r="N6" s="179" t="s">
        <v>124</v>
      </c>
      <c r="O6" s="179" t="s">
        <v>120</v>
      </c>
      <c r="P6" s="180" t="s">
        <v>127</v>
      </c>
      <c r="Q6" s="98"/>
    </row>
    <row r="7" spans="1:22" ht="12.75" customHeight="1">
      <c r="A7" s="27" t="s">
        <v>117</v>
      </c>
      <c r="B7" s="15">
        <v>146</v>
      </c>
      <c r="C7" s="15">
        <v>132</v>
      </c>
      <c r="D7" s="168">
        <f>B7/C7*100</f>
        <v>110.60606060606059</v>
      </c>
      <c r="E7" s="15">
        <v>154</v>
      </c>
      <c r="F7" s="15">
        <v>145</v>
      </c>
      <c r="G7" s="168">
        <f>E7/F7*100</f>
        <v>106.20689655172413</v>
      </c>
      <c r="H7" s="15">
        <v>88</v>
      </c>
      <c r="I7" s="15">
        <v>84</v>
      </c>
      <c r="J7" s="168">
        <f>H7/I7*100</f>
        <v>104.76190476190477</v>
      </c>
      <c r="K7" s="15">
        <v>113</v>
      </c>
      <c r="L7" s="15">
        <v>111</v>
      </c>
      <c r="M7" s="168">
        <f>K7/L7*100</f>
        <v>101.8018018018018</v>
      </c>
      <c r="N7" s="15">
        <v>117</v>
      </c>
      <c r="O7" s="15">
        <v>112</v>
      </c>
      <c r="P7" s="168">
        <f>N7/O7*100</f>
        <v>104.46428571428572</v>
      </c>
      <c r="R7" s="181"/>
      <c r="S7" s="181"/>
      <c r="T7" s="181"/>
      <c r="U7" s="181"/>
      <c r="V7" s="181"/>
    </row>
    <row r="8" spans="1:22">
      <c r="A8" s="26" t="s">
        <v>134</v>
      </c>
      <c r="B8" s="15">
        <v>116</v>
      </c>
      <c r="C8" s="15">
        <v>98</v>
      </c>
      <c r="D8" s="168">
        <f t="shared" ref="D8:D19" si="0">B8/C8*100</f>
        <v>118.36734693877551</v>
      </c>
      <c r="E8" s="16" t="s">
        <v>161</v>
      </c>
      <c r="F8" s="16" t="s">
        <v>161</v>
      </c>
      <c r="G8" s="168" t="s">
        <v>161</v>
      </c>
      <c r="H8" s="15">
        <v>116</v>
      </c>
      <c r="I8" s="15">
        <v>98</v>
      </c>
      <c r="J8" s="168">
        <f t="shared" ref="J8:J19" si="1">H8/I8*100</f>
        <v>118.36734693877551</v>
      </c>
      <c r="K8" s="15">
        <v>132</v>
      </c>
      <c r="L8" s="15">
        <v>128</v>
      </c>
      <c r="M8" s="168">
        <f t="shared" ref="M8:M20" si="2">K8/L8*100</f>
        <v>103.125</v>
      </c>
      <c r="N8" s="15">
        <v>132</v>
      </c>
      <c r="O8" s="15">
        <v>128</v>
      </c>
      <c r="P8" s="168">
        <f t="shared" ref="P8:P20" si="3">N8/O8*100</f>
        <v>103.125</v>
      </c>
      <c r="R8" s="181"/>
      <c r="S8" s="181"/>
      <c r="T8" s="181"/>
      <c r="U8" s="181"/>
      <c r="V8" s="181"/>
    </row>
    <row r="9" spans="1:22">
      <c r="A9" s="26" t="s">
        <v>135</v>
      </c>
      <c r="B9" s="14">
        <v>89</v>
      </c>
      <c r="C9" s="14">
        <v>101</v>
      </c>
      <c r="D9" s="11">
        <f t="shared" si="0"/>
        <v>88.118811881188122</v>
      </c>
      <c r="E9" s="12" t="s">
        <v>161</v>
      </c>
      <c r="F9" s="12" t="s">
        <v>161</v>
      </c>
      <c r="G9" s="11" t="s">
        <v>161</v>
      </c>
      <c r="H9" s="14">
        <v>89</v>
      </c>
      <c r="I9" s="14">
        <v>101</v>
      </c>
      <c r="J9" s="11">
        <f t="shared" si="1"/>
        <v>88.118811881188122</v>
      </c>
      <c r="K9" s="14">
        <v>97</v>
      </c>
      <c r="L9" s="14">
        <v>96</v>
      </c>
      <c r="M9" s="11">
        <f t="shared" si="2"/>
        <v>101.04166666666667</v>
      </c>
      <c r="N9" s="14">
        <v>97</v>
      </c>
      <c r="O9" s="14">
        <v>96</v>
      </c>
      <c r="P9" s="11">
        <f t="shared" si="3"/>
        <v>101.04166666666667</v>
      </c>
      <c r="R9" s="181"/>
      <c r="S9" s="181"/>
      <c r="T9" s="181"/>
      <c r="U9" s="181"/>
      <c r="V9" s="181"/>
    </row>
    <row r="10" spans="1:22">
      <c r="A10" s="26" t="s">
        <v>64</v>
      </c>
      <c r="B10" s="14">
        <v>154</v>
      </c>
      <c r="C10" s="14">
        <v>136</v>
      </c>
      <c r="D10" s="11">
        <f t="shared" si="0"/>
        <v>113.23529411764706</v>
      </c>
      <c r="E10" s="14">
        <v>156</v>
      </c>
      <c r="F10" s="14">
        <v>145</v>
      </c>
      <c r="G10" s="11">
        <f t="shared" ref="G10" si="4">E10/F10*100</f>
        <v>107.58620689655172</v>
      </c>
      <c r="H10" s="14">
        <v>116</v>
      </c>
      <c r="I10" s="14">
        <v>96</v>
      </c>
      <c r="J10" s="11">
        <f t="shared" si="1"/>
        <v>120.83333333333333</v>
      </c>
      <c r="K10" s="14">
        <v>129</v>
      </c>
      <c r="L10" s="14">
        <v>126</v>
      </c>
      <c r="M10" s="11">
        <f t="shared" si="2"/>
        <v>102.38095238095238</v>
      </c>
      <c r="N10" s="14">
        <v>141</v>
      </c>
      <c r="O10" s="14">
        <v>129</v>
      </c>
      <c r="P10" s="11">
        <f t="shared" si="3"/>
        <v>109.30232558139534</v>
      </c>
      <c r="R10" s="181"/>
      <c r="S10" s="181"/>
      <c r="T10" s="181"/>
      <c r="U10" s="181"/>
      <c r="V10" s="181"/>
    </row>
    <row r="11" spans="1:22">
      <c r="A11" s="26" t="s">
        <v>65</v>
      </c>
      <c r="B11" s="12" t="s">
        <v>161</v>
      </c>
      <c r="C11" s="12" t="s">
        <v>161</v>
      </c>
      <c r="D11" s="11" t="s">
        <v>161</v>
      </c>
      <c r="E11" s="12" t="s">
        <v>161</v>
      </c>
      <c r="F11" s="12" t="s">
        <v>161</v>
      </c>
      <c r="G11" s="11" t="s">
        <v>161</v>
      </c>
      <c r="H11" s="12" t="s">
        <v>161</v>
      </c>
      <c r="I11" s="12" t="s">
        <v>161</v>
      </c>
      <c r="J11" s="11" t="s">
        <v>161</v>
      </c>
      <c r="K11" s="14">
        <v>73</v>
      </c>
      <c r="L11" s="14">
        <v>71</v>
      </c>
      <c r="M11" s="11">
        <f t="shared" si="2"/>
        <v>102.8169014084507</v>
      </c>
      <c r="N11" s="14">
        <v>73</v>
      </c>
      <c r="O11" s="14">
        <v>71</v>
      </c>
      <c r="P11" s="11">
        <f t="shared" si="3"/>
        <v>102.8169014084507</v>
      </c>
      <c r="R11" s="181"/>
      <c r="S11" s="181"/>
      <c r="T11" s="181"/>
      <c r="U11" s="181"/>
      <c r="V11" s="181"/>
    </row>
    <row r="12" spans="1:22">
      <c r="A12" s="26" t="s">
        <v>66</v>
      </c>
      <c r="B12" s="14">
        <v>89</v>
      </c>
      <c r="C12" s="14">
        <v>16</v>
      </c>
      <c r="D12" s="11">
        <f t="shared" si="0"/>
        <v>556.25</v>
      </c>
      <c r="E12" s="12" t="s">
        <v>161</v>
      </c>
      <c r="F12" s="12" t="s">
        <v>161</v>
      </c>
      <c r="G12" s="12" t="s">
        <v>161</v>
      </c>
      <c r="H12" s="14">
        <v>89</v>
      </c>
      <c r="I12" s="14">
        <v>16</v>
      </c>
      <c r="J12" s="11">
        <f t="shared" si="1"/>
        <v>556.25</v>
      </c>
      <c r="K12" s="14">
        <v>109</v>
      </c>
      <c r="L12" s="14">
        <v>107</v>
      </c>
      <c r="M12" s="11">
        <f t="shared" si="2"/>
        <v>101.86915887850468</v>
      </c>
      <c r="N12" s="14">
        <v>109</v>
      </c>
      <c r="O12" s="14">
        <v>107</v>
      </c>
      <c r="P12" s="11">
        <f t="shared" si="3"/>
        <v>101.86915887850468</v>
      </c>
      <c r="R12" s="181"/>
      <c r="S12" s="181"/>
      <c r="T12" s="181"/>
      <c r="U12" s="181"/>
      <c r="V12" s="181"/>
    </row>
    <row r="13" spans="1:22">
      <c r="A13" s="26" t="s">
        <v>67</v>
      </c>
      <c r="B13" s="14">
        <v>32</v>
      </c>
      <c r="C13" s="14">
        <v>32</v>
      </c>
      <c r="D13" s="11">
        <f t="shared" si="0"/>
        <v>100</v>
      </c>
      <c r="E13" s="12" t="s">
        <v>161</v>
      </c>
      <c r="F13" s="12" t="s">
        <v>161</v>
      </c>
      <c r="G13" s="12" t="s">
        <v>161</v>
      </c>
      <c r="H13" s="14">
        <v>32</v>
      </c>
      <c r="I13" s="14">
        <v>32</v>
      </c>
      <c r="J13" s="11">
        <f t="shared" si="1"/>
        <v>100</v>
      </c>
      <c r="K13" s="14">
        <v>87</v>
      </c>
      <c r="L13" s="14">
        <v>87</v>
      </c>
      <c r="M13" s="11">
        <f t="shared" si="2"/>
        <v>100</v>
      </c>
      <c r="N13" s="14">
        <v>86</v>
      </c>
      <c r="O13" s="14">
        <v>85</v>
      </c>
      <c r="P13" s="11">
        <f t="shared" si="3"/>
        <v>101.17647058823529</v>
      </c>
      <c r="R13" s="181"/>
      <c r="S13" s="181"/>
      <c r="T13" s="181"/>
      <c r="U13" s="181"/>
      <c r="V13" s="181"/>
    </row>
    <row r="14" spans="1:22">
      <c r="A14" s="27" t="s">
        <v>68</v>
      </c>
      <c r="B14" s="14">
        <v>63</v>
      </c>
      <c r="C14" s="14">
        <v>65</v>
      </c>
      <c r="D14" s="11">
        <f t="shared" si="0"/>
        <v>96.92307692307692</v>
      </c>
      <c r="E14" s="12" t="s">
        <v>161</v>
      </c>
      <c r="F14" s="12" t="s">
        <v>161</v>
      </c>
      <c r="G14" s="12" t="s">
        <v>161</v>
      </c>
      <c r="H14" s="14">
        <v>63</v>
      </c>
      <c r="I14" s="14">
        <v>65</v>
      </c>
      <c r="J14" s="11">
        <f t="shared" si="1"/>
        <v>96.92307692307692</v>
      </c>
      <c r="K14" s="14">
        <v>112</v>
      </c>
      <c r="L14" s="14">
        <v>110</v>
      </c>
      <c r="M14" s="11">
        <f t="shared" si="2"/>
        <v>101.81818181818181</v>
      </c>
      <c r="N14" s="14">
        <v>104</v>
      </c>
      <c r="O14" s="14">
        <v>105</v>
      </c>
      <c r="P14" s="11">
        <f t="shared" si="3"/>
        <v>99.047619047619051</v>
      </c>
      <c r="R14" s="181"/>
      <c r="S14" s="181"/>
      <c r="T14" s="181"/>
      <c r="U14" s="181"/>
      <c r="V14" s="181"/>
    </row>
    <row r="15" spans="1:22">
      <c r="A15" s="27" t="s">
        <v>129</v>
      </c>
      <c r="B15" s="14">
        <v>38</v>
      </c>
      <c r="C15" s="14">
        <v>38</v>
      </c>
      <c r="D15" s="11">
        <f t="shared" si="0"/>
        <v>100</v>
      </c>
      <c r="E15" s="12" t="s">
        <v>161</v>
      </c>
      <c r="F15" s="12" t="s">
        <v>161</v>
      </c>
      <c r="G15" s="12" t="s">
        <v>161</v>
      </c>
      <c r="H15" s="14">
        <v>38</v>
      </c>
      <c r="I15" s="14">
        <v>38</v>
      </c>
      <c r="J15" s="11">
        <f t="shared" si="1"/>
        <v>100</v>
      </c>
      <c r="K15" s="14">
        <v>82</v>
      </c>
      <c r="L15" s="14">
        <v>82</v>
      </c>
      <c r="M15" s="11">
        <f t="shared" si="2"/>
        <v>100</v>
      </c>
      <c r="N15" s="14">
        <v>81</v>
      </c>
      <c r="O15" s="14">
        <v>81</v>
      </c>
      <c r="P15" s="11">
        <f t="shared" si="3"/>
        <v>100</v>
      </c>
      <c r="R15" s="181"/>
      <c r="S15" s="181"/>
      <c r="T15" s="181"/>
      <c r="U15" s="181"/>
      <c r="V15" s="181"/>
    </row>
    <row r="16" spans="1:22">
      <c r="A16" s="27" t="s">
        <v>69</v>
      </c>
      <c r="B16" s="12" t="s">
        <v>161</v>
      </c>
      <c r="C16" s="12" t="s">
        <v>161</v>
      </c>
      <c r="D16" s="11" t="s">
        <v>161</v>
      </c>
      <c r="E16" s="12" t="s">
        <v>161</v>
      </c>
      <c r="F16" s="12" t="s">
        <v>161</v>
      </c>
      <c r="G16" s="12" t="s">
        <v>161</v>
      </c>
      <c r="H16" s="12" t="s">
        <v>161</v>
      </c>
      <c r="I16" s="12" t="s">
        <v>161</v>
      </c>
      <c r="J16" s="11" t="s">
        <v>161</v>
      </c>
      <c r="K16" s="14">
        <v>159</v>
      </c>
      <c r="L16" s="14">
        <v>157</v>
      </c>
      <c r="M16" s="11">
        <f t="shared" si="2"/>
        <v>101.27388535031847</v>
      </c>
      <c r="N16" s="14">
        <v>159</v>
      </c>
      <c r="O16" s="14">
        <v>157</v>
      </c>
      <c r="P16" s="11">
        <f t="shared" si="3"/>
        <v>101.27388535031847</v>
      </c>
      <c r="R16" s="181"/>
      <c r="S16" s="181"/>
      <c r="T16" s="181"/>
      <c r="U16" s="181"/>
      <c r="V16" s="181"/>
    </row>
    <row r="17" spans="1:22">
      <c r="A17" s="26" t="s">
        <v>70</v>
      </c>
      <c r="B17" s="12" t="s">
        <v>161</v>
      </c>
      <c r="C17" s="12" t="s">
        <v>161</v>
      </c>
      <c r="D17" s="11" t="s">
        <v>161</v>
      </c>
      <c r="E17" s="12" t="s">
        <v>161</v>
      </c>
      <c r="F17" s="12" t="s">
        <v>161</v>
      </c>
      <c r="G17" s="12" t="s">
        <v>161</v>
      </c>
      <c r="H17" s="12" t="s">
        <v>161</v>
      </c>
      <c r="I17" s="12" t="s">
        <v>161</v>
      </c>
      <c r="J17" s="11" t="s">
        <v>161</v>
      </c>
      <c r="K17" s="14">
        <v>97</v>
      </c>
      <c r="L17" s="14">
        <v>83</v>
      </c>
      <c r="M17" s="11">
        <f t="shared" si="2"/>
        <v>116.86746987951808</v>
      </c>
      <c r="N17" s="14">
        <v>97</v>
      </c>
      <c r="O17" s="14">
        <v>83</v>
      </c>
      <c r="P17" s="11">
        <f t="shared" si="3"/>
        <v>116.86746987951808</v>
      </c>
      <c r="R17" s="181"/>
      <c r="S17" s="181"/>
      <c r="T17" s="181"/>
      <c r="U17" s="181"/>
      <c r="V17" s="181"/>
    </row>
    <row r="18" spans="1:22">
      <c r="A18" s="26" t="s">
        <v>71</v>
      </c>
      <c r="B18" s="14">
        <v>51</v>
      </c>
      <c r="C18" s="14">
        <v>20</v>
      </c>
      <c r="D18" s="11">
        <f t="shared" si="0"/>
        <v>254.99999999999997</v>
      </c>
      <c r="E18" s="14">
        <v>48</v>
      </c>
      <c r="F18" s="12" t="s">
        <v>161</v>
      </c>
      <c r="G18" s="12" t="s">
        <v>161</v>
      </c>
      <c r="H18" s="14">
        <v>25</v>
      </c>
      <c r="I18" s="14">
        <v>20</v>
      </c>
      <c r="J18" s="11">
        <f t="shared" si="1"/>
        <v>125</v>
      </c>
      <c r="K18" s="14">
        <v>113</v>
      </c>
      <c r="L18" s="14">
        <v>105</v>
      </c>
      <c r="M18" s="11">
        <f t="shared" si="2"/>
        <v>107.61904761904762</v>
      </c>
      <c r="N18" s="14">
        <v>111</v>
      </c>
      <c r="O18" s="14">
        <v>105</v>
      </c>
      <c r="P18" s="11">
        <f t="shared" si="3"/>
        <v>105.71428571428572</v>
      </c>
      <c r="R18" s="181"/>
      <c r="S18" s="181"/>
      <c r="T18" s="181"/>
      <c r="U18" s="181"/>
      <c r="V18" s="181"/>
    </row>
    <row r="19" spans="1:22">
      <c r="A19" s="26" t="s">
        <v>130</v>
      </c>
      <c r="B19" s="14">
        <v>102</v>
      </c>
      <c r="C19" s="14">
        <v>123</v>
      </c>
      <c r="D19" s="11">
        <f t="shared" si="0"/>
        <v>82.926829268292678</v>
      </c>
      <c r="E19" s="12" t="s">
        <v>161</v>
      </c>
      <c r="F19" s="12" t="s">
        <v>161</v>
      </c>
      <c r="G19" s="12" t="s">
        <v>161</v>
      </c>
      <c r="H19" s="14">
        <v>102</v>
      </c>
      <c r="I19" s="14">
        <v>123</v>
      </c>
      <c r="J19" s="11">
        <f t="shared" si="1"/>
        <v>82.926829268292678</v>
      </c>
      <c r="K19" s="14">
        <v>102</v>
      </c>
      <c r="L19" s="14">
        <v>97</v>
      </c>
      <c r="M19" s="11">
        <f t="shared" si="2"/>
        <v>105.15463917525774</v>
      </c>
      <c r="N19" s="14">
        <v>101</v>
      </c>
      <c r="O19" s="14">
        <v>97</v>
      </c>
      <c r="P19" s="11">
        <f t="shared" si="3"/>
        <v>104.1237113402062</v>
      </c>
      <c r="R19" s="181"/>
      <c r="S19" s="181"/>
      <c r="T19" s="181"/>
      <c r="U19" s="181"/>
      <c r="V19" s="181"/>
    </row>
    <row r="20" spans="1:22" ht="14.25" customHeight="1">
      <c r="A20" s="29" t="s">
        <v>72</v>
      </c>
      <c r="B20" s="176">
        <v>45</v>
      </c>
      <c r="C20" s="172" t="s">
        <v>161</v>
      </c>
      <c r="D20" s="170" t="s">
        <v>161</v>
      </c>
      <c r="E20" s="172" t="s">
        <v>161</v>
      </c>
      <c r="F20" s="172" t="s">
        <v>161</v>
      </c>
      <c r="G20" s="172" t="s">
        <v>161</v>
      </c>
      <c r="H20" s="176">
        <v>45</v>
      </c>
      <c r="I20" s="172" t="s">
        <v>161</v>
      </c>
      <c r="J20" s="170" t="s">
        <v>161</v>
      </c>
      <c r="K20" s="176">
        <v>121</v>
      </c>
      <c r="L20" s="176">
        <v>122</v>
      </c>
      <c r="M20" s="170">
        <f t="shared" si="2"/>
        <v>99.180327868852459</v>
      </c>
      <c r="N20" s="176">
        <v>121</v>
      </c>
      <c r="O20" s="176">
        <v>122</v>
      </c>
      <c r="P20" s="170">
        <f t="shared" si="3"/>
        <v>99.180327868852459</v>
      </c>
      <c r="R20" s="181"/>
      <c r="S20" s="181"/>
      <c r="T20" s="181"/>
      <c r="U20" s="181"/>
      <c r="V20" s="181"/>
    </row>
  </sheetData>
  <mergeCells count="8">
    <mergeCell ref="A2:P2"/>
    <mergeCell ref="N4:P5"/>
    <mergeCell ref="E5:G5"/>
    <mergeCell ref="H5:J5"/>
    <mergeCell ref="A4:A6"/>
    <mergeCell ref="B4:D5"/>
    <mergeCell ref="E4:J4"/>
    <mergeCell ref="K4:M5"/>
  </mergeCells>
  <phoneticPr fontId="0" type="noConversion"/>
  <pageMargins left="0.59055118110236227" right="0.59055118110236227" top="0.59055118110236227" bottom="0.59055118110236227" header="0" footer="0.39370078740157483"/>
  <pageSetup paperSize="9" scale="80" firstPageNumber="4" orientation="landscape" useFirstPageNumber="1" r:id="rId1"/>
  <headerFooter alignWithMargins="0">
    <oddFooter>&amp;R&amp;"Calibri,обычный"&amp;8 32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2:L92"/>
  <sheetViews>
    <sheetView workbookViewId="0">
      <selection activeCell="N13" sqref="N13"/>
    </sheetView>
  </sheetViews>
  <sheetFormatPr defaultRowHeight="12.75"/>
  <cols>
    <col min="1" max="1" width="28.42578125" style="100" customWidth="1"/>
    <col min="2" max="2" width="10.42578125" style="100" customWidth="1"/>
    <col min="3" max="3" width="10.5703125" style="100" customWidth="1"/>
    <col min="4" max="6" width="11.42578125" style="100" customWidth="1"/>
    <col min="7" max="7" width="10.5703125" style="100" customWidth="1"/>
    <col min="8" max="8" width="11" style="100" customWidth="1"/>
    <col min="9" max="9" width="11.28515625" style="100" customWidth="1"/>
    <col min="10" max="10" width="10.28515625" style="99" bestFit="1" customWidth="1"/>
    <col min="11" max="11" width="9.28515625" style="100" bestFit="1" customWidth="1"/>
    <col min="12" max="16384" width="9.140625" style="100"/>
  </cols>
  <sheetData>
    <row r="2" spans="1:12" ht="29.25" customHeight="1">
      <c r="A2" s="320" t="s">
        <v>198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</row>
    <row r="3" spans="1:12">
      <c r="A3" s="101"/>
      <c r="B3" s="101"/>
      <c r="C3" s="101"/>
      <c r="D3" s="101"/>
      <c r="E3" s="101"/>
      <c r="F3" s="101"/>
      <c r="G3" s="101"/>
      <c r="H3" s="101"/>
      <c r="I3" s="101"/>
      <c r="J3" s="155"/>
      <c r="K3" s="155"/>
    </row>
    <row r="4" spans="1:12" ht="25.15" customHeight="1">
      <c r="A4" s="321"/>
      <c r="B4" s="313" t="s">
        <v>93</v>
      </c>
      <c r="C4" s="314"/>
      <c r="D4" s="314"/>
      <c r="E4" s="314"/>
      <c r="F4" s="315"/>
      <c r="G4" s="317" t="s">
        <v>94</v>
      </c>
      <c r="H4" s="318"/>
      <c r="I4" s="318"/>
      <c r="J4" s="318"/>
      <c r="K4" s="318"/>
    </row>
    <row r="5" spans="1:12" ht="25.15" customHeight="1">
      <c r="A5" s="322"/>
      <c r="B5" s="313" t="s">
        <v>95</v>
      </c>
      <c r="C5" s="314"/>
      <c r="D5" s="315"/>
      <c r="E5" s="312" t="s">
        <v>116</v>
      </c>
      <c r="F5" s="312"/>
      <c r="G5" s="313" t="s">
        <v>95</v>
      </c>
      <c r="H5" s="314"/>
      <c r="I5" s="314"/>
      <c r="J5" s="312" t="s">
        <v>116</v>
      </c>
      <c r="K5" s="316"/>
      <c r="L5" s="99"/>
    </row>
    <row r="6" spans="1:12" ht="60" customHeight="1">
      <c r="A6" s="323"/>
      <c r="B6" s="166" t="s">
        <v>124</v>
      </c>
      <c r="C6" s="166" t="s">
        <v>120</v>
      </c>
      <c r="D6" s="166" t="s">
        <v>125</v>
      </c>
      <c r="E6" s="166" t="s">
        <v>124</v>
      </c>
      <c r="F6" s="166" t="s">
        <v>120</v>
      </c>
      <c r="G6" s="166" t="s">
        <v>124</v>
      </c>
      <c r="H6" s="166" t="s">
        <v>120</v>
      </c>
      <c r="I6" s="166" t="s">
        <v>125</v>
      </c>
      <c r="J6" s="166" t="s">
        <v>124</v>
      </c>
      <c r="K6" s="167" t="s">
        <v>120</v>
      </c>
      <c r="L6" s="99"/>
    </row>
    <row r="7" spans="1:12" ht="26.45" customHeight="1">
      <c r="A7" s="27" t="s">
        <v>117</v>
      </c>
      <c r="B7" s="175">
        <v>195384</v>
      </c>
      <c r="C7" s="175">
        <v>178956</v>
      </c>
      <c r="D7" s="169">
        <v>109.2</v>
      </c>
      <c r="E7" s="175">
        <v>82</v>
      </c>
      <c r="F7" s="175">
        <v>83</v>
      </c>
      <c r="G7" s="175">
        <v>20022</v>
      </c>
      <c r="H7" s="175">
        <v>18790</v>
      </c>
      <c r="I7" s="169">
        <v>106.6</v>
      </c>
      <c r="J7" s="175">
        <v>312</v>
      </c>
      <c r="K7" s="175">
        <v>287</v>
      </c>
    </row>
    <row r="8" spans="1:12" ht="12.75" customHeight="1">
      <c r="A8" s="26" t="s">
        <v>134</v>
      </c>
      <c r="B8" s="14">
        <v>759</v>
      </c>
      <c r="C8" s="14">
        <v>1228</v>
      </c>
      <c r="D8" s="11">
        <v>61.8</v>
      </c>
      <c r="E8" s="14">
        <v>74</v>
      </c>
      <c r="F8" s="14">
        <v>73</v>
      </c>
      <c r="G8" s="14">
        <v>549</v>
      </c>
      <c r="H8" s="14">
        <v>1002</v>
      </c>
      <c r="I8" s="11">
        <v>54.8</v>
      </c>
      <c r="J8" s="14">
        <v>194</v>
      </c>
      <c r="K8" s="14">
        <v>182</v>
      </c>
    </row>
    <row r="9" spans="1:12" ht="12.75" customHeight="1">
      <c r="A9" s="26" t="s">
        <v>135</v>
      </c>
      <c r="B9" s="14">
        <v>1873</v>
      </c>
      <c r="C9" s="14">
        <v>1895</v>
      </c>
      <c r="D9" s="11">
        <v>98.8</v>
      </c>
      <c r="E9" s="14">
        <v>55</v>
      </c>
      <c r="F9" s="14">
        <v>60</v>
      </c>
      <c r="G9" s="14">
        <v>544</v>
      </c>
      <c r="H9" s="14">
        <v>960</v>
      </c>
      <c r="I9" s="11">
        <v>56.7</v>
      </c>
      <c r="J9" s="14">
        <v>143</v>
      </c>
      <c r="K9" s="14">
        <v>97</v>
      </c>
    </row>
    <row r="10" spans="1:12" ht="12.75" customHeight="1">
      <c r="A10" s="26" t="s">
        <v>64</v>
      </c>
      <c r="B10" s="14">
        <v>5620</v>
      </c>
      <c r="C10" s="14">
        <v>4963</v>
      </c>
      <c r="D10" s="11">
        <v>113.2</v>
      </c>
      <c r="E10" s="14">
        <v>70</v>
      </c>
      <c r="F10" s="14">
        <v>55</v>
      </c>
      <c r="G10" s="14">
        <v>4592</v>
      </c>
      <c r="H10" s="14">
        <v>4060</v>
      </c>
      <c r="I10" s="11">
        <v>113.1</v>
      </c>
      <c r="J10" s="14">
        <v>273</v>
      </c>
      <c r="K10" s="14">
        <v>213</v>
      </c>
    </row>
    <row r="11" spans="1:12" ht="12.75" customHeight="1">
      <c r="A11" s="26" t="s">
        <v>65</v>
      </c>
      <c r="B11" s="14">
        <v>31036</v>
      </c>
      <c r="C11" s="14">
        <v>28953</v>
      </c>
      <c r="D11" s="11">
        <v>107.2</v>
      </c>
      <c r="E11" s="14">
        <v>75</v>
      </c>
      <c r="F11" s="14">
        <v>72</v>
      </c>
      <c r="G11" s="12" t="s">
        <v>161</v>
      </c>
      <c r="H11" s="12" t="s">
        <v>161</v>
      </c>
      <c r="I11" s="12" t="s">
        <v>161</v>
      </c>
      <c r="J11" s="12" t="s">
        <v>161</v>
      </c>
      <c r="K11" s="12" t="s">
        <v>161</v>
      </c>
    </row>
    <row r="12" spans="1:12" ht="12.75" customHeight="1">
      <c r="A12" s="26" t="s">
        <v>66</v>
      </c>
      <c r="B12" s="14">
        <v>3985</v>
      </c>
      <c r="C12" s="14">
        <v>3946</v>
      </c>
      <c r="D12" s="11">
        <v>101</v>
      </c>
      <c r="E12" s="14">
        <v>48</v>
      </c>
      <c r="F12" s="14">
        <v>46</v>
      </c>
      <c r="G12" s="14">
        <v>811</v>
      </c>
      <c r="H12" s="14">
        <v>818</v>
      </c>
      <c r="I12" s="11">
        <v>99.1</v>
      </c>
      <c r="J12" s="14">
        <v>89</v>
      </c>
      <c r="K12" s="14">
        <v>83</v>
      </c>
    </row>
    <row r="13" spans="1:12" ht="12.75" customHeight="1">
      <c r="A13" s="26" t="s">
        <v>67</v>
      </c>
      <c r="B13" s="14">
        <v>20857</v>
      </c>
      <c r="C13" s="14">
        <v>21178</v>
      </c>
      <c r="D13" s="11">
        <v>98.5</v>
      </c>
      <c r="E13" s="14">
        <v>97</v>
      </c>
      <c r="F13" s="14">
        <v>95</v>
      </c>
      <c r="G13" s="12" t="s">
        <v>161</v>
      </c>
      <c r="H13" s="12" t="s">
        <v>161</v>
      </c>
      <c r="I13" s="12" t="s">
        <v>161</v>
      </c>
      <c r="J13" s="12" t="s">
        <v>161</v>
      </c>
      <c r="K13" s="12" t="s">
        <v>161</v>
      </c>
    </row>
    <row r="14" spans="1:12" ht="12.75" customHeight="1">
      <c r="A14" s="27" t="s">
        <v>68</v>
      </c>
      <c r="B14" s="14">
        <v>10915</v>
      </c>
      <c r="C14" s="14">
        <v>6975</v>
      </c>
      <c r="D14" s="11">
        <v>156.5</v>
      </c>
      <c r="E14" s="14">
        <v>65</v>
      </c>
      <c r="F14" s="14">
        <v>92</v>
      </c>
      <c r="G14" s="12" t="s">
        <v>161</v>
      </c>
      <c r="H14" s="12" t="s">
        <v>161</v>
      </c>
      <c r="I14" s="12" t="s">
        <v>161</v>
      </c>
      <c r="J14" s="12" t="s">
        <v>161</v>
      </c>
      <c r="K14" s="12" t="s">
        <v>161</v>
      </c>
    </row>
    <row r="15" spans="1:12" ht="12.75" customHeight="1">
      <c r="A15" s="27" t="s">
        <v>129</v>
      </c>
      <c r="B15" s="14">
        <v>17158</v>
      </c>
      <c r="C15" s="14">
        <v>17154</v>
      </c>
      <c r="D15" s="11">
        <v>100</v>
      </c>
      <c r="E15" s="14">
        <v>94</v>
      </c>
      <c r="F15" s="14">
        <v>95</v>
      </c>
      <c r="G15" s="12" t="s">
        <v>161</v>
      </c>
      <c r="H15" s="12" t="s">
        <v>161</v>
      </c>
      <c r="I15" s="12" t="s">
        <v>161</v>
      </c>
      <c r="J15" s="12" t="s">
        <v>161</v>
      </c>
      <c r="K15" s="12" t="s">
        <v>161</v>
      </c>
    </row>
    <row r="16" spans="1:12" ht="12.75" customHeight="1">
      <c r="A16" s="27" t="s">
        <v>69</v>
      </c>
      <c r="B16" s="14">
        <v>4165</v>
      </c>
      <c r="C16" s="14">
        <v>3937</v>
      </c>
      <c r="D16" s="11">
        <v>105.8</v>
      </c>
      <c r="E16" s="14">
        <v>31</v>
      </c>
      <c r="F16" s="14">
        <v>30</v>
      </c>
      <c r="G16" s="14">
        <v>46</v>
      </c>
      <c r="H16" s="14">
        <v>43</v>
      </c>
      <c r="I16" s="11">
        <v>107</v>
      </c>
      <c r="J16" s="14">
        <v>59</v>
      </c>
      <c r="K16" s="14">
        <v>31</v>
      </c>
    </row>
    <row r="17" spans="1:11" ht="12.75" customHeight="1">
      <c r="A17" s="26" t="s">
        <v>70</v>
      </c>
      <c r="B17" s="14">
        <v>59002</v>
      </c>
      <c r="C17" s="14">
        <v>55398</v>
      </c>
      <c r="D17" s="11">
        <v>106.5</v>
      </c>
      <c r="E17" s="14">
        <v>99</v>
      </c>
      <c r="F17" s="14">
        <v>99</v>
      </c>
      <c r="G17" s="12" t="s">
        <v>161</v>
      </c>
      <c r="H17" s="12" t="s">
        <v>161</v>
      </c>
      <c r="I17" s="12" t="s">
        <v>161</v>
      </c>
      <c r="J17" s="12" t="s">
        <v>161</v>
      </c>
      <c r="K17" s="12" t="s">
        <v>161</v>
      </c>
    </row>
    <row r="18" spans="1:11" ht="12.75" customHeight="1">
      <c r="A18" s="26" t="s">
        <v>71</v>
      </c>
      <c r="B18" s="14">
        <v>23082</v>
      </c>
      <c r="C18" s="14">
        <v>21069</v>
      </c>
      <c r="D18" s="11">
        <v>109.6</v>
      </c>
      <c r="E18" s="14">
        <v>70</v>
      </c>
      <c r="F18" s="14">
        <v>79</v>
      </c>
      <c r="G18" s="14">
        <v>12265</v>
      </c>
      <c r="H18" s="14">
        <v>9849</v>
      </c>
      <c r="I18" s="11">
        <v>124.5</v>
      </c>
      <c r="J18" s="14">
        <v>1016</v>
      </c>
      <c r="K18" s="14">
        <v>908</v>
      </c>
    </row>
    <row r="19" spans="1:11" ht="12.75" customHeight="1">
      <c r="A19" s="26" t="s">
        <v>130</v>
      </c>
      <c r="B19" s="14">
        <v>11943</v>
      </c>
      <c r="C19" s="14">
        <v>8086</v>
      </c>
      <c r="D19" s="11">
        <v>147.69999999999999</v>
      </c>
      <c r="E19" s="14">
        <v>60</v>
      </c>
      <c r="F19" s="14">
        <v>70</v>
      </c>
      <c r="G19" s="14">
        <v>260</v>
      </c>
      <c r="H19" s="14">
        <v>341</v>
      </c>
      <c r="I19" s="11">
        <v>76.2</v>
      </c>
      <c r="J19" s="14">
        <v>38</v>
      </c>
      <c r="K19" s="14">
        <v>173</v>
      </c>
    </row>
    <row r="20" spans="1:11" ht="12.75" customHeight="1">
      <c r="A20" s="29" t="s">
        <v>72</v>
      </c>
      <c r="B20" s="176">
        <v>4989</v>
      </c>
      <c r="C20" s="176">
        <v>4174</v>
      </c>
      <c r="D20" s="170">
        <v>119.5</v>
      </c>
      <c r="E20" s="176">
        <v>49</v>
      </c>
      <c r="F20" s="176">
        <v>45</v>
      </c>
      <c r="G20" s="176">
        <v>955</v>
      </c>
      <c r="H20" s="176">
        <v>1717</v>
      </c>
      <c r="I20" s="170">
        <v>55.6</v>
      </c>
      <c r="J20" s="176">
        <v>77</v>
      </c>
      <c r="K20" s="176">
        <v>192</v>
      </c>
    </row>
    <row r="21" spans="1:11" ht="12.75" customHeight="1">
      <c r="A21" s="37"/>
      <c r="B21" s="14"/>
      <c r="C21" s="14"/>
      <c r="D21" s="47"/>
      <c r="E21" s="47"/>
      <c r="F21" s="47"/>
      <c r="G21" s="12"/>
      <c r="H21" s="14"/>
      <c r="I21" s="47"/>
      <c r="J21" s="70"/>
    </row>
    <row r="22" spans="1:11" ht="12.75" customHeight="1">
      <c r="A22" s="40"/>
      <c r="B22" s="14"/>
      <c r="C22" s="14"/>
      <c r="D22" s="47"/>
      <c r="E22" s="47"/>
      <c r="F22" s="47"/>
      <c r="G22" s="14"/>
      <c r="H22" s="14"/>
      <c r="I22" s="47"/>
      <c r="J22" s="46"/>
    </row>
    <row r="23" spans="1:11">
      <c r="C23" s="148"/>
      <c r="H23" s="149"/>
    </row>
    <row r="25" spans="1:11">
      <c r="C25" s="149"/>
    </row>
    <row r="35" spans="1:12">
      <c r="A35" s="82"/>
      <c r="B35" s="102"/>
      <c r="C35" s="102"/>
      <c r="D35" s="101"/>
      <c r="E35" s="104"/>
      <c r="F35" s="104"/>
      <c r="G35" s="156"/>
      <c r="H35" s="156"/>
      <c r="I35" s="156"/>
      <c r="J35" s="155"/>
      <c r="K35" s="155"/>
    </row>
    <row r="36" spans="1:12" ht="24" customHeight="1">
      <c r="A36" s="310"/>
      <c r="B36" s="313" t="s">
        <v>96</v>
      </c>
      <c r="C36" s="314"/>
      <c r="D36" s="314"/>
      <c r="E36" s="314"/>
      <c r="F36" s="315"/>
      <c r="G36" s="317" t="s">
        <v>97</v>
      </c>
      <c r="H36" s="318"/>
      <c r="I36" s="318"/>
      <c r="J36" s="318"/>
      <c r="K36" s="318"/>
    </row>
    <row r="37" spans="1:12" ht="30.75" customHeight="1">
      <c r="A37" s="310"/>
      <c r="B37" s="311" t="s">
        <v>95</v>
      </c>
      <c r="C37" s="311"/>
      <c r="D37" s="311"/>
      <c r="E37" s="312" t="s">
        <v>116</v>
      </c>
      <c r="F37" s="312"/>
      <c r="G37" s="311" t="s">
        <v>95</v>
      </c>
      <c r="H37" s="311"/>
      <c r="I37" s="313"/>
      <c r="J37" s="312" t="s">
        <v>116</v>
      </c>
      <c r="K37" s="316"/>
      <c r="L37" s="99"/>
    </row>
    <row r="38" spans="1:12" ht="33.75">
      <c r="A38" s="310"/>
      <c r="B38" s="166" t="s">
        <v>124</v>
      </c>
      <c r="C38" s="166" t="s">
        <v>120</v>
      </c>
      <c r="D38" s="166" t="s">
        <v>125</v>
      </c>
      <c r="E38" s="166" t="s">
        <v>124</v>
      </c>
      <c r="F38" s="166" t="s">
        <v>120</v>
      </c>
      <c r="G38" s="166" t="s">
        <v>124</v>
      </c>
      <c r="H38" s="166" t="s">
        <v>120</v>
      </c>
      <c r="I38" s="166" t="s">
        <v>125</v>
      </c>
      <c r="J38" s="166" t="s">
        <v>124</v>
      </c>
      <c r="K38" s="167" t="s">
        <v>120</v>
      </c>
      <c r="L38" s="99"/>
    </row>
    <row r="39" spans="1:12">
      <c r="A39" s="27" t="s">
        <v>117</v>
      </c>
      <c r="B39" s="15">
        <v>278041</v>
      </c>
      <c r="C39" s="15">
        <v>268569</v>
      </c>
      <c r="D39" s="168">
        <v>103.5</v>
      </c>
      <c r="E39" s="15">
        <v>88</v>
      </c>
      <c r="F39" s="15">
        <v>88</v>
      </c>
      <c r="G39" s="15">
        <v>65826</v>
      </c>
      <c r="H39" s="15">
        <v>59914</v>
      </c>
      <c r="I39" s="168">
        <v>109.9</v>
      </c>
      <c r="J39" s="15">
        <v>102</v>
      </c>
      <c r="K39" s="15">
        <v>101</v>
      </c>
    </row>
    <row r="40" spans="1:12">
      <c r="A40" s="26" t="s">
        <v>134</v>
      </c>
      <c r="B40" s="15">
        <v>1108</v>
      </c>
      <c r="C40" s="15">
        <v>1468</v>
      </c>
      <c r="D40" s="168">
        <v>75.5</v>
      </c>
      <c r="E40" s="15">
        <v>92</v>
      </c>
      <c r="F40" s="15">
        <v>75</v>
      </c>
      <c r="G40" s="15">
        <v>248</v>
      </c>
      <c r="H40" s="15">
        <v>300</v>
      </c>
      <c r="I40" s="168">
        <v>82.7</v>
      </c>
      <c r="J40" s="15">
        <v>95</v>
      </c>
      <c r="K40" s="15">
        <v>74</v>
      </c>
    </row>
    <row r="41" spans="1:12">
      <c r="A41" s="26" t="s">
        <v>135</v>
      </c>
      <c r="B41" s="15">
        <v>1080</v>
      </c>
      <c r="C41" s="15">
        <v>864</v>
      </c>
      <c r="D41" s="168">
        <v>125</v>
      </c>
      <c r="E41" s="15">
        <v>90</v>
      </c>
      <c r="F41" s="15">
        <v>82</v>
      </c>
      <c r="G41" s="15">
        <v>98</v>
      </c>
      <c r="H41" s="15">
        <v>109</v>
      </c>
      <c r="I41" s="168">
        <v>89.9</v>
      </c>
      <c r="J41" s="15">
        <v>74</v>
      </c>
      <c r="K41" s="15">
        <v>48</v>
      </c>
    </row>
    <row r="42" spans="1:12">
      <c r="A42" s="26" t="s">
        <v>64</v>
      </c>
      <c r="B42" s="15">
        <v>4556</v>
      </c>
      <c r="C42" s="15">
        <v>3392</v>
      </c>
      <c r="D42" s="168">
        <v>134.30000000000001</v>
      </c>
      <c r="E42" s="15">
        <v>78</v>
      </c>
      <c r="F42" s="15">
        <v>59</v>
      </c>
      <c r="G42" s="15">
        <v>791</v>
      </c>
      <c r="H42" s="15">
        <v>566</v>
      </c>
      <c r="I42" s="168">
        <v>139.80000000000001</v>
      </c>
      <c r="J42" s="15">
        <v>84</v>
      </c>
      <c r="K42" s="15">
        <v>62</v>
      </c>
    </row>
    <row r="43" spans="1:12">
      <c r="A43" s="26" t="s">
        <v>65</v>
      </c>
      <c r="B43" s="15">
        <v>35377</v>
      </c>
      <c r="C43" s="15">
        <v>34948</v>
      </c>
      <c r="D43" s="168">
        <v>101.2</v>
      </c>
      <c r="E43" s="15">
        <v>91</v>
      </c>
      <c r="F43" s="15">
        <v>91</v>
      </c>
      <c r="G43" s="15">
        <v>15693</v>
      </c>
      <c r="H43" s="15">
        <v>15222</v>
      </c>
      <c r="I43" s="168">
        <v>103.1</v>
      </c>
      <c r="J43" s="15">
        <v>99</v>
      </c>
      <c r="K43" s="15">
        <v>99</v>
      </c>
    </row>
    <row r="44" spans="1:12">
      <c r="A44" s="26" t="s">
        <v>66</v>
      </c>
      <c r="B44" s="15">
        <v>4615</v>
      </c>
      <c r="C44" s="15">
        <v>4288</v>
      </c>
      <c r="D44" s="168">
        <v>107.6</v>
      </c>
      <c r="E44" s="15">
        <v>63</v>
      </c>
      <c r="F44" s="15">
        <v>57</v>
      </c>
      <c r="G44" s="15">
        <v>512</v>
      </c>
      <c r="H44" s="15">
        <v>559</v>
      </c>
      <c r="I44" s="168">
        <v>91.6</v>
      </c>
      <c r="J44" s="15">
        <v>71</v>
      </c>
      <c r="K44" s="15">
        <v>70</v>
      </c>
    </row>
    <row r="45" spans="1:12">
      <c r="A45" s="26" t="s">
        <v>67</v>
      </c>
      <c r="B45" s="15">
        <v>45458</v>
      </c>
      <c r="C45" s="15">
        <v>47796</v>
      </c>
      <c r="D45" s="168">
        <v>95.1</v>
      </c>
      <c r="E45" s="15">
        <v>99</v>
      </c>
      <c r="F45" s="15">
        <v>98</v>
      </c>
      <c r="G45" s="15">
        <v>8462</v>
      </c>
      <c r="H45" s="15">
        <v>8320</v>
      </c>
      <c r="I45" s="168">
        <v>101.7</v>
      </c>
      <c r="J45" s="15">
        <v>107</v>
      </c>
      <c r="K45" s="15">
        <v>99</v>
      </c>
    </row>
    <row r="46" spans="1:12">
      <c r="A46" s="27" t="s">
        <v>68</v>
      </c>
      <c r="B46" s="15">
        <v>17814</v>
      </c>
      <c r="C46" s="15">
        <v>14228</v>
      </c>
      <c r="D46" s="168">
        <v>125.2</v>
      </c>
      <c r="E46" s="15">
        <v>72</v>
      </c>
      <c r="F46" s="15">
        <v>98</v>
      </c>
      <c r="G46" s="15">
        <v>6820</v>
      </c>
      <c r="H46" s="15">
        <v>4191</v>
      </c>
      <c r="I46" s="168">
        <v>162.69999999999999</v>
      </c>
      <c r="J46" s="15">
        <v>89</v>
      </c>
      <c r="K46" s="15">
        <v>99</v>
      </c>
    </row>
    <row r="47" spans="1:12">
      <c r="A47" s="27" t="s">
        <v>129</v>
      </c>
      <c r="B47" s="15">
        <v>21472</v>
      </c>
      <c r="C47" s="15">
        <v>24490</v>
      </c>
      <c r="D47" s="168">
        <v>87.7</v>
      </c>
      <c r="E47" s="15">
        <v>98</v>
      </c>
      <c r="F47" s="15">
        <v>98</v>
      </c>
      <c r="G47" s="15">
        <v>6507</v>
      </c>
      <c r="H47" s="15">
        <v>6847</v>
      </c>
      <c r="I47" s="168">
        <v>95</v>
      </c>
      <c r="J47" s="15">
        <v>100</v>
      </c>
      <c r="K47" s="15">
        <v>104</v>
      </c>
    </row>
    <row r="48" spans="1:12">
      <c r="A48" s="27" t="s">
        <v>69</v>
      </c>
      <c r="B48" s="15">
        <v>15118</v>
      </c>
      <c r="C48" s="15">
        <v>14989</v>
      </c>
      <c r="D48" s="168">
        <v>100.9</v>
      </c>
      <c r="E48" s="15">
        <v>72</v>
      </c>
      <c r="F48" s="15">
        <v>70</v>
      </c>
      <c r="G48" s="15">
        <v>2465</v>
      </c>
      <c r="H48" s="15">
        <v>2380</v>
      </c>
      <c r="I48" s="168">
        <v>103.6</v>
      </c>
      <c r="J48" s="15">
        <v>74</v>
      </c>
      <c r="K48" s="15">
        <v>75</v>
      </c>
    </row>
    <row r="49" spans="1:11">
      <c r="A49" s="26" t="s">
        <v>70</v>
      </c>
      <c r="B49" s="15">
        <v>61785</v>
      </c>
      <c r="C49" s="15">
        <v>57454</v>
      </c>
      <c r="D49" s="168">
        <v>107.5</v>
      </c>
      <c r="E49" s="15">
        <v>94</v>
      </c>
      <c r="F49" s="15">
        <v>85</v>
      </c>
      <c r="G49" s="15">
        <v>13569</v>
      </c>
      <c r="H49" s="15">
        <v>12801</v>
      </c>
      <c r="I49" s="168">
        <v>106</v>
      </c>
      <c r="J49" s="15">
        <v>100</v>
      </c>
      <c r="K49" s="15">
        <v>100</v>
      </c>
    </row>
    <row r="50" spans="1:11">
      <c r="A50" s="26" t="s">
        <v>71</v>
      </c>
      <c r="B50" s="15">
        <v>50383</v>
      </c>
      <c r="C50" s="15">
        <v>48401</v>
      </c>
      <c r="D50" s="168">
        <v>104.1</v>
      </c>
      <c r="E50" s="15">
        <v>91</v>
      </c>
      <c r="F50" s="15">
        <v>97</v>
      </c>
      <c r="G50" s="15">
        <v>4546</v>
      </c>
      <c r="H50" s="15">
        <v>4468</v>
      </c>
      <c r="I50" s="168">
        <v>101.7</v>
      </c>
      <c r="J50" s="15">
        <v>82</v>
      </c>
      <c r="K50" s="15">
        <v>89</v>
      </c>
    </row>
    <row r="51" spans="1:11">
      <c r="A51" s="26" t="s">
        <v>130</v>
      </c>
      <c r="B51" s="14">
        <v>17910</v>
      </c>
      <c r="C51" s="14">
        <v>14906</v>
      </c>
      <c r="D51" s="11">
        <v>120.2</v>
      </c>
      <c r="E51" s="14">
        <v>67</v>
      </c>
      <c r="F51" s="14">
        <v>97</v>
      </c>
      <c r="G51" s="14">
        <v>5970</v>
      </c>
      <c r="H51" s="14">
        <v>4041</v>
      </c>
      <c r="I51" s="11">
        <v>147.69999999999999</v>
      </c>
      <c r="J51" s="14">
        <v>79</v>
      </c>
      <c r="K51" s="14">
        <v>95</v>
      </c>
    </row>
    <row r="52" spans="1:11">
      <c r="A52" s="29" t="s">
        <v>72</v>
      </c>
      <c r="B52" s="176">
        <v>1365</v>
      </c>
      <c r="C52" s="176">
        <v>1345</v>
      </c>
      <c r="D52" s="170">
        <v>101.5</v>
      </c>
      <c r="E52" s="176">
        <v>24</v>
      </c>
      <c r="F52" s="176">
        <v>31</v>
      </c>
      <c r="G52" s="176">
        <v>145</v>
      </c>
      <c r="H52" s="176">
        <v>110</v>
      </c>
      <c r="I52" s="170">
        <v>131.80000000000001</v>
      </c>
      <c r="J52" s="176">
        <v>36</v>
      </c>
      <c r="K52" s="176">
        <v>23</v>
      </c>
    </row>
    <row r="53" spans="1:11">
      <c r="C53" s="146"/>
      <c r="H53" s="146"/>
    </row>
    <row r="55" spans="1:11">
      <c r="C55" s="148"/>
      <c r="H55" s="148"/>
    </row>
    <row r="72" spans="1:12">
      <c r="A72" s="82"/>
      <c r="B72" s="103"/>
      <c r="C72" s="103"/>
      <c r="D72" s="104"/>
      <c r="E72" s="104"/>
      <c r="F72" s="104"/>
      <c r="G72" s="101"/>
      <c r="H72" s="101"/>
      <c r="I72" s="101"/>
      <c r="J72" s="155"/>
      <c r="K72" s="155"/>
    </row>
    <row r="73" spans="1:12" ht="21.75" customHeight="1">
      <c r="A73" s="319"/>
      <c r="B73" s="313" t="s">
        <v>98</v>
      </c>
      <c r="C73" s="314"/>
      <c r="D73" s="314"/>
      <c r="E73" s="314"/>
      <c r="F73" s="315"/>
      <c r="G73" s="286" t="s">
        <v>99</v>
      </c>
      <c r="H73" s="287"/>
      <c r="I73" s="287"/>
      <c r="J73" s="287"/>
      <c r="K73" s="287"/>
    </row>
    <row r="74" spans="1:12" ht="37.5" customHeight="1">
      <c r="A74" s="310"/>
      <c r="B74" s="311" t="s">
        <v>95</v>
      </c>
      <c r="C74" s="311"/>
      <c r="D74" s="311"/>
      <c r="E74" s="312" t="s">
        <v>116</v>
      </c>
      <c r="F74" s="312"/>
      <c r="G74" s="311" t="s">
        <v>95</v>
      </c>
      <c r="H74" s="311"/>
      <c r="I74" s="313"/>
      <c r="J74" s="312" t="s">
        <v>116</v>
      </c>
      <c r="K74" s="316"/>
      <c r="L74" s="99"/>
    </row>
    <row r="75" spans="1:12" ht="33.75">
      <c r="A75" s="310"/>
      <c r="B75" s="166" t="s">
        <v>124</v>
      </c>
      <c r="C75" s="166" t="s">
        <v>120</v>
      </c>
      <c r="D75" s="166" t="s">
        <v>125</v>
      </c>
      <c r="E75" s="166" t="s">
        <v>124</v>
      </c>
      <c r="F75" s="166" t="s">
        <v>120</v>
      </c>
      <c r="G75" s="166" t="s">
        <v>124</v>
      </c>
      <c r="H75" s="166" t="s">
        <v>120</v>
      </c>
      <c r="I75" s="166" t="s">
        <v>125</v>
      </c>
      <c r="J75" s="166" t="s">
        <v>124</v>
      </c>
      <c r="K75" s="167" t="s">
        <v>120</v>
      </c>
      <c r="L75" s="99"/>
    </row>
    <row r="76" spans="1:12">
      <c r="A76" s="27" t="s">
        <v>117</v>
      </c>
      <c r="B76" s="175">
        <v>64343</v>
      </c>
      <c r="C76" s="175">
        <v>53964</v>
      </c>
      <c r="D76" s="169">
        <v>119.2</v>
      </c>
      <c r="E76" s="175">
        <v>48</v>
      </c>
      <c r="F76" s="175">
        <v>46</v>
      </c>
      <c r="G76" s="175">
        <v>25</v>
      </c>
      <c r="H76" s="175">
        <v>34</v>
      </c>
      <c r="I76" s="169">
        <v>73.5</v>
      </c>
      <c r="J76" s="175">
        <v>14</v>
      </c>
      <c r="K76" s="175">
        <v>21</v>
      </c>
    </row>
    <row r="77" spans="1:12">
      <c r="A77" s="26" t="s">
        <v>134</v>
      </c>
      <c r="B77" s="14">
        <v>690</v>
      </c>
      <c r="C77" s="14">
        <v>578</v>
      </c>
      <c r="D77" s="11">
        <v>119.4</v>
      </c>
      <c r="E77" s="14">
        <v>71</v>
      </c>
      <c r="F77" s="14">
        <v>67</v>
      </c>
      <c r="G77" s="12" t="s">
        <v>161</v>
      </c>
      <c r="H77" s="12" t="s">
        <v>161</v>
      </c>
      <c r="I77" s="12" t="s">
        <v>161</v>
      </c>
      <c r="J77" s="12" t="s">
        <v>161</v>
      </c>
      <c r="K77" s="12" t="s">
        <v>161</v>
      </c>
    </row>
    <row r="78" spans="1:12">
      <c r="A78" s="26" t="s">
        <v>135</v>
      </c>
      <c r="B78" s="14">
        <v>588</v>
      </c>
      <c r="C78" s="14">
        <v>437</v>
      </c>
      <c r="D78" s="11">
        <v>134.6</v>
      </c>
      <c r="E78" s="14">
        <v>30</v>
      </c>
      <c r="F78" s="14">
        <v>24</v>
      </c>
      <c r="G78" s="12" t="s">
        <v>161</v>
      </c>
      <c r="H78" s="14">
        <v>1</v>
      </c>
      <c r="I78" s="12" t="s">
        <v>161</v>
      </c>
      <c r="J78" s="12" t="s">
        <v>161</v>
      </c>
      <c r="K78" s="14">
        <v>50</v>
      </c>
    </row>
    <row r="79" spans="1:12">
      <c r="A79" s="26" t="s">
        <v>64</v>
      </c>
      <c r="B79" s="14">
        <v>779</v>
      </c>
      <c r="C79" s="14">
        <v>569</v>
      </c>
      <c r="D79" s="11">
        <v>136.9</v>
      </c>
      <c r="E79" s="14">
        <v>46</v>
      </c>
      <c r="F79" s="14">
        <v>33</v>
      </c>
      <c r="G79" s="12" t="s">
        <v>161</v>
      </c>
      <c r="H79" s="12" t="s">
        <v>161</v>
      </c>
      <c r="I79" s="12" t="s">
        <v>161</v>
      </c>
      <c r="J79" s="12" t="s">
        <v>161</v>
      </c>
      <c r="K79" s="12" t="s">
        <v>161</v>
      </c>
    </row>
    <row r="80" spans="1:12">
      <c r="A80" s="26" t="s">
        <v>65</v>
      </c>
      <c r="B80" s="14">
        <v>3292</v>
      </c>
      <c r="C80" s="14">
        <v>3096</v>
      </c>
      <c r="D80" s="11">
        <v>106.3</v>
      </c>
      <c r="E80" s="14">
        <v>15</v>
      </c>
      <c r="F80" s="14">
        <v>13</v>
      </c>
      <c r="G80" s="12" t="s">
        <v>161</v>
      </c>
      <c r="H80" s="12" t="s">
        <v>161</v>
      </c>
      <c r="I80" s="12" t="s">
        <v>161</v>
      </c>
      <c r="J80" s="12" t="s">
        <v>161</v>
      </c>
      <c r="K80" s="12" t="s">
        <v>161</v>
      </c>
    </row>
    <row r="81" spans="1:11">
      <c r="A81" s="26" t="s">
        <v>66</v>
      </c>
      <c r="B81" s="14">
        <v>2306</v>
      </c>
      <c r="C81" s="14">
        <v>2281</v>
      </c>
      <c r="D81" s="11">
        <v>101.1</v>
      </c>
      <c r="E81" s="14">
        <v>53</v>
      </c>
      <c r="F81" s="14">
        <v>54</v>
      </c>
      <c r="G81" s="12" t="s">
        <v>161</v>
      </c>
      <c r="H81" s="12" t="s">
        <v>161</v>
      </c>
      <c r="I81" s="12" t="s">
        <v>161</v>
      </c>
      <c r="J81" s="12" t="s">
        <v>161</v>
      </c>
      <c r="K81" s="12" t="s">
        <v>161</v>
      </c>
    </row>
    <row r="82" spans="1:11">
      <c r="A82" s="26" t="s">
        <v>67</v>
      </c>
      <c r="B82" s="14">
        <v>10850</v>
      </c>
      <c r="C82" s="14">
        <v>10528</v>
      </c>
      <c r="D82" s="11">
        <v>103.1</v>
      </c>
      <c r="E82" s="14">
        <v>91</v>
      </c>
      <c r="F82" s="14">
        <v>93</v>
      </c>
      <c r="G82" s="12" t="s">
        <v>161</v>
      </c>
      <c r="H82" s="12" t="s">
        <v>161</v>
      </c>
      <c r="I82" s="12" t="s">
        <v>161</v>
      </c>
      <c r="J82" s="12" t="s">
        <v>161</v>
      </c>
      <c r="K82" s="12" t="s">
        <v>161</v>
      </c>
    </row>
    <row r="83" spans="1:11">
      <c r="A83" s="27" t="s">
        <v>68</v>
      </c>
      <c r="B83" s="14">
        <v>10793</v>
      </c>
      <c r="C83" s="14">
        <v>6377</v>
      </c>
      <c r="D83" s="11">
        <v>169.2</v>
      </c>
      <c r="E83" s="14">
        <v>45</v>
      </c>
      <c r="F83" s="14">
        <v>56</v>
      </c>
      <c r="G83" s="12" t="s">
        <v>161</v>
      </c>
      <c r="H83" s="12" t="s">
        <v>161</v>
      </c>
      <c r="I83" s="12" t="s">
        <v>161</v>
      </c>
      <c r="J83" s="12" t="s">
        <v>161</v>
      </c>
      <c r="K83" s="12" t="s">
        <v>161</v>
      </c>
    </row>
    <row r="84" spans="1:11">
      <c r="A84" s="27" t="s">
        <v>129</v>
      </c>
      <c r="B84" s="14">
        <v>8216</v>
      </c>
      <c r="C84" s="14">
        <v>7713</v>
      </c>
      <c r="D84" s="11">
        <v>106.5</v>
      </c>
      <c r="E84" s="14">
        <v>91</v>
      </c>
      <c r="F84" s="14">
        <v>92</v>
      </c>
      <c r="G84" s="12" t="s">
        <v>161</v>
      </c>
      <c r="H84" s="12" t="s">
        <v>161</v>
      </c>
      <c r="I84" s="12" t="s">
        <v>161</v>
      </c>
      <c r="J84" s="12" t="s">
        <v>161</v>
      </c>
      <c r="K84" s="12" t="s">
        <v>161</v>
      </c>
    </row>
    <row r="85" spans="1:11">
      <c r="A85" s="27" t="s">
        <v>69</v>
      </c>
      <c r="B85" s="14">
        <v>4807</v>
      </c>
      <c r="C85" s="14">
        <v>4707</v>
      </c>
      <c r="D85" s="11">
        <v>102.1</v>
      </c>
      <c r="E85" s="14">
        <v>52</v>
      </c>
      <c r="F85" s="14">
        <v>45</v>
      </c>
      <c r="G85" s="12" t="s">
        <v>161</v>
      </c>
      <c r="H85" s="12" t="s">
        <v>161</v>
      </c>
      <c r="I85" s="12" t="s">
        <v>161</v>
      </c>
      <c r="J85" s="12" t="s">
        <v>161</v>
      </c>
      <c r="K85" s="12" t="s">
        <v>161</v>
      </c>
    </row>
    <row r="86" spans="1:11">
      <c r="A86" s="26" t="s">
        <v>70</v>
      </c>
      <c r="B86" s="14">
        <v>6692</v>
      </c>
      <c r="C86" s="14">
        <v>6303</v>
      </c>
      <c r="D86" s="11">
        <v>106.2</v>
      </c>
      <c r="E86" s="14">
        <v>46</v>
      </c>
      <c r="F86" s="14">
        <v>43</v>
      </c>
      <c r="G86" s="12" t="s">
        <v>161</v>
      </c>
      <c r="H86" s="14">
        <v>6</v>
      </c>
      <c r="I86" s="12" t="s">
        <v>161</v>
      </c>
      <c r="J86" s="12" t="s">
        <v>161</v>
      </c>
      <c r="K86" s="14">
        <v>55</v>
      </c>
    </row>
    <row r="87" spans="1:11">
      <c r="A87" s="26" t="s">
        <v>71</v>
      </c>
      <c r="B87" s="14">
        <v>7948</v>
      </c>
      <c r="C87" s="14">
        <v>7677</v>
      </c>
      <c r="D87" s="11">
        <v>103.5</v>
      </c>
      <c r="E87" s="14">
        <v>46</v>
      </c>
      <c r="F87" s="14">
        <v>41</v>
      </c>
      <c r="G87" s="14">
        <v>22</v>
      </c>
      <c r="H87" s="14">
        <v>25</v>
      </c>
      <c r="I87" s="11">
        <v>88</v>
      </c>
      <c r="J87" s="14">
        <v>39</v>
      </c>
      <c r="K87" s="14">
        <v>86</v>
      </c>
    </row>
    <row r="88" spans="1:11">
      <c r="A88" s="26" t="s">
        <v>130</v>
      </c>
      <c r="B88" s="14">
        <v>7059</v>
      </c>
      <c r="C88" s="14">
        <v>3189</v>
      </c>
      <c r="D88" s="11">
        <v>221.4</v>
      </c>
      <c r="E88" s="14">
        <v>59</v>
      </c>
      <c r="F88" s="14">
        <v>56</v>
      </c>
      <c r="G88" s="14">
        <v>3</v>
      </c>
      <c r="H88" s="14">
        <v>2</v>
      </c>
      <c r="I88" s="11">
        <v>150</v>
      </c>
      <c r="J88" s="14">
        <v>12</v>
      </c>
      <c r="K88" s="14">
        <v>10</v>
      </c>
    </row>
    <row r="89" spans="1:11">
      <c r="A89" s="29" t="s">
        <v>72</v>
      </c>
      <c r="B89" s="176">
        <v>323</v>
      </c>
      <c r="C89" s="176">
        <v>509</v>
      </c>
      <c r="D89" s="170">
        <v>63.5</v>
      </c>
      <c r="E89" s="176">
        <v>50</v>
      </c>
      <c r="F89" s="176">
        <v>41</v>
      </c>
      <c r="G89" s="172" t="s">
        <v>161</v>
      </c>
      <c r="H89" s="172" t="s">
        <v>161</v>
      </c>
      <c r="I89" s="172" t="s">
        <v>161</v>
      </c>
      <c r="J89" s="172" t="s">
        <v>161</v>
      </c>
      <c r="K89" s="172" t="s">
        <v>161</v>
      </c>
    </row>
    <row r="90" spans="1:11">
      <c r="C90" s="146"/>
    </row>
    <row r="92" spans="1:11">
      <c r="C92" s="149"/>
    </row>
  </sheetData>
  <mergeCells count="22">
    <mergeCell ref="A2:K2"/>
    <mergeCell ref="A4:A6"/>
    <mergeCell ref="G4:K4"/>
    <mergeCell ref="B5:D5"/>
    <mergeCell ref="G5:I5"/>
    <mergeCell ref="B4:F4"/>
    <mergeCell ref="J5:K5"/>
    <mergeCell ref="E5:F5"/>
    <mergeCell ref="A73:A75"/>
    <mergeCell ref="B73:F73"/>
    <mergeCell ref="J74:K74"/>
    <mergeCell ref="B74:D74"/>
    <mergeCell ref="G74:I74"/>
    <mergeCell ref="E74:F74"/>
    <mergeCell ref="G73:K73"/>
    <mergeCell ref="A36:A38"/>
    <mergeCell ref="B37:D37"/>
    <mergeCell ref="E37:F37"/>
    <mergeCell ref="B36:F36"/>
    <mergeCell ref="J37:K37"/>
    <mergeCell ref="G36:K36"/>
    <mergeCell ref="G37:I37"/>
  </mergeCells>
  <phoneticPr fontId="0" type="noConversion"/>
  <pageMargins left="0.59055118110236227" right="0.59055118110236227" top="0.59055118110236227" bottom="0.59055118110236227" header="0" footer="0.39370078740157483"/>
  <pageSetup paperSize="9" firstPageNumber="34" orientation="landscape" useFirstPageNumber="1" r:id="rId1"/>
  <headerFooter alignWithMargins="0">
    <oddFooter>&amp;R&amp;"Calibri,обычный"&amp;8&amp;P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M102"/>
  <sheetViews>
    <sheetView workbookViewId="0">
      <selection activeCell="I12" sqref="I12"/>
    </sheetView>
  </sheetViews>
  <sheetFormatPr defaultRowHeight="12.75"/>
  <cols>
    <col min="1" max="1" width="22.7109375" style="105" customWidth="1"/>
    <col min="2" max="3" width="10.7109375" style="105" customWidth="1"/>
    <col min="4" max="4" width="11.28515625" style="105" customWidth="1"/>
    <col min="5" max="6" width="10.7109375" style="105" customWidth="1"/>
    <col min="7" max="16384" width="9.140625" style="105"/>
  </cols>
  <sheetData>
    <row r="1" spans="1:8">
      <c r="A1" s="328"/>
      <c r="B1" s="328"/>
      <c r="C1" s="328"/>
      <c r="D1" s="328"/>
      <c r="E1" s="328"/>
      <c r="F1" s="328"/>
    </row>
    <row r="2" spans="1:8" ht="28.5" customHeight="1">
      <c r="A2" s="331" t="s">
        <v>199</v>
      </c>
      <c r="B2" s="331"/>
      <c r="C2" s="331"/>
      <c r="D2" s="331"/>
      <c r="E2" s="331"/>
      <c r="F2" s="331"/>
      <c r="G2" s="331"/>
    </row>
    <row r="3" spans="1:8" ht="12" customHeight="1">
      <c r="A3" s="106"/>
      <c r="B3" s="106"/>
      <c r="C3" s="106"/>
      <c r="D3" s="106"/>
      <c r="E3" s="107"/>
      <c r="F3" s="107"/>
    </row>
    <row r="4" spans="1:8" ht="25.15" customHeight="1">
      <c r="A4" s="329"/>
      <c r="B4" s="330" t="s">
        <v>100</v>
      </c>
      <c r="C4" s="330"/>
      <c r="D4" s="330"/>
      <c r="E4" s="326" t="s">
        <v>101</v>
      </c>
      <c r="F4" s="327"/>
      <c r="G4" s="327"/>
      <c r="H4" s="108"/>
    </row>
    <row r="5" spans="1:8" ht="25.15" customHeight="1">
      <c r="A5" s="329"/>
      <c r="B5" s="330" t="s">
        <v>102</v>
      </c>
      <c r="C5" s="330"/>
      <c r="D5" s="330"/>
      <c r="E5" s="324" t="s">
        <v>95</v>
      </c>
      <c r="F5" s="325"/>
      <c r="G5" s="325"/>
      <c r="H5" s="108"/>
    </row>
    <row r="6" spans="1:8" ht="51.75" customHeight="1">
      <c r="A6" s="329"/>
      <c r="B6" s="166" t="s">
        <v>124</v>
      </c>
      <c r="C6" s="166" t="s">
        <v>120</v>
      </c>
      <c r="D6" s="166" t="s">
        <v>125</v>
      </c>
      <c r="E6" s="166" t="s">
        <v>124</v>
      </c>
      <c r="F6" s="166" t="s">
        <v>120</v>
      </c>
      <c r="G6" s="167" t="s">
        <v>125</v>
      </c>
      <c r="H6" s="108"/>
    </row>
    <row r="7" spans="1:8" ht="26.45" customHeight="1">
      <c r="A7" s="27" t="s">
        <v>117</v>
      </c>
      <c r="B7" s="15">
        <v>548</v>
      </c>
      <c r="C7" s="15">
        <v>437</v>
      </c>
      <c r="D7" s="168">
        <v>125.4</v>
      </c>
      <c r="E7" s="15">
        <v>84</v>
      </c>
      <c r="F7" s="15">
        <v>90</v>
      </c>
      <c r="G7" s="168">
        <v>93.3</v>
      </c>
    </row>
    <row r="8" spans="1:8" ht="15.75" customHeight="1">
      <c r="A8" s="26" t="s">
        <v>134</v>
      </c>
      <c r="B8" s="16" t="s">
        <v>161</v>
      </c>
      <c r="C8" s="16" t="s">
        <v>161</v>
      </c>
      <c r="D8" s="16" t="s">
        <v>161</v>
      </c>
      <c r="E8" s="16" t="s">
        <v>161</v>
      </c>
      <c r="F8" s="15">
        <v>37</v>
      </c>
      <c r="G8" s="16" t="s">
        <v>161</v>
      </c>
    </row>
    <row r="9" spans="1:8" ht="12.75" customHeight="1">
      <c r="A9" s="26" t="s">
        <v>135</v>
      </c>
      <c r="B9" s="15" t="s">
        <v>161</v>
      </c>
      <c r="C9" s="15" t="s">
        <v>161</v>
      </c>
      <c r="D9" s="11" t="s">
        <v>161</v>
      </c>
      <c r="E9" s="16" t="s">
        <v>161</v>
      </c>
      <c r="F9" s="16" t="s">
        <v>161</v>
      </c>
      <c r="G9" s="159" t="s">
        <v>161</v>
      </c>
    </row>
    <row r="10" spans="1:8" ht="12.75" customHeight="1">
      <c r="A10" s="26" t="s">
        <v>64</v>
      </c>
      <c r="B10" s="15">
        <v>78</v>
      </c>
      <c r="C10" s="15">
        <v>97</v>
      </c>
      <c r="D10" s="168">
        <v>80.400000000000006</v>
      </c>
      <c r="E10" s="16" t="s">
        <v>161</v>
      </c>
      <c r="F10" s="15">
        <v>4</v>
      </c>
      <c r="G10" s="16" t="s">
        <v>161</v>
      </c>
    </row>
    <row r="11" spans="1:8" ht="12.75" customHeight="1">
      <c r="A11" s="26" t="s">
        <v>65</v>
      </c>
      <c r="B11" s="16" t="s">
        <v>161</v>
      </c>
      <c r="C11" s="15" t="s">
        <v>161</v>
      </c>
      <c r="D11" s="11" t="s">
        <v>161</v>
      </c>
      <c r="E11" s="12" t="s">
        <v>161</v>
      </c>
      <c r="F11" s="12" t="s">
        <v>161</v>
      </c>
      <c r="G11" s="159" t="s">
        <v>161</v>
      </c>
    </row>
    <row r="12" spans="1:8" ht="12.75" customHeight="1">
      <c r="A12" s="26" t="s">
        <v>66</v>
      </c>
      <c r="B12" s="15">
        <v>126</v>
      </c>
      <c r="C12" s="15">
        <v>130</v>
      </c>
      <c r="D12" s="168">
        <v>96.9</v>
      </c>
      <c r="E12" s="12" t="s">
        <v>161</v>
      </c>
      <c r="F12" s="12" t="s">
        <v>161</v>
      </c>
      <c r="G12" s="159" t="s">
        <v>161</v>
      </c>
    </row>
    <row r="13" spans="1:8" ht="12.75" customHeight="1">
      <c r="A13" s="26" t="s">
        <v>67</v>
      </c>
      <c r="B13" s="16" t="s">
        <v>161</v>
      </c>
      <c r="C13" s="16" t="s">
        <v>161</v>
      </c>
      <c r="D13" s="16" t="s">
        <v>161</v>
      </c>
      <c r="E13" s="15">
        <v>1</v>
      </c>
      <c r="F13" s="16" t="s">
        <v>161</v>
      </c>
      <c r="G13" s="16" t="s">
        <v>161</v>
      </c>
    </row>
    <row r="14" spans="1:8" ht="12.75" customHeight="1">
      <c r="A14" s="27" t="s">
        <v>68</v>
      </c>
      <c r="B14" s="16" t="s">
        <v>161</v>
      </c>
      <c r="C14" s="15" t="s">
        <v>161</v>
      </c>
      <c r="D14" s="11" t="s">
        <v>161</v>
      </c>
      <c r="E14" s="12" t="s">
        <v>161</v>
      </c>
      <c r="F14" s="12" t="s">
        <v>161</v>
      </c>
      <c r="G14" s="159" t="s">
        <v>161</v>
      </c>
    </row>
    <row r="15" spans="1:8" ht="12.75" customHeight="1">
      <c r="A15" s="27" t="s">
        <v>129</v>
      </c>
      <c r="B15" s="14" t="s">
        <v>161</v>
      </c>
      <c r="C15" s="14" t="s">
        <v>161</v>
      </c>
      <c r="D15" s="11" t="s">
        <v>161</v>
      </c>
      <c r="E15" s="14" t="s">
        <v>161</v>
      </c>
      <c r="F15" s="14" t="s">
        <v>161</v>
      </c>
      <c r="G15" s="159" t="s">
        <v>161</v>
      </c>
    </row>
    <row r="16" spans="1:8" ht="12.75" customHeight="1">
      <c r="A16" s="27" t="s">
        <v>69</v>
      </c>
      <c r="B16" s="15">
        <v>3</v>
      </c>
      <c r="C16" s="15">
        <v>3</v>
      </c>
      <c r="D16" s="168">
        <v>100</v>
      </c>
      <c r="E16" s="15">
        <v>15</v>
      </c>
      <c r="F16" s="15">
        <v>13</v>
      </c>
      <c r="G16" s="168">
        <v>115.4</v>
      </c>
    </row>
    <row r="17" spans="1:7" ht="12.75" customHeight="1">
      <c r="A17" s="26" t="s">
        <v>70</v>
      </c>
      <c r="B17" s="15" t="s">
        <v>161</v>
      </c>
      <c r="C17" s="16" t="s">
        <v>161</v>
      </c>
      <c r="D17" s="11" t="s">
        <v>161</v>
      </c>
      <c r="E17" s="16" t="s">
        <v>161</v>
      </c>
      <c r="F17" s="16" t="s">
        <v>161</v>
      </c>
      <c r="G17" s="159" t="s">
        <v>161</v>
      </c>
    </row>
    <row r="18" spans="1:7">
      <c r="A18" s="26" t="s">
        <v>71</v>
      </c>
      <c r="B18" s="14">
        <v>187</v>
      </c>
      <c r="C18" s="14">
        <v>128</v>
      </c>
      <c r="D18" s="11">
        <v>146.1</v>
      </c>
      <c r="E18" s="15">
        <v>68</v>
      </c>
      <c r="F18" s="15">
        <v>36</v>
      </c>
      <c r="G18" s="168">
        <v>188.9</v>
      </c>
    </row>
    <row r="19" spans="1:7">
      <c r="A19" s="26" t="s">
        <v>130</v>
      </c>
      <c r="B19" s="14">
        <v>3</v>
      </c>
      <c r="C19" s="14">
        <v>9</v>
      </c>
      <c r="D19" s="11">
        <v>33.299999999999997</v>
      </c>
      <c r="E19" s="16" t="s">
        <v>161</v>
      </c>
      <c r="F19" s="16" t="s">
        <v>161</v>
      </c>
      <c r="G19" s="16" t="s">
        <v>161</v>
      </c>
    </row>
    <row r="20" spans="1:7">
      <c r="A20" s="29" t="s">
        <v>72</v>
      </c>
      <c r="B20" s="176">
        <v>151</v>
      </c>
      <c r="C20" s="176">
        <v>70</v>
      </c>
      <c r="D20" s="170">
        <v>215.7</v>
      </c>
      <c r="E20" s="172" t="s">
        <v>161</v>
      </c>
      <c r="F20" s="172" t="s">
        <v>161</v>
      </c>
      <c r="G20" s="172" t="s">
        <v>161</v>
      </c>
    </row>
    <row r="21" spans="1:7">
      <c r="C21" s="158"/>
    </row>
    <row r="35" spans="1:8">
      <c r="A35" s="109"/>
      <c r="B35" s="109"/>
      <c r="C35" s="109"/>
      <c r="D35" s="109"/>
      <c r="E35" s="107"/>
      <c r="F35" s="107"/>
    </row>
    <row r="36" spans="1:8" ht="28.5" customHeight="1">
      <c r="A36" s="329"/>
      <c r="B36" s="326" t="s">
        <v>103</v>
      </c>
      <c r="C36" s="333"/>
      <c r="D36" s="333"/>
      <c r="E36" s="326" t="s">
        <v>104</v>
      </c>
      <c r="F36" s="327"/>
      <c r="G36" s="327"/>
      <c r="H36" s="108"/>
    </row>
    <row r="37" spans="1:8" ht="30" customHeight="1">
      <c r="A37" s="329"/>
      <c r="B37" s="330" t="s">
        <v>102</v>
      </c>
      <c r="C37" s="330"/>
      <c r="D37" s="330"/>
      <c r="E37" s="324" t="s">
        <v>95</v>
      </c>
      <c r="F37" s="325"/>
      <c r="G37" s="325"/>
    </row>
    <row r="38" spans="1:8" ht="33.75">
      <c r="A38" s="329"/>
      <c r="B38" s="166" t="s">
        <v>124</v>
      </c>
      <c r="C38" s="166" t="s">
        <v>120</v>
      </c>
      <c r="D38" s="166" t="s">
        <v>125</v>
      </c>
      <c r="E38" s="166" t="s">
        <v>124</v>
      </c>
      <c r="F38" s="166" t="s">
        <v>120</v>
      </c>
      <c r="G38" s="167" t="s">
        <v>125</v>
      </c>
      <c r="H38" s="108"/>
    </row>
    <row r="39" spans="1:8" ht="22.5">
      <c r="A39" s="27" t="s">
        <v>117</v>
      </c>
      <c r="B39" s="15">
        <v>5</v>
      </c>
      <c r="C39" s="15">
        <v>4</v>
      </c>
      <c r="D39" s="168">
        <v>125</v>
      </c>
      <c r="E39" s="15">
        <v>315</v>
      </c>
      <c r="F39" s="15">
        <v>299</v>
      </c>
      <c r="G39" s="168">
        <v>105.4</v>
      </c>
    </row>
    <row r="40" spans="1:8">
      <c r="A40" s="26" t="s">
        <v>134</v>
      </c>
      <c r="B40" s="110" t="s">
        <v>161</v>
      </c>
      <c r="C40" s="110" t="s">
        <v>161</v>
      </c>
      <c r="D40" s="110" t="s">
        <v>161</v>
      </c>
      <c r="E40" s="12" t="s">
        <v>161</v>
      </c>
      <c r="F40" s="14" t="s">
        <v>161</v>
      </c>
      <c r="G40" s="159" t="s">
        <v>161</v>
      </c>
    </row>
    <row r="41" spans="1:8">
      <c r="A41" s="26" t="s">
        <v>135</v>
      </c>
      <c r="B41" s="110" t="s">
        <v>161</v>
      </c>
      <c r="C41" s="110" t="s">
        <v>161</v>
      </c>
      <c r="D41" s="110" t="s">
        <v>161</v>
      </c>
      <c r="E41" s="111" t="s">
        <v>161</v>
      </c>
      <c r="F41" s="111" t="s">
        <v>161</v>
      </c>
      <c r="G41" s="159" t="s">
        <v>161</v>
      </c>
    </row>
    <row r="42" spans="1:8">
      <c r="A42" s="26" t="s">
        <v>64</v>
      </c>
      <c r="B42" s="110" t="s">
        <v>161</v>
      </c>
      <c r="C42" s="110" t="s">
        <v>161</v>
      </c>
      <c r="D42" s="110" t="s">
        <v>161</v>
      </c>
      <c r="E42" s="111" t="s">
        <v>161</v>
      </c>
      <c r="F42" s="111" t="s">
        <v>161</v>
      </c>
      <c r="G42" s="159" t="s">
        <v>161</v>
      </c>
    </row>
    <row r="43" spans="1:8">
      <c r="A43" s="26" t="s">
        <v>65</v>
      </c>
      <c r="B43" s="110" t="s">
        <v>161</v>
      </c>
      <c r="C43" s="110" t="s">
        <v>161</v>
      </c>
      <c r="D43" s="110" t="s">
        <v>161</v>
      </c>
      <c r="E43" s="111" t="s">
        <v>161</v>
      </c>
      <c r="F43" s="111" t="s">
        <v>161</v>
      </c>
      <c r="G43" s="159" t="s">
        <v>161</v>
      </c>
    </row>
    <row r="44" spans="1:8">
      <c r="A44" s="26" t="s">
        <v>66</v>
      </c>
      <c r="B44" s="110" t="s">
        <v>161</v>
      </c>
      <c r="C44" s="110" t="s">
        <v>161</v>
      </c>
      <c r="D44" s="110" t="s">
        <v>161</v>
      </c>
      <c r="E44" s="15" t="s">
        <v>161</v>
      </c>
      <c r="F44" s="16" t="s">
        <v>161</v>
      </c>
      <c r="G44" s="159" t="s">
        <v>161</v>
      </c>
    </row>
    <row r="45" spans="1:8">
      <c r="A45" s="26" t="s">
        <v>67</v>
      </c>
      <c r="B45" s="110" t="s">
        <v>161</v>
      </c>
      <c r="C45" s="110" t="s">
        <v>161</v>
      </c>
      <c r="D45" s="110" t="s">
        <v>161</v>
      </c>
      <c r="E45" s="111" t="s">
        <v>161</v>
      </c>
      <c r="F45" s="111" t="s">
        <v>161</v>
      </c>
      <c r="G45" s="159" t="s">
        <v>161</v>
      </c>
    </row>
    <row r="46" spans="1:8">
      <c r="A46" s="27" t="s">
        <v>68</v>
      </c>
      <c r="B46" s="12" t="s">
        <v>161</v>
      </c>
      <c r="C46" s="12" t="s">
        <v>161</v>
      </c>
      <c r="D46" s="12" t="s">
        <v>161</v>
      </c>
      <c r="E46" s="111" t="s">
        <v>161</v>
      </c>
      <c r="F46" s="111" t="s">
        <v>161</v>
      </c>
      <c r="G46" s="159" t="s">
        <v>161</v>
      </c>
    </row>
    <row r="47" spans="1:8">
      <c r="A47" s="27" t="s">
        <v>129</v>
      </c>
      <c r="B47" s="112" t="s">
        <v>161</v>
      </c>
      <c r="C47" s="112" t="s">
        <v>161</v>
      </c>
      <c r="D47" s="112" t="s">
        <v>161</v>
      </c>
      <c r="E47" s="14" t="s">
        <v>161</v>
      </c>
      <c r="F47" s="14" t="s">
        <v>161</v>
      </c>
      <c r="G47" s="159" t="s">
        <v>161</v>
      </c>
    </row>
    <row r="48" spans="1:8">
      <c r="A48" s="27" t="s">
        <v>69</v>
      </c>
      <c r="B48" s="16" t="s">
        <v>161</v>
      </c>
      <c r="C48" s="15">
        <v>3</v>
      </c>
      <c r="D48" s="16" t="s">
        <v>161</v>
      </c>
      <c r="E48" s="113" t="s">
        <v>161</v>
      </c>
      <c r="F48" s="113" t="s">
        <v>161</v>
      </c>
      <c r="G48" s="159" t="s">
        <v>161</v>
      </c>
    </row>
    <row r="49" spans="1:7">
      <c r="A49" s="26" t="s">
        <v>70</v>
      </c>
      <c r="B49" s="16" t="s">
        <v>161</v>
      </c>
      <c r="C49" s="16" t="s">
        <v>161</v>
      </c>
      <c r="D49" s="16" t="s">
        <v>161</v>
      </c>
      <c r="E49" s="15" t="s">
        <v>161</v>
      </c>
      <c r="F49" s="15" t="s">
        <v>161</v>
      </c>
      <c r="G49" s="159" t="s">
        <v>161</v>
      </c>
    </row>
    <row r="50" spans="1:7">
      <c r="A50" s="26" t="s">
        <v>71</v>
      </c>
      <c r="B50" s="15">
        <v>5</v>
      </c>
      <c r="C50" s="15">
        <v>1</v>
      </c>
      <c r="D50" s="168">
        <v>500</v>
      </c>
      <c r="E50" s="15">
        <v>315</v>
      </c>
      <c r="F50" s="15">
        <v>299</v>
      </c>
      <c r="G50" s="168">
        <v>105.4</v>
      </c>
    </row>
    <row r="51" spans="1:7">
      <c r="A51" s="26" t="s">
        <v>130</v>
      </c>
      <c r="B51" s="111" t="s">
        <v>161</v>
      </c>
      <c r="C51" s="111" t="s">
        <v>161</v>
      </c>
      <c r="D51" s="111" t="s">
        <v>161</v>
      </c>
      <c r="E51" s="111" t="s">
        <v>161</v>
      </c>
      <c r="F51" s="111" t="s">
        <v>161</v>
      </c>
      <c r="G51" s="159" t="s">
        <v>161</v>
      </c>
    </row>
    <row r="52" spans="1:7">
      <c r="A52" s="29" t="s">
        <v>72</v>
      </c>
      <c r="B52" s="140" t="s">
        <v>161</v>
      </c>
      <c r="C52" s="140" t="s">
        <v>161</v>
      </c>
      <c r="D52" s="140" t="s">
        <v>161</v>
      </c>
      <c r="E52" s="140" t="s">
        <v>161</v>
      </c>
      <c r="F52" s="140" t="s">
        <v>161</v>
      </c>
      <c r="G52" s="160" t="s">
        <v>161</v>
      </c>
    </row>
    <row r="71" spans="1:5">
      <c r="A71" s="109"/>
    </row>
    <row r="72" spans="1:5" ht="25.5" customHeight="1">
      <c r="A72" s="329"/>
      <c r="B72" s="326" t="s">
        <v>105</v>
      </c>
      <c r="C72" s="327"/>
      <c r="D72" s="333"/>
      <c r="E72" s="108"/>
    </row>
    <row r="73" spans="1:5" ht="29.25" customHeight="1">
      <c r="A73" s="329"/>
      <c r="B73" s="334" t="s">
        <v>102</v>
      </c>
      <c r="C73" s="334"/>
      <c r="D73" s="324"/>
      <c r="E73" s="108"/>
    </row>
    <row r="74" spans="1:5" ht="33.75">
      <c r="A74" s="329"/>
      <c r="B74" s="166" t="s">
        <v>124</v>
      </c>
      <c r="C74" s="166" t="s">
        <v>120</v>
      </c>
      <c r="D74" s="167" t="s">
        <v>125</v>
      </c>
      <c r="E74" s="108"/>
    </row>
    <row r="75" spans="1:5" ht="22.5">
      <c r="A75" s="27" t="s">
        <v>117</v>
      </c>
      <c r="B75" s="15">
        <v>45</v>
      </c>
      <c r="C75" s="15">
        <v>81</v>
      </c>
      <c r="D75" s="168">
        <v>55.6</v>
      </c>
    </row>
    <row r="76" spans="1:5">
      <c r="A76" s="26" t="s">
        <v>134</v>
      </c>
      <c r="B76" s="111" t="s">
        <v>161</v>
      </c>
      <c r="C76" s="14" t="s">
        <v>161</v>
      </c>
      <c r="D76" s="168" t="s">
        <v>161</v>
      </c>
    </row>
    <row r="77" spans="1:5">
      <c r="A77" s="26" t="s">
        <v>135</v>
      </c>
      <c r="B77" s="14" t="s">
        <v>161</v>
      </c>
      <c r="C77" s="14" t="s">
        <v>161</v>
      </c>
      <c r="D77" s="168" t="s">
        <v>161</v>
      </c>
    </row>
    <row r="78" spans="1:5">
      <c r="A78" s="26" t="s">
        <v>64</v>
      </c>
      <c r="B78" s="15" t="s">
        <v>161</v>
      </c>
      <c r="C78" s="15" t="s">
        <v>161</v>
      </c>
      <c r="D78" s="168" t="s">
        <v>161</v>
      </c>
    </row>
    <row r="79" spans="1:5">
      <c r="A79" s="26" t="s">
        <v>65</v>
      </c>
      <c r="B79" s="15" t="s">
        <v>161</v>
      </c>
      <c r="C79" s="15" t="s">
        <v>161</v>
      </c>
      <c r="D79" s="168" t="s">
        <v>161</v>
      </c>
    </row>
    <row r="80" spans="1:5">
      <c r="A80" s="26" t="s">
        <v>66</v>
      </c>
      <c r="B80" s="15">
        <v>15</v>
      </c>
      <c r="C80" s="15">
        <v>16</v>
      </c>
      <c r="D80" s="168">
        <v>93.8</v>
      </c>
    </row>
    <row r="81" spans="1:13">
      <c r="A81" s="26" t="s">
        <v>67</v>
      </c>
      <c r="B81" s="14" t="s">
        <v>161</v>
      </c>
      <c r="C81" s="12" t="s">
        <v>161</v>
      </c>
      <c r="D81" s="168" t="s">
        <v>161</v>
      </c>
    </row>
    <row r="82" spans="1:13">
      <c r="A82" s="27" t="s">
        <v>68</v>
      </c>
      <c r="B82" s="16" t="s">
        <v>161</v>
      </c>
      <c r="C82" s="15" t="s">
        <v>161</v>
      </c>
      <c r="D82" s="168" t="s">
        <v>161</v>
      </c>
    </row>
    <row r="83" spans="1:13">
      <c r="A83" s="27" t="s">
        <v>129</v>
      </c>
      <c r="B83" s="145" t="s">
        <v>161</v>
      </c>
      <c r="C83" s="145" t="s">
        <v>161</v>
      </c>
      <c r="D83" s="168" t="s">
        <v>161</v>
      </c>
    </row>
    <row r="84" spans="1:13">
      <c r="A84" s="27" t="s">
        <v>69</v>
      </c>
      <c r="B84" s="15">
        <v>5</v>
      </c>
      <c r="C84" s="15">
        <v>8</v>
      </c>
      <c r="D84" s="168">
        <v>62.5</v>
      </c>
    </row>
    <row r="85" spans="1:13">
      <c r="A85" s="26" t="s">
        <v>70</v>
      </c>
      <c r="B85" s="15" t="s">
        <v>161</v>
      </c>
      <c r="C85" s="15" t="s">
        <v>161</v>
      </c>
      <c r="D85" s="168" t="s">
        <v>161</v>
      </c>
    </row>
    <row r="86" spans="1:13">
      <c r="A86" s="26" t="s">
        <v>71</v>
      </c>
      <c r="B86" s="15">
        <v>22</v>
      </c>
      <c r="C86" s="15">
        <v>52</v>
      </c>
      <c r="D86" s="168">
        <v>42.3</v>
      </c>
    </row>
    <row r="87" spans="1:13">
      <c r="A87" s="26" t="s">
        <v>130</v>
      </c>
      <c r="B87" s="15">
        <v>3</v>
      </c>
      <c r="C87" s="15">
        <v>5</v>
      </c>
      <c r="D87" s="168">
        <v>60</v>
      </c>
    </row>
    <row r="88" spans="1:13">
      <c r="A88" s="29" t="s">
        <v>72</v>
      </c>
      <c r="B88" s="176" t="s">
        <v>161</v>
      </c>
      <c r="C88" s="176" t="s">
        <v>161</v>
      </c>
      <c r="D88" s="170" t="s">
        <v>161</v>
      </c>
    </row>
    <row r="92" spans="1:13" s="107" customFormat="1" ht="12" customHeight="1">
      <c r="A92" s="332" t="s">
        <v>206</v>
      </c>
      <c r="B92" s="332"/>
      <c r="C92" s="332"/>
      <c r="D92" s="114"/>
      <c r="E92" s="115"/>
      <c r="F92" s="116"/>
      <c r="G92" s="116"/>
    </row>
    <row r="93" spans="1:13" s="107" customFormat="1" ht="12" customHeight="1">
      <c r="A93" s="27" t="s">
        <v>200</v>
      </c>
      <c r="B93" s="153"/>
      <c r="C93" s="116"/>
      <c r="D93" s="116"/>
      <c r="E93" s="116"/>
      <c r="F93" s="116"/>
      <c r="G93" s="116"/>
      <c r="H93" s="122"/>
      <c r="I93" s="122"/>
      <c r="J93" s="122"/>
      <c r="K93" s="122"/>
      <c r="L93" s="122"/>
      <c r="M93" s="122"/>
    </row>
    <row r="95" spans="1:13" s="39" customFormat="1">
      <c r="A95" s="225" t="s">
        <v>160</v>
      </c>
      <c r="B95" s="224"/>
      <c r="C95" s="224"/>
      <c r="D95" s="226"/>
      <c r="E95" s="227"/>
    </row>
    <row r="96" spans="1:13" s="122" customFormat="1" ht="12" customHeight="1">
      <c r="A96" s="332"/>
      <c r="B96" s="332"/>
      <c r="C96" s="332"/>
      <c r="D96" s="114"/>
      <c r="E96" s="115"/>
      <c r="F96" s="116"/>
    </row>
    <row r="97" spans="1:6" s="122" customFormat="1" ht="12" customHeight="1">
      <c r="A97" s="153"/>
      <c r="B97" s="153"/>
      <c r="C97" s="116"/>
      <c r="D97" s="116"/>
      <c r="E97" s="116"/>
      <c r="F97" s="116"/>
    </row>
    <row r="98" spans="1:6" s="119" customFormat="1">
      <c r="A98" s="117"/>
      <c r="B98" s="117"/>
      <c r="C98" s="118"/>
      <c r="D98" s="117"/>
    </row>
    <row r="99" spans="1:6" s="119" customFormat="1">
      <c r="A99" s="120"/>
      <c r="B99" s="120"/>
      <c r="C99" s="121"/>
      <c r="D99" s="120"/>
    </row>
    <row r="100" spans="1:6" s="119" customFormat="1">
      <c r="A100" s="120"/>
      <c r="B100" s="120"/>
      <c r="C100" s="121"/>
      <c r="D100" s="120"/>
    </row>
    <row r="101" spans="1:6" s="119" customFormat="1">
      <c r="A101" s="120"/>
      <c r="B101" s="120"/>
      <c r="C101" s="121"/>
      <c r="D101" s="154"/>
    </row>
    <row r="102" spans="1:6" s="122" customFormat="1" ht="11.25"/>
  </sheetData>
  <mergeCells count="17">
    <mergeCell ref="A96:C96"/>
    <mergeCell ref="B36:D36"/>
    <mergeCell ref="A72:A74"/>
    <mergeCell ref="B37:D37"/>
    <mergeCell ref="B72:D72"/>
    <mergeCell ref="B73:D73"/>
    <mergeCell ref="A36:A38"/>
    <mergeCell ref="A92:C92"/>
    <mergeCell ref="E5:G5"/>
    <mergeCell ref="E36:G36"/>
    <mergeCell ref="E37:G37"/>
    <mergeCell ref="A1:F1"/>
    <mergeCell ref="A4:A6"/>
    <mergeCell ref="B4:D4"/>
    <mergeCell ref="B5:D5"/>
    <mergeCell ref="E4:G4"/>
    <mergeCell ref="A2:G2"/>
  </mergeCells>
  <phoneticPr fontId="0" type="noConversion"/>
  <pageMargins left="0.78740157480314965" right="0.59055118110236227" top="0.59055118110236227" bottom="0.59055118110236227" header="0" footer="0.39370078740157483"/>
  <pageSetup paperSize="9" firstPageNumber="37" orientation="landscape" useFirstPageNumber="1" r:id="rId1"/>
  <headerFooter alignWithMargins="0">
    <oddFooter>&amp;R&amp;"Calibri,обычный"&amp;8&amp;P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>
      <selection activeCell="C23" sqref="C23"/>
    </sheetView>
  </sheetViews>
  <sheetFormatPr defaultColWidth="8.5703125" defaultRowHeight="12.75"/>
  <cols>
    <col min="1" max="1" width="4.85546875" style="210" customWidth="1"/>
    <col min="2" max="2" width="48.5703125" style="211" bestFit="1" customWidth="1"/>
    <col min="3" max="3" width="106.85546875" style="211" customWidth="1"/>
    <col min="4" max="16384" width="8.5703125" style="2"/>
  </cols>
  <sheetData>
    <row r="1" spans="1:3">
      <c r="A1" s="203"/>
      <c r="B1" s="204"/>
      <c r="C1" s="204"/>
    </row>
    <row r="2" spans="1:3" s="207" customFormat="1" ht="32.25" customHeight="1">
      <c r="A2" s="205"/>
      <c r="B2" s="206" t="s">
        <v>136</v>
      </c>
      <c r="C2" s="228" t="s">
        <v>162</v>
      </c>
    </row>
    <row r="3" spans="1:3" s="207" customFormat="1">
      <c r="A3" s="205"/>
      <c r="B3" s="208" t="s">
        <v>137</v>
      </c>
      <c r="C3" s="229" t="s">
        <v>138</v>
      </c>
    </row>
    <row r="4" spans="1:3" s="207" customFormat="1" ht="12.75" customHeight="1">
      <c r="A4" s="205"/>
      <c r="B4" s="206" t="s">
        <v>139</v>
      </c>
      <c r="C4" s="230" t="s">
        <v>163</v>
      </c>
    </row>
    <row r="5" spans="1:3" s="207" customFormat="1" ht="12.75" customHeight="1">
      <c r="A5" s="205"/>
      <c r="B5" s="206" t="s">
        <v>140</v>
      </c>
      <c r="C5" s="231" t="s">
        <v>164</v>
      </c>
    </row>
    <row r="6" spans="1:3" s="207" customFormat="1" ht="12.75" customHeight="1">
      <c r="A6" s="205"/>
      <c r="B6" s="209" t="s">
        <v>141</v>
      </c>
      <c r="C6" s="232" t="s">
        <v>165</v>
      </c>
    </row>
    <row r="7" spans="1:3" s="207" customFormat="1">
      <c r="A7" s="205"/>
      <c r="B7" s="209" t="s">
        <v>109</v>
      </c>
      <c r="C7" s="233" t="s">
        <v>166</v>
      </c>
    </row>
    <row r="8" spans="1:3" s="207" customFormat="1" ht="49.5" customHeight="1">
      <c r="A8" s="205"/>
      <c r="B8" s="206" t="s">
        <v>142</v>
      </c>
      <c r="C8" s="234" t="s">
        <v>168</v>
      </c>
    </row>
    <row r="9" spans="1:3" s="207" customFormat="1" ht="25.5">
      <c r="A9" s="205"/>
      <c r="B9" s="206" t="s">
        <v>143</v>
      </c>
      <c r="C9" s="241" t="s">
        <v>204</v>
      </c>
    </row>
    <row r="10" spans="1:3">
      <c r="B10" s="236" t="s">
        <v>144</v>
      </c>
      <c r="C10" s="237" t="s">
        <v>161</v>
      </c>
    </row>
    <row r="11" spans="1:3" s="207" customFormat="1">
      <c r="A11" s="205"/>
      <c r="B11" s="206" t="s">
        <v>145</v>
      </c>
      <c r="C11" s="240" t="s">
        <v>203</v>
      </c>
    </row>
    <row r="12" spans="1:3" s="207" customFormat="1" ht="76.5">
      <c r="A12" s="205"/>
      <c r="B12" s="212" t="s">
        <v>146</v>
      </c>
      <c r="C12" s="213" t="s">
        <v>147</v>
      </c>
    </row>
    <row r="13" spans="1:3" s="207" customFormat="1">
      <c r="A13" s="205"/>
      <c r="B13" s="206" t="s">
        <v>148</v>
      </c>
      <c r="C13" s="214" t="s">
        <v>156</v>
      </c>
    </row>
    <row r="14" spans="1:3" s="207" customFormat="1">
      <c r="A14" s="205"/>
      <c r="B14" s="206" t="s">
        <v>149</v>
      </c>
      <c r="C14" s="214" t="s">
        <v>169</v>
      </c>
    </row>
    <row r="15" spans="1:3" s="207" customFormat="1">
      <c r="A15" s="205"/>
      <c r="B15" s="206" t="s">
        <v>150</v>
      </c>
      <c r="C15" s="215" t="s">
        <v>157</v>
      </c>
    </row>
    <row r="16" spans="1:3" s="207" customFormat="1">
      <c r="A16" s="205"/>
      <c r="B16" s="206" t="s">
        <v>151</v>
      </c>
      <c r="C16" s="215" t="s">
        <v>158</v>
      </c>
    </row>
    <row r="17" spans="1:3" s="207" customFormat="1">
      <c r="A17" s="205"/>
      <c r="B17" s="216" t="s">
        <v>205</v>
      </c>
      <c r="C17" s="217" t="s">
        <v>159</v>
      </c>
    </row>
    <row r="18" spans="1:3" s="207" customFormat="1">
      <c r="A18" s="205"/>
      <c r="B18" s="216" t="s">
        <v>152</v>
      </c>
      <c r="C18" s="218">
        <v>1446</v>
      </c>
    </row>
    <row r="19" spans="1:3" s="207" customFormat="1">
      <c r="A19" s="219"/>
      <c r="B19" s="220" t="s">
        <v>153</v>
      </c>
      <c r="C19" s="235" t="s">
        <v>154</v>
      </c>
    </row>
    <row r="20" spans="1:3">
      <c r="B20" s="207"/>
      <c r="C20" s="2"/>
    </row>
    <row r="21" spans="1:3">
      <c r="B21" s="221"/>
      <c r="C21" s="222"/>
    </row>
    <row r="22" spans="1:3">
      <c r="B22" s="207"/>
      <c r="C22" s="2"/>
    </row>
    <row r="23" spans="1:3">
      <c r="B23" s="207"/>
      <c r="C23" s="2"/>
    </row>
    <row r="24" spans="1:3">
      <c r="B24" s="207"/>
      <c r="C24" s="239"/>
    </row>
    <row r="25" spans="1:3">
      <c r="B25" s="207"/>
      <c r="C25" s="2"/>
    </row>
    <row r="26" spans="1:3">
      <c r="B26" s="207"/>
      <c r="C26" s="2"/>
    </row>
  </sheetData>
  <phoneticPr fontId="0" type="noConversion"/>
  <hyperlinks>
    <hyperlink ref="C3" r:id="rId1"/>
    <hyperlink ref="C5" r:id="rId2"/>
    <hyperlink ref="C6" r:id="rId3"/>
    <hyperlink ref="C19" r:id="rId4"/>
    <hyperlink ref="C11" r:id="rId5"/>
    <hyperlink ref="C9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B30"/>
  <sheetViews>
    <sheetView workbookViewId="0">
      <selection activeCell="B29" sqref="B29"/>
    </sheetView>
  </sheetViews>
  <sheetFormatPr defaultRowHeight="14.25" customHeight="1"/>
  <cols>
    <col min="1" max="1" width="8.7109375" style="125" customWidth="1"/>
    <col min="2" max="2" width="112.28515625" style="127" customWidth="1"/>
    <col min="3" max="16384" width="9.140625" style="126"/>
  </cols>
  <sheetData>
    <row r="2" spans="1:2" ht="14.25" customHeight="1">
      <c r="B2" s="223" t="s">
        <v>0</v>
      </c>
    </row>
    <row r="3" spans="1:2" ht="14.25" customHeight="1">
      <c r="B3" s="124"/>
    </row>
    <row r="4" spans="1:2" s="2" customFormat="1" ht="14.25" customHeight="1">
      <c r="A4" s="128"/>
      <c r="B4" s="129" t="s">
        <v>155</v>
      </c>
    </row>
    <row r="5" spans="1:2" s="2" customFormat="1" ht="14.25" customHeight="1">
      <c r="A5" s="130" t="s">
        <v>1</v>
      </c>
      <c r="B5" s="131" t="s">
        <v>36</v>
      </c>
    </row>
    <row r="6" spans="1:2" s="2" customFormat="1" ht="14.25" customHeight="1">
      <c r="A6" s="130" t="s">
        <v>2</v>
      </c>
      <c r="B6" s="131" t="s">
        <v>37</v>
      </c>
    </row>
    <row r="7" spans="1:2" s="2" customFormat="1" ht="14.25" customHeight="1">
      <c r="A7" s="132" t="s">
        <v>30</v>
      </c>
      <c r="B7" s="131" t="s">
        <v>38</v>
      </c>
    </row>
    <row r="8" spans="1:2" s="2" customFormat="1" ht="14.25" customHeight="1">
      <c r="A8" s="132" t="s">
        <v>31</v>
      </c>
      <c r="B8" s="131" t="s">
        <v>39</v>
      </c>
    </row>
    <row r="9" spans="1:2" s="2" customFormat="1" ht="14.25" customHeight="1">
      <c r="A9" s="132" t="s">
        <v>32</v>
      </c>
      <c r="B9" s="131" t="s">
        <v>40</v>
      </c>
    </row>
    <row r="10" spans="1:2" s="2" customFormat="1" ht="14.25" customHeight="1">
      <c r="A10" s="132" t="s">
        <v>33</v>
      </c>
      <c r="B10" s="131" t="s">
        <v>41</v>
      </c>
    </row>
    <row r="11" spans="1:2" s="2" customFormat="1" ht="14.25" customHeight="1">
      <c r="A11" s="130" t="s">
        <v>3</v>
      </c>
      <c r="B11" s="133" t="s">
        <v>42</v>
      </c>
    </row>
    <row r="12" spans="1:2" s="2" customFormat="1" ht="14.25" customHeight="1">
      <c r="A12" s="130" t="s">
        <v>4</v>
      </c>
      <c r="B12" s="133" t="s">
        <v>43</v>
      </c>
    </row>
    <row r="13" spans="1:2" s="2" customFormat="1" ht="14.25" customHeight="1">
      <c r="A13" s="162" t="s">
        <v>121</v>
      </c>
      <c r="B13" s="133" t="s">
        <v>122</v>
      </c>
    </row>
    <row r="14" spans="1:2" s="2" customFormat="1" ht="14.25" customHeight="1">
      <c r="A14" s="130" t="s">
        <v>5</v>
      </c>
      <c r="B14" s="238" t="s">
        <v>44</v>
      </c>
    </row>
    <row r="15" spans="1:2" s="2" customFormat="1" ht="14.25" customHeight="1">
      <c r="A15" s="130" t="s">
        <v>6</v>
      </c>
      <c r="B15" s="238" t="s">
        <v>45</v>
      </c>
    </row>
    <row r="16" spans="1:2" s="2" customFormat="1" ht="14.25" customHeight="1">
      <c r="A16" s="130" t="s">
        <v>7</v>
      </c>
      <c r="B16" s="238" t="s">
        <v>172</v>
      </c>
    </row>
    <row r="17" spans="1:2" s="2" customFormat="1" ht="14.25" customHeight="1">
      <c r="A17" s="132" t="s">
        <v>173</v>
      </c>
      <c r="B17" s="238" t="s">
        <v>46</v>
      </c>
    </row>
    <row r="18" spans="1:2" s="2" customFormat="1" ht="14.25" customHeight="1">
      <c r="A18" s="132" t="s">
        <v>174</v>
      </c>
      <c r="B18" s="238" t="s">
        <v>47</v>
      </c>
    </row>
    <row r="19" spans="1:2" s="2" customFormat="1" ht="14.25" customHeight="1">
      <c r="A19" s="132" t="s">
        <v>175</v>
      </c>
      <c r="B19" s="238" t="s">
        <v>9</v>
      </c>
    </row>
    <row r="20" spans="1:2" s="2" customFormat="1" ht="14.25" customHeight="1">
      <c r="A20" s="132" t="s">
        <v>176</v>
      </c>
      <c r="B20" s="238" t="s">
        <v>48</v>
      </c>
    </row>
    <row r="21" spans="1:2" s="2" customFormat="1" ht="14.25" customHeight="1">
      <c r="A21" s="132" t="s">
        <v>177</v>
      </c>
      <c r="B21" s="238" t="s">
        <v>49</v>
      </c>
    </row>
    <row r="22" spans="1:2" s="2" customFormat="1" ht="14.25" customHeight="1">
      <c r="A22" s="132" t="s">
        <v>178</v>
      </c>
      <c r="B22" s="238" t="s">
        <v>50</v>
      </c>
    </row>
    <row r="23" spans="1:2" s="2" customFormat="1" ht="14.25" customHeight="1">
      <c r="A23" s="132" t="s">
        <v>179</v>
      </c>
      <c r="B23" s="238" t="s">
        <v>51</v>
      </c>
    </row>
    <row r="24" spans="1:2" s="2" customFormat="1" ht="14.25" customHeight="1">
      <c r="A24" s="132" t="s">
        <v>180</v>
      </c>
      <c r="B24" s="238" t="s">
        <v>52</v>
      </c>
    </row>
    <row r="25" spans="1:2" s="2" customFormat="1" ht="14.25" customHeight="1">
      <c r="A25" s="132" t="s">
        <v>181</v>
      </c>
      <c r="B25" s="238" t="s">
        <v>53</v>
      </c>
    </row>
    <row r="26" spans="1:2" s="2" customFormat="1" ht="14.25" customHeight="1">
      <c r="A26" s="130" t="s">
        <v>8</v>
      </c>
      <c r="B26" s="238" t="s">
        <v>54</v>
      </c>
    </row>
    <row r="27" spans="1:2" s="2" customFormat="1" ht="14.25" customHeight="1">
      <c r="A27" s="130" t="s">
        <v>34</v>
      </c>
      <c r="B27" s="238" t="s">
        <v>55</v>
      </c>
    </row>
    <row r="28" spans="1:2" s="2" customFormat="1" ht="14.25" customHeight="1">
      <c r="A28" s="130" t="s">
        <v>118</v>
      </c>
      <c r="B28" s="238" t="s">
        <v>56</v>
      </c>
    </row>
    <row r="29" spans="1:2" s="2" customFormat="1" ht="14.25" customHeight="1">
      <c r="A29" s="130" t="s">
        <v>108</v>
      </c>
      <c r="B29" s="238" t="s">
        <v>57</v>
      </c>
    </row>
    <row r="30" spans="1:2" s="2" customFormat="1" ht="14.25" customHeight="1">
      <c r="A30" s="128"/>
      <c r="B30" s="202"/>
    </row>
  </sheetData>
  <phoneticPr fontId="4" type="noConversion"/>
  <hyperlinks>
    <hyperlink ref="B5" location="'1.'!A1" display="Основные показатели развития животноводства во всех категориях хозяйств"/>
    <hyperlink ref="B6" location="'2.1'!A1" display="Забито в хозяйстве или реализовано на убой скота и птицы"/>
    <hyperlink ref="B7" location="'2.1'!A1" display="Забито в хозяйстве или реализовано на убой скота и птицы (в живом весе)"/>
    <hyperlink ref="B8" location="'2.2'!A1" display="Забито в хозяйстве или реализовано на убой скота и птицы (в живом весе) по всем  категориям хозяйств"/>
    <hyperlink ref="B9" location="'2.3'!A1" display="Забито в хозяйстве или реализовано на убой скота и птицы (в убойном весе)"/>
    <hyperlink ref="B10" location="'2.4'!A1" display="Забито в хозяйстве или реализовано на убой скота и птицы (в убойном весе) во всех категориях хозяйств"/>
    <hyperlink ref="B11" location="'3'!A1" display="Надоено молока коровьего"/>
    <hyperlink ref="B12" location="'4'!A1" display="Получено яиц куриных "/>
    <hyperlink ref="B14" location="'5'!A1" display="Получено шкур крупных"/>
    <hyperlink ref="B15" location="'6'!A1" display="Получено шкур мелких"/>
    <hyperlink ref="B16" location="'7'!A1" display="Численность скота и птицы по состоянию на 1 августа"/>
    <hyperlink ref="B17" location="'7'!A1" display="Крупный рогатый скот "/>
    <hyperlink ref="B18" location="'7'!A1" display="из них коровы "/>
    <hyperlink ref="B19" location="'7'!A1" display="Численность крупного рогатого скота по направлению продуктивности"/>
    <hyperlink ref="B21" location="'7'!A1" display="Козы "/>
    <hyperlink ref="B22" location="'7'!A1" display="Свиньи "/>
    <hyperlink ref="B23" location="'7'!A1" display="Лошади  "/>
    <hyperlink ref="B24" location="'7'!A1" display="Верблюды  "/>
    <hyperlink ref="B25" location="'7'!A1" display="Птица "/>
    <hyperlink ref="B26" location="'8'!A1" display="Средний надой молока на одну дойную корову"/>
    <hyperlink ref="B27" location="'9'!A1" display="Средний выход яиц на одну курицу-несушку"/>
    <hyperlink ref="B28" location="'10'!A1" display="Получено приплода от сельскохозяйственных животных"/>
    <hyperlink ref="B29" location="'11'!A1" display="Падеж скота"/>
    <hyperlink ref="B20" location="'7'!A1" display="Овцы "/>
    <hyperlink ref="B13" location="'4'!A1" display="Инкубационные яйца в сельскохозяйственных предприятиях"/>
  </hyperlinks>
  <pageMargins left="0.39370078740157483" right="0.19685039370078741" top="0.39370078740157483" bottom="0.59055118110236227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2"/>
  <sheetViews>
    <sheetView workbookViewId="0">
      <selection activeCell="Q9" sqref="Q9"/>
    </sheetView>
  </sheetViews>
  <sheetFormatPr defaultRowHeight="12"/>
  <cols>
    <col min="1" max="1" width="22.140625" style="9" customWidth="1"/>
    <col min="2" max="3" width="9" style="9" customWidth="1"/>
    <col min="4" max="5" width="8.28515625" style="9" customWidth="1"/>
    <col min="6" max="6" width="8.5703125" style="9" customWidth="1"/>
    <col min="7" max="7" width="8.7109375" style="9" customWidth="1"/>
    <col min="8" max="8" width="7.7109375" style="9" customWidth="1"/>
    <col min="9" max="9" width="7.85546875" style="9" customWidth="1"/>
    <col min="10" max="10" width="8.7109375" style="9" customWidth="1"/>
    <col min="11" max="11" width="8.28515625" style="9" customWidth="1"/>
    <col min="12" max="12" width="8.42578125" style="9" customWidth="1"/>
    <col min="13" max="13" width="8.5703125" style="9" customWidth="1"/>
    <col min="14" max="14" width="8.28515625" style="9" customWidth="1"/>
    <col min="15" max="16" width="8.5703125" style="9" customWidth="1"/>
    <col min="17" max="16384" width="9.140625" style="9"/>
  </cols>
  <sheetData>
    <row r="1" spans="1:17" ht="44.25" customHeight="1">
      <c r="A1" s="248" t="s">
        <v>58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</row>
    <row r="2" spans="1:17" ht="15.75" customHeight="1">
      <c r="A2" s="249" t="s">
        <v>167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</row>
    <row r="3" spans="1:17" s="136" customFormat="1" ht="18" customHeight="1">
      <c r="A3" s="259"/>
      <c r="B3" s="247" t="s">
        <v>111</v>
      </c>
      <c r="C3" s="247"/>
      <c r="D3" s="247"/>
      <c r="E3" s="251" t="s">
        <v>80</v>
      </c>
      <c r="F3" s="252"/>
      <c r="G3" s="252"/>
      <c r="H3" s="252"/>
      <c r="I3" s="252"/>
      <c r="J3" s="252"/>
      <c r="K3" s="253" t="s">
        <v>110</v>
      </c>
      <c r="L3" s="254"/>
      <c r="M3" s="255"/>
      <c r="N3" s="247" t="s">
        <v>112</v>
      </c>
      <c r="O3" s="247"/>
      <c r="P3" s="251"/>
    </row>
    <row r="4" spans="1:17" s="136" customFormat="1" ht="48" customHeight="1">
      <c r="A4" s="259"/>
      <c r="B4" s="247"/>
      <c r="C4" s="247"/>
      <c r="D4" s="247"/>
      <c r="E4" s="247" t="s">
        <v>113</v>
      </c>
      <c r="F4" s="247"/>
      <c r="G4" s="247"/>
      <c r="H4" s="247" t="s">
        <v>114</v>
      </c>
      <c r="I4" s="247"/>
      <c r="J4" s="247"/>
      <c r="K4" s="256"/>
      <c r="L4" s="257"/>
      <c r="M4" s="258"/>
      <c r="N4" s="247"/>
      <c r="O4" s="247"/>
      <c r="P4" s="251"/>
    </row>
    <row r="5" spans="1:17" s="136" customFormat="1" ht="39.75" customHeight="1">
      <c r="A5" s="259"/>
      <c r="B5" s="166" t="s">
        <v>124</v>
      </c>
      <c r="C5" s="166" t="s">
        <v>120</v>
      </c>
      <c r="D5" s="166" t="s">
        <v>125</v>
      </c>
      <c r="E5" s="166" t="s">
        <v>124</v>
      </c>
      <c r="F5" s="166" t="s">
        <v>120</v>
      </c>
      <c r="G5" s="166" t="s">
        <v>125</v>
      </c>
      <c r="H5" s="166" t="s">
        <v>124</v>
      </c>
      <c r="I5" s="166" t="s">
        <v>120</v>
      </c>
      <c r="J5" s="166" t="s">
        <v>125</v>
      </c>
      <c r="K5" s="166" t="s">
        <v>124</v>
      </c>
      <c r="L5" s="166" t="s">
        <v>120</v>
      </c>
      <c r="M5" s="166" t="s">
        <v>125</v>
      </c>
      <c r="N5" s="166" t="s">
        <v>124</v>
      </c>
      <c r="O5" s="166" t="s">
        <v>120</v>
      </c>
      <c r="P5" s="167" t="s">
        <v>125</v>
      </c>
      <c r="Q5" s="161"/>
    </row>
    <row r="6" spans="1:17" s="136" customFormat="1" ht="39.75" customHeight="1">
      <c r="A6" s="260" t="s">
        <v>182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161"/>
    </row>
    <row r="7" spans="1:17" ht="51.75" customHeight="1">
      <c r="A7" s="10" t="s">
        <v>28</v>
      </c>
      <c r="B7" s="200">
        <v>62678</v>
      </c>
      <c r="C7" s="200">
        <v>60206.55</v>
      </c>
      <c r="D7" s="200">
        <v>104.1</v>
      </c>
      <c r="E7" s="200">
        <v>46557.9</v>
      </c>
      <c r="F7" s="200">
        <v>44934.95</v>
      </c>
      <c r="G7" s="200">
        <v>103.6</v>
      </c>
      <c r="H7" s="200">
        <v>16120.1</v>
      </c>
      <c r="I7" s="200">
        <v>15271.6</v>
      </c>
      <c r="J7" s="200">
        <v>105.6</v>
      </c>
      <c r="K7" s="200">
        <v>23230.5</v>
      </c>
      <c r="L7" s="200">
        <v>22734.6</v>
      </c>
      <c r="M7" s="200">
        <v>102.2</v>
      </c>
      <c r="N7" s="200">
        <v>85908.5</v>
      </c>
      <c r="O7" s="200">
        <v>82941.149999999994</v>
      </c>
      <c r="P7" s="200">
        <v>103.6</v>
      </c>
    </row>
    <row r="8" spans="1:17" ht="49.5" customHeight="1">
      <c r="A8" s="10" t="s">
        <v>29</v>
      </c>
      <c r="B8" s="31">
        <v>46788.78</v>
      </c>
      <c r="C8" s="31">
        <v>45493.72</v>
      </c>
      <c r="D8" s="31">
        <v>102.8</v>
      </c>
      <c r="E8" s="31">
        <v>38496.68</v>
      </c>
      <c r="F8" s="31">
        <v>37558.92</v>
      </c>
      <c r="G8" s="31">
        <v>102.5</v>
      </c>
      <c r="H8" s="31">
        <v>8292.1</v>
      </c>
      <c r="I8" s="31">
        <v>7934.8</v>
      </c>
      <c r="J8" s="31">
        <v>104.5</v>
      </c>
      <c r="K8" s="31">
        <v>12000.2</v>
      </c>
      <c r="L8" s="31">
        <v>11742.4</v>
      </c>
      <c r="M8" s="31">
        <v>102.2</v>
      </c>
      <c r="N8" s="31">
        <v>58788.98</v>
      </c>
      <c r="O8" s="31">
        <v>57236.12</v>
      </c>
      <c r="P8" s="31">
        <v>102.7</v>
      </c>
    </row>
    <row r="9" spans="1:17" ht="12" customHeight="1">
      <c r="A9" s="10" t="s">
        <v>10</v>
      </c>
      <c r="B9" s="11">
        <v>74690.2</v>
      </c>
      <c r="C9" s="11">
        <v>67955.3</v>
      </c>
      <c r="D9" s="11">
        <v>109.9</v>
      </c>
      <c r="E9" s="11">
        <v>26321.200000000001</v>
      </c>
      <c r="F9" s="11">
        <v>20461.099999999999</v>
      </c>
      <c r="G9" s="11">
        <v>128.6</v>
      </c>
      <c r="H9" s="11">
        <v>48369</v>
      </c>
      <c r="I9" s="11">
        <v>47494.2</v>
      </c>
      <c r="J9" s="11">
        <v>101.8</v>
      </c>
      <c r="K9" s="11">
        <v>80243.8</v>
      </c>
      <c r="L9" s="11">
        <v>79461.8</v>
      </c>
      <c r="M9" s="11">
        <v>101</v>
      </c>
      <c r="N9" s="11">
        <v>154934</v>
      </c>
      <c r="O9" s="11">
        <v>147417.1</v>
      </c>
      <c r="P9" s="11">
        <v>105.1</v>
      </c>
    </row>
    <row r="10" spans="1:17" ht="12" customHeight="1">
      <c r="A10" s="10" t="s">
        <v>11</v>
      </c>
      <c r="B10" s="11">
        <v>4381.3999999999996</v>
      </c>
      <c r="C10" s="11">
        <v>3424.5</v>
      </c>
      <c r="D10" s="11">
        <v>127.9</v>
      </c>
      <c r="E10" s="11">
        <v>4065.9</v>
      </c>
      <c r="F10" s="11">
        <v>3000</v>
      </c>
      <c r="G10" s="11">
        <v>135.5</v>
      </c>
      <c r="H10" s="11">
        <v>315.5</v>
      </c>
      <c r="I10" s="11">
        <v>424.5</v>
      </c>
      <c r="J10" s="11">
        <v>74.3</v>
      </c>
      <c r="K10" s="11">
        <v>26082.799999999999</v>
      </c>
      <c r="L10" s="11">
        <v>28392.3</v>
      </c>
      <c r="M10" s="11">
        <v>91.9</v>
      </c>
      <c r="N10" s="11">
        <v>30464.2</v>
      </c>
      <c r="O10" s="11">
        <v>31816.799999999999</v>
      </c>
      <c r="P10" s="11">
        <v>95.7</v>
      </c>
    </row>
    <row r="11" spans="1:17" ht="12" customHeight="1">
      <c r="A11" s="13" t="s">
        <v>12</v>
      </c>
      <c r="B11" s="14">
        <v>37929</v>
      </c>
      <c r="C11" s="14">
        <v>35802</v>
      </c>
      <c r="D11" s="11">
        <v>105.9</v>
      </c>
      <c r="E11" s="14">
        <v>793</v>
      </c>
      <c r="F11" s="14">
        <v>627</v>
      </c>
      <c r="G11" s="11">
        <v>126.5</v>
      </c>
      <c r="H11" s="14">
        <v>37136</v>
      </c>
      <c r="I11" s="14">
        <v>35175</v>
      </c>
      <c r="J11" s="11">
        <v>105.6</v>
      </c>
      <c r="K11" s="14">
        <v>51672</v>
      </c>
      <c r="L11" s="14">
        <v>51425</v>
      </c>
      <c r="M11" s="11">
        <v>100.5</v>
      </c>
      <c r="N11" s="14">
        <v>89601</v>
      </c>
      <c r="O11" s="14">
        <v>87227</v>
      </c>
      <c r="P11" s="11">
        <v>102.7</v>
      </c>
    </row>
    <row r="12" spans="1:17" ht="12" customHeight="1">
      <c r="A12" s="13" t="s">
        <v>13</v>
      </c>
      <c r="B12" s="14">
        <v>71273</v>
      </c>
      <c r="C12" s="14">
        <v>69135</v>
      </c>
      <c r="D12" s="11">
        <v>103.1</v>
      </c>
      <c r="E12" s="12" t="s">
        <v>161</v>
      </c>
      <c r="F12" s="14">
        <v>2</v>
      </c>
      <c r="G12" s="12" t="s">
        <v>161</v>
      </c>
      <c r="H12" s="14">
        <v>71273</v>
      </c>
      <c r="I12" s="14">
        <v>69133</v>
      </c>
      <c r="J12" s="11">
        <v>103.1</v>
      </c>
      <c r="K12" s="14">
        <v>109976</v>
      </c>
      <c r="L12" s="14">
        <v>108337</v>
      </c>
      <c r="M12" s="11">
        <v>101.5</v>
      </c>
      <c r="N12" s="14">
        <v>181249</v>
      </c>
      <c r="O12" s="14">
        <v>177472</v>
      </c>
      <c r="P12" s="11">
        <v>102.1</v>
      </c>
    </row>
    <row r="13" spans="1:17" s="17" customFormat="1" ht="28.5" customHeight="1">
      <c r="A13" s="250" t="s">
        <v>183</v>
      </c>
      <c r="B13" s="250"/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0"/>
      <c r="P13" s="250"/>
    </row>
    <row r="14" spans="1:17" ht="12.75" customHeight="1">
      <c r="A14" s="18" t="s">
        <v>14</v>
      </c>
      <c r="B14" s="14">
        <v>234458</v>
      </c>
      <c r="C14" s="14">
        <v>231579</v>
      </c>
      <c r="D14" s="11">
        <v>101.2</v>
      </c>
      <c r="E14" s="14">
        <v>33596</v>
      </c>
      <c r="F14" s="14">
        <v>30089</v>
      </c>
      <c r="G14" s="11">
        <v>111.7</v>
      </c>
      <c r="H14" s="14">
        <v>200862</v>
      </c>
      <c r="I14" s="14">
        <v>201490</v>
      </c>
      <c r="J14" s="11">
        <v>99.7</v>
      </c>
      <c r="K14" s="14">
        <v>191998</v>
      </c>
      <c r="L14" s="14">
        <v>191073</v>
      </c>
      <c r="M14" s="11">
        <v>100.5</v>
      </c>
      <c r="N14" s="14">
        <v>426456</v>
      </c>
      <c r="O14" s="14">
        <v>422652</v>
      </c>
      <c r="P14" s="11">
        <v>100.9</v>
      </c>
    </row>
    <row r="15" spans="1:17" ht="13.15" customHeight="1">
      <c r="A15" s="19" t="s">
        <v>15</v>
      </c>
      <c r="B15" s="14">
        <v>112843</v>
      </c>
      <c r="C15" s="14">
        <v>110200</v>
      </c>
      <c r="D15" s="11">
        <v>102.4</v>
      </c>
      <c r="E15" s="14">
        <v>13918</v>
      </c>
      <c r="F15" s="14">
        <v>9601</v>
      </c>
      <c r="G15" s="11">
        <v>145</v>
      </c>
      <c r="H15" s="14">
        <v>98925</v>
      </c>
      <c r="I15" s="14">
        <v>100599</v>
      </c>
      <c r="J15" s="11">
        <v>98.3</v>
      </c>
      <c r="K15" s="14">
        <v>102273</v>
      </c>
      <c r="L15" s="14">
        <v>98556</v>
      </c>
      <c r="M15" s="11">
        <v>103.8</v>
      </c>
      <c r="N15" s="14">
        <v>215116</v>
      </c>
      <c r="O15" s="14">
        <v>208756</v>
      </c>
      <c r="P15" s="11">
        <v>103</v>
      </c>
    </row>
    <row r="16" spans="1:17" ht="13.15" customHeight="1">
      <c r="A16" s="18" t="s">
        <v>16</v>
      </c>
      <c r="B16" s="14">
        <v>252890</v>
      </c>
      <c r="C16" s="14">
        <v>263805</v>
      </c>
      <c r="D16" s="11">
        <v>95.9</v>
      </c>
      <c r="E16" s="14">
        <v>21062</v>
      </c>
      <c r="F16" s="14">
        <v>19521</v>
      </c>
      <c r="G16" s="11">
        <v>107.9</v>
      </c>
      <c r="H16" s="14">
        <v>231828</v>
      </c>
      <c r="I16" s="14">
        <v>244284</v>
      </c>
      <c r="J16" s="11">
        <v>94.9</v>
      </c>
      <c r="K16" s="14">
        <v>271516</v>
      </c>
      <c r="L16" s="14">
        <v>284559</v>
      </c>
      <c r="M16" s="11">
        <v>95.4</v>
      </c>
      <c r="N16" s="14">
        <v>524406</v>
      </c>
      <c r="O16" s="14">
        <v>548364</v>
      </c>
      <c r="P16" s="11">
        <v>95.6</v>
      </c>
    </row>
    <row r="17" spans="1:16" ht="13.9" customHeight="1">
      <c r="A17" s="18" t="s">
        <v>17</v>
      </c>
      <c r="B17" s="14">
        <v>36688</v>
      </c>
      <c r="C17" s="14">
        <v>37672</v>
      </c>
      <c r="D17" s="11">
        <v>97.4</v>
      </c>
      <c r="E17" s="14">
        <v>457</v>
      </c>
      <c r="F17" s="14">
        <v>746</v>
      </c>
      <c r="G17" s="11">
        <v>61.3</v>
      </c>
      <c r="H17" s="14">
        <v>36231</v>
      </c>
      <c r="I17" s="14">
        <v>36926</v>
      </c>
      <c r="J17" s="11">
        <v>98.1</v>
      </c>
      <c r="K17" s="14">
        <v>67229</v>
      </c>
      <c r="L17" s="14">
        <v>65266</v>
      </c>
      <c r="M17" s="11">
        <v>103</v>
      </c>
      <c r="N17" s="14">
        <v>103917</v>
      </c>
      <c r="O17" s="14">
        <v>102938</v>
      </c>
      <c r="P17" s="11">
        <v>101</v>
      </c>
    </row>
    <row r="18" spans="1:16" ht="13.9" customHeight="1">
      <c r="A18" s="138" t="s">
        <v>115</v>
      </c>
      <c r="B18" s="14">
        <v>10779</v>
      </c>
      <c r="C18" s="14">
        <v>8967</v>
      </c>
      <c r="D18" s="11">
        <v>120.2</v>
      </c>
      <c r="E18" s="14">
        <v>9453</v>
      </c>
      <c r="F18" s="14">
        <v>7735</v>
      </c>
      <c r="G18" s="11">
        <v>122.2</v>
      </c>
      <c r="H18" s="14">
        <v>1326</v>
      </c>
      <c r="I18" s="14">
        <v>1232</v>
      </c>
      <c r="J18" s="11">
        <v>107.6</v>
      </c>
      <c r="K18" s="14">
        <v>13603</v>
      </c>
      <c r="L18" s="14">
        <v>14787</v>
      </c>
      <c r="M18" s="11">
        <v>92</v>
      </c>
      <c r="N18" s="14">
        <v>24382</v>
      </c>
      <c r="O18" s="14">
        <v>23754</v>
      </c>
      <c r="P18" s="11">
        <v>102.6</v>
      </c>
    </row>
    <row r="19" spans="1:16" ht="12" customHeight="1">
      <c r="A19" s="18" t="s">
        <v>18</v>
      </c>
      <c r="B19" s="14">
        <v>146589</v>
      </c>
      <c r="C19" s="14">
        <v>149449</v>
      </c>
      <c r="D19" s="11">
        <v>98.1</v>
      </c>
      <c r="E19" s="14">
        <v>16669</v>
      </c>
      <c r="F19" s="14">
        <v>15185</v>
      </c>
      <c r="G19" s="11">
        <v>109.8</v>
      </c>
      <c r="H19" s="14">
        <v>129920</v>
      </c>
      <c r="I19" s="14">
        <v>134264</v>
      </c>
      <c r="J19" s="11">
        <v>96.8</v>
      </c>
      <c r="K19" s="14">
        <v>102802</v>
      </c>
      <c r="L19" s="14">
        <v>97797</v>
      </c>
      <c r="M19" s="11">
        <v>105.1</v>
      </c>
      <c r="N19" s="14">
        <v>249391</v>
      </c>
      <c r="O19" s="14">
        <v>247246</v>
      </c>
      <c r="P19" s="11">
        <v>100.9</v>
      </c>
    </row>
    <row r="20" spans="1:16" s="21" customFormat="1">
      <c r="A20" s="20" t="s">
        <v>19</v>
      </c>
      <c r="B20" s="14">
        <v>261</v>
      </c>
      <c r="C20" s="14">
        <v>278</v>
      </c>
      <c r="D20" s="11">
        <v>93.9</v>
      </c>
      <c r="E20" s="12" t="s">
        <v>201</v>
      </c>
      <c r="F20" s="14">
        <v>96</v>
      </c>
      <c r="G20" s="11">
        <v>116.7</v>
      </c>
      <c r="H20" s="14">
        <v>149</v>
      </c>
      <c r="I20" s="14">
        <v>182</v>
      </c>
      <c r="J20" s="11">
        <v>81.900000000000006</v>
      </c>
      <c r="K20" s="14">
        <v>75</v>
      </c>
      <c r="L20" s="14">
        <v>65</v>
      </c>
      <c r="M20" s="11">
        <v>115.4</v>
      </c>
      <c r="N20" s="14">
        <v>336</v>
      </c>
      <c r="O20" s="14">
        <v>343</v>
      </c>
      <c r="P20" s="11">
        <v>98</v>
      </c>
    </row>
    <row r="21" spans="1:16">
      <c r="A21" s="123" t="s">
        <v>20</v>
      </c>
      <c r="B21" s="176">
        <v>3354334</v>
      </c>
      <c r="C21" s="176">
        <v>3207048</v>
      </c>
      <c r="D21" s="170">
        <v>104.6</v>
      </c>
      <c r="E21" s="176">
        <v>3344526</v>
      </c>
      <c r="F21" s="176">
        <v>3202429</v>
      </c>
      <c r="G21" s="170">
        <v>104.4</v>
      </c>
      <c r="H21" s="176">
        <v>9808</v>
      </c>
      <c r="I21" s="176">
        <v>4619</v>
      </c>
      <c r="J21" s="170">
        <v>212.3</v>
      </c>
      <c r="K21" s="176">
        <v>322750</v>
      </c>
      <c r="L21" s="176">
        <v>317436</v>
      </c>
      <c r="M21" s="170">
        <v>101.7</v>
      </c>
      <c r="N21" s="176">
        <v>3677084</v>
      </c>
      <c r="O21" s="176">
        <v>3524484</v>
      </c>
      <c r="P21" s="170">
        <v>104.3</v>
      </c>
    </row>
    <row r="22" spans="1:16" ht="13.5" customHeight="1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</sheetData>
  <mergeCells count="11">
    <mergeCell ref="H4:J4"/>
    <mergeCell ref="A1:P1"/>
    <mergeCell ref="A2:P2"/>
    <mergeCell ref="A13:P13"/>
    <mergeCell ref="E3:J3"/>
    <mergeCell ref="K3:M4"/>
    <mergeCell ref="N3:P4"/>
    <mergeCell ref="A3:A5"/>
    <mergeCell ref="B3:D4"/>
    <mergeCell ref="E4:G4"/>
    <mergeCell ref="A6:P6"/>
  </mergeCells>
  <phoneticPr fontId="4" type="noConversion"/>
  <pageMargins left="0" right="0" top="0" bottom="0.19685039370078741" header="0.51181102362204722" footer="0.51181102362204722"/>
  <pageSetup paperSize="9" orientation="landscape" verticalDpi="0" r:id="rId1"/>
  <headerFooter alignWithMargins="0">
    <oddFooter>&amp;R&amp;8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selection activeCell="N7" sqref="N7:N20"/>
    </sheetView>
  </sheetViews>
  <sheetFormatPr defaultRowHeight="12.75"/>
  <cols>
    <col min="1" max="1" width="20.42578125" style="2" customWidth="1"/>
    <col min="2" max="2" width="7.85546875" style="2" customWidth="1"/>
    <col min="3" max="3" width="7.42578125" style="2" customWidth="1"/>
    <col min="4" max="4" width="9" style="2" customWidth="1"/>
    <col min="5" max="5" width="7.85546875" style="2" customWidth="1"/>
    <col min="6" max="6" width="7.5703125" style="2" customWidth="1"/>
    <col min="7" max="7" width="9" style="2" customWidth="1"/>
    <col min="8" max="8" width="6.85546875" style="2" customWidth="1"/>
    <col min="9" max="9" width="7.85546875" style="2" customWidth="1"/>
    <col min="10" max="10" width="9" style="2" customWidth="1"/>
    <col min="11" max="11" width="8" style="2" customWidth="1"/>
    <col min="12" max="12" width="7.5703125" style="2" customWidth="1"/>
    <col min="13" max="13" width="9" style="2" customWidth="1"/>
    <col min="14" max="14" width="7.5703125" style="2" customWidth="1"/>
    <col min="15" max="16384" width="9.140625" style="2"/>
  </cols>
  <sheetData>
    <row r="1" spans="1:16" ht="27.6" customHeight="1">
      <c r="A1" s="261" t="s">
        <v>62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</row>
    <row r="2" spans="1:16" ht="39.6" customHeight="1">
      <c r="A2" s="262" t="s">
        <v>63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</row>
    <row r="3" spans="1:16" ht="11.4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P3" s="25" t="s">
        <v>21</v>
      </c>
    </row>
    <row r="4" spans="1:16" ht="25.15" customHeight="1">
      <c r="A4" s="259"/>
      <c r="B4" s="247" t="s">
        <v>111</v>
      </c>
      <c r="C4" s="247"/>
      <c r="D4" s="247"/>
      <c r="E4" s="251" t="s">
        <v>80</v>
      </c>
      <c r="F4" s="252"/>
      <c r="G4" s="252"/>
      <c r="H4" s="252"/>
      <c r="I4" s="252"/>
      <c r="J4" s="252"/>
      <c r="K4" s="253" t="s">
        <v>110</v>
      </c>
      <c r="L4" s="254"/>
      <c r="M4" s="255"/>
      <c r="N4" s="247" t="s">
        <v>112</v>
      </c>
      <c r="O4" s="247"/>
      <c r="P4" s="251"/>
    </row>
    <row r="5" spans="1:16" ht="45" customHeight="1">
      <c r="A5" s="259"/>
      <c r="B5" s="247"/>
      <c r="C5" s="247"/>
      <c r="D5" s="247"/>
      <c r="E5" s="247" t="s">
        <v>113</v>
      </c>
      <c r="F5" s="247"/>
      <c r="G5" s="247"/>
      <c r="H5" s="247" t="s">
        <v>114</v>
      </c>
      <c r="I5" s="247"/>
      <c r="J5" s="247"/>
      <c r="K5" s="256"/>
      <c r="L5" s="257"/>
      <c r="M5" s="258"/>
      <c r="N5" s="247"/>
      <c r="O5" s="247"/>
      <c r="P5" s="251"/>
    </row>
    <row r="6" spans="1:16" ht="60" customHeight="1">
      <c r="A6" s="259"/>
      <c r="B6" s="166" t="s">
        <v>124</v>
      </c>
      <c r="C6" s="166" t="s">
        <v>120</v>
      </c>
      <c r="D6" s="166" t="s">
        <v>125</v>
      </c>
      <c r="E6" s="166" t="s">
        <v>124</v>
      </c>
      <c r="F6" s="166" t="s">
        <v>120</v>
      </c>
      <c r="G6" s="166" t="s">
        <v>125</v>
      </c>
      <c r="H6" s="166" t="s">
        <v>124</v>
      </c>
      <c r="I6" s="166" t="s">
        <v>120</v>
      </c>
      <c r="J6" s="166" t="s">
        <v>125</v>
      </c>
      <c r="K6" s="166" t="s">
        <v>124</v>
      </c>
      <c r="L6" s="166" t="s">
        <v>120</v>
      </c>
      <c r="M6" s="166" t="s">
        <v>125</v>
      </c>
      <c r="N6" s="166" t="s">
        <v>124</v>
      </c>
      <c r="O6" s="166" t="s">
        <v>120</v>
      </c>
      <c r="P6" s="167" t="s">
        <v>125</v>
      </c>
    </row>
    <row r="7" spans="1:16" ht="26.45" customHeight="1">
      <c r="A7" s="27" t="s">
        <v>117</v>
      </c>
      <c r="B7" s="199">
        <v>62678</v>
      </c>
      <c r="C7" s="199">
        <v>60206.55</v>
      </c>
      <c r="D7" s="199">
        <v>104.1</v>
      </c>
      <c r="E7" s="199">
        <v>46557.9</v>
      </c>
      <c r="F7" s="199">
        <v>44934.95</v>
      </c>
      <c r="G7" s="199">
        <v>103.6</v>
      </c>
      <c r="H7" s="199">
        <v>16120.1</v>
      </c>
      <c r="I7" s="199">
        <v>15271.6</v>
      </c>
      <c r="J7" s="199">
        <v>105.6</v>
      </c>
      <c r="K7" s="199">
        <v>23230.5</v>
      </c>
      <c r="L7" s="199">
        <v>22734.6</v>
      </c>
      <c r="M7" s="199">
        <v>102.2</v>
      </c>
      <c r="N7" s="199">
        <v>85908.5</v>
      </c>
      <c r="O7" s="199">
        <v>82941.149999999994</v>
      </c>
      <c r="P7" s="199">
        <v>103.6</v>
      </c>
    </row>
    <row r="8" spans="1:16" ht="12.75" customHeight="1">
      <c r="A8" s="26" t="s">
        <v>134</v>
      </c>
      <c r="B8" s="200">
        <v>522.97</v>
      </c>
      <c r="C8" s="200">
        <v>404.41</v>
      </c>
      <c r="D8" s="200">
        <v>129.30000000000001</v>
      </c>
      <c r="E8" s="200">
        <v>23.37</v>
      </c>
      <c r="F8" s="200">
        <v>25.81</v>
      </c>
      <c r="G8" s="200">
        <v>90.6</v>
      </c>
      <c r="H8" s="200">
        <v>499.6</v>
      </c>
      <c r="I8" s="200">
        <v>378.6</v>
      </c>
      <c r="J8" s="200">
        <v>132</v>
      </c>
      <c r="K8" s="200">
        <v>368.1</v>
      </c>
      <c r="L8" s="200">
        <v>360.4</v>
      </c>
      <c r="M8" s="200">
        <v>102.1</v>
      </c>
      <c r="N8" s="200">
        <v>891.07</v>
      </c>
      <c r="O8" s="200">
        <v>764.81</v>
      </c>
      <c r="P8" s="200">
        <v>116.5</v>
      </c>
    </row>
    <row r="9" spans="1:16" ht="12.75" customHeight="1">
      <c r="A9" s="26" t="s">
        <v>135</v>
      </c>
      <c r="B9" s="200">
        <v>244.9</v>
      </c>
      <c r="C9" s="200">
        <v>216.3</v>
      </c>
      <c r="D9" s="200">
        <v>113.2</v>
      </c>
      <c r="E9" s="200" t="s">
        <v>161</v>
      </c>
      <c r="F9" s="200" t="s">
        <v>161</v>
      </c>
      <c r="G9" s="200" t="s">
        <v>161</v>
      </c>
      <c r="H9" s="200">
        <v>244.9</v>
      </c>
      <c r="I9" s="200">
        <v>216.3</v>
      </c>
      <c r="J9" s="200">
        <v>113.2</v>
      </c>
      <c r="K9" s="200">
        <v>350.1</v>
      </c>
      <c r="L9" s="200">
        <v>360.5</v>
      </c>
      <c r="M9" s="200">
        <v>97.1</v>
      </c>
      <c r="N9" s="200">
        <v>595</v>
      </c>
      <c r="O9" s="200">
        <v>576.79999999999995</v>
      </c>
      <c r="P9" s="200">
        <v>103.2</v>
      </c>
    </row>
    <row r="10" spans="1:16" ht="12.75" customHeight="1">
      <c r="A10" s="26" t="s">
        <v>64</v>
      </c>
      <c r="B10" s="200">
        <v>749.45</v>
      </c>
      <c r="C10" s="200">
        <v>682.28</v>
      </c>
      <c r="D10" s="200">
        <v>109.8</v>
      </c>
      <c r="E10" s="200">
        <v>318.35000000000002</v>
      </c>
      <c r="F10" s="200">
        <v>242.88</v>
      </c>
      <c r="G10" s="200">
        <v>131.1</v>
      </c>
      <c r="H10" s="200">
        <v>431.1</v>
      </c>
      <c r="I10" s="200">
        <v>439.4</v>
      </c>
      <c r="J10" s="200">
        <v>98.1</v>
      </c>
      <c r="K10" s="200">
        <v>2369.8000000000002</v>
      </c>
      <c r="L10" s="200">
        <v>2301.8000000000002</v>
      </c>
      <c r="M10" s="200">
        <v>103</v>
      </c>
      <c r="N10" s="200">
        <v>3119.25</v>
      </c>
      <c r="O10" s="200">
        <v>2984.08</v>
      </c>
      <c r="P10" s="200">
        <v>104.5</v>
      </c>
    </row>
    <row r="11" spans="1:16">
      <c r="A11" s="26" t="s">
        <v>65</v>
      </c>
      <c r="B11" s="200">
        <v>2770.57</v>
      </c>
      <c r="C11" s="200">
        <v>2717.04</v>
      </c>
      <c r="D11" s="200">
        <v>102</v>
      </c>
      <c r="E11" s="200">
        <v>65.67</v>
      </c>
      <c r="F11" s="200">
        <v>73.34</v>
      </c>
      <c r="G11" s="200">
        <v>89.5</v>
      </c>
      <c r="H11" s="200">
        <v>2704.9</v>
      </c>
      <c r="I11" s="200">
        <v>2643.7</v>
      </c>
      <c r="J11" s="200">
        <v>102.3</v>
      </c>
      <c r="K11" s="200">
        <v>3750.2</v>
      </c>
      <c r="L11" s="200">
        <v>3628.2</v>
      </c>
      <c r="M11" s="200">
        <v>103.4</v>
      </c>
      <c r="N11" s="200">
        <v>6520.77</v>
      </c>
      <c r="O11" s="200">
        <v>6345.24</v>
      </c>
      <c r="P11" s="200">
        <v>102.8</v>
      </c>
    </row>
    <row r="12" spans="1:16">
      <c r="A12" s="26" t="s">
        <v>66</v>
      </c>
      <c r="B12" s="200">
        <v>756.18</v>
      </c>
      <c r="C12" s="200">
        <v>734.36</v>
      </c>
      <c r="D12" s="200">
        <v>103</v>
      </c>
      <c r="E12" s="200">
        <v>35.68</v>
      </c>
      <c r="F12" s="200">
        <v>29.86</v>
      </c>
      <c r="G12" s="200">
        <v>119.5</v>
      </c>
      <c r="H12" s="200">
        <v>720.5</v>
      </c>
      <c r="I12" s="200">
        <v>704.5</v>
      </c>
      <c r="J12" s="200">
        <v>102.3</v>
      </c>
      <c r="K12" s="200">
        <v>1233.8</v>
      </c>
      <c r="L12" s="200">
        <v>1158.0999999999999</v>
      </c>
      <c r="M12" s="200">
        <v>106.5</v>
      </c>
      <c r="N12" s="200">
        <v>1989.98</v>
      </c>
      <c r="O12" s="200">
        <v>1892.46</v>
      </c>
      <c r="P12" s="200">
        <v>105.2</v>
      </c>
    </row>
    <row r="13" spans="1:16">
      <c r="A13" s="26" t="s">
        <v>67</v>
      </c>
      <c r="B13" s="200">
        <v>1404.4</v>
      </c>
      <c r="C13" s="200">
        <v>1267.7</v>
      </c>
      <c r="D13" s="200">
        <v>110.8</v>
      </c>
      <c r="E13" s="200" t="s">
        <v>161</v>
      </c>
      <c r="F13" s="200" t="s">
        <v>161</v>
      </c>
      <c r="G13" s="200" t="s">
        <v>161</v>
      </c>
      <c r="H13" s="200">
        <v>1404.4</v>
      </c>
      <c r="I13" s="200">
        <v>1267.7</v>
      </c>
      <c r="J13" s="200">
        <v>110.8</v>
      </c>
      <c r="K13" s="200">
        <v>2408.1</v>
      </c>
      <c r="L13" s="200">
        <v>2149.6999999999998</v>
      </c>
      <c r="M13" s="200">
        <v>112</v>
      </c>
      <c r="N13" s="200">
        <v>3812.5</v>
      </c>
      <c r="O13" s="200">
        <v>3417.4</v>
      </c>
      <c r="P13" s="200">
        <v>111.6</v>
      </c>
    </row>
    <row r="14" spans="1:16">
      <c r="A14" s="27" t="s">
        <v>68</v>
      </c>
      <c r="B14" s="200">
        <v>682.5</v>
      </c>
      <c r="C14" s="200">
        <v>622.79999999999995</v>
      </c>
      <c r="D14" s="200">
        <v>109.6</v>
      </c>
      <c r="E14" s="200">
        <v>16</v>
      </c>
      <c r="F14" s="200" t="s">
        <v>161</v>
      </c>
      <c r="G14" s="200" t="s">
        <v>161</v>
      </c>
      <c r="H14" s="200">
        <v>666.5</v>
      </c>
      <c r="I14" s="200">
        <v>622.79999999999995</v>
      </c>
      <c r="J14" s="200">
        <v>107</v>
      </c>
      <c r="K14" s="200">
        <v>1964.1</v>
      </c>
      <c r="L14" s="200">
        <v>1873</v>
      </c>
      <c r="M14" s="200">
        <v>104.9</v>
      </c>
      <c r="N14" s="200">
        <v>2646.6</v>
      </c>
      <c r="O14" s="200">
        <v>2495.8000000000002</v>
      </c>
      <c r="P14" s="200">
        <v>106</v>
      </c>
    </row>
    <row r="15" spans="1:16">
      <c r="A15" s="27" t="s">
        <v>129</v>
      </c>
      <c r="B15" s="200">
        <v>629.20000000000005</v>
      </c>
      <c r="C15" s="200">
        <v>602.5</v>
      </c>
      <c r="D15" s="200">
        <v>104.4</v>
      </c>
      <c r="E15" s="200" t="s">
        <v>161</v>
      </c>
      <c r="F15" s="200" t="s">
        <v>161</v>
      </c>
      <c r="G15" s="200" t="s">
        <v>161</v>
      </c>
      <c r="H15" s="200">
        <v>629.20000000000005</v>
      </c>
      <c r="I15" s="200">
        <v>602.5</v>
      </c>
      <c r="J15" s="200">
        <v>104.4</v>
      </c>
      <c r="K15" s="200">
        <v>1818.8</v>
      </c>
      <c r="L15" s="200">
        <v>1796.6</v>
      </c>
      <c r="M15" s="200">
        <v>101.2</v>
      </c>
      <c r="N15" s="200">
        <v>2448</v>
      </c>
      <c r="O15" s="200">
        <v>2399.1</v>
      </c>
      <c r="P15" s="200">
        <v>102</v>
      </c>
    </row>
    <row r="16" spans="1:16">
      <c r="A16" s="27" t="s">
        <v>69</v>
      </c>
      <c r="B16" s="200">
        <v>828.11</v>
      </c>
      <c r="C16" s="200">
        <v>781.92</v>
      </c>
      <c r="D16" s="200">
        <v>105.9</v>
      </c>
      <c r="E16" s="200">
        <v>35.11</v>
      </c>
      <c r="F16" s="200">
        <v>5.52</v>
      </c>
      <c r="G16" s="200">
        <v>636.29999999999995</v>
      </c>
      <c r="H16" s="200">
        <v>793</v>
      </c>
      <c r="I16" s="200">
        <v>776.4</v>
      </c>
      <c r="J16" s="200">
        <v>102.1</v>
      </c>
      <c r="K16" s="200">
        <v>1832.9</v>
      </c>
      <c r="L16" s="200">
        <v>1788.6</v>
      </c>
      <c r="M16" s="200">
        <v>102.5</v>
      </c>
      <c r="N16" s="200">
        <v>2661.01</v>
      </c>
      <c r="O16" s="200">
        <v>2570.52</v>
      </c>
      <c r="P16" s="200">
        <v>103.5</v>
      </c>
    </row>
    <row r="17" spans="1:16">
      <c r="A17" s="26" t="s">
        <v>70</v>
      </c>
      <c r="B17" s="200">
        <v>3613.3</v>
      </c>
      <c r="C17" s="200">
        <v>3313</v>
      </c>
      <c r="D17" s="200">
        <v>109.1</v>
      </c>
      <c r="E17" s="200" t="s">
        <v>161</v>
      </c>
      <c r="F17" s="200" t="s">
        <v>161</v>
      </c>
      <c r="G17" s="200" t="s">
        <v>161</v>
      </c>
      <c r="H17" s="200">
        <v>3613.3</v>
      </c>
      <c r="I17" s="200">
        <v>3313</v>
      </c>
      <c r="J17" s="200">
        <v>109.1</v>
      </c>
      <c r="K17" s="200">
        <v>2322.6999999999998</v>
      </c>
      <c r="L17" s="200">
        <v>2116.8000000000002</v>
      </c>
      <c r="M17" s="200">
        <v>109.7</v>
      </c>
      <c r="N17" s="200">
        <v>5936</v>
      </c>
      <c r="O17" s="200">
        <v>5429.8</v>
      </c>
      <c r="P17" s="200">
        <v>109.3</v>
      </c>
    </row>
    <row r="18" spans="1:16">
      <c r="A18" s="26" t="s">
        <v>71</v>
      </c>
      <c r="B18" s="200">
        <v>48985.68</v>
      </c>
      <c r="C18" s="200">
        <v>47441.04</v>
      </c>
      <c r="D18" s="200">
        <v>103.3</v>
      </c>
      <c r="E18" s="200">
        <v>45680.28</v>
      </c>
      <c r="F18" s="200">
        <v>44212.04</v>
      </c>
      <c r="G18" s="200">
        <v>103.3</v>
      </c>
      <c r="H18" s="200">
        <v>3305.4</v>
      </c>
      <c r="I18" s="200">
        <v>3229</v>
      </c>
      <c r="J18" s="200">
        <v>102.4</v>
      </c>
      <c r="K18" s="200">
        <v>2799.1</v>
      </c>
      <c r="L18" s="200">
        <v>2689.3</v>
      </c>
      <c r="M18" s="200">
        <v>104.1</v>
      </c>
      <c r="N18" s="200">
        <v>51784.78</v>
      </c>
      <c r="O18" s="200">
        <v>50130.34</v>
      </c>
      <c r="P18" s="200">
        <v>103.3</v>
      </c>
    </row>
    <row r="19" spans="1:16">
      <c r="A19" s="26" t="s">
        <v>130</v>
      </c>
      <c r="B19" s="200">
        <v>623.25</v>
      </c>
      <c r="C19" s="200">
        <v>584.41999999999996</v>
      </c>
      <c r="D19" s="200">
        <v>106.6</v>
      </c>
      <c r="E19" s="200">
        <v>59.15</v>
      </c>
      <c r="F19" s="200">
        <v>38.22</v>
      </c>
      <c r="G19" s="200">
        <v>154.80000000000001</v>
      </c>
      <c r="H19" s="200">
        <v>564.1</v>
      </c>
      <c r="I19" s="200">
        <v>546.20000000000005</v>
      </c>
      <c r="J19" s="200">
        <v>103.3</v>
      </c>
      <c r="K19" s="200">
        <v>1042.2</v>
      </c>
      <c r="L19" s="200">
        <v>1009.3</v>
      </c>
      <c r="M19" s="200">
        <v>103.3</v>
      </c>
      <c r="N19" s="200">
        <v>1665.45</v>
      </c>
      <c r="O19" s="200">
        <v>1593.72</v>
      </c>
      <c r="P19" s="200">
        <v>104.5</v>
      </c>
    </row>
    <row r="20" spans="1:16">
      <c r="A20" s="29" t="s">
        <v>72</v>
      </c>
      <c r="B20" s="201">
        <v>867.5</v>
      </c>
      <c r="C20" s="201">
        <v>838.69</v>
      </c>
      <c r="D20" s="201">
        <v>103.4</v>
      </c>
      <c r="E20" s="201">
        <v>324.3</v>
      </c>
      <c r="F20" s="201">
        <v>307.29000000000002</v>
      </c>
      <c r="G20" s="201">
        <v>105.5</v>
      </c>
      <c r="H20" s="201">
        <v>543.20000000000005</v>
      </c>
      <c r="I20" s="201">
        <v>531.4</v>
      </c>
      <c r="J20" s="201">
        <v>102.2</v>
      </c>
      <c r="K20" s="201">
        <v>971.2</v>
      </c>
      <c r="L20" s="201">
        <v>1502.4</v>
      </c>
      <c r="M20" s="201">
        <v>64.599999999999994</v>
      </c>
      <c r="N20" s="201">
        <v>1838.7</v>
      </c>
      <c r="O20" s="201">
        <v>2341.09</v>
      </c>
      <c r="P20" s="201">
        <v>78.5</v>
      </c>
    </row>
    <row r="21" spans="1:16">
      <c r="B21" s="28"/>
      <c r="C21" s="28"/>
      <c r="E21" s="30"/>
      <c r="F21" s="28"/>
      <c r="H21" s="28"/>
      <c r="I21" s="28"/>
      <c r="L21" s="28"/>
      <c r="O21" s="28"/>
    </row>
    <row r="22" spans="1:16" ht="12.75" customHeight="1">
      <c r="A22" s="26"/>
      <c r="B22" s="31"/>
      <c r="C22" s="31"/>
      <c r="D22" s="32"/>
      <c r="E22" s="31"/>
      <c r="F22" s="31"/>
      <c r="G22" s="32"/>
      <c r="H22" s="31"/>
      <c r="I22" s="31"/>
      <c r="J22" s="32"/>
      <c r="K22" s="31"/>
      <c r="L22" s="31"/>
      <c r="M22" s="32"/>
    </row>
    <row r="23" spans="1:16">
      <c r="K23" s="157"/>
      <c r="L23" s="147"/>
    </row>
    <row r="24" spans="1:16">
      <c r="I24" s="137"/>
      <c r="K24" s="157"/>
    </row>
  </sheetData>
  <mergeCells count="9">
    <mergeCell ref="N4:P5"/>
    <mergeCell ref="A1:P1"/>
    <mergeCell ref="A2:P2"/>
    <mergeCell ref="A4:A6"/>
    <mergeCell ref="B4:D5"/>
    <mergeCell ref="E5:G5"/>
    <mergeCell ref="H5:J5"/>
    <mergeCell ref="E4:J4"/>
    <mergeCell ref="K4:M5"/>
  </mergeCells>
  <phoneticPr fontId="4" type="noConversion"/>
  <pageMargins left="0.19685039370078741" right="0.19685039370078741" top="0.19685039370078741" bottom="0" header="0.51181102362204722" footer="0.51181102362204722"/>
  <pageSetup paperSize="9" orientation="landscape" r:id="rId1"/>
  <headerFooter alignWithMargins="0">
    <oddFooter>&amp;R&amp;"Calibri,обычный"&amp;8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workbookViewId="0">
      <selection activeCell="A7" sqref="A7"/>
    </sheetView>
  </sheetViews>
  <sheetFormatPr defaultRowHeight="12.75"/>
  <cols>
    <col min="1" max="1" width="20.42578125" style="2" customWidth="1"/>
    <col min="2" max="9" width="13.7109375" style="2" customWidth="1"/>
    <col min="10" max="10" width="11" style="2" customWidth="1"/>
    <col min="11" max="16384" width="9.140625" style="2"/>
  </cols>
  <sheetData>
    <row r="1" spans="1:10" ht="24.75" customHeight="1">
      <c r="A1" s="261"/>
      <c r="B1" s="261"/>
      <c r="C1" s="261"/>
      <c r="D1" s="261"/>
      <c r="E1" s="261"/>
      <c r="F1" s="261"/>
      <c r="G1" s="261"/>
      <c r="H1" s="261"/>
      <c r="I1" s="261"/>
    </row>
    <row r="2" spans="1:10" ht="18.75" customHeight="1">
      <c r="A2" s="263" t="s">
        <v>106</v>
      </c>
      <c r="B2" s="263"/>
      <c r="C2" s="263"/>
      <c r="D2" s="263"/>
      <c r="E2" s="263"/>
      <c r="F2" s="263"/>
      <c r="G2" s="263"/>
      <c r="H2" s="263"/>
      <c r="I2" s="263"/>
    </row>
    <row r="3" spans="1:10" ht="15">
      <c r="A3" s="186"/>
      <c r="B3" s="187"/>
      <c r="C3" s="187"/>
      <c r="D3" s="187"/>
      <c r="E3" s="187"/>
      <c r="F3" s="187"/>
      <c r="G3" s="187"/>
      <c r="H3" s="187"/>
      <c r="I3" s="187"/>
    </row>
    <row r="4" spans="1:10" s="33" customFormat="1" ht="11.25">
      <c r="A4" s="188"/>
      <c r="B4" s="189"/>
      <c r="C4" s="189"/>
      <c r="D4" s="189"/>
      <c r="E4" s="189"/>
      <c r="F4" s="189"/>
      <c r="G4" s="189"/>
      <c r="H4" s="189"/>
      <c r="I4" s="190" t="s">
        <v>22</v>
      </c>
    </row>
    <row r="5" spans="1:10" ht="24.6" customHeight="1">
      <c r="A5" s="264"/>
      <c r="B5" s="265" t="s">
        <v>128</v>
      </c>
      <c r="C5" s="266" t="s">
        <v>80</v>
      </c>
      <c r="D5" s="267"/>
      <c r="E5" s="267"/>
      <c r="F5" s="267"/>
      <c r="G5" s="267"/>
      <c r="H5" s="267"/>
      <c r="I5" s="267"/>
    </row>
    <row r="6" spans="1:10" ht="40.15" customHeight="1">
      <c r="A6" s="264"/>
      <c r="B6" s="265"/>
      <c r="C6" s="34" t="s">
        <v>73</v>
      </c>
      <c r="D6" s="34" t="s">
        <v>74</v>
      </c>
      <c r="E6" s="34" t="s">
        <v>75</v>
      </c>
      <c r="F6" s="34" t="s">
        <v>76</v>
      </c>
      <c r="G6" s="34" t="s">
        <v>77</v>
      </c>
      <c r="H6" s="35" t="s">
        <v>78</v>
      </c>
      <c r="I6" s="35" t="s">
        <v>79</v>
      </c>
    </row>
    <row r="7" spans="1:10" s="192" customFormat="1" ht="29.45" customHeight="1">
      <c r="A7" s="27" t="s">
        <v>117</v>
      </c>
      <c r="B7" s="173">
        <v>85908.5</v>
      </c>
      <c r="C7" s="173">
        <v>22941.77</v>
      </c>
      <c r="D7" s="173">
        <v>5774.49</v>
      </c>
      <c r="E7" s="173">
        <v>1394.94</v>
      </c>
      <c r="F7" s="173">
        <v>2193.46</v>
      </c>
      <c r="G7" s="173">
        <v>8796.5499999999993</v>
      </c>
      <c r="H7" s="173">
        <v>0.8</v>
      </c>
      <c r="I7" s="173">
        <v>44806.49</v>
      </c>
      <c r="J7" s="191"/>
    </row>
    <row r="8" spans="1:10" ht="12.75" customHeight="1">
      <c r="A8" s="26" t="s">
        <v>134</v>
      </c>
      <c r="B8" s="31">
        <v>891.07</v>
      </c>
      <c r="C8" s="31">
        <v>297.7</v>
      </c>
      <c r="D8" s="31">
        <v>72.86</v>
      </c>
      <c r="E8" s="31">
        <v>4.9000000000000004</v>
      </c>
      <c r="F8" s="31">
        <v>353.6</v>
      </c>
      <c r="G8" s="31">
        <v>161.51</v>
      </c>
      <c r="H8" s="31" t="s">
        <v>161</v>
      </c>
      <c r="I8" s="31">
        <v>0.5</v>
      </c>
    </row>
    <row r="9" spans="1:10" ht="12.75" customHeight="1">
      <c r="A9" s="26" t="s">
        <v>135</v>
      </c>
      <c r="B9" s="31">
        <v>595</v>
      </c>
      <c r="C9" s="31">
        <v>249.7</v>
      </c>
      <c r="D9" s="31">
        <v>16.5</v>
      </c>
      <c r="E9" s="31">
        <v>2</v>
      </c>
      <c r="F9" s="31">
        <v>60.5</v>
      </c>
      <c r="G9" s="31">
        <v>264.7</v>
      </c>
      <c r="H9" s="31" t="s">
        <v>161</v>
      </c>
      <c r="I9" s="31">
        <v>1.6</v>
      </c>
    </row>
    <row r="10" spans="1:10" ht="12.75" customHeight="1">
      <c r="A10" s="26" t="s">
        <v>64</v>
      </c>
      <c r="B10" s="31">
        <v>3119.25</v>
      </c>
      <c r="C10" s="31">
        <v>2042.15</v>
      </c>
      <c r="D10" s="31">
        <v>142.69999999999999</v>
      </c>
      <c r="E10" s="31">
        <v>42.1</v>
      </c>
      <c r="F10" s="31">
        <v>486.4</v>
      </c>
      <c r="G10" s="31">
        <v>330</v>
      </c>
      <c r="H10" s="31" t="s">
        <v>161</v>
      </c>
      <c r="I10" s="31">
        <v>75.89</v>
      </c>
    </row>
    <row r="11" spans="1:10" ht="12.75" customHeight="1">
      <c r="A11" s="26" t="s">
        <v>65</v>
      </c>
      <c r="B11" s="31">
        <v>6520.77</v>
      </c>
      <c r="C11" s="31">
        <v>3193.19</v>
      </c>
      <c r="D11" s="31">
        <v>1690.22</v>
      </c>
      <c r="E11" s="31">
        <v>539.84</v>
      </c>
      <c r="F11" s="31" t="s">
        <v>161</v>
      </c>
      <c r="G11" s="31">
        <v>1097.52</v>
      </c>
      <c r="H11" s="31" t="s">
        <v>161</v>
      </c>
      <c r="I11" s="31" t="s">
        <v>161</v>
      </c>
    </row>
    <row r="12" spans="1:10" ht="12.75" customHeight="1">
      <c r="A12" s="26" t="s">
        <v>66</v>
      </c>
      <c r="B12" s="31">
        <v>1989.98</v>
      </c>
      <c r="C12" s="31">
        <v>890.71</v>
      </c>
      <c r="D12" s="31">
        <v>211.4</v>
      </c>
      <c r="E12" s="31">
        <v>17.899999999999999</v>
      </c>
      <c r="F12" s="31">
        <v>109.26</v>
      </c>
      <c r="G12" s="31">
        <v>749.61</v>
      </c>
      <c r="H12" s="31" t="s">
        <v>161</v>
      </c>
      <c r="I12" s="31">
        <v>11.1</v>
      </c>
    </row>
    <row r="13" spans="1:10" ht="12.75" customHeight="1">
      <c r="A13" s="26" t="s">
        <v>67</v>
      </c>
      <c r="B13" s="31">
        <v>3812.5</v>
      </c>
      <c r="C13" s="31">
        <v>2809.1</v>
      </c>
      <c r="D13" s="31">
        <v>547.79999999999995</v>
      </c>
      <c r="E13" s="31">
        <v>145.1</v>
      </c>
      <c r="F13" s="31" t="s">
        <v>161</v>
      </c>
      <c r="G13" s="31">
        <v>310.5</v>
      </c>
      <c r="H13" s="31" t="s">
        <v>161</v>
      </c>
      <c r="I13" s="31" t="s">
        <v>161</v>
      </c>
    </row>
    <row r="14" spans="1:10" ht="12.75" customHeight="1">
      <c r="A14" s="27" t="s">
        <v>68</v>
      </c>
      <c r="B14" s="31">
        <v>2646.6</v>
      </c>
      <c r="C14" s="31">
        <v>1343.7</v>
      </c>
      <c r="D14" s="31">
        <v>310.3</v>
      </c>
      <c r="E14" s="31">
        <v>70.2</v>
      </c>
      <c r="F14" s="31" t="s">
        <v>161</v>
      </c>
      <c r="G14" s="31">
        <v>922.4</v>
      </c>
      <c r="H14" s="31" t="s">
        <v>161</v>
      </c>
      <c r="I14" s="31" t="s">
        <v>161</v>
      </c>
    </row>
    <row r="15" spans="1:10" ht="12.75" customHeight="1">
      <c r="A15" s="27" t="s">
        <v>129</v>
      </c>
      <c r="B15" s="31">
        <v>2448</v>
      </c>
      <c r="C15" s="31">
        <v>1892.7</v>
      </c>
      <c r="D15" s="31">
        <v>226.4</v>
      </c>
      <c r="E15" s="31">
        <v>114.3</v>
      </c>
      <c r="F15" s="31" t="s">
        <v>161</v>
      </c>
      <c r="G15" s="31">
        <v>214.6</v>
      </c>
      <c r="H15" s="31" t="s">
        <v>161</v>
      </c>
      <c r="I15" s="31" t="s">
        <v>161</v>
      </c>
    </row>
    <row r="16" spans="1:10" ht="12.75" customHeight="1">
      <c r="A16" s="27" t="s">
        <v>69</v>
      </c>
      <c r="B16" s="31">
        <v>2661.01</v>
      </c>
      <c r="C16" s="31">
        <v>924.25</v>
      </c>
      <c r="D16" s="31">
        <v>84.5</v>
      </c>
      <c r="E16" s="31">
        <v>70.400000000000006</v>
      </c>
      <c r="F16" s="31">
        <v>3.3</v>
      </c>
      <c r="G16" s="31">
        <v>1578.56</v>
      </c>
      <c r="H16" s="31" t="s">
        <v>161</v>
      </c>
      <c r="I16" s="31" t="s">
        <v>161</v>
      </c>
    </row>
    <row r="17" spans="1:9" ht="12.75" customHeight="1">
      <c r="A17" s="26" t="s">
        <v>70</v>
      </c>
      <c r="B17" s="31">
        <v>5936</v>
      </c>
      <c r="C17" s="31">
        <v>3255.1</v>
      </c>
      <c r="D17" s="31">
        <v>1180.9000000000001</v>
      </c>
      <c r="E17" s="31">
        <v>247.4</v>
      </c>
      <c r="F17" s="31" t="s">
        <v>161</v>
      </c>
      <c r="G17" s="31">
        <v>1252.5999999999999</v>
      </c>
      <c r="H17" s="31" t="s">
        <v>161</v>
      </c>
      <c r="I17" s="31" t="s">
        <v>161</v>
      </c>
    </row>
    <row r="18" spans="1:9">
      <c r="A18" s="26" t="s">
        <v>71</v>
      </c>
      <c r="B18" s="31">
        <v>51784.78</v>
      </c>
      <c r="C18" s="31">
        <v>3798.71</v>
      </c>
      <c r="D18" s="31">
        <v>987.41</v>
      </c>
      <c r="E18" s="31">
        <v>89.2</v>
      </c>
      <c r="F18" s="31">
        <v>985.8</v>
      </c>
      <c r="G18" s="31">
        <v>1205.3599999999999</v>
      </c>
      <c r="H18" s="31">
        <v>0.8</v>
      </c>
      <c r="I18" s="31">
        <v>44717.5</v>
      </c>
    </row>
    <row r="19" spans="1:9">
      <c r="A19" s="26" t="s">
        <v>130</v>
      </c>
      <c r="B19" s="31">
        <v>1665.45</v>
      </c>
      <c r="C19" s="31">
        <v>914.12</v>
      </c>
      <c r="D19" s="31">
        <v>179.6</v>
      </c>
      <c r="E19" s="31">
        <v>50.9</v>
      </c>
      <c r="F19" s="31">
        <v>19.7</v>
      </c>
      <c r="G19" s="31">
        <v>501.13</v>
      </c>
      <c r="H19" s="31" t="s">
        <v>161</v>
      </c>
      <c r="I19" s="31" t="s">
        <v>161</v>
      </c>
    </row>
    <row r="20" spans="1:9">
      <c r="A20" s="29" t="s">
        <v>72</v>
      </c>
      <c r="B20" s="174">
        <v>1838.7</v>
      </c>
      <c r="C20" s="174">
        <v>1330.74</v>
      </c>
      <c r="D20" s="174">
        <v>123.8</v>
      </c>
      <c r="E20" s="174">
        <v>0.9</v>
      </c>
      <c r="F20" s="174">
        <v>175</v>
      </c>
      <c r="G20" s="174">
        <v>208.26</v>
      </c>
      <c r="H20" s="174" t="s">
        <v>161</v>
      </c>
      <c r="I20" s="174" t="s">
        <v>161</v>
      </c>
    </row>
  </sheetData>
  <mergeCells count="5">
    <mergeCell ref="A1:I1"/>
    <mergeCell ref="A2:I2"/>
    <mergeCell ref="A5:A6"/>
    <mergeCell ref="B5:B6"/>
    <mergeCell ref="C5:I5"/>
  </mergeCells>
  <phoneticPr fontId="0" type="noConversion"/>
  <pageMargins left="0" right="0" top="0.70866141732283472" bottom="0.70866141732283472" header="0.39370078740157483" footer="0.39370078740157483"/>
  <pageSetup paperSize="9" scale="68" orientation="landscape" r:id="rId1"/>
  <headerFooter alignWithMargins="0">
    <oddFooter>&amp;R&amp;"-,обычный"&amp;8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P21"/>
  <sheetViews>
    <sheetView workbookViewId="0">
      <selection activeCell="A7" sqref="A7"/>
    </sheetView>
  </sheetViews>
  <sheetFormatPr defaultRowHeight="12.75"/>
  <cols>
    <col min="1" max="1" width="21.7109375" style="36" customWidth="1"/>
    <col min="2" max="2" width="7.7109375" style="36" customWidth="1"/>
    <col min="3" max="3" width="7.42578125" style="36" customWidth="1"/>
    <col min="4" max="4" width="8.85546875" style="36" customWidth="1"/>
    <col min="5" max="5" width="7.5703125" style="36" customWidth="1"/>
    <col min="6" max="6" width="7.85546875" style="36" customWidth="1"/>
    <col min="7" max="7" width="8.85546875" style="36" customWidth="1"/>
    <col min="8" max="8" width="7.7109375" style="36" customWidth="1"/>
    <col min="9" max="9" width="8.28515625" style="36" customWidth="1"/>
    <col min="10" max="10" width="8.85546875" style="36" customWidth="1"/>
    <col min="11" max="12" width="8" style="36" customWidth="1"/>
    <col min="13" max="13" width="8.85546875" style="36" customWidth="1"/>
    <col min="14" max="14" width="7.85546875" style="36" customWidth="1"/>
    <col min="15" max="15" width="8" style="36" customWidth="1"/>
    <col min="16" max="16384" width="9.140625" style="36"/>
  </cols>
  <sheetData>
    <row r="2" spans="1:16" ht="29.25" customHeight="1">
      <c r="A2" s="262" t="s">
        <v>107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</row>
    <row r="3" spans="1:16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P3" s="25" t="s">
        <v>21</v>
      </c>
    </row>
    <row r="4" spans="1:16" ht="25.15" customHeight="1">
      <c r="A4" s="259"/>
      <c r="B4" s="247" t="s">
        <v>111</v>
      </c>
      <c r="C4" s="247"/>
      <c r="D4" s="247"/>
      <c r="E4" s="251" t="s">
        <v>80</v>
      </c>
      <c r="F4" s="252"/>
      <c r="G4" s="252"/>
      <c r="H4" s="252"/>
      <c r="I4" s="252"/>
      <c r="J4" s="252"/>
      <c r="K4" s="253" t="s">
        <v>110</v>
      </c>
      <c r="L4" s="254"/>
      <c r="M4" s="255"/>
      <c r="N4" s="247" t="s">
        <v>112</v>
      </c>
      <c r="O4" s="247"/>
      <c r="P4" s="251"/>
    </row>
    <row r="5" spans="1:16" ht="45" customHeight="1">
      <c r="A5" s="259"/>
      <c r="B5" s="247"/>
      <c r="C5" s="247"/>
      <c r="D5" s="247"/>
      <c r="E5" s="247" t="s">
        <v>113</v>
      </c>
      <c r="F5" s="247"/>
      <c r="G5" s="247"/>
      <c r="H5" s="247" t="s">
        <v>114</v>
      </c>
      <c r="I5" s="247"/>
      <c r="J5" s="247"/>
      <c r="K5" s="256"/>
      <c r="L5" s="257"/>
      <c r="M5" s="258"/>
      <c r="N5" s="247"/>
      <c r="O5" s="247"/>
      <c r="P5" s="251"/>
    </row>
    <row r="6" spans="1:16" ht="60" customHeight="1">
      <c r="A6" s="259"/>
      <c r="B6" s="166" t="s">
        <v>124</v>
      </c>
      <c r="C6" s="166" t="s">
        <v>120</v>
      </c>
      <c r="D6" s="166" t="s">
        <v>125</v>
      </c>
      <c r="E6" s="166" t="s">
        <v>124</v>
      </c>
      <c r="F6" s="166" t="s">
        <v>120</v>
      </c>
      <c r="G6" s="166" t="s">
        <v>125</v>
      </c>
      <c r="H6" s="166" t="s">
        <v>124</v>
      </c>
      <c r="I6" s="166" t="s">
        <v>120</v>
      </c>
      <c r="J6" s="166" t="s">
        <v>125</v>
      </c>
      <c r="K6" s="166" t="s">
        <v>124</v>
      </c>
      <c r="L6" s="166" t="s">
        <v>120</v>
      </c>
      <c r="M6" s="166" t="s">
        <v>125</v>
      </c>
      <c r="N6" s="166" t="s">
        <v>124</v>
      </c>
      <c r="O6" s="166" t="s">
        <v>120</v>
      </c>
      <c r="P6" s="167" t="s">
        <v>125</v>
      </c>
    </row>
    <row r="7" spans="1:16" ht="26.45" customHeight="1">
      <c r="A7" s="27" t="s">
        <v>117</v>
      </c>
      <c r="B7" s="173">
        <v>46788.78</v>
      </c>
      <c r="C7" s="173">
        <v>45493.72</v>
      </c>
      <c r="D7" s="173">
        <v>102.8</v>
      </c>
      <c r="E7" s="173">
        <v>38496.68</v>
      </c>
      <c r="F7" s="173">
        <v>37558.92</v>
      </c>
      <c r="G7" s="173">
        <v>102.5</v>
      </c>
      <c r="H7" s="173">
        <v>8292.1</v>
      </c>
      <c r="I7" s="173">
        <v>7934.8</v>
      </c>
      <c r="J7" s="173">
        <v>104.5</v>
      </c>
      <c r="K7" s="173">
        <v>12000.2</v>
      </c>
      <c r="L7" s="173">
        <v>11742.4</v>
      </c>
      <c r="M7" s="173">
        <v>102.2</v>
      </c>
      <c r="N7" s="173">
        <v>58788.98</v>
      </c>
      <c r="O7" s="173">
        <v>57236.12</v>
      </c>
      <c r="P7" s="173">
        <v>102.7</v>
      </c>
    </row>
    <row r="8" spans="1:16" ht="12.75" customHeight="1">
      <c r="A8" s="26" t="s">
        <v>134</v>
      </c>
      <c r="B8" s="31">
        <v>321.47000000000003</v>
      </c>
      <c r="C8" s="31">
        <v>242.45</v>
      </c>
      <c r="D8" s="31">
        <v>132.6</v>
      </c>
      <c r="E8" s="31">
        <v>13.27</v>
      </c>
      <c r="F8" s="31">
        <v>14.15</v>
      </c>
      <c r="G8" s="31">
        <v>93.8</v>
      </c>
      <c r="H8" s="31">
        <v>308.2</v>
      </c>
      <c r="I8" s="31">
        <v>228.3</v>
      </c>
      <c r="J8" s="31">
        <v>135</v>
      </c>
      <c r="K8" s="31">
        <v>199</v>
      </c>
      <c r="L8" s="31">
        <v>194.4</v>
      </c>
      <c r="M8" s="31">
        <v>102.4</v>
      </c>
      <c r="N8" s="31">
        <v>520.47</v>
      </c>
      <c r="O8" s="31">
        <v>436.85</v>
      </c>
      <c r="P8" s="31">
        <v>119.1</v>
      </c>
    </row>
    <row r="9" spans="1:16" ht="12.75" customHeight="1">
      <c r="A9" s="26" t="s">
        <v>135</v>
      </c>
      <c r="B9" s="31">
        <v>132.9</v>
      </c>
      <c r="C9" s="31">
        <v>124.7</v>
      </c>
      <c r="D9" s="31">
        <v>106.6</v>
      </c>
      <c r="E9" s="31" t="s">
        <v>161</v>
      </c>
      <c r="F9" s="31" t="s">
        <v>161</v>
      </c>
      <c r="G9" s="31" t="s">
        <v>161</v>
      </c>
      <c r="H9" s="31">
        <v>132.9</v>
      </c>
      <c r="I9" s="31">
        <v>124.7</v>
      </c>
      <c r="J9" s="31">
        <v>106.6</v>
      </c>
      <c r="K9" s="31">
        <v>197.2</v>
      </c>
      <c r="L9" s="31">
        <v>210.8</v>
      </c>
      <c r="M9" s="31">
        <v>93.5</v>
      </c>
      <c r="N9" s="31">
        <v>330.1</v>
      </c>
      <c r="O9" s="31">
        <v>335.5</v>
      </c>
      <c r="P9" s="31">
        <v>98.4</v>
      </c>
    </row>
    <row r="10" spans="1:16" ht="12.75" customHeight="1">
      <c r="A10" s="26" t="s">
        <v>64</v>
      </c>
      <c r="B10" s="31">
        <v>408.62</v>
      </c>
      <c r="C10" s="31">
        <v>361.19</v>
      </c>
      <c r="D10" s="31">
        <v>113.1</v>
      </c>
      <c r="E10" s="31">
        <v>172.12</v>
      </c>
      <c r="F10" s="31">
        <v>136.09</v>
      </c>
      <c r="G10" s="31">
        <v>126.5</v>
      </c>
      <c r="H10" s="31">
        <v>236.5</v>
      </c>
      <c r="I10" s="31">
        <v>225.1</v>
      </c>
      <c r="J10" s="31">
        <v>105.1</v>
      </c>
      <c r="K10" s="31">
        <v>1307.7</v>
      </c>
      <c r="L10" s="31">
        <v>1247.5</v>
      </c>
      <c r="M10" s="31">
        <v>104.8</v>
      </c>
      <c r="N10" s="31">
        <v>1716.32</v>
      </c>
      <c r="O10" s="31">
        <v>1608.69</v>
      </c>
      <c r="P10" s="31">
        <v>106.7</v>
      </c>
    </row>
    <row r="11" spans="1:16" ht="12.75" customHeight="1">
      <c r="A11" s="26" t="s">
        <v>65</v>
      </c>
      <c r="B11" s="31">
        <v>1397.48</v>
      </c>
      <c r="C11" s="31">
        <v>1386.6</v>
      </c>
      <c r="D11" s="31">
        <v>100.8</v>
      </c>
      <c r="E11" s="31">
        <v>33.68</v>
      </c>
      <c r="F11" s="31">
        <v>37.9</v>
      </c>
      <c r="G11" s="31">
        <v>88.9</v>
      </c>
      <c r="H11" s="31">
        <v>1363.8</v>
      </c>
      <c r="I11" s="31">
        <v>1348.7</v>
      </c>
      <c r="J11" s="31">
        <v>101.1</v>
      </c>
      <c r="K11" s="31">
        <v>1886.6</v>
      </c>
      <c r="L11" s="31">
        <v>1834.9</v>
      </c>
      <c r="M11" s="31">
        <v>102.8</v>
      </c>
      <c r="N11" s="31">
        <v>3284.08</v>
      </c>
      <c r="O11" s="31">
        <v>3221.5</v>
      </c>
      <c r="P11" s="31">
        <v>101.9</v>
      </c>
    </row>
    <row r="12" spans="1:16" ht="12.75" customHeight="1">
      <c r="A12" s="26" t="s">
        <v>66</v>
      </c>
      <c r="B12" s="31">
        <v>396.69</v>
      </c>
      <c r="C12" s="31">
        <v>387.92</v>
      </c>
      <c r="D12" s="31">
        <v>102.3</v>
      </c>
      <c r="E12" s="31">
        <v>18.190000000000001</v>
      </c>
      <c r="F12" s="31">
        <v>15.82</v>
      </c>
      <c r="G12" s="31">
        <v>115</v>
      </c>
      <c r="H12" s="31">
        <v>378.5</v>
      </c>
      <c r="I12" s="31">
        <v>372.1</v>
      </c>
      <c r="J12" s="31">
        <v>101.7</v>
      </c>
      <c r="K12" s="31">
        <v>665</v>
      </c>
      <c r="L12" s="31">
        <v>610.5</v>
      </c>
      <c r="M12" s="31">
        <v>108.9</v>
      </c>
      <c r="N12" s="31">
        <v>1061.69</v>
      </c>
      <c r="O12" s="31">
        <v>998.42</v>
      </c>
      <c r="P12" s="31">
        <v>106.3</v>
      </c>
    </row>
    <row r="13" spans="1:16" ht="12.75" customHeight="1">
      <c r="A13" s="26" t="s">
        <v>67</v>
      </c>
      <c r="B13" s="31">
        <v>718.4</v>
      </c>
      <c r="C13" s="31">
        <v>646.4</v>
      </c>
      <c r="D13" s="31">
        <v>111.1</v>
      </c>
      <c r="E13" s="31" t="s">
        <v>161</v>
      </c>
      <c r="F13" s="31" t="s">
        <v>161</v>
      </c>
      <c r="G13" s="31" t="s">
        <v>161</v>
      </c>
      <c r="H13" s="31">
        <v>718.4</v>
      </c>
      <c r="I13" s="31">
        <v>646.4</v>
      </c>
      <c r="J13" s="31">
        <v>111.1</v>
      </c>
      <c r="K13" s="31">
        <v>1234.9000000000001</v>
      </c>
      <c r="L13" s="31">
        <v>1077</v>
      </c>
      <c r="M13" s="31">
        <v>114.7</v>
      </c>
      <c r="N13" s="31">
        <v>1953.3</v>
      </c>
      <c r="O13" s="31">
        <v>1723.4</v>
      </c>
      <c r="P13" s="31">
        <v>113.3</v>
      </c>
    </row>
    <row r="14" spans="1:16" ht="12.75" customHeight="1">
      <c r="A14" s="27" t="s">
        <v>68</v>
      </c>
      <c r="B14" s="31">
        <v>346.7</v>
      </c>
      <c r="C14" s="31">
        <v>315.3</v>
      </c>
      <c r="D14" s="31">
        <v>110</v>
      </c>
      <c r="E14" s="31">
        <v>11.7</v>
      </c>
      <c r="F14" s="31" t="s">
        <v>161</v>
      </c>
      <c r="G14" s="31" t="s">
        <v>161</v>
      </c>
      <c r="H14" s="31">
        <v>335</v>
      </c>
      <c r="I14" s="31">
        <v>315.3</v>
      </c>
      <c r="J14" s="31">
        <v>106.2</v>
      </c>
      <c r="K14" s="31">
        <v>985.6</v>
      </c>
      <c r="L14" s="31">
        <v>941.6</v>
      </c>
      <c r="M14" s="31">
        <v>104.7</v>
      </c>
      <c r="N14" s="31">
        <v>1332.3</v>
      </c>
      <c r="O14" s="31">
        <v>1256.9000000000001</v>
      </c>
      <c r="P14" s="31">
        <v>106</v>
      </c>
    </row>
    <row r="15" spans="1:16" ht="12.75" customHeight="1">
      <c r="A15" s="27" t="s">
        <v>129</v>
      </c>
      <c r="B15" s="31">
        <v>321.3</v>
      </c>
      <c r="C15" s="31">
        <v>315.2</v>
      </c>
      <c r="D15" s="31">
        <v>101.9</v>
      </c>
      <c r="E15" s="31" t="s">
        <v>161</v>
      </c>
      <c r="F15" s="31" t="s">
        <v>161</v>
      </c>
      <c r="G15" s="31" t="s">
        <v>161</v>
      </c>
      <c r="H15" s="31">
        <v>321.3</v>
      </c>
      <c r="I15" s="31">
        <v>315.2</v>
      </c>
      <c r="J15" s="31">
        <v>101.9</v>
      </c>
      <c r="K15" s="31">
        <v>911.9</v>
      </c>
      <c r="L15" s="31">
        <v>917.8</v>
      </c>
      <c r="M15" s="31">
        <v>99.4</v>
      </c>
      <c r="N15" s="31">
        <v>1233.2</v>
      </c>
      <c r="O15" s="31">
        <v>1233</v>
      </c>
      <c r="P15" s="31">
        <v>100</v>
      </c>
    </row>
    <row r="16" spans="1:16" ht="12.75" customHeight="1">
      <c r="A16" s="27" t="s">
        <v>69</v>
      </c>
      <c r="B16" s="31">
        <v>430</v>
      </c>
      <c r="C16" s="31">
        <v>421.03</v>
      </c>
      <c r="D16" s="31">
        <v>102.1</v>
      </c>
      <c r="E16" s="31">
        <v>17.8</v>
      </c>
      <c r="F16" s="31">
        <v>2.83</v>
      </c>
      <c r="G16" s="31">
        <v>629</v>
      </c>
      <c r="H16" s="31">
        <v>412.2</v>
      </c>
      <c r="I16" s="31">
        <v>418.2</v>
      </c>
      <c r="J16" s="31">
        <v>98.6</v>
      </c>
      <c r="K16" s="31">
        <v>978.2</v>
      </c>
      <c r="L16" s="31">
        <v>960</v>
      </c>
      <c r="M16" s="31">
        <v>101.9</v>
      </c>
      <c r="N16" s="31">
        <v>1408.2</v>
      </c>
      <c r="O16" s="31">
        <v>1381.03</v>
      </c>
      <c r="P16" s="31">
        <v>102</v>
      </c>
    </row>
    <row r="17" spans="1:16" ht="12.75" customHeight="1">
      <c r="A17" s="26" t="s">
        <v>70</v>
      </c>
      <c r="B17" s="31">
        <v>1858.4</v>
      </c>
      <c r="C17" s="31">
        <v>1755.2</v>
      </c>
      <c r="D17" s="31">
        <v>105.9</v>
      </c>
      <c r="E17" s="31" t="s">
        <v>161</v>
      </c>
      <c r="F17" s="31" t="s">
        <v>161</v>
      </c>
      <c r="G17" s="31" t="s">
        <v>161</v>
      </c>
      <c r="H17" s="31">
        <v>1858.4</v>
      </c>
      <c r="I17" s="31">
        <v>1755.2</v>
      </c>
      <c r="J17" s="31">
        <v>105.9</v>
      </c>
      <c r="K17" s="31">
        <v>1168.9000000000001</v>
      </c>
      <c r="L17" s="31">
        <v>1065.7</v>
      </c>
      <c r="M17" s="31">
        <v>109.7</v>
      </c>
      <c r="N17" s="31">
        <v>3027.3</v>
      </c>
      <c r="O17" s="31">
        <v>2820.9</v>
      </c>
      <c r="P17" s="31">
        <v>107.3</v>
      </c>
    </row>
    <row r="18" spans="1:16" ht="12.75" customHeight="1">
      <c r="A18" s="26" t="s">
        <v>71</v>
      </c>
      <c r="B18" s="31">
        <v>39716.61</v>
      </c>
      <c r="C18" s="31">
        <v>38831.769999999997</v>
      </c>
      <c r="D18" s="31">
        <v>102.3</v>
      </c>
      <c r="E18" s="31">
        <v>38048.910000000003</v>
      </c>
      <c r="F18" s="31">
        <v>37190.370000000003</v>
      </c>
      <c r="G18" s="31">
        <v>102.3</v>
      </c>
      <c r="H18" s="31">
        <v>1667.7</v>
      </c>
      <c r="I18" s="31">
        <v>1641.4</v>
      </c>
      <c r="J18" s="31">
        <v>101.6</v>
      </c>
      <c r="K18" s="31">
        <v>1422.3</v>
      </c>
      <c r="L18" s="31">
        <v>1365.9</v>
      </c>
      <c r="M18" s="31">
        <v>104.1</v>
      </c>
      <c r="N18" s="31">
        <v>41138.910000000003</v>
      </c>
      <c r="O18" s="31">
        <v>40197.67</v>
      </c>
      <c r="P18" s="31">
        <v>102.3</v>
      </c>
    </row>
    <row r="19" spans="1:16" s="38" customFormat="1" ht="12.75" customHeight="1">
      <c r="A19" s="26" t="s">
        <v>130</v>
      </c>
      <c r="B19" s="31">
        <v>315.37</v>
      </c>
      <c r="C19" s="31">
        <v>297.20999999999998</v>
      </c>
      <c r="D19" s="31">
        <v>106.1</v>
      </c>
      <c r="E19" s="31">
        <v>30.97</v>
      </c>
      <c r="F19" s="31">
        <v>19.11</v>
      </c>
      <c r="G19" s="31">
        <v>162.1</v>
      </c>
      <c r="H19" s="31">
        <v>284.39999999999998</v>
      </c>
      <c r="I19" s="31">
        <v>278.10000000000002</v>
      </c>
      <c r="J19" s="31">
        <v>102.3</v>
      </c>
      <c r="K19" s="31">
        <v>525.20000000000005</v>
      </c>
      <c r="L19" s="31">
        <v>513.70000000000005</v>
      </c>
      <c r="M19" s="31">
        <v>102.2</v>
      </c>
      <c r="N19" s="31">
        <v>840.57</v>
      </c>
      <c r="O19" s="31">
        <v>810.91</v>
      </c>
      <c r="P19" s="31">
        <v>103.7</v>
      </c>
    </row>
    <row r="20" spans="1:16" ht="12.75" customHeight="1">
      <c r="A20" s="29" t="s">
        <v>72</v>
      </c>
      <c r="B20" s="174">
        <v>424.94</v>
      </c>
      <c r="C20" s="174">
        <v>409.35</v>
      </c>
      <c r="D20" s="174">
        <v>103.8</v>
      </c>
      <c r="E20" s="174">
        <v>150.04</v>
      </c>
      <c r="F20" s="174">
        <v>142.65</v>
      </c>
      <c r="G20" s="174">
        <v>105.2</v>
      </c>
      <c r="H20" s="174">
        <v>274.89999999999998</v>
      </c>
      <c r="I20" s="174">
        <v>266.7</v>
      </c>
      <c r="J20" s="174">
        <v>103.1</v>
      </c>
      <c r="K20" s="174">
        <v>517.9</v>
      </c>
      <c r="L20" s="174">
        <v>803</v>
      </c>
      <c r="M20" s="174">
        <v>64.5</v>
      </c>
      <c r="N20" s="174">
        <v>942.84</v>
      </c>
      <c r="O20" s="174">
        <v>1212.3499999999999</v>
      </c>
      <c r="P20" s="174">
        <v>77.8</v>
      </c>
    </row>
    <row r="21" spans="1:16">
      <c r="C21" s="144"/>
      <c r="F21" s="144"/>
      <c r="I21" s="144"/>
      <c r="L21" s="144"/>
      <c r="O21" s="144"/>
    </row>
  </sheetData>
  <mergeCells count="8">
    <mergeCell ref="N4:P5"/>
    <mergeCell ref="A2:P2"/>
    <mergeCell ref="H5:J5"/>
    <mergeCell ref="A4:A6"/>
    <mergeCell ref="B4:D5"/>
    <mergeCell ref="E5:G5"/>
    <mergeCell ref="E4:J4"/>
    <mergeCell ref="K4:M5"/>
  </mergeCells>
  <phoneticPr fontId="0" type="noConversion"/>
  <pageMargins left="0" right="0" top="0.19685039370078741" bottom="0.19685039370078741" header="0.31496062992125984" footer="0.31496062992125984"/>
  <pageSetup paperSize="9" orientation="landscape" r:id="rId1"/>
  <headerFooter>
    <oddFooter>&amp;R&amp;"Calibri,обычный"&amp;8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7" sqref="A7"/>
    </sheetView>
  </sheetViews>
  <sheetFormatPr defaultRowHeight="12.75"/>
  <cols>
    <col min="1" max="1" width="23.140625" style="2" customWidth="1"/>
    <col min="2" max="9" width="14.7109375" style="2" customWidth="1"/>
    <col min="10" max="11" width="9.140625" style="2"/>
    <col min="12" max="12" width="9.28515625" style="2" customWidth="1"/>
    <col min="13" max="16384" width="9.140625" style="2"/>
  </cols>
  <sheetData>
    <row r="1" spans="1:9" ht="19.5" customHeight="1">
      <c r="A1" s="268"/>
      <c r="B1" s="268"/>
      <c r="C1" s="268"/>
      <c r="D1" s="268"/>
      <c r="E1" s="268"/>
      <c r="F1" s="268"/>
      <c r="G1" s="268"/>
      <c r="H1" s="268"/>
      <c r="I1" s="268"/>
    </row>
    <row r="2" spans="1:9" ht="17.25" customHeight="1">
      <c r="A2" s="263" t="s">
        <v>131</v>
      </c>
      <c r="B2" s="263"/>
      <c r="C2" s="263"/>
      <c r="D2" s="263"/>
      <c r="E2" s="263"/>
      <c r="F2" s="263"/>
      <c r="G2" s="263"/>
      <c r="H2" s="263"/>
      <c r="I2" s="263"/>
    </row>
    <row r="3" spans="1:9" ht="15">
      <c r="A3" s="186"/>
      <c r="B3" s="187"/>
      <c r="C3" s="187"/>
      <c r="D3" s="187"/>
      <c r="E3" s="187"/>
      <c r="F3" s="187"/>
      <c r="G3" s="187"/>
      <c r="H3" s="187"/>
      <c r="I3" s="187"/>
    </row>
    <row r="4" spans="1:9" s="33" customFormat="1" ht="12.75" customHeight="1">
      <c r="A4" s="188" t="s">
        <v>132</v>
      </c>
      <c r="B4" s="189"/>
      <c r="C4" s="189"/>
      <c r="D4" s="189"/>
      <c r="E4" s="189"/>
      <c r="F4" s="189"/>
      <c r="G4" s="189"/>
      <c r="H4" s="189"/>
      <c r="I4" s="190" t="s">
        <v>133</v>
      </c>
    </row>
    <row r="5" spans="1:9" ht="26.45" customHeight="1">
      <c r="A5" s="264"/>
      <c r="B5" s="265" t="s">
        <v>128</v>
      </c>
      <c r="C5" s="266" t="s">
        <v>80</v>
      </c>
      <c r="D5" s="267"/>
      <c r="E5" s="267"/>
      <c r="F5" s="267"/>
      <c r="G5" s="267"/>
      <c r="H5" s="267"/>
      <c r="I5" s="267"/>
    </row>
    <row r="6" spans="1:9" ht="40.15" customHeight="1">
      <c r="A6" s="264"/>
      <c r="B6" s="265"/>
      <c r="C6" s="34" t="s">
        <v>73</v>
      </c>
      <c r="D6" s="34" t="s">
        <v>74</v>
      </c>
      <c r="E6" s="34" t="s">
        <v>75</v>
      </c>
      <c r="F6" s="34" t="s">
        <v>76</v>
      </c>
      <c r="G6" s="34" t="s">
        <v>77</v>
      </c>
      <c r="H6" s="35" t="s">
        <v>78</v>
      </c>
      <c r="I6" s="35" t="s">
        <v>79</v>
      </c>
    </row>
    <row r="7" spans="1:9" s="192" customFormat="1" ht="27" customHeight="1">
      <c r="A7" s="27" t="s">
        <v>117</v>
      </c>
      <c r="B7" s="173">
        <v>58788.98</v>
      </c>
      <c r="C7" s="173">
        <v>11717.57</v>
      </c>
      <c r="D7" s="173">
        <v>2874.14</v>
      </c>
      <c r="E7" s="173">
        <v>689.7</v>
      </c>
      <c r="F7" s="173">
        <v>1539.76</v>
      </c>
      <c r="G7" s="173">
        <v>4509.29</v>
      </c>
      <c r="H7" s="173">
        <v>0.4</v>
      </c>
      <c r="I7" s="173">
        <v>37458.11</v>
      </c>
    </row>
    <row r="8" spans="1:9" ht="12.75" customHeight="1">
      <c r="A8" s="26" t="s">
        <v>134</v>
      </c>
      <c r="B8" s="31">
        <v>520.47</v>
      </c>
      <c r="C8" s="31">
        <v>160.09</v>
      </c>
      <c r="D8" s="31">
        <v>35.78</v>
      </c>
      <c r="E8" s="31">
        <v>2.2999999999999998</v>
      </c>
      <c r="F8" s="31">
        <v>241</v>
      </c>
      <c r="G8" s="31">
        <v>80.900000000000006</v>
      </c>
      <c r="H8" s="31" t="s">
        <v>161</v>
      </c>
      <c r="I8" s="31">
        <v>0.4</v>
      </c>
    </row>
    <row r="9" spans="1:9" ht="12.75" customHeight="1">
      <c r="A9" s="26" t="s">
        <v>135</v>
      </c>
      <c r="B9" s="31">
        <v>330.1</v>
      </c>
      <c r="C9" s="31">
        <v>137.6</v>
      </c>
      <c r="D9" s="31">
        <v>8.9</v>
      </c>
      <c r="E9" s="31">
        <v>1.2</v>
      </c>
      <c r="F9" s="31">
        <v>43.8</v>
      </c>
      <c r="G9" s="31">
        <v>137.4</v>
      </c>
      <c r="H9" s="31" t="s">
        <v>161</v>
      </c>
      <c r="I9" s="31">
        <v>1.2</v>
      </c>
    </row>
    <row r="10" spans="1:9" ht="12.75" customHeight="1">
      <c r="A10" s="26" t="s">
        <v>64</v>
      </c>
      <c r="B10" s="31">
        <v>1716.32</v>
      </c>
      <c r="C10" s="31">
        <v>1038.4100000000001</v>
      </c>
      <c r="D10" s="31">
        <v>73.3</v>
      </c>
      <c r="E10" s="31">
        <v>24.1</v>
      </c>
      <c r="F10" s="31">
        <v>352.3</v>
      </c>
      <c r="G10" s="31">
        <v>167.7</v>
      </c>
      <c r="H10" s="31" t="s">
        <v>161</v>
      </c>
      <c r="I10" s="31">
        <v>60.51</v>
      </c>
    </row>
    <row r="11" spans="1:9" ht="12.75" customHeight="1">
      <c r="A11" s="26" t="s">
        <v>65</v>
      </c>
      <c r="B11" s="31">
        <v>3284.08</v>
      </c>
      <c r="C11" s="31">
        <v>1626.26</v>
      </c>
      <c r="D11" s="31">
        <v>825.23</v>
      </c>
      <c r="E11" s="31">
        <v>263.36</v>
      </c>
      <c r="F11" s="31" t="s">
        <v>161</v>
      </c>
      <c r="G11" s="31">
        <v>569.23</v>
      </c>
      <c r="H11" s="31" t="s">
        <v>161</v>
      </c>
      <c r="I11" s="31" t="s">
        <v>161</v>
      </c>
    </row>
    <row r="12" spans="1:9" ht="12.75" customHeight="1">
      <c r="A12" s="26" t="s">
        <v>66</v>
      </c>
      <c r="B12" s="31">
        <v>1061.69</v>
      </c>
      <c r="C12" s="31">
        <v>466.97</v>
      </c>
      <c r="D12" s="31">
        <v>106.14</v>
      </c>
      <c r="E12" s="31">
        <v>9</v>
      </c>
      <c r="F12" s="31">
        <v>76.56</v>
      </c>
      <c r="G12" s="31">
        <v>396.02</v>
      </c>
      <c r="H12" s="31" t="s">
        <v>161</v>
      </c>
      <c r="I12" s="31">
        <v>7</v>
      </c>
    </row>
    <row r="13" spans="1:9" ht="12.75" customHeight="1">
      <c r="A13" s="26" t="s">
        <v>67</v>
      </c>
      <c r="B13" s="31">
        <v>1953.3</v>
      </c>
      <c r="C13" s="31">
        <v>1447.4</v>
      </c>
      <c r="D13" s="31">
        <v>274.10000000000002</v>
      </c>
      <c r="E13" s="31">
        <v>71.099999999999994</v>
      </c>
      <c r="F13" s="31" t="s">
        <v>161</v>
      </c>
      <c r="G13" s="31">
        <v>160.69999999999999</v>
      </c>
      <c r="H13" s="31" t="s">
        <v>161</v>
      </c>
      <c r="I13" s="31" t="s">
        <v>161</v>
      </c>
    </row>
    <row r="14" spans="1:9" ht="12.75" customHeight="1">
      <c r="A14" s="27" t="s">
        <v>68</v>
      </c>
      <c r="B14" s="31">
        <v>1332.3</v>
      </c>
      <c r="C14" s="31">
        <v>680.6</v>
      </c>
      <c r="D14" s="31">
        <v>155.19999999999999</v>
      </c>
      <c r="E14" s="31">
        <v>34.700000000000003</v>
      </c>
      <c r="F14" s="31" t="s">
        <v>161</v>
      </c>
      <c r="G14" s="31">
        <v>461.8</v>
      </c>
      <c r="H14" s="31" t="s">
        <v>161</v>
      </c>
      <c r="I14" s="31" t="s">
        <v>161</v>
      </c>
    </row>
    <row r="15" spans="1:9" ht="12.75" customHeight="1">
      <c r="A15" s="27" t="s">
        <v>129</v>
      </c>
      <c r="B15" s="31">
        <v>1233.2</v>
      </c>
      <c r="C15" s="31">
        <v>953.7</v>
      </c>
      <c r="D15" s="31">
        <v>113.3</v>
      </c>
      <c r="E15" s="31">
        <v>56</v>
      </c>
      <c r="F15" s="31" t="s">
        <v>161</v>
      </c>
      <c r="G15" s="31">
        <v>110.2</v>
      </c>
      <c r="H15" s="31" t="s">
        <v>161</v>
      </c>
      <c r="I15" s="31" t="s">
        <v>161</v>
      </c>
    </row>
    <row r="16" spans="1:9" ht="12.75" customHeight="1">
      <c r="A16" s="27" t="s">
        <v>69</v>
      </c>
      <c r="B16" s="31">
        <v>1408.2</v>
      </c>
      <c r="C16" s="31">
        <v>501.98</v>
      </c>
      <c r="D16" s="31">
        <v>43.8</v>
      </c>
      <c r="E16" s="31">
        <v>35.64</v>
      </c>
      <c r="F16" s="31">
        <v>2.2999999999999998</v>
      </c>
      <c r="G16" s="31">
        <v>824.48</v>
      </c>
      <c r="H16" s="31" t="s">
        <v>161</v>
      </c>
      <c r="I16" s="31" t="s">
        <v>161</v>
      </c>
    </row>
    <row r="17" spans="1:9" ht="12.75" customHeight="1">
      <c r="A17" s="26" t="s">
        <v>70</v>
      </c>
      <c r="B17" s="31">
        <v>3027.3</v>
      </c>
      <c r="C17" s="31">
        <v>1672.3</v>
      </c>
      <c r="D17" s="31">
        <v>590.5</v>
      </c>
      <c r="E17" s="31">
        <v>124</v>
      </c>
      <c r="F17" s="31" t="s">
        <v>161</v>
      </c>
      <c r="G17" s="31">
        <v>640.5</v>
      </c>
      <c r="H17" s="31" t="s">
        <v>161</v>
      </c>
      <c r="I17" s="31" t="s">
        <v>161</v>
      </c>
    </row>
    <row r="18" spans="1:9" ht="12.75" customHeight="1">
      <c r="A18" s="26" t="s">
        <v>71</v>
      </c>
      <c r="B18" s="31">
        <v>41138.910000000003</v>
      </c>
      <c r="C18" s="31">
        <v>1918.6</v>
      </c>
      <c r="D18" s="31">
        <v>495.5</v>
      </c>
      <c r="E18" s="31">
        <v>42.7</v>
      </c>
      <c r="F18" s="31">
        <v>688.4</v>
      </c>
      <c r="G18" s="31">
        <v>604.22</v>
      </c>
      <c r="H18" s="31">
        <v>0.4</v>
      </c>
      <c r="I18" s="31">
        <v>37389.1</v>
      </c>
    </row>
    <row r="19" spans="1:9" s="39" customFormat="1" ht="12.75" customHeight="1">
      <c r="A19" s="26" t="s">
        <v>130</v>
      </c>
      <c r="B19" s="31">
        <v>840.57</v>
      </c>
      <c r="C19" s="31">
        <v>459.46</v>
      </c>
      <c r="D19" s="31">
        <v>90.3</v>
      </c>
      <c r="E19" s="31">
        <v>25.3</v>
      </c>
      <c r="F19" s="31">
        <v>13.7</v>
      </c>
      <c r="G19" s="31">
        <v>251.81</v>
      </c>
      <c r="H19" s="31" t="s">
        <v>161</v>
      </c>
      <c r="I19" s="31" t="s">
        <v>161</v>
      </c>
    </row>
    <row r="20" spans="1:9" ht="12.75" customHeight="1">
      <c r="A20" s="29" t="s">
        <v>72</v>
      </c>
      <c r="B20" s="174">
        <v>942.84</v>
      </c>
      <c r="C20" s="174">
        <v>654.11</v>
      </c>
      <c r="D20" s="174">
        <v>62.1</v>
      </c>
      <c r="E20" s="174">
        <v>0.5</v>
      </c>
      <c r="F20" s="174">
        <v>121.7</v>
      </c>
      <c r="G20" s="174">
        <v>104.43</v>
      </c>
      <c r="H20" s="174" t="s">
        <v>161</v>
      </c>
      <c r="I20" s="174" t="s">
        <v>161</v>
      </c>
    </row>
    <row r="21" spans="1:9" ht="12.75" customHeight="1">
      <c r="A21" s="40"/>
      <c r="B21" s="31"/>
      <c r="C21" s="31"/>
      <c r="D21" s="31"/>
      <c r="E21" s="31"/>
      <c r="F21" s="31"/>
      <c r="G21" s="31"/>
      <c r="H21" s="31"/>
      <c r="I21" s="31"/>
    </row>
    <row r="22" spans="1:9" ht="12.75" customHeight="1">
      <c r="A22" s="37"/>
      <c r="B22" s="31"/>
      <c r="C22" s="31"/>
      <c r="D22" s="31"/>
      <c r="E22" s="31"/>
      <c r="F22" s="31"/>
      <c r="G22" s="31"/>
      <c r="H22" s="31"/>
      <c r="I22" s="31"/>
    </row>
  </sheetData>
  <mergeCells count="5">
    <mergeCell ref="A1:I1"/>
    <mergeCell ref="A2:I2"/>
    <mergeCell ref="A5:A6"/>
    <mergeCell ref="B5:B6"/>
    <mergeCell ref="C5:I5"/>
  </mergeCells>
  <phoneticPr fontId="0" type="noConversion"/>
  <pageMargins left="0" right="0" top="0.59055118110236227" bottom="0.59055118110236227" header="0.39370078740157483" footer="0.39370078740157483"/>
  <pageSetup paperSize="9" scale="68" orientation="landscape" r:id="rId1"/>
  <headerFooter alignWithMargins="0">
    <oddFooter>&amp;R&amp;"Calibri,обычный"&amp;8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P26"/>
  <sheetViews>
    <sheetView workbookViewId="0">
      <selection activeCell="N7" sqref="N7:N20"/>
    </sheetView>
  </sheetViews>
  <sheetFormatPr defaultRowHeight="12.75"/>
  <cols>
    <col min="1" max="1" width="20.42578125" style="41" customWidth="1"/>
    <col min="2" max="2" width="8.42578125" style="41" customWidth="1"/>
    <col min="3" max="3" width="9" style="41" customWidth="1"/>
    <col min="4" max="4" width="9.28515625" style="41" customWidth="1"/>
    <col min="5" max="5" width="7.85546875" style="41" customWidth="1"/>
    <col min="6" max="6" width="8.7109375" style="41" customWidth="1"/>
    <col min="7" max="7" width="9.28515625" style="41" customWidth="1"/>
    <col min="8" max="8" width="7.85546875" style="41" customWidth="1"/>
    <col min="9" max="9" width="9.42578125" style="41" customWidth="1"/>
    <col min="10" max="10" width="9.28515625" style="41" customWidth="1"/>
    <col min="11" max="11" width="8.5703125" style="41" customWidth="1"/>
    <col min="12" max="12" width="10" style="41" customWidth="1"/>
    <col min="13" max="13" width="9.28515625" style="41" customWidth="1"/>
    <col min="14" max="14" width="9" style="41" customWidth="1"/>
    <col min="15" max="15" width="8.85546875" style="41" customWidth="1"/>
    <col min="16" max="16" width="9.5703125" style="41" customWidth="1"/>
    <col min="17" max="16384" width="9.140625" style="41"/>
  </cols>
  <sheetData>
    <row r="1" spans="1:16">
      <c r="H1" s="42"/>
      <c r="M1" s="43"/>
    </row>
    <row r="2" spans="1:16" ht="30.6" customHeight="1">
      <c r="A2" s="269" t="s">
        <v>81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</row>
    <row r="3" spans="1:16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P3" s="45" t="s">
        <v>21</v>
      </c>
    </row>
    <row r="4" spans="1:16" ht="25.15" customHeight="1">
      <c r="A4" s="259"/>
      <c r="B4" s="247" t="s">
        <v>111</v>
      </c>
      <c r="C4" s="247"/>
      <c r="D4" s="247"/>
      <c r="E4" s="251" t="s">
        <v>80</v>
      </c>
      <c r="F4" s="252"/>
      <c r="G4" s="252"/>
      <c r="H4" s="252"/>
      <c r="I4" s="252"/>
      <c r="J4" s="252"/>
      <c r="K4" s="253" t="s">
        <v>110</v>
      </c>
      <c r="L4" s="254"/>
      <c r="M4" s="255"/>
      <c r="N4" s="247" t="s">
        <v>112</v>
      </c>
      <c r="O4" s="247"/>
      <c r="P4" s="251"/>
    </row>
    <row r="5" spans="1:16" ht="45" customHeight="1">
      <c r="A5" s="259"/>
      <c r="B5" s="247"/>
      <c r="C5" s="247"/>
      <c r="D5" s="247"/>
      <c r="E5" s="247" t="s">
        <v>113</v>
      </c>
      <c r="F5" s="247"/>
      <c r="G5" s="247"/>
      <c r="H5" s="247" t="s">
        <v>114</v>
      </c>
      <c r="I5" s="247"/>
      <c r="J5" s="247"/>
      <c r="K5" s="256"/>
      <c r="L5" s="257"/>
      <c r="M5" s="258"/>
      <c r="N5" s="247"/>
      <c r="O5" s="247"/>
      <c r="P5" s="251"/>
    </row>
    <row r="6" spans="1:16" ht="60" customHeight="1">
      <c r="A6" s="259"/>
      <c r="B6" s="166" t="s">
        <v>124</v>
      </c>
      <c r="C6" s="166" t="s">
        <v>120</v>
      </c>
      <c r="D6" s="166" t="s">
        <v>125</v>
      </c>
      <c r="E6" s="166" t="s">
        <v>124</v>
      </c>
      <c r="F6" s="166" t="s">
        <v>120</v>
      </c>
      <c r="G6" s="166" t="s">
        <v>125</v>
      </c>
      <c r="H6" s="166" t="s">
        <v>124</v>
      </c>
      <c r="I6" s="166" t="s">
        <v>120</v>
      </c>
      <c r="J6" s="166" t="s">
        <v>125</v>
      </c>
      <c r="K6" s="166" t="s">
        <v>124</v>
      </c>
      <c r="L6" s="166" t="s">
        <v>120</v>
      </c>
      <c r="M6" s="166" t="s">
        <v>125</v>
      </c>
      <c r="N6" s="166" t="s">
        <v>124</v>
      </c>
      <c r="O6" s="166" t="s">
        <v>120</v>
      </c>
      <c r="P6" s="167" t="s">
        <v>125</v>
      </c>
    </row>
    <row r="7" spans="1:16" ht="26.45" customHeight="1">
      <c r="A7" s="27" t="s">
        <v>117</v>
      </c>
      <c r="B7" s="169">
        <v>74690.2</v>
      </c>
      <c r="C7" s="169">
        <v>67955.3</v>
      </c>
      <c r="D7" s="169">
        <v>109.9</v>
      </c>
      <c r="E7" s="169">
        <v>26321.200000000001</v>
      </c>
      <c r="F7" s="169">
        <v>20461.099999999999</v>
      </c>
      <c r="G7" s="169">
        <v>128.6</v>
      </c>
      <c r="H7" s="169">
        <v>48369</v>
      </c>
      <c r="I7" s="169">
        <v>47494.2</v>
      </c>
      <c r="J7" s="169">
        <v>101.8</v>
      </c>
      <c r="K7" s="169">
        <v>80243.8</v>
      </c>
      <c r="L7" s="169">
        <v>79461.8</v>
      </c>
      <c r="M7" s="169">
        <v>101</v>
      </c>
      <c r="N7" s="169">
        <v>154934</v>
      </c>
      <c r="O7" s="169">
        <v>147417.1</v>
      </c>
      <c r="P7" s="169">
        <v>105.1</v>
      </c>
    </row>
    <row r="8" spans="1:16" ht="12.75" customHeight="1">
      <c r="A8" s="26" t="s">
        <v>134</v>
      </c>
      <c r="B8" s="11">
        <v>364.9</v>
      </c>
      <c r="C8" s="11">
        <v>286.7</v>
      </c>
      <c r="D8" s="11">
        <v>127.3</v>
      </c>
      <c r="E8" s="11">
        <v>54.4</v>
      </c>
      <c r="F8" s="11">
        <v>54.9</v>
      </c>
      <c r="G8" s="11">
        <v>99.1</v>
      </c>
      <c r="H8" s="11">
        <v>310.5</v>
      </c>
      <c r="I8" s="11">
        <v>231.8</v>
      </c>
      <c r="J8" s="11">
        <v>134</v>
      </c>
      <c r="K8" s="11">
        <v>994.4</v>
      </c>
      <c r="L8" s="11">
        <v>1126.4000000000001</v>
      </c>
      <c r="M8" s="11">
        <v>88.3</v>
      </c>
      <c r="N8" s="11">
        <v>1359.3</v>
      </c>
      <c r="O8" s="11">
        <v>1413.1</v>
      </c>
      <c r="P8" s="11">
        <v>96.2</v>
      </c>
    </row>
    <row r="9" spans="1:16" ht="12.75" customHeight="1">
      <c r="A9" s="26" t="s">
        <v>135</v>
      </c>
      <c r="B9" s="11">
        <v>1205.8</v>
      </c>
      <c r="C9" s="11">
        <v>1043.2</v>
      </c>
      <c r="D9" s="11">
        <v>115.6</v>
      </c>
      <c r="E9" s="12" t="s">
        <v>161</v>
      </c>
      <c r="F9" s="12" t="s">
        <v>161</v>
      </c>
      <c r="G9" s="12" t="s">
        <v>161</v>
      </c>
      <c r="H9" s="11">
        <v>1205.8</v>
      </c>
      <c r="I9" s="11">
        <v>1043.2</v>
      </c>
      <c r="J9" s="11">
        <v>115.6</v>
      </c>
      <c r="K9" s="11">
        <v>1572.2</v>
      </c>
      <c r="L9" s="11">
        <v>1596</v>
      </c>
      <c r="M9" s="11">
        <v>98.5</v>
      </c>
      <c r="N9" s="11">
        <v>2778</v>
      </c>
      <c r="O9" s="11">
        <v>2639.2</v>
      </c>
      <c r="P9" s="11">
        <v>105.3</v>
      </c>
    </row>
    <row r="10" spans="1:16" ht="12.75" customHeight="1">
      <c r="A10" s="26" t="s">
        <v>64</v>
      </c>
      <c r="B10" s="11">
        <v>14142.4</v>
      </c>
      <c r="C10" s="11">
        <v>13042.5</v>
      </c>
      <c r="D10" s="11">
        <v>108.4</v>
      </c>
      <c r="E10" s="11">
        <v>9609.1</v>
      </c>
      <c r="F10" s="11">
        <v>8538.7000000000007</v>
      </c>
      <c r="G10" s="11">
        <v>112.5</v>
      </c>
      <c r="H10" s="11">
        <v>4533.3</v>
      </c>
      <c r="I10" s="11">
        <v>4503.8</v>
      </c>
      <c r="J10" s="11">
        <v>100.7</v>
      </c>
      <c r="K10" s="11">
        <v>12304.4</v>
      </c>
      <c r="L10" s="11">
        <v>12799.6</v>
      </c>
      <c r="M10" s="11">
        <v>96.1</v>
      </c>
      <c r="N10" s="11">
        <v>26446.799999999999</v>
      </c>
      <c r="O10" s="11">
        <v>25842.1</v>
      </c>
      <c r="P10" s="11">
        <v>102.3</v>
      </c>
    </row>
    <row r="11" spans="1:16" ht="12.75" customHeight="1">
      <c r="A11" s="26" t="s">
        <v>65</v>
      </c>
      <c r="B11" s="11">
        <v>1979.2</v>
      </c>
      <c r="C11" s="11">
        <v>1896</v>
      </c>
      <c r="D11" s="11">
        <v>104.4</v>
      </c>
      <c r="E11" s="12" t="s">
        <v>161</v>
      </c>
      <c r="F11" s="12" t="s">
        <v>161</v>
      </c>
      <c r="G11" s="12" t="s">
        <v>161</v>
      </c>
      <c r="H11" s="11">
        <v>1979.2</v>
      </c>
      <c r="I11" s="11">
        <v>1896</v>
      </c>
      <c r="J11" s="11">
        <v>104.4</v>
      </c>
      <c r="K11" s="11">
        <v>7676.4</v>
      </c>
      <c r="L11" s="11">
        <v>7384.7</v>
      </c>
      <c r="M11" s="11">
        <v>104</v>
      </c>
      <c r="N11" s="11">
        <v>9655.6</v>
      </c>
      <c r="O11" s="11">
        <v>9280.7000000000007</v>
      </c>
      <c r="P11" s="11">
        <v>104</v>
      </c>
    </row>
    <row r="12" spans="1:16" ht="12.75" customHeight="1">
      <c r="A12" s="26" t="s">
        <v>66</v>
      </c>
      <c r="B12" s="11">
        <v>4113.5</v>
      </c>
      <c r="C12" s="11">
        <v>3286.3</v>
      </c>
      <c r="D12" s="11">
        <v>125.2</v>
      </c>
      <c r="E12" s="11">
        <v>1747.3</v>
      </c>
      <c r="F12" s="11">
        <v>1047.8</v>
      </c>
      <c r="G12" s="11">
        <v>166.8</v>
      </c>
      <c r="H12" s="11">
        <v>2366.1999999999998</v>
      </c>
      <c r="I12" s="11">
        <v>2238.5</v>
      </c>
      <c r="J12" s="11">
        <v>105.7</v>
      </c>
      <c r="K12" s="11">
        <v>6004.2</v>
      </c>
      <c r="L12" s="11">
        <v>5841.7</v>
      </c>
      <c r="M12" s="11">
        <v>102.8</v>
      </c>
      <c r="N12" s="11">
        <v>10117.700000000001</v>
      </c>
      <c r="O12" s="11">
        <v>9128</v>
      </c>
      <c r="P12" s="11">
        <v>110.8</v>
      </c>
    </row>
    <row r="13" spans="1:16" ht="12.75" customHeight="1">
      <c r="A13" s="26" t="s">
        <v>67</v>
      </c>
      <c r="B13" s="11">
        <v>5421</v>
      </c>
      <c r="C13" s="11">
        <v>5439</v>
      </c>
      <c r="D13" s="11">
        <v>99.7</v>
      </c>
      <c r="E13" s="12" t="s">
        <v>161</v>
      </c>
      <c r="F13" s="12" t="s">
        <v>161</v>
      </c>
      <c r="G13" s="12" t="s">
        <v>161</v>
      </c>
      <c r="H13" s="11">
        <v>5421</v>
      </c>
      <c r="I13" s="11">
        <v>5439</v>
      </c>
      <c r="J13" s="11">
        <v>99.7</v>
      </c>
      <c r="K13" s="11">
        <v>6391.1</v>
      </c>
      <c r="L13" s="11">
        <v>6070.1</v>
      </c>
      <c r="M13" s="11">
        <v>105.3</v>
      </c>
      <c r="N13" s="11">
        <v>11812.1</v>
      </c>
      <c r="O13" s="11">
        <v>11509.1</v>
      </c>
      <c r="P13" s="11">
        <v>102.6</v>
      </c>
    </row>
    <row r="14" spans="1:16" ht="12.75" customHeight="1">
      <c r="A14" s="27" t="s">
        <v>68</v>
      </c>
      <c r="B14" s="11">
        <v>2730.4</v>
      </c>
      <c r="C14" s="11">
        <v>2761.8</v>
      </c>
      <c r="D14" s="11">
        <v>98.9</v>
      </c>
      <c r="E14" s="11">
        <v>6</v>
      </c>
      <c r="F14" s="12" t="s">
        <v>161</v>
      </c>
      <c r="G14" s="12" t="s">
        <v>161</v>
      </c>
      <c r="H14" s="11">
        <v>2724.4</v>
      </c>
      <c r="I14" s="11">
        <v>2761.8</v>
      </c>
      <c r="J14" s="11">
        <v>98.6</v>
      </c>
      <c r="K14" s="11">
        <v>5796.6</v>
      </c>
      <c r="L14" s="11">
        <v>5883.2</v>
      </c>
      <c r="M14" s="11">
        <v>98.5</v>
      </c>
      <c r="N14" s="11">
        <v>8527</v>
      </c>
      <c r="O14" s="11">
        <v>8645</v>
      </c>
      <c r="P14" s="11">
        <v>98.6</v>
      </c>
    </row>
    <row r="15" spans="1:16" ht="12.75" customHeight="1">
      <c r="A15" s="27" t="s">
        <v>129</v>
      </c>
      <c r="B15" s="11">
        <v>1889.4</v>
      </c>
      <c r="C15" s="11">
        <v>1823.9</v>
      </c>
      <c r="D15" s="11">
        <v>103.6</v>
      </c>
      <c r="E15" s="12" t="s">
        <v>161</v>
      </c>
      <c r="F15" s="12" t="s">
        <v>161</v>
      </c>
      <c r="G15" s="12" t="s">
        <v>161</v>
      </c>
      <c r="H15" s="11">
        <v>1889.4</v>
      </c>
      <c r="I15" s="11">
        <v>1823.9</v>
      </c>
      <c r="J15" s="11">
        <v>103.6</v>
      </c>
      <c r="K15" s="11">
        <v>5266.1</v>
      </c>
      <c r="L15" s="11">
        <v>5230.8</v>
      </c>
      <c r="M15" s="11">
        <v>100.7</v>
      </c>
      <c r="N15" s="11">
        <v>7155.5</v>
      </c>
      <c r="O15" s="11">
        <v>7054.7</v>
      </c>
      <c r="P15" s="11">
        <v>101.4</v>
      </c>
    </row>
    <row r="16" spans="1:16" ht="12.75" customHeight="1">
      <c r="A16" s="27" t="s">
        <v>69</v>
      </c>
      <c r="B16" s="11">
        <v>362.6</v>
      </c>
      <c r="C16" s="11">
        <v>341.3</v>
      </c>
      <c r="D16" s="11">
        <v>106.2</v>
      </c>
      <c r="E16" s="12" t="s">
        <v>161</v>
      </c>
      <c r="F16" s="12" t="s">
        <v>161</v>
      </c>
      <c r="G16" s="12" t="s">
        <v>161</v>
      </c>
      <c r="H16" s="11">
        <v>362.6</v>
      </c>
      <c r="I16" s="11">
        <v>341.3</v>
      </c>
      <c r="J16" s="11">
        <v>106.2</v>
      </c>
      <c r="K16" s="11">
        <v>3197.7</v>
      </c>
      <c r="L16" s="11">
        <v>3005.9</v>
      </c>
      <c r="M16" s="11">
        <v>106.4</v>
      </c>
      <c r="N16" s="11">
        <v>3560.3</v>
      </c>
      <c r="O16" s="11">
        <v>3347.2</v>
      </c>
      <c r="P16" s="11">
        <v>106.4</v>
      </c>
    </row>
    <row r="17" spans="1:16" ht="12.75" customHeight="1">
      <c r="A17" s="26" t="s">
        <v>70</v>
      </c>
      <c r="B17" s="11">
        <v>4891.8999999999996</v>
      </c>
      <c r="C17" s="11">
        <v>4876.6000000000004</v>
      </c>
      <c r="D17" s="11">
        <v>100.3</v>
      </c>
      <c r="E17" s="12" t="s">
        <v>161</v>
      </c>
      <c r="F17" s="12" t="s">
        <v>161</v>
      </c>
      <c r="G17" s="12" t="s">
        <v>161</v>
      </c>
      <c r="H17" s="11">
        <v>4891.8999999999996</v>
      </c>
      <c r="I17" s="11">
        <v>4876.6000000000004</v>
      </c>
      <c r="J17" s="11">
        <v>100.3</v>
      </c>
      <c r="K17" s="11">
        <v>8179.2</v>
      </c>
      <c r="L17" s="11">
        <v>8092</v>
      </c>
      <c r="M17" s="11">
        <v>101.1</v>
      </c>
      <c r="N17" s="11">
        <v>13071.1</v>
      </c>
      <c r="O17" s="11">
        <v>12968.6</v>
      </c>
      <c r="P17" s="11">
        <v>100.8</v>
      </c>
    </row>
    <row r="18" spans="1:16" ht="12.75" customHeight="1">
      <c r="A18" s="26" t="s">
        <v>71</v>
      </c>
      <c r="B18" s="11">
        <v>11814.7</v>
      </c>
      <c r="C18" s="11">
        <v>10879</v>
      </c>
      <c r="D18" s="11">
        <v>108.6</v>
      </c>
      <c r="E18" s="11">
        <v>1491.1</v>
      </c>
      <c r="F18" s="11">
        <v>928.4</v>
      </c>
      <c r="G18" s="11">
        <v>160.6</v>
      </c>
      <c r="H18" s="11">
        <v>10323.6</v>
      </c>
      <c r="I18" s="11">
        <v>9950.6</v>
      </c>
      <c r="J18" s="11">
        <v>103.7</v>
      </c>
      <c r="K18" s="11">
        <v>13760.6</v>
      </c>
      <c r="L18" s="11">
        <v>13555.4</v>
      </c>
      <c r="M18" s="11">
        <v>101.5</v>
      </c>
      <c r="N18" s="11">
        <v>25575.3</v>
      </c>
      <c r="O18" s="11">
        <v>24434.400000000001</v>
      </c>
      <c r="P18" s="11">
        <v>104.7</v>
      </c>
    </row>
    <row r="19" spans="1:16" ht="12.75" customHeight="1">
      <c r="A19" s="26" t="s">
        <v>130</v>
      </c>
      <c r="B19" s="11">
        <v>3197.6</v>
      </c>
      <c r="C19" s="11">
        <v>3136.4</v>
      </c>
      <c r="D19" s="11">
        <v>102</v>
      </c>
      <c r="E19" s="11">
        <v>167.4</v>
      </c>
      <c r="F19" s="11">
        <v>101.1</v>
      </c>
      <c r="G19" s="11">
        <v>165.6</v>
      </c>
      <c r="H19" s="11">
        <v>3030.2</v>
      </c>
      <c r="I19" s="11">
        <v>3035.3</v>
      </c>
      <c r="J19" s="11">
        <v>99.8</v>
      </c>
      <c r="K19" s="11">
        <v>4168.2</v>
      </c>
      <c r="L19" s="11">
        <v>4055.7</v>
      </c>
      <c r="M19" s="11">
        <v>102.8</v>
      </c>
      <c r="N19" s="11">
        <v>7365.8</v>
      </c>
      <c r="O19" s="11">
        <v>7192.1</v>
      </c>
      <c r="P19" s="11">
        <v>102.4</v>
      </c>
    </row>
    <row r="20" spans="1:16">
      <c r="A20" s="29" t="s">
        <v>72</v>
      </c>
      <c r="B20" s="170">
        <v>22577</v>
      </c>
      <c r="C20" s="170">
        <v>19143</v>
      </c>
      <c r="D20" s="170">
        <v>117.9</v>
      </c>
      <c r="E20" s="170">
        <v>13245.9</v>
      </c>
      <c r="F20" s="170">
        <v>9790.1</v>
      </c>
      <c r="G20" s="170">
        <v>135.30000000000001</v>
      </c>
      <c r="H20" s="170">
        <v>9331.1</v>
      </c>
      <c r="I20" s="170">
        <v>9352.9</v>
      </c>
      <c r="J20" s="170">
        <v>99.8</v>
      </c>
      <c r="K20" s="170">
        <v>4932.8</v>
      </c>
      <c r="L20" s="170">
        <v>4820.3</v>
      </c>
      <c r="M20" s="170">
        <v>102.3</v>
      </c>
      <c r="N20" s="170">
        <v>27509.8</v>
      </c>
      <c r="O20" s="170">
        <v>23963.3</v>
      </c>
      <c r="P20" s="170">
        <v>114.8</v>
      </c>
    </row>
    <row r="21" spans="1:16">
      <c r="C21" s="143"/>
      <c r="F21" s="143"/>
      <c r="I21" s="143"/>
      <c r="L21" s="143"/>
      <c r="O21" s="150"/>
    </row>
    <row r="23" spans="1:16">
      <c r="I23" s="11"/>
    </row>
    <row r="25" spans="1:16">
      <c r="I25" s="11"/>
    </row>
    <row r="26" spans="1:16">
      <c r="I26" s="11"/>
    </row>
  </sheetData>
  <mergeCells count="8">
    <mergeCell ref="N4:P5"/>
    <mergeCell ref="A2:P2"/>
    <mergeCell ref="A4:A6"/>
    <mergeCell ref="B4:D5"/>
    <mergeCell ref="E5:G5"/>
    <mergeCell ref="H5:J5"/>
    <mergeCell ref="E4:J4"/>
    <mergeCell ref="K4:M5"/>
  </mergeCells>
  <phoneticPr fontId="0" type="noConversion"/>
  <pageMargins left="0" right="0" top="0" bottom="0" header="0" footer="0.39370078740157483"/>
  <pageSetup paperSize="9" firstPageNumber="4" orientation="landscape" useFirstPageNumber="1" r:id="rId1"/>
  <headerFooter alignWithMargins="0">
    <oddFooter>&amp;R&amp;"Calibri,обычный"&amp;8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5</vt:i4>
      </vt:variant>
    </vt:vector>
  </HeadingPairs>
  <TitlesOfParts>
    <vt:vector size="22" baseType="lpstr">
      <vt:lpstr>Обложка</vt:lpstr>
      <vt:lpstr>Метаданные</vt:lpstr>
      <vt:lpstr>Содержание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'9'!Заголовки_для_печати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Оксана Проценко</cp:lastModifiedBy>
  <cp:lastPrinted>2026-05-08T05:33:58Z</cp:lastPrinted>
  <dcterms:created xsi:type="dcterms:W3CDTF">2009-03-11T05:00:38Z</dcterms:created>
  <dcterms:modified xsi:type="dcterms:W3CDTF">2026-08-13T10:51:59Z</dcterms:modified>
</cp:coreProperties>
</file>