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0" yWindow="120" windowWidth="24795" windowHeight="6270" tabRatio="613" activeTab="12"/>
  </bookViews>
  <sheets>
    <sheet name="Обложка" sheetId="24" r:id="rId1"/>
    <sheet name="Метаданные" sheetId="2" r:id="rId2"/>
    <sheet name="Содержание" sheetId="3" r:id="rId3"/>
    <sheet name="1." sheetId="6" r:id="rId4"/>
    <sheet name="2" sheetId="7" r:id="rId5"/>
    <sheet name="2.2" sheetId="8" r:id="rId6"/>
    <sheet name="2.3" sheetId="9" r:id="rId7"/>
    <sheet name="2.4" sheetId="10" r:id="rId8"/>
    <sheet name="3" sheetId="41" r:id="rId9"/>
    <sheet name="4" sheetId="13" r:id="rId10"/>
    <sheet name="5" sheetId="14" r:id="rId11"/>
    <sheet name="6" sheetId="44" r:id="rId12"/>
    <sheet name="7" sheetId="27" r:id="rId13"/>
    <sheet name="8" sheetId="32" r:id="rId14"/>
    <sheet name="9" sheetId="18" r:id="rId15"/>
    <sheet name="10" sheetId="20" r:id="rId16"/>
    <sheet name="11" sheetId="42" r:id="rId17"/>
  </sheets>
  <definedNames>
    <definedName name="_xlnm.Print_Titles" localSheetId="4">'2'!$6:$8</definedName>
    <definedName name="_xlnm.Print_Titles" localSheetId="8">'3'!$4:$6</definedName>
    <definedName name="_xlnm.Print_Titles" localSheetId="9">'4'!$3:$5</definedName>
    <definedName name="_xlnm.Print_Titles" localSheetId="10">'5'!$4:$6</definedName>
    <definedName name="_xlnm.Print_Titles" localSheetId="11">'6'!$4:$6</definedName>
    <definedName name="_xlnm.Print_Titles" localSheetId="12">'7'!#REF!</definedName>
    <definedName name="_xlnm.Print_Titles" localSheetId="14">'9'!#REF!</definedName>
    <definedName name="_xlnm.Print_Area" localSheetId="3">'1.'!$A$1:$Q$31</definedName>
    <definedName name="_xlnm.Print_Area" localSheetId="4">'2'!$A$1:$V$38</definedName>
    <definedName name="_xlnm.Print_Area" localSheetId="5">'2.2'!$A$1:$G$14</definedName>
    <definedName name="_xlnm.Print_Area" localSheetId="6">'2.3'!$A$1:$V$51</definedName>
    <definedName name="_xlnm.Print_Area" localSheetId="13">'7'!$A$3:$AH$197</definedName>
  </definedNames>
  <calcPr calcId="124519"/>
</workbook>
</file>

<file path=xl/calcChain.xml><?xml version="1.0" encoding="utf-8"?>
<calcChain xmlns="http://schemas.openxmlformats.org/spreadsheetml/2006/main">
  <c r="J15" i="18"/>
  <c r="J14"/>
  <c r="J13"/>
  <c r="J12"/>
  <c r="J10"/>
  <c r="J7"/>
  <c r="M15"/>
  <c r="M14"/>
  <c r="M13"/>
  <c r="M12"/>
  <c r="M11"/>
  <c r="M10"/>
  <c r="M9"/>
  <c r="M8"/>
  <c r="M7"/>
  <c r="P15"/>
  <c r="P14"/>
  <c r="P13"/>
  <c r="P12"/>
  <c r="P11"/>
  <c r="P10"/>
  <c r="P9"/>
  <c r="P8"/>
  <c r="P7"/>
</calcChain>
</file>

<file path=xl/sharedStrings.xml><?xml version="1.0" encoding="utf-8"?>
<sst xmlns="http://schemas.openxmlformats.org/spreadsheetml/2006/main" count="1411" uniqueCount="189">
  <si>
    <t>Содержание</t>
  </si>
  <si>
    <t>Забито в хозяйстве или реализовано на убой скота и птицы 
(в живом весе), тонн</t>
  </si>
  <si>
    <t>Забито в хозяйстве или реализовано на убой скота и птицы 
(в убойном весе), тонн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</si>
  <si>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</si>
  <si>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</si>
  <si>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</si>
  <si>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</si>
  <si>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</si>
  <si>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</si>
  <si>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</si>
  <si>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</si>
  <si>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</si>
  <si>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</si>
  <si>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</si>
  <si>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</si>
  <si>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</si>
  <si>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тыс.штук </t>
  </si>
  <si>
    <t>штук</t>
  </si>
  <si>
    <t>голов</t>
  </si>
  <si>
    <t>килограммов</t>
  </si>
  <si>
    <t>Все категории хозяйств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</si>
  <si>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</si>
  <si>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</si>
  <si>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</si>
  <si>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</si>
  <si>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</si>
  <si>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</si>
  <si>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</si>
  <si>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</si>
  <si>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</si>
  <si>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</si>
  <si>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</si>
  <si>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</si>
  <si>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</si>
  <si>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</si>
  <si>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</si>
  <si>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</si>
  <si>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</si>
  <si>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4. Получено яиц куриных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</si>
  <si>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</si>
  <si>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</si>
  <si>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</si>
  <si>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</si>
  <si>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</si>
  <si>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</si>
  <si>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</si>
  <si>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 xml:space="preserve">Отдел статистики сельского хозяйства  </t>
  </si>
  <si>
    <t>Кызылординская область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</si>
  <si>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</si>
  <si>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</si>
  <si>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</si>
  <si>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</si>
  <si>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</si>
  <si>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</si>
  <si>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</si>
  <si>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Кызылорда г.а</t>
  </si>
  <si>
    <t>продолжение</t>
  </si>
  <si>
    <t>1.Основные показатели развития животноводства во всех категориях хозяйств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</si>
  <si>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</si>
  <si>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</si>
  <si>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</si>
  <si>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</si>
  <si>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</si>
  <si>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</si>
  <si>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</si>
  <si>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</si>
  <si>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</si>
  <si>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</si>
  <si>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</si>
  <si>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</si>
  <si>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</si>
  <si>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</si>
  <si>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</si>
  <si>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</si>
  <si>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Получено шкур крупных</t>
  </si>
  <si>
    <t>6.</t>
  </si>
  <si>
    <t>Получено шкур мелких</t>
  </si>
  <si>
    <t>7.</t>
  </si>
  <si>
    <t>8.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</si>
  <si>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</si>
  <si>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</si>
  <si>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</si>
  <si>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</si>
  <si>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</si>
  <si>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</si>
  <si>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</si>
  <si>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</si>
  <si>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</si>
  <si>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</si>
  <si>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</si>
  <si>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</si>
  <si>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</si>
  <si>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</si>
  <si>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</si>
  <si>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2024г.</t>
  </si>
  <si>
    <t>Сельхозформирования</t>
  </si>
  <si>
    <t xml:space="preserve"> голов</t>
  </si>
  <si>
    <t>КРС молочного направления</t>
  </si>
  <si>
    <t>КРС мясного направления</t>
  </si>
  <si>
    <t>КРС молочно-мясного направления</t>
  </si>
  <si>
    <t>из них коровы</t>
  </si>
  <si>
    <t>все категории хозяйств</t>
  </si>
  <si>
    <t>в расчете на 100 маток</t>
  </si>
  <si>
    <t>Численность скота и птицы</t>
  </si>
  <si>
    <t xml:space="preserve"> из них коровы</t>
  </si>
  <si>
    <t>2025г.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</si>
  <si>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и 2025 годы в отношении крестьянских и фермерских хозяйств и хозяйств населения.</t>
  </si>
  <si>
    <t>5.</t>
  </si>
  <si>
    <t>5. Получено шкур крупных</t>
  </si>
  <si>
    <t>6. Получено шкур мелких</t>
  </si>
  <si>
    <t>Основные показатели развития животноводства в Кызылординской области</t>
  </si>
  <si>
    <t xml:space="preserve">  </t>
  </si>
  <si>
    <t xml:space="preserve">Жанакорганский </t>
  </si>
  <si>
    <t>доля молочного КРС в общем поголовье</t>
  </si>
  <si>
    <t>доля молочно-мясного КРС в общем поголовье</t>
  </si>
  <si>
    <t>3.Надоено молока коровьего</t>
  </si>
  <si>
    <t>2026г.</t>
  </si>
  <si>
    <t>2026 г. в процентах к 2025г.</t>
  </si>
  <si>
    <t>2026г. в процентах к 2025г.</t>
  </si>
  <si>
    <t>Крупный рогатый скот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</si>
  <si>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</si>
  <si>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</si>
  <si>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</si>
  <si>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</si>
  <si>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</si>
  <si>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</si>
  <si>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</si>
  <si>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</si>
  <si>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</si>
  <si>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</si>
  <si>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</si>
  <si>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</si>
  <si>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</si>
  <si>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</si>
  <si>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</si>
  <si>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</si>
  <si>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</si>
  <si>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</si>
  <si>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</si>
  <si>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G.Nurumbetova@aspire.gov.kz</t>
  </si>
  <si>
    <t>120014, г.Кызылорда, ул.Жахаева,12</t>
  </si>
  <si>
    <t>3 Серия . Статистика сельского, лесного, охотничьего и рыбного хозяйства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</si>
  <si>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</si>
  <si>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>+7 7242 26 43 46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</si>
  <si>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</si>
  <si>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</si>
  <si>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</si>
  <si>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</si>
  <si>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>Методологические пояснения</t>
  </si>
  <si>
    <t xml:space="preserve">Методика формирования статистических показателей по животноводству </t>
  </si>
  <si>
    <t>"Отчет о состоянии животноводства"  24-сх (месячная),                                                       "Производство продукции животноводства у индивидуальных предпринимателей, крестьянских или фермерских хозяйств и хозяйств населения" А-008 (квартальная)</t>
  </si>
  <si>
    <t xml:space="preserve">Главный специалист: Г.С. Нурумбетова </t>
  </si>
  <si>
    <t>Адрес Департамента</t>
  </si>
  <si>
    <t>Дата публикования: 13.08.2026</t>
  </si>
  <si>
    <t>Дата следующего опубликования: 11.09.2026</t>
  </si>
  <si>
    <t>январь-июль 2026 года</t>
  </si>
  <si>
    <t>Численность скота и птицы по состоянию на 1 августа 2026 года</t>
  </si>
  <si>
    <t>Производство отдельных видов продукции животноводства в январе-июле 2026 года</t>
  </si>
  <si>
    <t>Численность скота и птицы по состоянию на 1 августа 2026 года, голов</t>
  </si>
  <si>
    <t>от 13 августа 2026г.</t>
  </si>
  <si>
    <t>7.1.</t>
  </si>
  <si>
    <t>7.2</t>
  </si>
  <si>
    <t>7.3</t>
  </si>
  <si>
    <t>7.4</t>
  </si>
  <si>
    <t>7.5</t>
  </si>
  <si>
    <t>7.6</t>
  </si>
  <si>
    <t>7.7</t>
  </si>
  <si>
    <t>7.8</t>
  </si>
  <si>
    <t>7.9</t>
  </si>
  <si>
    <t>11.</t>
  </si>
  <si>
    <t xml:space="preserve">7. Численность скота и птицы </t>
  </si>
  <si>
    <t>7.1 Численность скота и птицы по состоянию на 1 августа 2026 года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</si>
  <si>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</si>
  <si>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</si>
  <si>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</si>
  <si>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</si>
  <si>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</si>
  <si>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</si>
  <si>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</si>
  <si>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</si>
  <si>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</si>
  <si>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</si>
  <si>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</si>
  <si>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</si>
  <si>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-</t>
  </si>
  <si>
    <t>x</t>
  </si>
  <si>
    <t>250.0</t>
  </si>
  <si>
    <t>100.0</t>
  </si>
  <si>
    <t>№ 08-07/520-вн</t>
  </si>
</sst>
</file>

<file path=xl/styles.xml><?xml version="1.0" encoding="utf-8"?>
<styleSheet xmlns="http://schemas.openxmlformats.org/spreadsheetml/2006/main">
  <numFmts count="8">
    <numFmt numFmtId="164" formatCode="###\ ###\ ###\ ###\ ##0"/>
    <numFmt numFmtId="165" formatCode="0.0"/>
    <numFmt numFmtId="166" formatCode="#,##0.0"/>
    <numFmt numFmtId="167" formatCode="###\ ###\ ###\ ##0.00"/>
    <numFmt numFmtId="168" formatCode="###\ ###\ ###\ ##0.0"/>
    <numFmt numFmtId="169" formatCode="###\ ###\ ###\ ##0"/>
    <numFmt numFmtId="170" formatCode="###.#"/>
    <numFmt numFmtId="171" formatCode="#,##0.00\ &quot;р.&quot;"/>
  </numFmts>
  <fonts count="5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10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2"/>
      <name val="Arial Cyr"/>
      <charset val="204"/>
    </font>
    <font>
      <b/>
      <sz val="10"/>
      <color indexed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4"/>
      <name val="Calibri"/>
      <family val="2"/>
      <charset val="204"/>
    </font>
    <font>
      <b/>
      <sz val="14"/>
      <color indexed="10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rgb="FF0000FF"/>
      <name val="Roboto"/>
      <charset val="204"/>
    </font>
    <font>
      <b/>
      <sz val="10"/>
      <color rgb="FFFF0000"/>
      <name val="Roboto"/>
      <charset val="204"/>
    </font>
    <font>
      <sz val="8"/>
      <color rgb="FFFF0000"/>
      <name val="Roboto"/>
      <charset val="204"/>
    </font>
    <font>
      <sz val="14"/>
      <color rgb="FFFF0000"/>
      <name val="Roboto"/>
      <charset val="204"/>
    </font>
    <font>
      <sz val="10"/>
      <color rgb="FFFF0000"/>
      <name val="Roboto"/>
      <charset val="204"/>
    </font>
    <font>
      <sz val="10"/>
      <color rgb="FFFF0000"/>
      <name val="Arial"/>
      <family val="2"/>
      <charset val="204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11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33">
    <xf numFmtId="0" fontId="0" fillId="0" borderId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7" borderId="0" applyNumberFormat="0" applyBorder="0" applyAlignment="0" applyProtection="0"/>
    <xf numFmtId="0" fontId="35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8" borderId="0" applyNumberFormat="0" applyBorder="0" applyAlignment="0" applyProtection="0"/>
    <xf numFmtId="0" fontId="7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 applyNumberFormat="0" applyFill="0" applyBorder="0" applyAlignment="0" applyProtection="0"/>
    <xf numFmtId="0" fontId="6" fillId="9" borderId="15" applyNumberFormat="0" applyFont="0" applyAlignment="0" applyProtection="0"/>
  </cellStyleXfs>
  <cellXfs count="49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230" applyFont="1"/>
    <xf numFmtId="0" fontId="2" fillId="0" borderId="0" xfId="223" applyFill="1"/>
    <xf numFmtId="0" fontId="5" fillId="0" borderId="0" xfId="0" applyFont="1" applyFill="1"/>
    <xf numFmtId="0" fontId="5" fillId="0" borderId="0" xfId="13" applyFill="1"/>
    <xf numFmtId="0" fontId="5" fillId="0" borderId="0" xfId="0" applyFont="1"/>
    <xf numFmtId="0" fontId="2" fillId="0" borderId="0" xfId="222"/>
    <xf numFmtId="0" fontId="2" fillId="0" borderId="0" xfId="224"/>
    <xf numFmtId="0" fontId="2" fillId="0" borderId="0" xfId="225"/>
    <xf numFmtId="0" fontId="2" fillId="0" borderId="0" xfId="227" applyFont="1" applyFill="1"/>
    <xf numFmtId="0" fontId="2" fillId="0" borderId="0" xfId="228" applyFont="1" applyFill="1"/>
    <xf numFmtId="0" fontId="2" fillId="0" borderId="0" xfId="214" applyFill="1"/>
    <xf numFmtId="0" fontId="10" fillId="0" borderId="0" xfId="225" applyFont="1"/>
    <xf numFmtId="0" fontId="11" fillId="0" borderId="0" xfId="225" applyFont="1"/>
    <xf numFmtId="169" fontId="12" fillId="0" borderId="0" xfId="0" applyNumberFormat="1" applyFont="1" applyAlignment="1">
      <alignment horizontal="right" wrapText="1"/>
    </xf>
    <xf numFmtId="0" fontId="11" fillId="0" borderId="0" xfId="0" applyFont="1" applyFill="1" applyBorder="1"/>
    <xf numFmtId="0" fontId="11" fillId="0" borderId="1" xfId="0" applyFont="1" applyFill="1" applyBorder="1"/>
    <xf numFmtId="0" fontId="11" fillId="0" borderId="0" xfId="225" applyFont="1" applyFill="1" applyAlignment="1">
      <alignment horizontal="left" wrapText="1"/>
    </xf>
    <xf numFmtId="169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1" fillId="0" borderId="0" xfId="0" applyFont="1"/>
    <xf numFmtId="0" fontId="11" fillId="0" borderId="1" xfId="0" applyFont="1" applyBorder="1"/>
    <xf numFmtId="0" fontId="10" fillId="0" borderId="0" xfId="224" applyFont="1"/>
    <xf numFmtId="0" fontId="11" fillId="0" borderId="1" xfId="224" applyFont="1" applyBorder="1" applyAlignment="1"/>
    <xf numFmtId="0" fontId="11" fillId="0" borderId="0" xfId="224" applyFont="1"/>
    <xf numFmtId="0" fontId="10" fillId="0" borderId="0" xfId="222" applyFont="1"/>
    <xf numFmtId="0" fontId="11" fillId="0" borderId="0" xfId="13" applyFont="1" applyBorder="1" applyAlignment="1">
      <alignment horizontal="right"/>
    </xf>
    <xf numFmtId="169" fontId="12" fillId="0" borderId="0" xfId="0" applyNumberFormat="1" applyFont="1" applyFill="1" applyBorder="1" applyAlignment="1">
      <alignment horizontal="right" wrapText="1"/>
    </xf>
    <xf numFmtId="0" fontId="10" fillId="0" borderId="0" xfId="222" applyFont="1" applyBorder="1"/>
    <xf numFmtId="0" fontId="10" fillId="0" borderId="0" xfId="228" applyFont="1" applyFill="1"/>
    <xf numFmtId="0" fontId="11" fillId="0" borderId="1" xfId="228" applyFont="1" applyFill="1" applyBorder="1" applyAlignment="1"/>
    <xf numFmtId="0" fontId="10" fillId="0" borderId="0" xfId="227" applyFont="1" applyFill="1"/>
    <xf numFmtId="0" fontId="11" fillId="0" borderId="1" xfId="227" applyFont="1" applyFill="1" applyBorder="1" applyAlignment="1"/>
    <xf numFmtId="0" fontId="10" fillId="0" borderId="0" xfId="0" applyFont="1"/>
    <xf numFmtId="165" fontId="11" fillId="0" borderId="1" xfId="0" applyNumberFormat="1" applyFont="1" applyBorder="1" applyAlignment="1"/>
    <xf numFmtId="0" fontId="11" fillId="0" borderId="2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13" applyFont="1" applyFill="1"/>
    <xf numFmtId="0" fontId="11" fillId="0" borderId="1" xfId="223" applyFont="1" applyFill="1" applyBorder="1" applyAlignment="1"/>
    <xf numFmtId="0" fontId="10" fillId="0" borderId="0" xfId="223" applyFont="1" applyFill="1"/>
    <xf numFmtId="49" fontId="11" fillId="0" borderId="0" xfId="13" applyNumberFormat="1" applyFont="1" applyBorder="1" applyAlignment="1">
      <alignment horizontal="left" wrapText="1"/>
    </xf>
    <xf numFmtId="0" fontId="11" fillId="0" borderId="0" xfId="230" applyFont="1" applyBorder="1" applyAlignment="1">
      <alignment horizontal="left"/>
    </xf>
    <xf numFmtId="0" fontId="11" fillId="0" borderId="0" xfId="230" applyFont="1" applyBorder="1" applyAlignment="1">
      <alignment vertical="center" wrapText="1"/>
    </xf>
    <xf numFmtId="0" fontId="11" fillId="0" borderId="0" xfId="230" applyFont="1" applyFill="1" applyBorder="1" applyAlignment="1">
      <alignment horizontal="left"/>
    </xf>
    <xf numFmtId="0" fontId="11" fillId="0" borderId="1" xfId="230" applyFont="1" applyBorder="1" applyAlignment="1">
      <alignment horizontal="left"/>
    </xf>
    <xf numFmtId="0" fontId="16" fillId="0" borderId="0" xfId="230" applyFont="1"/>
    <xf numFmtId="0" fontId="10" fillId="0" borderId="0" xfId="0" applyFont="1" applyAlignment="1"/>
    <xf numFmtId="0" fontId="16" fillId="0" borderId="0" xfId="0" applyFont="1"/>
    <xf numFmtId="0" fontId="19" fillId="0" borderId="0" xfId="0" applyFont="1" applyAlignment="1"/>
    <xf numFmtId="0" fontId="10" fillId="0" borderId="0" xfId="0" applyFont="1" applyAlignment="1">
      <alignment vertical="top"/>
    </xf>
    <xf numFmtId="0" fontId="10" fillId="0" borderId="0" xfId="214" applyFont="1" applyFill="1"/>
    <xf numFmtId="0" fontId="11" fillId="0" borderId="1" xfId="214" applyFont="1" applyFill="1" applyBorder="1" applyAlignment="1"/>
    <xf numFmtId="0" fontId="10" fillId="0" borderId="0" xfId="214" applyFont="1" applyFill="1" applyBorder="1"/>
    <xf numFmtId="165" fontId="11" fillId="0" borderId="1" xfId="215" applyNumberFormat="1" applyFont="1" applyFill="1" applyBorder="1" applyAlignment="1"/>
    <xf numFmtId="165" fontId="11" fillId="0" borderId="1" xfId="215" applyNumberFormat="1" applyFont="1" applyFill="1" applyBorder="1" applyAlignment="1">
      <alignment horizontal="right"/>
    </xf>
    <xf numFmtId="0" fontId="20" fillId="0" borderId="0" xfId="214" applyFont="1" applyFill="1"/>
    <xf numFmtId="0" fontId="11" fillId="0" borderId="1" xfId="216" applyFont="1" applyFill="1" applyBorder="1" applyAlignment="1"/>
    <xf numFmtId="0" fontId="11" fillId="0" borderId="1" xfId="216" applyFont="1" applyFill="1" applyBorder="1" applyAlignment="1">
      <alignment horizontal="right"/>
    </xf>
    <xf numFmtId="0" fontId="11" fillId="0" borderId="1" xfId="217" applyFont="1" applyFill="1" applyBorder="1" applyAlignment="1"/>
    <xf numFmtId="0" fontId="11" fillId="0" borderId="1" xfId="217" applyFont="1" applyFill="1" applyBorder="1" applyAlignment="1">
      <alignment horizontal="right"/>
    </xf>
    <xf numFmtId="0" fontId="11" fillId="0" borderId="1" xfId="218" applyFont="1" applyFill="1" applyBorder="1" applyAlignment="1"/>
    <xf numFmtId="0" fontId="11" fillId="0" borderId="1" xfId="219" applyFont="1" applyFill="1" applyBorder="1" applyAlignment="1"/>
    <xf numFmtId="0" fontId="11" fillId="0" borderId="1" xfId="220" applyFont="1" applyFill="1" applyBorder="1" applyAlignment="1"/>
    <xf numFmtId="0" fontId="11" fillId="0" borderId="1" xfId="221" applyFont="1" applyFill="1" applyBorder="1" applyAlignment="1"/>
    <xf numFmtId="3" fontId="12" fillId="0" borderId="0" xfId="0" applyNumberFormat="1" applyFont="1" applyAlignment="1">
      <alignment horizontal="right" wrapText="1"/>
    </xf>
    <xf numFmtId="0" fontId="11" fillId="0" borderId="0" xfId="225" applyFont="1" applyBorder="1"/>
    <xf numFmtId="166" fontId="12" fillId="0" borderId="0" xfId="0" applyNumberFormat="1" applyFont="1" applyBorder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0" fontId="11" fillId="0" borderId="0" xfId="12" applyFont="1" applyFill="1" applyBorder="1"/>
    <xf numFmtId="0" fontId="11" fillId="0" borderId="0" xfId="12" applyFont="1" applyFill="1"/>
    <xf numFmtId="0" fontId="11" fillId="0" borderId="0" xfId="12" applyFont="1" applyFill="1" applyBorder="1" applyAlignment="1"/>
    <xf numFmtId="0" fontId="11" fillId="0" borderId="0" xfId="12" applyFont="1" applyFill="1" applyBorder="1" applyAlignment="1">
      <alignment horizontal="right"/>
    </xf>
    <xf numFmtId="0" fontId="11" fillId="0" borderId="3" xfId="12" applyFont="1" applyFill="1" applyBorder="1" applyAlignment="1">
      <alignment horizontal="center" vertical="center" wrapText="1"/>
    </xf>
    <xf numFmtId="0" fontId="11" fillId="0" borderId="1" xfId="12" applyFont="1" applyFill="1" applyBorder="1" applyAlignment="1"/>
    <xf numFmtId="167" fontId="12" fillId="0" borderId="0" xfId="0" applyNumberFormat="1" applyFont="1" applyAlignment="1">
      <alignment horizontal="right" wrapText="1"/>
    </xf>
    <xf numFmtId="0" fontId="11" fillId="0" borderId="0" xfId="223" applyFont="1" applyFill="1"/>
    <xf numFmtId="165" fontId="12" fillId="0" borderId="0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1" fillId="0" borderId="0" xfId="228" applyFont="1" applyFill="1"/>
    <xf numFmtId="0" fontId="10" fillId="0" borderId="0" xfId="12" applyFont="1"/>
    <xf numFmtId="0" fontId="11" fillId="0" borderId="3" xfId="230" applyFont="1" applyBorder="1" applyAlignment="1">
      <alignment horizontal="center" vertical="center" wrapText="1"/>
    </xf>
    <xf numFmtId="167" fontId="12" fillId="0" borderId="0" xfId="0" applyNumberFormat="1" applyFont="1" applyBorder="1" applyAlignment="1">
      <alignment horizontal="right" wrapText="1"/>
    </xf>
    <xf numFmtId="0" fontId="11" fillId="0" borderId="0" xfId="230" applyFont="1"/>
    <xf numFmtId="0" fontId="11" fillId="0" borderId="0" xfId="230" applyFont="1" applyFill="1"/>
    <xf numFmtId="168" fontId="12" fillId="0" borderId="0" xfId="0" applyNumberFormat="1" applyFont="1" applyFill="1" applyBorder="1" applyAlignment="1">
      <alignment horizontal="right" wrapText="1"/>
    </xf>
    <xf numFmtId="168" fontId="12" fillId="0" borderId="0" xfId="12" applyNumberFormat="1" applyFont="1" applyFill="1" applyAlignment="1">
      <alignment horizontal="right" wrapText="1"/>
    </xf>
    <xf numFmtId="0" fontId="11" fillId="0" borderId="0" xfId="214" applyFont="1" applyFill="1" applyBorder="1" applyAlignment="1">
      <alignment horizontal="right"/>
    </xf>
    <xf numFmtId="0" fontId="11" fillId="0" borderId="0" xfId="223" applyFont="1" applyFill="1" applyBorder="1" applyAlignment="1">
      <alignment horizontal="right"/>
    </xf>
    <xf numFmtId="0" fontId="11" fillId="0" borderId="0" xfId="227" applyFont="1" applyFill="1" applyBorder="1" applyAlignment="1">
      <alignment horizontal="right"/>
    </xf>
    <xf numFmtId="0" fontId="11" fillId="0" borderId="0" xfId="228" applyFont="1" applyFill="1" applyBorder="1" applyAlignment="1">
      <alignment horizontal="right"/>
    </xf>
    <xf numFmtId="0" fontId="11" fillId="0" borderId="2" xfId="12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169" fontId="11" fillId="0" borderId="0" xfId="0" applyNumberFormat="1" applyFont="1" applyBorder="1" applyAlignment="1">
      <alignment horizontal="right" wrapText="1"/>
    </xf>
    <xf numFmtId="169" fontId="11" fillId="0" borderId="0" xfId="0" applyNumberFormat="1" applyFont="1" applyFill="1" applyBorder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214" applyFont="1" applyFill="1"/>
    <xf numFmtId="0" fontId="11" fillId="0" borderId="0" xfId="230" applyFont="1" applyAlignment="1">
      <alignment vertical="center"/>
    </xf>
    <xf numFmtId="49" fontId="12" fillId="0" borderId="0" xfId="0" applyNumberFormat="1" applyFont="1" applyBorder="1" applyAlignment="1">
      <alignment horizontal="right" wrapText="1"/>
    </xf>
    <xf numFmtId="49" fontId="11" fillId="0" borderId="0" xfId="0" applyNumberFormat="1" applyFont="1" applyBorder="1" applyAlignment="1">
      <alignment horizontal="right" wrapText="1"/>
    </xf>
    <xf numFmtId="164" fontId="11" fillId="0" borderId="0" xfId="213" applyNumberFormat="1" applyFont="1" applyFill="1" applyBorder="1" applyAlignment="1">
      <alignment horizontal="right"/>
    </xf>
    <xf numFmtId="168" fontId="11" fillId="0" borderId="0" xfId="0" applyNumberFormat="1" applyFont="1" applyFill="1" applyBorder="1" applyAlignment="1">
      <alignment horizontal="right" wrapText="1"/>
    </xf>
    <xf numFmtId="0" fontId="12" fillId="0" borderId="0" xfId="0" applyFont="1" applyBorder="1" applyAlignment="1">
      <alignment horizontal="center" vertical="top" wrapText="1"/>
    </xf>
    <xf numFmtId="49" fontId="12" fillId="0" borderId="0" xfId="0" applyNumberFormat="1" applyFont="1" applyFill="1" applyBorder="1" applyAlignment="1">
      <alignment horizontal="right" wrapText="1"/>
    </xf>
    <xf numFmtId="49" fontId="11" fillId="0" borderId="0" xfId="0" applyNumberFormat="1" applyFont="1" applyFill="1" applyBorder="1" applyAlignment="1">
      <alignment horizontal="right" wrapText="1"/>
    </xf>
    <xf numFmtId="0" fontId="10" fillId="0" borderId="0" xfId="224" applyFont="1" applyBorder="1"/>
    <xf numFmtId="169" fontId="12" fillId="0" borderId="0" xfId="12" applyNumberFormat="1" applyFont="1" applyFill="1" applyBorder="1" applyAlignment="1">
      <alignment horizontal="right" wrapText="1"/>
    </xf>
    <xf numFmtId="0" fontId="12" fillId="0" borderId="0" xfId="12" applyFont="1" applyFill="1" applyBorder="1" applyAlignment="1">
      <alignment horizontal="right" wrapText="1"/>
    </xf>
    <xf numFmtId="0" fontId="11" fillId="0" borderId="0" xfId="214" applyFont="1" applyFill="1" applyBorder="1"/>
    <xf numFmtId="0" fontId="11" fillId="0" borderId="0" xfId="13" applyFont="1" applyFill="1"/>
    <xf numFmtId="169" fontId="11" fillId="0" borderId="0" xfId="214" applyNumberFormat="1" applyFont="1" applyFill="1" applyBorder="1"/>
    <xf numFmtId="166" fontId="11" fillId="0" borderId="0" xfId="0" applyNumberFormat="1" applyFont="1" applyFill="1" applyBorder="1" applyAlignment="1">
      <alignment wrapText="1"/>
    </xf>
    <xf numFmtId="0" fontId="21" fillId="0" borderId="0" xfId="214" applyFont="1" applyFill="1" applyBorder="1"/>
    <xf numFmtId="0" fontId="21" fillId="0" borderId="0" xfId="214" applyFont="1" applyFill="1"/>
    <xf numFmtId="0" fontId="8" fillId="0" borderId="0" xfId="222" applyFont="1"/>
    <xf numFmtId="0" fontId="11" fillId="0" borderId="0" xfId="224" applyFont="1" applyBorder="1"/>
    <xf numFmtId="0" fontId="11" fillId="0" borderId="0" xfId="224" applyFont="1" applyFill="1"/>
    <xf numFmtId="0" fontId="11" fillId="0" borderId="0" xfId="224" applyFont="1" applyFill="1" applyBorder="1"/>
    <xf numFmtId="0" fontId="11" fillId="0" borderId="0" xfId="223" applyFont="1" applyFill="1" applyBorder="1"/>
    <xf numFmtId="0" fontId="11" fillId="0" borderId="0" xfId="13" applyFont="1" applyFill="1" applyBorder="1"/>
    <xf numFmtId="2" fontId="20" fillId="0" borderId="0" xfId="13" applyNumberFormat="1" applyFont="1" applyFill="1"/>
    <xf numFmtId="0" fontId="11" fillId="0" borderId="0" xfId="227" applyFont="1" applyFill="1"/>
    <xf numFmtId="0" fontId="20" fillId="0" borderId="0" xfId="229" applyFont="1" applyFill="1"/>
    <xf numFmtId="49" fontId="11" fillId="0" borderId="0" xfId="14" applyNumberFormat="1" applyFont="1" applyFill="1" applyBorder="1" applyAlignment="1">
      <alignment horizontal="left"/>
    </xf>
    <xf numFmtId="0" fontId="9" fillId="0" borderId="0" xfId="222" applyFont="1" applyAlignment="1">
      <alignment horizontal="center" vertical="center" wrapText="1"/>
    </xf>
    <xf numFmtId="0" fontId="9" fillId="0" borderId="0" xfId="230" applyFont="1" applyBorder="1" applyAlignment="1">
      <alignment horizontal="center" vertical="center" wrapText="1"/>
    </xf>
    <xf numFmtId="0" fontId="14" fillId="0" borderId="0" xfId="13" applyFont="1" applyFill="1" applyAlignment="1">
      <alignment horizontal="center" vertical="center" wrapText="1"/>
    </xf>
    <xf numFmtId="165" fontId="14" fillId="0" borderId="0" xfId="0" applyNumberFormat="1" applyFont="1" applyFill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14" fillId="0" borderId="0" xfId="214" applyFont="1" applyFill="1" applyAlignment="1">
      <alignment horizontal="center" vertical="center" wrapText="1"/>
    </xf>
    <xf numFmtId="0" fontId="14" fillId="0" borderId="0" xfId="227" applyFont="1" applyFill="1" applyAlignment="1">
      <alignment horizontal="center" vertical="center" wrapText="1"/>
    </xf>
    <xf numFmtId="0" fontId="14" fillId="0" borderId="0" xfId="228" applyFont="1" applyFill="1" applyAlignment="1">
      <alignment horizontal="center" vertical="center" wrapText="1"/>
    </xf>
    <xf numFmtId="0" fontId="14" fillId="0" borderId="0" xfId="222" applyFont="1" applyAlignment="1">
      <alignment horizontal="center" vertical="center" wrapText="1"/>
    </xf>
    <xf numFmtId="0" fontId="14" fillId="0" borderId="0" xfId="224" applyFont="1" applyAlignment="1">
      <alignment horizontal="center" vertical="center" wrapText="1"/>
    </xf>
    <xf numFmtId="166" fontId="23" fillId="0" borderId="0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0" fontId="11" fillId="0" borderId="0" xfId="225" applyFont="1" applyFill="1" applyAlignment="1">
      <alignment horizontal="right" wrapText="1"/>
    </xf>
    <xf numFmtId="0" fontId="11" fillId="0" borderId="0" xfId="224" applyFont="1" applyAlignment="1">
      <alignment horizontal="right"/>
    </xf>
    <xf numFmtId="0" fontId="10" fillId="0" borderId="0" xfId="228" applyFont="1" applyFill="1" applyAlignment="1">
      <alignment horizontal="left"/>
    </xf>
    <xf numFmtId="0" fontId="10" fillId="0" borderId="0" xfId="214" applyFont="1" applyFill="1" applyAlignment="1">
      <alignment horizontal="left"/>
    </xf>
    <xf numFmtId="0" fontId="20" fillId="0" borderId="0" xfId="214" applyFont="1" applyFill="1" applyAlignment="1">
      <alignment horizontal="left"/>
    </xf>
    <xf numFmtId="0" fontId="13" fillId="0" borderId="0" xfId="222" applyFont="1" applyAlignment="1">
      <alignment horizontal="left"/>
    </xf>
    <xf numFmtId="0" fontId="13" fillId="0" borderId="0" xfId="224" applyFont="1" applyAlignment="1">
      <alignment horizontal="left"/>
    </xf>
    <xf numFmtId="0" fontId="13" fillId="0" borderId="0" xfId="224" applyFont="1" applyBorder="1" applyAlignment="1">
      <alignment horizontal="left"/>
    </xf>
    <xf numFmtId="0" fontId="24" fillId="0" borderId="0" xfId="224" applyFont="1" applyAlignment="1">
      <alignment horizontal="left"/>
    </xf>
    <xf numFmtId="49" fontId="23" fillId="0" borderId="0" xfId="0" applyNumberFormat="1" applyFont="1" applyBorder="1" applyAlignment="1">
      <alignment horizontal="right" wrapText="1"/>
    </xf>
    <xf numFmtId="0" fontId="25" fillId="0" borderId="0" xfId="227" applyFont="1" applyFill="1"/>
    <xf numFmtId="0" fontId="11" fillId="0" borderId="1" xfId="224" applyFont="1" applyBorder="1" applyAlignment="1">
      <alignment horizontal="right"/>
    </xf>
    <xf numFmtId="0" fontId="9" fillId="0" borderId="0" xfId="13" applyFont="1" applyFill="1" applyAlignment="1">
      <alignment horizontal="left" vertical="center" wrapText="1"/>
    </xf>
    <xf numFmtId="0" fontId="10" fillId="0" borderId="0" xfId="0" applyFont="1" applyAlignment="1">
      <alignment horizontal="left"/>
    </xf>
    <xf numFmtId="0" fontId="9" fillId="0" borderId="0" xfId="214" applyFont="1" applyFill="1" applyAlignment="1">
      <alignment horizontal="left" vertical="center" wrapText="1"/>
    </xf>
    <xf numFmtId="0" fontId="10" fillId="0" borderId="0" xfId="0" applyFont="1" applyBorder="1" applyAlignment="1"/>
    <xf numFmtId="0" fontId="15" fillId="0" borderId="4" xfId="0" applyFont="1" applyFill="1" applyBorder="1"/>
    <xf numFmtId="0" fontId="18" fillId="0" borderId="0" xfId="0" applyFont="1" applyAlignment="1">
      <alignment wrapText="1"/>
    </xf>
    <xf numFmtId="165" fontId="23" fillId="0" borderId="0" xfId="0" applyNumberFormat="1" applyFont="1" applyBorder="1" applyAlignment="1">
      <alignment horizontal="right" wrapText="1"/>
    </xf>
    <xf numFmtId="167" fontId="23" fillId="0" borderId="0" xfId="0" applyNumberFormat="1" applyFont="1" applyBorder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169" fontId="23" fillId="0" borderId="0" xfId="0" applyNumberFormat="1" applyFont="1" applyAlignment="1">
      <alignment horizontal="right" wrapText="1"/>
    </xf>
    <xf numFmtId="169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6" fontId="11" fillId="0" borderId="0" xfId="14" applyNumberFormat="1" applyFont="1" applyFill="1" applyBorder="1" applyAlignment="1">
      <alignment horizontal="right"/>
    </xf>
    <xf numFmtId="168" fontId="11" fillId="0" borderId="0" xfId="12" applyNumberFormat="1" applyFont="1" applyFill="1" applyAlignment="1">
      <alignment horizontal="center" vertical="center" wrapText="1"/>
    </xf>
    <xf numFmtId="169" fontId="11" fillId="0" borderId="0" xfId="12" applyNumberFormat="1" applyFont="1" applyFill="1" applyAlignment="1">
      <alignment horizontal="center" vertical="center" wrapText="1"/>
    </xf>
    <xf numFmtId="0" fontId="10" fillId="0" borderId="0" xfId="224" applyFont="1" applyFill="1"/>
    <xf numFmtId="166" fontId="11" fillId="0" borderId="0" xfId="14" applyNumberFormat="1" applyFont="1" applyFill="1" applyAlignment="1">
      <alignment horizontal="right"/>
    </xf>
    <xf numFmtId="166" fontId="12" fillId="0" borderId="0" xfId="0" applyNumberFormat="1" applyFont="1" applyAlignment="1">
      <alignment horizontal="right" wrapText="1"/>
    </xf>
    <xf numFmtId="0" fontId="10" fillId="0" borderId="0" xfId="12" applyFont="1" applyFill="1"/>
    <xf numFmtId="0" fontId="5" fillId="0" borderId="0" xfId="14" applyFill="1"/>
    <xf numFmtId="169" fontId="26" fillId="0" borderId="0" xfId="11" applyNumberFormat="1" applyFont="1" applyAlignment="1">
      <alignment horizontal="right" wrapText="1"/>
    </xf>
    <xf numFmtId="169" fontId="26" fillId="0" borderId="0" xfId="12" applyNumberFormat="1" applyFont="1" applyAlignment="1">
      <alignment horizontal="right" wrapText="1"/>
    </xf>
    <xf numFmtId="168" fontId="26" fillId="0" borderId="0" xfId="12" applyNumberFormat="1" applyFont="1" applyAlignment="1">
      <alignment horizontal="right" wrapText="1"/>
    </xf>
    <xf numFmtId="169" fontId="12" fillId="0" borderId="0" xfId="12" applyNumberFormat="1" applyFont="1" applyAlignment="1">
      <alignment horizontal="right" wrapText="1"/>
    </xf>
    <xf numFmtId="168" fontId="12" fillId="0" borderId="0" xfId="12" applyNumberFormat="1" applyFont="1" applyAlignment="1">
      <alignment horizontal="right" wrapText="1"/>
    </xf>
    <xf numFmtId="0" fontId="10" fillId="0" borderId="0" xfId="229" applyFont="1" applyFill="1"/>
    <xf numFmtId="0" fontId="14" fillId="0" borderId="0" xfId="219" applyFont="1" applyFill="1" applyAlignment="1">
      <alignment horizontal="center" vertical="center" wrapText="1"/>
    </xf>
    <xf numFmtId="0" fontId="14" fillId="0" borderId="0" xfId="220" applyFont="1" applyFill="1" applyAlignment="1">
      <alignment horizontal="center" vertical="center" wrapText="1"/>
    </xf>
    <xf numFmtId="0" fontId="14" fillId="0" borderId="0" xfId="217" applyFont="1" applyFill="1" applyAlignment="1">
      <alignment horizontal="center" vertical="center" wrapText="1"/>
    </xf>
    <xf numFmtId="0" fontId="14" fillId="0" borderId="0" xfId="218" applyFont="1" applyFill="1" applyAlignment="1">
      <alignment horizontal="center" vertical="center" wrapText="1"/>
    </xf>
    <xf numFmtId="0" fontId="14" fillId="0" borderId="0" xfId="221" applyFont="1" applyFill="1" applyAlignment="1">
      <alignment horizontal="center" vertical="center" wrapText="1"/>
    </xf>
    <xf numFmtId="0" fontId="14" fillId="0" borderId="0" xfId="216" applyFont="1" applyFill="1" applyAlignment="1">
      <alignment horizontal="center" vertical="center" wrapText="1"/>
    </xf>
    <xf numFmtId="165" fontId="14" fillId="0" borderId="0" xfId="215" applyNumberFormat="1" applyFont="1" applyFill="1" applyAlignment="1">
      <alignment horizontal="center" vertical="center" wrapText="1"/>
    </xf>
    <xf numFmtId="169" fontId="12" fillId="0" borderId="0" xfId="0" applyNumberFormat="1" applyFont="1" applyBorder="1" applyAlignment="1">
      <alignment horizontal="right" vertical="center" wrapText="1"/>
    </xf>
    <xf numFmtId="0" fontId="11" fillId="0" borderId="2" xfId="230" applyFont="1" applyBorder="1" applyAlignment="1">
      <alignment horizontal="center" vertical="center" wrapText="1"/>
    </xf>
    <xf numFmtId="0" fontId="19" fillId="0" borderId="0" xfId="47" applyNumberFormat="1" applyFont="1" applyFill="1" applyBorder="1" applyAlignment="1" applyProtection="1"/>
    <xf numFmtId="169" fontId="27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vertical="center" wrapText="1"/>
    </xf>
    <xf numFmtId="0" fontId="14" fillId="0" borderId="0" xfId="12" applyFont="1" applyFill="1" applyAlignment="1">
      <alignment horizontal="center" vertical="center" wrapText="1"/>
    </xf>
    <xf numFmtId="0" fontId="42" fillId="0" borderId="0" xfId="7" applyFont="1" applyBorder="1" applyAlignment="1" applyProtection="1">
      <alignment vertical="center" wrapText="1"/>
    </xf>
    <xf numFmtId="0" fontId="42" fillId="0" borderId="0" xfId="7" applyFont="1" applyBorder="1" applyAlignment="1" applyProtection="1">
      <alignment wrapText="1"/>
    </xf>
    <xf numFmtId="1" fontId="20" fillId="0" borderId="0" xfId="228" applyNumberFormat="1" applyFont="1" applyFill="1"/>
    <xf numFmtId="0" fontId="43" fillId="0" borderId="0" xfId="226" applyFont="1" applyFill="1" applyAlignment="1">
      <alignment horizontal="center" vertical="center" wrapText="1"/>
    </xf>
    <xf numFmtId="166" fontId="44" fillId="0" borderId="0" xfId="0" applyNumberFormat="1" applyFont="1" applyFill="1" applyBorder="1" applyAlignment="1">
      <alignment horizontal="right" wrapText="1"/>
    </xf>
    <xf numFmtId="167" fontId="44" fillId="0" borderId="0" xfId="0" applyNumberFormat="1" applyFont="1" applyAlignment="1">
      <alignment horizontal="right" wrapText="1"/>
    </xf>
    <xf numFmtId="0" fontId="45" fillId="0" borderId="0" xfId="47" applyNumberFormat="1" applyFont="1" applyFill="1" applyBorder="1" applyAlignment="1" applyProtection="1"/>
    <xf numFmtId="0" fontId="46" fillId="0" borderId="0" xfId="0" applyFont="1" applyAlignment="1"/>
    <xf numFmtId="0" fontId="19" fillId="0" borderId="0" xfId="0" applyFont="1"/>
    <xf numFmtId="0" fontId="28" fillId="0" borderId="0" xfId="0" applyFont="1"/>
    <xf numFmtId="0" fontId="19" fillId="0" borderId="0" xfId="0" applyFont="1" applyAlignment="1">
      <alignment wrapText="1"/>
    </xf>
    <xf numFmtId="0" fontId="29" fillId="0" borderId="0" xfId="47" applyNumberFormat="1" applyFont="1" applyFill="1" applyBorder="1" applyAlignment="1" applyProtection="1">
      <alignment vertical="center"/>
    </xf>
    <xf numFmtId="0" fontId="30" fillId="0" borderId="0" xfId="47" applyNumberFormat="1" applyFont="1" applyFill="1" applyBorder="1" applyAlignment="1" applyProtection="1">
      <alignment vertical="center"/>
    </xf>
    <xf numFmtId="0" fontId="10" fillId="0" borderId="0" xfId="0" applyFont="1" applyAlignment="1">
      <alignment horizontal="center"/>
    </xf>
    <xf numFmtId="49" fontId="44" fillId="0" borderId="0" xfId="14" applyNumberFormat="1" applyFont="1" applyFill="1" applyBorder="1" applyAlignment="1">
      <alignment horizontal="left"/>
    </xf>
    <xf numFmtId="166" fontId="44" fillId="0" borderId="0" xfId="14" applyNumberFormat="1" applyFont="1" applyFill="1" applyBorder="1" applyAlignment="1">
      <alignment horizontal="right"/>
    </xf>
    <xf numFmtId="166" fontId="44" fillId="0" borderId="0" xfId="14" applyNumberFormat="1" applyFont="1" applyFill="1" applyAlignment="1">
      <alignment horizontal="right"/>
    </xf>
    <xf numFmtId="166" fontId="44" fillId="0" borderId="0" xfId="0" applyNumberFormat="1" applyFont="1" applyFill="1" applyAlignment="1">
      <alignment horizontal="right" wrapText="1"/>
    </xf>
    <xf numFmtId="168" fontId="44" fillId="0" borderId="0" xfId="12" applyNumberFormat="1" applyFont="1" applyFill="1" applyAlignment="1">
      <alignment horizontal="left" vertical="top" wrapText="1"/>
    </xf>
    <xf numFmtId="168" fontId="44" fillId="0" borderId="0" xfId="0" applyNumberFormat="1" applyFont="1" applyAlignment="1">
      <alignment horizontal="right" wrapText="1"/>
    </xf>
    <xf numFmtId="0" fontId="46" fillId="0" borderId="0" xfId="12" applyFont="1" applyFill="1"/>
    <xf numFmtId="168" fontId="11" fillId="0" borderId="0" xfId="0" applyNumberFormat="1" applyFont="1" applyFill="1" applyAlignment="1">
      <alignment horizontal="right" wrapText="1"/>
    </xf>
    <xf numFmtId="0" fontId="47" fillId="0" borderId="0" xfId="14" applyFont="1" applyFill="1"/>
    <xf numFmtId="0" fontId="46" fillId="0" borderId="0" xfId="12" applyFont="1"/>
    <xf numFmtId="0" fontId="46" fillId="0" borderId="0" xfId="227" applyFont="1" applyFill="1"/>
    <xf numFmtId="3" fontId="44" fillId="0" borderId="0" xfId="0" applyNumberFormat="1" applyFont="1" applyFill="1" applyBorder="1" applyAlignment="1">
      <alignment horizontal="right" wrapText="1"/>
    </xf>
    <xf numFmtId="169" fontId="44" fillId="0" borderId="0" xfId="0" applyNumberFormat="1" applyFont="1" applyBorder="1" applyAlignment="1">
      <alignment horizontal="right" wrapText="1"/>
    </xf>
    <xf numFmtId="169" fontId="44" fillId="0" borderId="0" xfId="0" applyNumberFormat="1" applyFont="1" applyAlignment="1">
      <alignment horizontal="right" wrapText="1"/>
    </xf>
    <xf numFmtId="0" fontId="48" fillId="0" borderId="0" xfId="228" applyFont="1" applyFill="1"/>
    <xf numFmtId="0" fontId="46" fillId="0" borderId="0" xfId="229" applyFont="1" applyFill="1"/>
    <xf numFmtId="0" fontId="44" fillId="0" borderId="0" xfId="0" applyFont="1" applyFill="1" applyBorder="1" applyAlignment="1">
      <alignment horizontal="left" wrapText="1"/>
    </xf>
    <xf numFmtId="0" fontId="46" fillId="0" borderId="0" xfId="214" applyFont="1" applyFill="1"/>
    <xf numFmtId="169" fontId="44" fillId="0" borderId="0" xfId="0" applyNumberFormat="1" applyFont="1" applyFill="1" applyBorder="1" applyAlignment="1">
      <alignment horizontal="right" wrapText="1"/>
    </xf>
    <xf numFmtId="165" fontId="44" fillId="0" borderId="0" xfId="0" applyNumberFormat="1" applyFont="1" applyFill="1" applyBorder="1" applyAlignment="1">
      <alignment horizontal="right" wrapText="1"/>
    </xf>
    <xf numFmtId="0" fontId="44" fillId="0" borderId="0" xfId="0" applyFont="1" applyAlignment="1">
      <alignment horizontal="right" wrapText="1"/>
    </xf>
    <xf numFmtId="169" fontId="46" fillId="0" borderId="0" xfId="214" applyNumberFormat="1" applyFont="1" applyFill="1"/>
    <xf numFmtId="169" fontId="44" fillId="0" borderId="0" xfId="0" applyNumberFormat="1" applyFont="1" applyFill="1" applyAlignment="1">
      <alignment horizontal="right" wrapText="1"/>
    </xf>
    <xf numFmtId="169" fontId="44" fillId="0" borderId="0" xfId="12" applyNumberFormat="1" applyFont="1" applyFill="1" applyAlignment="1">
      <alignment horizontal="right" wrapText="1"/>
    </xf>
    <xf numFmtId="0" fontId="44" fillId="0" borderId="0" xfId="0" applyFont="1" applyAlignment="1">
      <alignment horizontal="left" wrapText="1"/>
    </xf>
    <xf numFmtId="0" fontId="46" fillId="0" borderId="0" xfId="222" applyFont="1"/>
    <xf numFmtId="168" fontId="44" fillId="0" borderId="0" xfId="0" applyNumberFormat="1" applyFont="1" applyBorder="1" applyAlignment="1">
      <alignment horizontal="right" vertical="center" wrapText="1"/>
    </xf>
    <xf numFmtId="168" fontId="44" fillId="0" borderId="0" xfId="12" applyNumberFormat="1" applyFont="1" applyFill="1" applyAlignment="1">
      <alignment horizontal="center" vertical="center" wrapText="1"/>
    </xf>
    <xf numFmtId="169" fontId="44" fillId="0" borderId="0" xfId="0" applyNumberFormat="1" applyFont="1" applyAlignment="1">
      <alignment horizontal="center" vertical="center" wrapText="1"/>
    </xf>
    <xf numFmtId="168" fontId="44" fillId="0" borderId="0" xfId="0" applyNumberFormat="1" applyFont="1" applyAlignment="1">
      <alignment horizontal="center" vertical="center" wrapText="1"/>
    </xf>
    <xf numFmtId="0" fontId="46" fillId="0" borderId="0" xfId="224" applyFont="1" applyFill="1"/>
    <xf numFmtId="0" fontId="46" fillId="0" borderId="0" xfId="225" applyFont="1"/>
    <xf numFmtId="0" fontId="14" fillId="0" borderId="0" xfId="224" applyFont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11" fillId="0" borderId="0" xfId="224" applyFont="1" applyBorder="1" applyAlignment="1">
      <alignment horizontal="right"/>
    </xf>
    <xf numFmtId="0" fontId="10" fillId="0" borderId="0" xfId="224" applyFont="1" applyAlignment="1">
      <alignment horizontal="right"/>
    </xf>
    <xf numFmtId="0" fontId="11" fillId="0" borderId="3" xfId="0" applyFont="1" applyBorder="1" applyAlignment="1">
      <alignment horizontal="right" vertical="center" wrapText="1"/>
    </xf>
    <xf numFmtId="0" fontId="11" fillId="0" borderId="0" xfId="230" applyFont="1" applyFill="1" applyAlignment="1"/>
    <xf numFmtId="168" fontId="11" fillId="0" borderId="0" xfId="230" applyNumberFormat="1" applyFont="1" applyFill="1"/>
    <xf numFmtId="0" fontId="11" fillId="0" borderId="0" xfId="230" applyFont="1" applyBorder="1"/>
    <xf numFmtId="0" fontId="11" fillId="0" borderId="1" xfId="14" applyFont="1" applyBorder="1"/>
    <xf numFmtId="0" fontId="11" fillId="0" borderId="3" xfId="23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wrapText="1"/>
    </xf>
    <xf numFmtId="0" fontId="11" fillId="0" borderId="2" xfId="230" applyFont="1" applyFill="1" applyBorder="1" applyAlignment="1">
      <alignment horizontal="center" vertical="center" wrapText="1"/>
    </xf>
    <xf numFmtId="168" fontId="44" fillId="0" borderId="0" xfId="0" applyNumberFormat="1" applyFont="1" applyFill="1" applyAlignment="1">
      <alignment horizontal="right" wrapText="1"/>
    </xf>
    <xf numFmtId="169" fontId="23" fillId="0" borderId="0" xfId="0" applyNumberFormat="1" applyFont="1" applyFill="1" applyBorder="1" applyAlignment="1">
      <alignment horizontal="right" wrapText="1"/>
    </xf>
    <xf numFmtId="0" fontId="11" fillId="0" borderId="0" xfId="14" applyFont="1" applyBorder="1" applyAlignment="1"/>
    <xf numFmtId="0" fontId="11" fillId="0" borderId="1" xfId="14" applyFont="1" applyBorder="1" applyAlignment="1">
      <alignment horizontal="right"/>
    </xf>
    <xf numFmtId="0" fontId="31" fillId="0" borderId="0" xfId="0" applyFont="1" applyBorder="1" applyAlignment="1">
      <alignment horizontal="right" wrapText="1"/>
    </xf>
    <xf numFmtId="169" fontId="31" fillId="0" borderId="0" xfId="0" applyNumberFormat="1" applyFont="1" applyBorder="1" applyAlignment="1">
      <alignment horizontal="right" wrapText="1"/>
    </xf>
    <xf numFmtId="49" fontId="44" fillId="0" borderId="0" xfId="14" applyNumberFormat="1" applyFont="1" applyFill="1" applyBorder="1" applyAlignment="1">
      <alignment horizontal="left" vertical="top"/>
    </xf>
    <xf numFmtId="166" fontId="44" fillId="0" borderId="0" xfId="14" applyNumberFormat="1" applyFont="1" applyFill="1" applyBorder="1" applyAlignment="1">
      <alignment horizontal="right" vertical="top"/>
    </xf>
    <xf numFmtId="166" fontId="44" fillId="0" borderId="0" xfId="0" applyNumberFormat="1" applyFont="1" applyFill="1" applyBorder="1" applyAlignment="1">
      <alignment horizontal="right" vertical="top" wrapText="1"/>
    </xf>
    <xf numFmtId="166" fontId="44" fillId="0" borderId="0" xfId="14" applyNumberFormat="1" applyFont="1" applyFill="1" applyAlignment="1">
      <alignment horizontal="right" vertical="top"/>
    </xf>
    <xf numFmtId="166" fontId="44" fillId="0" borderId="0" xfId="0" applyNumberFormat="1" applyFont="1" applyFill="1" applyAlignment="1">
      <alignment horizontal="right" vertical="top" wrapText="1"/>
    </xf>
    <xf numFmtId="0" fontId="46" fillId="0" borderId="0" xfId="223" applyFont="1" applyFill="1" applyAlignment="1">
      <alignment vertical="top"/>
    </xf>
    <xf numFmtId="168" fontId="44" fillId="0" borderId="0" xfId="0" applyNumberFormat="1" applyFont="1" applyFill="1" applyAlignment="1">
      <alignment horizontal="right" vertical="top" wrapText="1"/>
    </xf>
    <xf numFmtId="167" fontId="44" fillId="0" borderId="0" xfId="0" applyNumberFormat="1" applyFont="1" applyFill="1" applyAlignment="1">
      <alignment horizontal="right" vertical="top" wrapText="1"/>
    </xf>
    <xf numFmtId="0" fontId="46" fillId="0" borderId="0" xfId="226" applyFont="1" applyFill="1" applyAlignment="1"/>
    <xf numFmtId="168" fontId="49" fillId="0" borderId="0" xfId="12" applyNumberFormat="1" applyFont="1" applyFill="1" applyAlignment="1">
      <alignment horizontal="right" wrapText="1"/>
    </xf>
    <xf numFmtId="0" fontId="11" fillId="0" borderId="0" xfId="230" applyFont="1" applyBorder="1" applyAlignment="1">
      <alignment vertical="center"/>
    </xf>
    <xf numFmtId="0" fontId="11" fillId="0" borderId="0" xfId="230" applyFont="1" applyFill="1" applyBorder="1"/>
    <xf numFmtId="0" fontId="46" fillId="0" borderId="0" xfId="224" applyFont="1" applyFill="1" applyBorder="1"/>
    <xf numFmtId="168" fontId="44" fillId="0" borderId="0" xfId="0" applyNumberFormat="1" applyFont="1" applyFill="1" applyBorder="1" applyAlignment="1">
      <alignment horizontal="right" wrapText="1"/>
    </xf>
    <xf numFmtId="169" fontId="11" fillId="0" borderId="0" xfId="12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1" fillId="0" borderId="5" xfId="12" applyFont="1" applyFill="1" applyBorder="1" applyAlignment="1">
      <alignment horizontal="center" vertical="center" wrapText="1"/>
    </xf>
    <xf numFmtId="0" fontId="30" fillId="0" borderId="0" xfId="0" applyFont="1" applyAlignment="1"/>
    <xf numFmtId="0" fontId="30" fillId="0" borderId="0" xfId="0" applyFont="1"/>
    <xf numFmtId="0" fontId="32" fillId="0" borderId="0" xfId="0" applyFont="1" applyBorder="1" applyAlignment="1">
      <alignment horizontal="center" vertical="center"/>
    </xf>
    <xf numFmtId="49" fontId="42" fillId="0" borderId="0" xfId="0" applyNumberFormat="1" applyFont="1" applyFill="1" applyBorder="1" applyAlignment="1">
      <alignment horizontal="center" vertical="center" wrapText="1"/>
    </xf>
    <xf numFmtId="0" fontId="11" fillId="0" borderId="0" xfId="225" applyFont="1" applyFill="1" applyBorder="1"/>
    <xf numFmtId="3" fontId="44" fillId="0" borderId="0" xfId="0" applyNumberFormat="1" applyFont="1" applyBorder="1" applyAlignment="1">
      <alignment horizontal="right" wrapText="1"/>
    </xf>
    <xf numFmtId="0" fontId="14" fillId="0" borderId="0" xfId="225" applyFont="1" applyAlignment="1">
      <alignment horizontal="center" vertical="center" wrapText="1"/>
    </xf>
    <xf numFmtId="0" fontId="11" fillId="0" borderId="1" xfId="225" applyFont="1" applyBorder="1" applyAlignment="1"/>
    <xf numFmtId="0" fontId="11" fillId="0" borderId="0" xfId="225" applyFont="1" applyBorder="1" applyAlignment="1">
      <alignment horizontal="right"/>
    </xf>
    <xf numFmtId="166" fontId="11" fillId="0" borderId="1" xfId="225" applyNumberFormat="1" applyFont="1" applyFill="1" applyBorder="1" applyAlignment="1"/>
    <xf numFmtId="0" fontId="2" fillId="0" borderId="0" xfId="225" applyBorder="1"/>
    <xf numFmtId="167" fontId="10" fillId="0" borderId="0" xfId="223" applyNumberFormat="1" applyFont="1" applyFill="1"/>
    <xf numFmtId="0" fontId="48" fillId="0" borderId="0" xfId="223" applyFont="1" applyFill="1"/>
    <xf numFmtId="167" fontId="10" fillId="0" borderId="0" xfId="0" applyNumberFormat="1" applyFont="1" applyFill="1"/>
    <xf numFmtId="167" fontId="10" fillId="0" borderId="0" xfId="12" applyNumberFormat="1" applyFont="1" applyFill="1"/>
    <xf numFmtId="167" fontId="5" fillId="0" borderId="0" xfId="0" applyNumberFormat="1" applyFont="1" applyFill="1"/>
    <xf numFmtId="4" fontId="47" fillId="0" borderId="0" xfId="0" applyNumberFormat="1" applyFont="1" applyFill="1"/>
    <xf numFmtId="167" fontId="10" fillId="0" borderId="0" xfId="13" applyNumberFormat="1" applyFont="1" applyFill="1"/>
    <xf numFmtId="167" fontId="10" fillId="0" borderId="0" xfId="0" applyNumberFormat="1" applyFont="1"/>
    <xf numFmtId="0" fontId="47" fillId="0" borderId="0" xfId="0" applyFont="1"/>
    <xf numFmtId="166" fontId="46" fillId="0" borderId="0" xfId="223" applyNumberFormat="1" applyFont="1" applyFill="1" applyAlignment="1">
      <alignment vertical="top"/>
    </xf>
    <xf numFmtId="3" fontId="44" fillId="0" borderId="0" xfId="0" applyNumberFormat="1" applyFont="1" applyFill="1" applyAlignment="1">
      <alignment horizontal="right" wrapText="1"/>
    </xf>
    <xf numFmtId="0" fontId="44" fillId="0" borderId="0" xfId="0" applyFont="1" applyFill="1" applyAlignment="1">
      <alignment horizontal="left" wrapText="1"/>
    </xf>
    <xf numFmtId="0" fontId="46" fillId="0" borderId="0" xfId="222" applyFont="1" applyFill="1"/>
    <xf numFmtId="170" fontId="44" fillId="0" borderId="0" xfId="0" applyNumberFormat="1" applyFont="1" applyFill="1" applyAlignment="1">
      <alignment horizontal="right" wrapText="1"/>
    </xf>
    <xf numFmtId="169" fontId="44" fillId="0" borderId="0" xfId="0" applyNumberFormat="1" applyFont="1" applyFill="1" applyBorder="1" applyAlignment="1">
      <alignment horizontal="right" vertical="center" wrapText="1"/>
    </xf>
    <xf numFmtId="168" fontId="44" fillId="0" borderId="0" xfId="0" applyNumberFormat="1" applyFont="1" applyFill="1" applyBorder="1" applyAlignment="1">
      <alignment horizontal="right" vertical="center" wrapText="1"/>
    </xf>
    <xf numFmtId="169" fontId="46" fillId="0" borderId="0" xfId="224" applyNumberFormat="1" applyFont="1" applyFill="1"/>
    <xf numFmtId="168" fontId="44" fillId="0" borderId="0" xfId="12" applyNumberFormat="1" applyFont="1" applyAlignment="1">
      <alignment horizontal="right" wrapText="1"/>
    </xf>
    <xf numFmtId="0" fontId="44" fillId="0" borderId="0" xfId="12" applyFont="1" applyAlignment="1">
      <alignment horizontal="right" wrapText="1"/>
    </xf>
    <xf numFmtId="166" fontId="50" fillId="0" borderId="0" xfId="12" applyNumberFormat="1" applyFont="1" applyFill="1" applyAlignment="1">
      <alignment horizontal="left"/>
    </xf>
    <xf numFmtId="0" fontId="44" fillId="0" borderId="0" xfId="0" applyFont="1" applyFill="1" applyBorder="1" applyAlignment="1">
      <alignment horizontal="right" wrapText="1"/>
    </xf>
    <xf numFmtId="3" fontId="2" fillId="0" borderId="0" xfId="222" applyNumberFormat="1"/>
    <xf numFmtId="0" fontId="11" fillId="0" borderId="3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right" wrapText="1"/>
    </xf>
    <xf numFmtId="169" fontId="33" fillId="0" borderId="0" xfId="0" applyNumberFormat="1" applyFont="1" applyBorder="1" applyAlignment="1">
      <alignment horizontal="right" wrapText="1"/>
    </xf>
    <xf numFmtId="168" fontId="12" fillId="0" borderId="4" xfId="0" applyNumberFormat="1" applyFont="1" applyBorder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169" fontId="12" fillId="0" borderId="4" xfId="0" applyNumberFormat="1" applyFont="1" applyBorder="1" applyAlignment="1">
      <alignment horizontal="right" wrapText="1"/>
    </xf>
    <xf numFmtId="169" fontId="12" fillId="0" borderId="1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168" fontId="12" fillId="0" borderId="4" xfId="0" applyNumberFormat="1" applyFont="1" applyBorder="1" applyAlignment="1">
      <alignment horizontal="right" vertical="center" wrapText="1"/>
    </xf>
    <xf numFmtId="168" fontId="12" fillId="0" borderId="0" xfId="0" applyNumberFormat="1" applyFont="1" applyBorder="1" applyAlignment="1">
      <alignment horizontal="right" vertical="center" wrapText="1"/>
    </xf>
    <xf numFmtId="168" fontId="12" fillId="0" borderId="1" xfId="0" applyNumberFormat="1" applyFont="1" applyBorder="1" applyAlignment="1">
      <alignment horizontal="right" vertical="center" wrapText="1"/>
    </xf>
    <xf numFmtId="169" fontId="12" fillId="0" borderId="4" xfId="0" applyNumberFormat="1" applyFont="1" applyBorder="1" applyAlignment="1">
      <alignment horizontal="right" vertical="center" wrapText="1"/>
    </xf>
    <xf numFmtId="169" fontId="12" fillId="0" borderId="1" xfId="0" applyNumberFormat="1" applyFont="1" applyBorder="1" applyAlignment="1">
      <alignment horizontal="right" vertical="center" wrapText="1"/>
    </xf>
    <xf numFmtId="0" fontId="0" fillId="0" borderId="0" xfId="225" applyFont="1"/>
    <xf numFmtId="0" fontId="51" fillId="0" borderId="3" xfId="47" applyFont="1" applyBorder="1" applyAlignment="1">
      <alignment horizontal="left" wrapText="1"/>
    </xf>
    <xf numFmtId="0" fontId="51" fillId="0" borderId="3" xfId="47" applyFont="1" applyFill="1" applyBorder="1" applyAlignment="1">
      <alignment horizontal="left" wrapText="1"/>
    </xf>
    <xf numFmtId="0" fontId="14" fillId="0" borderId="3" xfId="47" applyFont="1" applyFill="1" applyBorder="1" applyAlignment="1">
      <alignment horizontal="left" wrapText="1"/>
    </xf>
    <xf numFmtId="0" fontId="51" fillId="0" borderId="6" xfId="47" applyFont="1" applyBorder="1"/>
    <xf numFmtId="0" fontId="52" fillId="0" borderId="3" xfId="8" applyFont="1" applyBorder="1" applyAlignment="1" applyProtection="1">
      <alignment vertical="center" wrapText="1"/>
    </xf>
    <xf numFmtId="0" fontId="51" fillId="0" borderId="3" xfId="0" applyFont="1" applyBorder="1" applyAlignment="1">
      <alignment horizontal="left"/>
    </xf>
    <xf numFmtId="0" fontId="52" fillId="0" borderId="3" xfId="0" applyFont="1" applyBorder="1" applyAlignment="1">
      <alignment vertical="top" wrapText="1"/>
    </xf>
    <xf numFmtId="0" fontId="52" fillId="0" borderId="3" xfId="47" applyFont="1" applyBorder="1" applyAlignment="1">
      <alignment vertical="center" wrapText="1"/>
    </xf>
    <xf numFmtId="0" fontId="51" fillId="0" borderId="3" xfId="47" applyFont="1" applyBorder="1" applyAlignment="1">
      <alignment horizontal="left"/>
    </xf>
    <xf numFmtId="0" fontId="52" fillId="0" borderId="3" xfId="47" applyFont="1" applyBorder="1" applyAlignment="1">
      <alignment wrapText="1"/>
    </xf>
    <xf numFmtId="0" fontId="52" fillId="0" borderId="3" xfId="47" applyFont="1" applyBorder="1" applyAlignment="1">
      <alignment horizontal="left" wrapText="1"/>
    </xf>
    <xf numFmtId="0" fontId="51" fillId="0" borderId="3" xfId="0" applyFont="1" applyBorder="1"/>
    <xf numFmtId="0" fontId="53" fillId="0" borderId="3" xfId="7" applyFont="1" applyFill="1" applyBorder="1" applyAlignment="1" applyProtection="1"/>
    <xf numFmtId="0" fontId="53" fillId="0" borderId="3" xfId="7" applyFont="1" applyBorder="1" applyAlignment="1" applyProtection="1">
      <alignment vertical="top" wrapText="1"/>
    </xf>
    <xf numFmtId="49" fontId="53" fillId="0" borderId="3" xfId="7" applyNumberFormat="1" applyFont="1" applyFill="1" applyBorder="1" applyAlignment="1" applyProtection="1">
      <alignment vertical="center" wrapText="1"/>
    </xf>
    <xf numFmtId="0" fontId="53" fillId="0" borderId="3" xfId="7" applyFont="1" applyBorder="1" applyAlignment="1" applyProtection="1"/>
    <xf numFmtId="0" fontId="34" fillId="0" borderId="0" xfId="47" applyFont="1" applyFill="1" applyAlignment="1">
      <alignment vertical="top"/>
    </xf>
    <xf numFmtId="0" fontId="10" fillId="0" borderId="0" xfId="225" applyFont="1" applyBorder="1"/>
    <xf numFmtId="0" fontId="17" fillId="0" borderId="0" xfId="0" applyFont="1" applyBorder="1" applyAlignment="1"/>
    <xf numFmtId="14" fontId="11" fillId="0" borderId="0" xfId="230" applyNumberFormat="1" applyFont="1" applyFill="1" applyBorder="1" applyAlignment="1">
      <alignment horizontal="left"/>
    </xf>
    <xf numFmtId="0" fontId="52" fillId="0" borderId="3" xfId="194" applyFont="1" applyBorder="1" applyAlignment="1">
      <alignment horizontal="left" vertical="top" wrapText="1"/>
    </xf>
    <xf numFmtId="0" fontId="52" fillId="0" borderId="7" xfId="58" applyFont="1" applyBorder="1" applyAlignment="1">
      <alignment horizontal="left" vertical="center" wrapText="1"/>
    </xf>
    <xf numFmtId="0" fontId="53" fillId="0" borderId="7" xfId="7" applyFont="1" applyFill="1" applyBorder="1" applyAlignment="1" applyProtection="1"/>
    <xf numFmtId="0" fontId="53" fillId="0" borderId="7" xfId="7" applyFont="1" applyFill="1" applyBorder="1" applyAlignment="1" applyProtection="1">
      <alignment wrapText="1"/>
    </xf>
    <xf numFmtId="0" fontId="14" fillId="0" borderId="3" xfId="58" applyFont="1" applyFill="1" applyBorder="1" applyAlignment="1">
      <alignment horizontal="left" wrapText="1"/>
    </xf>
    <xf numFmtId="0" fontId="10" fillId="0" borderId="7" xfId="58" applyFont="1" applyFill="1" applyBorder="1" applyAlignment="1">
      <alignment horizontal="left" vertical="center" wrapText="1"/>
    </xf>
    <xf numFmtId="0" fontId="52" fillId="0" borderId="7" xfId="194" applyFont="1" applyBorder="1" applyAlignment="1">
      <alignment wrapText="1"/>
    </xf>
    <xf numFmtId="0" fontId="46" fillId="0" borderId="3" xfId="47" applyFont="1" applyBorder="1"/>
    <xf numFmtId="49" fontId="42" fillId="0" borderId="0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left"/>
    </xf>
    <xf numFmtId="0" fontId="53" fillId="0" borderId="0" xfId="7" applyFont="1" applyBorder="1" applyAlignment="1" applyProtection="1">
      <alignment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/>
    <xf numFmtId="49" fontId="42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36" fillId="0" borderId="0" xfId="7" applyBorder="1" applyAlignment="1" applyProtection="1">
      <alignment wrapText="1"/>
    </xf>
    <xf numFmtId="171" fontId="36" fillId="0" borderId="0" xfId="7" applyNumberFormat="1" applyBorder="1" applyAlignment="1" applyProtection="1">
      <alignment wrapText="1"/>
    </xf>
    <xf numFmtId="0" fontId="12" fillId="0" borderId="0" xfId="0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169" fontId="54" fillId="0" borderId="4" xfId="0" applyNumberFormat="1" applyFont="1" applyBorder="1" applyAlignment="1">
      <alignment horizontal="right" wrapText="1"/>
    </xf>
    <xf numFmtId="168" fontId="54" fillId="0" borderId="4" xfId="0" applyNumberFormat="1" applyFont="1" applyBorder="1" applyAlignment="1">
      <alignment horizontal="right" wrapText="1"/>
    </xf>
    <xf numFmtId="169" fontId="54" fillId="0" borderId="1" xfId="0" applyNumberFormat="1" applyFont="1" applyBorder="1" applyAlignment="1">
      <alignment horizontal="right" wrapText="1"/>
    </xf>
    <xf numFmtId="168" fontId="54" fillId="0" borderId="1" xfId="0" applyNumberFormat="1" applyFont="1" applyBorder="1" applyAlignment="1">
      <alignment horizontal="right" wrapText="1"/>
    </xf>
    <xf numFmtId="0" fontId="54" fillId="0" borderId="4" xfId="0" applyFont="1" applyBorder="1" applyAlignment="1">
      <alignment horizontal="right" wrapText="1"/>
    </xf>
    <xf numFmtId="0" fontId="54" fillId="0" borderId="1" xfId="0" applyFont="1" applyBorder="1" applyAlignment="1">
      <alignment horizontal="right" wrapText="1"/>
    </xf>
    <xf numFmtId="0" fontId="54" fillId="0" borderId="0" xfId="0" applyFont="1" applyBorder="1" applyAlignment="1">
      <alignment horizontal="right" wrapText="1"/>
    </xf>
    <xf numFmtId="169" fontId="54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49" fontId="42" fillId="0" borderId="0" xfId="0" applyNumberFormat="1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  <xf numFmtId="0" fontId="11" fillId="0" borderId="3" xfId="230" applyFont="1" applyBorder="1" applyAlignment="1">
      <alignment horizontal="center" vertical="center" wrapText="1"/>
    </xf>
    <xf numFmtId="0" fontId="11" fillId="0" borderId="8" xfId="230" applyFont="1" applyBorder="1" applyAlignment="1">
      <alignment horizontal="center" vertical="center" wrapText="1"/>
    </xf>
    <xf numFmtId="0" fontId="17" fillId="0" borderId="0" xfId="230" applyFont="1" applyAlignment="1">
      <alignment horizontal="left" vertical="top" wrapText="1"/>
    </xf>
    <xf numFmtId="0" fontId="14" fillId="0" borderId="0" xfId="23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0" borderId="4" xfId="23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5" fillId="0" borderId="0" xfId="230" applyFont="1" applyBorder="1" applyAlignment="1">
      <alignment horizontal="center" vertical="center" wrapText="1"/>
    </xf>
    <xf numFmtId="0" fontId="11" fillId="0" borderId="4" xfId="230" applyFont="1" applyBorder="1" applyAlignment="1">
      <alignment horizontal="center" vertical="center" wrapText="1"/>
    </xf>
    <xf numFmtId="0" fontId="11" fillId="0" borderId="5" xfId="230" applyFont="1" applyBorder="1" applyAlignment="1">
      <alignment horizontal="center" vertical="center" wrapText="1"/>
    </xf>
    <xf numFmtId="0" fontId="11" fillId="0" borderId="1" xfId="230" applyFont="1" applyBorder="1" applyAlignment="1">
      <alignment horizontal="center" vertical="center" wrapText="1"/>
    </xf>
    <xf numFmtId="0" fontId="11" fillId="0" borderId="0" xfId="230" applyFont="1" applyBorder="1" applyAlignment="1">
      <alignment horizontal="center" vertical="center" wrapText="1"/>
    </xf>
    <xf numFmtId="0" fontId="11" fillId="0" borderId="7" xfId="230" applyFont="1" applyBorder="1" applyAlignment="1">
      <alignment horizontal="center" vertical="center"/>
    </xf>
    <xf numFmtId="0" fontId="11" fillId="0" borderId="3" xfId="230" applyFont="1" applyBorder="1" applyAlignment="1">
      <alignment horizontal="center" vertical="center"/>
    </xf>
    <xf numFmtId="0" fontId="11" fillId="0" borderId="2" xfId="230" applyFont="1" applyBorder="1" applyAlignment="1">
      <alignment horizontal="center" vertical="center"/>
    </xf>
    <xf numFmtId="0" fontId="14" fillId="0" borderId="0" xfId="13" applyFont="1" applyFill="1" applyAlignment="1">
      <alignment horizontal="center" vertical="center" wrapText="1"/>
    </xf>
    <xf numFmtId="0" fontId="11" fillId="0" borderId="1" xfId="223" applyFont="1" applyFill="1" applyBorder="1" applyAlignment="1">
      <alignment horizontal="right"/>
    </xf>
    <xf numFmtId="0" fontId="10" fillId="0" borderId="1" xfId="0" applyFont="1" applyBorder="1" applyAlignment="1"/>
    <xf numFmtId="0" fontId="11" fillId="0" borderId="9" xfId="223" applyFont="1" applyFill="1" applyBorder="1" applyAlignment="1">
      <alignment horizontal="center" vertical="center"/>
    </xf>
    <xf numFmtId="0" fontId="11" fillId="0" borderId="10" xfId="223" applyFont="1" applyFill="1" applyBorder="1" applyAlignment="1">
      <alignment horizontal="center" vertical="center"/>
    </xf>
    <xf numFmtId="165" fontId="14" fillId="0" borderId="0" xfId="0" applyNumberFormat="1" applyFont="1" applyFill="1" applyAlignment="1">
      <alignment horizontal="center" vertical="center" wrapText="1"/>
    </xf>
    <xf numFmtId="0" fontId="0" fillId="0" borderId="0" xfId="0" applyAlignment="1"/>
    <xf numFmtId="165" fontId="11" fillId="0" borderId="7" xfId="12" applyNumberFormat="1" applyFont="1" applyFill="1" applyBorder="1" applyAlignment="1">
      <alignment horizontal="center"/>
    </xf>
    <xf numFmtId="0" fontId="11" fillId="0" borderId="8" xfId="12" applyFont="1" applyFill="1" applyBorder="1" applyAlignment="1">
      <alignment horizontal="center" vertical="center" wrapText="1"/>
    </xf>
    <xf numFmtId="0" fontId="11" fillId="0" borderId="5" xfId="12" applyFont="1" applyFill="1" applyBorder="1" applyAlignment="1">
      <alignment horizontal="center" vertical="center" wrapText="1"/>
    </xf>
    <xf numFmtId="0" fontId="11" fillId="0" borderId="2" xfId="12" applyFont="1" applyFill="1" applyBorder="1" applyAlignment="1">
      <alignment horizontal="center" vertical="top" wrapText="1"/>
    </xf>
    <xf numFmtId="0" fontId="11" fillId="0" borderId="11" xfId="12" applyFont="1" applyFill="1" applyBorder="1" applyAlignment="1">
      <alignment horizontal="center" vertical="top" wrapText="1"/>
    </xf>
    <xf numFmtId="0" fontId="14" fillId="0" borderId="0" xfId="227" applyFont="1" applyFill="1" applyAlignment="1">
      <alignment horizontal="center" vertical="center" wrapText="1"/>
    </xf>
    <xf numFmtId="0" fontId="14" fillId="0" borderId="0" xfId="228" applyFont="1" applyFill="1" applyAlignment="1">
      <alignment horizontal="center" vertical="center" wrapText="1"/>
    </xf>
    <xf numFmtId="0" fontId="14" fillId="0" borderId="0" xfId="214" applyFont="1" applyFill="1" applyAlignment="1">
      <alignment horizontal="center" vertical="center" wrapText="1"/>
    </xf>
    <xf numFmtId="0" fontId="11" fillId="0" borderId="4" xfId="12" applyFont="1" applyFill="1" applyBorder="1" applyAlignment="1">
      <alignment horizontal="center" vertical="center" wrapText="1"/>
    </xf>
    <xf numFmtId="0" fontId="11" fillId="0" borderId="1" xfId="12" applyFont="1" applyFill="1" applyBorder="1" applyAlignment="1">
      <alignment horizontal="center" vertical="center" wrapText="1"/>
    </xf>
    <xf numFmtId="0" fontId="11" fillId="0" borderId="0" xfId="12" applyFont="1" applyFill="1" applyBorder="1" applyAlignment="1">
      <alignment horizontal="center" vertical="center" wrapText="1"/>
    </xf>
    <xf numFmtId="0" fontId="11" fillId="0" borderId="2" xfId="12" applyFont="1" applyFill="1" applyBorder="1" applyAlignment="1">
      <alignment horizontal="center" vertical="center" wrapText="1"/>
    </xf>
    <xf numFmtId="0" fontId="11" fillId="0" borderId="7" xfId="12" applyFont="1" applyFill="1" applyBorder="1" applyAlignment="1">
      <alignment horizontal="center" vertical="center" wrapText="1"/>
    </xf>
    <xf numFmtId="0" fontId="11" fillId="0" borderId="3" xfId="12" applyFont="1" applyFill="1" applyBorder="1" applyAlignment="1">
      <alignment horizontal="center" vertical="center" wrapText="1"/>
    </xf>
    <xf numFmtId="0" fontId="11" fillId="0" borderId="12" xfId="12" applyFont="1" applyFill="1" applyBorder="1" applyAlignment="1">
      <alignment horizontal="center" vertical="center" wrapText="1"/>
    </xf>
    <xf numFmtId="0" fontId="11" fillId="0" borderId="13" xfId="12" applyFont="1" applyFill="1" applyBorder="1" applyAlignment="1">
      <alignment horizontal="center" vertical="center" wrapText="1"/>
    </xf>
    <xf numFmtId="0" fontId="11" fillId="0" borderId="7" xfId="12" applyFont="1" applyFill="1" applyBorder="1" applyAlignment="1">
      <alignment horizontal="center" vertical="center"/>
    </xf>
    <xf numFmtId="0" fontId="14" fillId="0" borderId="0" xfId="12" applyFont="1" applyFill="1" applyAlignment="1">
      <alignment horizontal="center" vertical="center" wrapText="1"/>
    </xf>
    <xf numFmtId="0" fontId="11" fillId="0" borderId="9" xfId="12" applyFont="1" applyFill="1" applyBorder="1" applyAlignment="1">
      <alignment horizontal="center" vertical="center" wrapText="1"/>
    </xf>
    <xf numFmtId="0" fontId="11" fillId="0" borderId="14" xfId="12" applyFont="1" applyFill="1" applyBorder="1" applyAlignment="1">
      <alignment horizontal="center" vertical="center" wrapText="1"/>
    </xf>
    <xf numFmtId="0" fontId="11" fillId="0" borderId="9" xfId="12" applyFont="1" applyFill="1" applyBorder="1" applyAlignment="1">
      <alignment horizontal="center"/>
    </xf>
    <xf numFmtId="0" fontId="11" fillId="0" borderId="10" xfId="12" applyFont="1" applyFill="1" applyBorder="1" applyAlignment="1">
      <alignment horizontal="center"/>
    </xf>
    <xf numFmtId="0" fontId="11" fillId="0" borderId="14" xfId="12" applyFont="1" applyFill="1" applyBorder="1" applyAlignment="1">
      <alignment horizontal="center"/>
    </xf>
    <xf numFmtId="0" fontId="11" fillId="0" borderId="11" xfId="12" applyFont="1" applyFill="1" applyBorder="1" applyAlignment="1">
      <alignment horizontal="center" vertical="center" wrapText="1"/>
    </xf>
    <xf numFmtId="0" fontId="11" fillId="0" borderId="3" xfId="230" applyFont="1" applyFill="1" applyBorder="1" applyAlignment="1">
      <alignment horizontal="center" vertical="center" wrapText="1"/>
    </xf>
    <xf numFmtId="0" fontId="11" fillId="0" borderId="3" xfId="230" applyFont="1" applyFill="1" applyBorder="1" applyAlignment="1">
      <alignment horizontal="center" vertical="center"/>
    </xf>
    <xf numFmtId="0" fontId="11" fillId="0" borderId="2" xfId="23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165" fontId="14" fillId="0" borderId="0" xfId="215" applyNumberFormat="1" applyFont="1" applyFill="1" applyAlignment="1">
      <alignment horizontal="center" vertical="center" wrapText="1"/>
    </xf>
    <xf numFmtId="0" fontId="11" fillId="0" borderId="1" xfId="12" applyFont="1" applyFill="1" applyBorder="1" applyAlignment="1">
      <alignment horizontal="right"/>
    </xf>
    <xf numFmtId="0" fontId="14" fillId="0" borderId="0" xfId="216" applyFont="1" applyFill="1" applyAlignment="1">
      <alignment horizontal="center" vertical="center" wrapText="1"/>
    </xf>
    <xf numFmtId="0" fontId="0" fillId="0" borderId="0" xfId="0"/>
    <xf numFmtId="0" fontId="14" fillId="0" borderId="0" xfId="221" applyFont="1" applyFill="1" applyAlignment="1">
      <alignment horizontal="center" vertical="center" wrapText="1"/>
    </xf>
    <xf numFmtId="0" fontId="11" fillId="0" borderId="14" xfId="223" applyFont="1" applyFill="1" applyBorder="1" applyAlignment="1">
      <alignment horizontal="center" vertical="center"/>
    </xf>
    <xf numFmtId="0" fontId="11" fillId="0" borderId="1" xfId="221" applyFont="1" applyFill="1" applyBorder="1" applyAlignment="1">
      <alignment horizontal="right"/>
    </xf>
    <xf numFmtId="0" fontId="14" fillId="0" borderId="0" xfId="217" applyFont="1" applyFill="1" applyAlignment="1">
      <alignment horizontal="center" vertical="center" wrapText="1"/>
    </xf>
    <xf numFmtId="0" fontId="14" fillId="0" borderId="0" xfId="218" applyFont="1" applyFill="1" applyAlignment="1">
      <alignment horizontal="center" vertical="center" wrapText="1"/>
    </xf>
    <xf numFmtId="0" fontId="14" fillId="0" borderId="0" xfId="220" applyFont="1" applyFill="1" applyAlignment="1">
      <alignment horizontal="center" vertical="center" wrapText="1"/>
    </xf>
    <xf numFmtId="0" fontId="11" fillId="0" borderId="1" xfId="220" applyFont="1" applyFill="1" applyBorder="1" applyAlignment="1">
      <alignment horizontal="right"/>
    </xf>
    <xf numFmtId="0" fontId="11" fillId="0" borderId="1" xfId="219" applyFont="1" applyFill="1" applyBorder="1" applyAlignment="1">
      <alignment horizontal="right"/>
    </xf>
    <xf numFmtId="0" fontId="11" fillId="0" borderId="1" xfId="218" applyFont="1" applyFill="1" applyBorder="1" applyAlignment="1">
      <alignment horizontal="right"/>
    </xf>
    <xf numFmtId="0" fontId="14" fillId="0" borderId="0" xfId="219" applyFont="1" applyFill="1" applyAlignment="1">
      <alignment horizontal="center" vertical="center" wrapText="1"/>
    </xf>
    <xf numFmtId="0" fontId="11" fillId="0" borderId="8" xfId="230" applyFont="1" applyFill="1" applyBorder="1" applyAlignment="1">
      <alignment horizontal="center" vertical="center" wrapText="1"/>
    </xf>
    <xf numFmtId="0" fontId="11" fillId="0" borderId="4" xfId="230" applyFont="1" applyFill="1" applyBorder="1" applyAlignment="1">
      <alignment horizontal="center" vertical="center" wrapText="1"/>
    </xf>
    <xf numFmtId="0" fontId="11" fillId="0" borderId="5" xfId="230" applyFont="1" applyFill="1" applyBorder="1" applyAlignment="1">
      <alignment horizontal="center" vertical="center" wrapText="1"/>
    </xf>
    <xf numFmtId="0" fontId="11" fillId="0" borderId="1" xfId="230" applyFont="1" applyFill="1" applyBorder="1" applyAlignment="1">
      <alignment horizontal="center" vertical="center" wrapText="1"/>
    </xf>
    <xf numFmtId="0" fontId="11" fillId="0" borderId="0" xfId="230" applyFont="1" applyFill="1" applyBorder="1" applyAlignment="1">
      <alignment horizontal="center" vertical="center" wrapText="1"/>
    </xf>
    <xf numFmtId="0" fontId="11" fillId="0" borderId="2" xfId="230" applyFont="1" applyFill="1" applyBorder="1" applyAlignment="1">
      <alignment horizontal="center" vertical="center" wrapText="1"/>
    </xf>
    <xf numFmtId="0" fontId="14" fillId="0" borderId="0" xfId="222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4" fillId="0" borderId="0" xfId="224" applyFont="1" applyAlignment="1">
      <alignment horizontal="center" vertical="center" wrapText="1"/>
    </xf>
    <xf numFmtId="0" fontId="11" fillId="0" borderId="7" xfId="224" applyFont="1" applyBorder="1" applyAlignment="1">
      <alignment horizontal="center" vertical="center"/>
    </xf>
    <xf numFmtId="0" fontId="11" fillId="0" borderId="3" xfId="224" applyFont="1" applyBorder="1" applyAlignment="1">
      <alignment horizontal="right" vertical="center" wrapText="1"/>
    </xf>
    <xf numFmtId="0" fontId="11" fillId="0" borderId="2" xfId="224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2" xfId="224" applyFont="1" applyBorder="1" applyAlignment="1">
      <alignment horizontal="center" vertical="center" wrapText="1"/>
    </xf>
    <xf numFmtId="0" fontId="11" fillId="0" borderId="11" xfId="224" applyFont="1" applyBorder="1" applyAlignment="1">
      <alignment horizontal="center" vertical="center" wrapText="1"/>
    </xf>
    <xf numFmtId="0" fontId="11" fillId="0" borderId="11" xfId="224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1" fillId="0" borderId="9" xfId="224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4" fillId="0" borderId="0" xfId="225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9" xfId="225" applyFont="1" applyFill="1" applyBorder="1" applyAlignment="1">
      <alignment horizontal="center" vertical="center"/>
    </xf>
    <xf numFmtId="0" fontId="11" fillId="0" borderId="10" xfId="225" applyFont="1" applyFill="1" applyBorder="1" applyAlignment="1">
      <alignment horizontal="center" vertical="center"/>
    </xf>
    <xf numFmtId="0" fontId="11" fillId="0" borderId="14" xfId="225" applyFont="1" applyFill="1" applyBorder="1" applyAlignment="1">
      <alignment horizontal="center" vertical="center"/>
    </xf>
    <xf numFmtId="0" fontId="11" fillId="0" borderId="9" xfId="225" applyFont="1" applyBorder="1" applyAlignment="1">
      <alignment horizontal="center" vertical="center"/>
    </xf>
    <xf numFmtId="0" fontId="11" fillId="0" borderId="10" xfId="225" applyFont="1" applyBorder="1" applyAlignment="1">
      <alignment horizontal="center" vertical="center"/>
    </xf>
    <xf numFmtId="0" fontId="11" fillId="0" borderId="14" xfId="225" applyFont="1" applyBorder="1" applyAlignment="1">
      <alignment horizontal="center" vertical="center"/>
    </xf>
  </cellXfs>
  <cellStyles count="233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Название 2" xfId="9"/>
    <cellStyle name="Нейтральный 2" xfId="10"/>
    <cellStyle name="Обычный" xfId="0" builtinId="0"/>
    <cellStyle name="Обычный 10" xfId="11"/>
    <cellStyle name="Обычный 11" xfId="12"/>
    <cellStyle name="Обычный 2" xfId="13"/>
    <cellStyle name="Обычный 2 10" xfId="14"/>
    <cellStyle name="Обычный 2 11" xfId="15"/>
    <cellStyle name="Обычный 2 12" xfId="16"/>
    <cellStyle name="Обычный 2 13" xfId="17"/>
    <cellStyle name="Обычный 2 14" xfId="18"/>
    <cellStyle name="Обычный 2 15" xfId="19"/>
    <cellStyle name="Обычный 2 16" xfId="20"/>
    <cellStyle name="Обычный 2 17" xfId="21"/>
    <cellStyle name="Обычный 2 17 2" xfId="22"/>
    <cellStyle name="Обычный 2 17 2 2" xfId="23"/>
    <cellStyle name="Обычный 2 17 2_Т-03-01-М (01_2024) рус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_Т-03-01-М (01_2024) рус" xfId="33"/>
    <cellStyle name="Обычный 2 19 2 2 3" xfId="34"/>
    <cellStyle name="Обычный 2 19 2 2 4" xfId="35"/>
    <cellStyle name="Обычный 2 19 2 3" xfId="36"/>
    <cellStyle name="Обычный 2 19 2 3 2" xfId="37"/>
    <cellStyle name="Обычный 2 19 2 3 3" xfId="38"/>
    <cellStyle name="Обычный 2 19 2_Т-03-01-М (01_2024) рус" xfId="39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_Т-03-01-М (01_2024) рус" xfId="44"/>
    <cellStyle name="Обычный 2 19 4" xfId="45"/>
    <cellStyle name="Обычный 2 19 5" xfId="46"/>
    <cellStyle name="Обычный 2 2" xfId="47"/>
    <cellStyle name="Обычный 2 2 2" xfId="48"/>
    <cellStyle name="Обычный 2 2 2 2" xfId="49"/>
    <cellStyle name="Обычный 2 2 2 2 2" xfId="50"/>
    <cellStyle name="Обычный 2 2 2 2 2 2" xfId="51"/>
    <cellStyle name="Обычный 2 2 2 2 2 2 2" xfId="52"/>
    <cellStyle name="Обычный 2 2 2 2 2 2 2 2" xfId="53"/>
    <cellStyle name="Обычный 2 2 2 2 2 2 2 2 2" xfId="54"/>
    <cellStyle name="Обычный 2 2 2 2 2 2 2 2 2 2" xfId="55"/>
    <cellStyle name="Обычный 2 2 2 2 2 2 2 2 2 2 2" xfId="56"/>
    <cellStyle name="Обычный 2 2 2 2 2 2 2 2 2 2 2 2" xfId="57"/>
    <cellStyle name="Обычный 2 2 2 2 2 2 2 2 2 2 2 2 2" xfId="58"/>
    <cellStyle name="Обычный 2 2 2 2 2 2 2 2 2 2 2_Т-03-01-М (01_2024) рус" xfId="59"/>
    <cellStyle name="Обычный 2 2 2 2 2 2 2 2 2 3" xfId="60"/>
    <cellStyle name="Обычный 2 2 2 2 2 2 2 2 2_Т-03-01-М (01_2024) рус" xfId="61"/>
    <cellStyle name="Обычный 2 2 2 2 2 2 2 2 3" xfId="62"/>
    <cellStyle name="Обычный 2 2 2 2 2 2 2 2 3 2" xfId="63"/>
    <cellStyle name="Обычный 2 2 2 2 2 2 2 2 3_Т-03-01-М (01_2024) рус" xfId="64"/>
    <cellStyle name="Обычный 2 2 2 2 2 2 2 3" xfId="65"/>
    <cellStyle name="Обычный 2 2 2 2 2 2 2 3 2" xfId="66"/>
    <cellStyle name="Обычный 2 2 2 2 2 2 2 3 2 2" xfId="67"/>
    <cellStyle name="Обычный 2 2 2 2 2 2 2 3 2_Т-03-01-М (01_2024) рус" xfId="68"/>
    <cellStyle name="Обычный 2 2 2 2 2 2 2 4" xfId="69"/>
    <cellStyle name="Обычный 2 2 2 2 2 2 2_Т-03-01-М (01_2024) рус" xfId="70"/>
    <cellStyle name="Обычный 2 2 2 2 2 2 3" xfId="71"/>
    <cellStyle name="Обычный 2 2 2 2 2 2 3 2" xfId="72"/>
    <cellStyle name="Обычный 2 2 2 2 2 2 3 2 2" xfId="73"/>
    <cellStyle name="Обычный 2 2 2 2 2 2 3 2 2 2" xfId="74"/>
    <cellStyle name="Обычный 2 2 2 2 2 2 3 2 2_Т-03-01-М (01_2024) рус" xfId="75"/>
    <cellStyle name="Обычный 2 2 2 2 2 2 3 3" xfId="76"/>
    <cellStyle name="Обычный 2 2 2 2 2 2 3_Т-03-01-М (01_2024) рус" xfId="77"/>
    <cellStyle name="Обычный 2 2 2 2 2 2 4" xfId="78"/>
    <cellStyle name="Обычный 2 2 2 2 2 2 4 2" xfId="79"/>
    <cellStyle name="Обычный 2 2 2 2 2 2 4_Т-03-01-М (01_2024) рус" xfId="80"/>
    <cellStyle name="Обычный 2 2 2 2 2 3" xfId="81"/>
    <cellStyle name="Обычный 2 2 2 2 2 3 2" xfId="82"/>
    <cellStyle name="Обычный 2 2 2 2 2 3 2 2" xfId="83"/>
    <cellStyle name="Обычный 2 2 2 2 2 3 2 2 2" xfId="84"/>
    <cellStyle name="Обычный 2 2 2 2 2 3 2 2 2 2" xfId="85"/>
    <cellStyle name="Обычный 2 2 2 2 2 3 2 2 2_Т-03-01-М (01_2024) рус" xfId="86"/>
    <cellStyle name="Обычный 2 2 2 2 2 3 2 3" xfId="87"/>
    <cellStyle name="Обычный 2 2 2 2 2 3 2_Т-03-01-М (01_2024) рус" xfId="88"/>
    <cellStyle name="Обычный 2 2 2 2 2 3 3" xfId="89"/>
    <cellStyle name="Обычный 2 2 2 2 2 3 3 2" xfId="90"/>
    <cellStyle name="Обычный 2 2 2 2 2 3 3_Т-03-01-М (01_2024) рус" xfId="91"/>
    <cellStyle name="Обычный 2 2 2 2 2 4" xfId="92"/>
    <cellStyle name="Обычный 2 2 2 2 2 4 2" xfId="93"/>
    <cellStyle name="Обычный 2 2 2 2 2 4 2 2" xfId="94"/>
    <cellStyle name="Обычный 2 2 2 2 2 4 2_Т-03-01-М (01_2024) рус" xfId="95"/>
    <cellStyle name="Обычный 2 2 2 2 2 5" xfId="96"/>
    <cellStyle name="Обычный 2 2 2 2 2_Т-03-01-М (01_2024) рус" xfId="97"/>
    <cellStyle name="Обычный 2 2 2 2 3" xfId="98"/>
    <cellStyle name="Обычный 2 2 2 2 3 2" xfId="99"/>
    <cellStyle name="Обычный 2 2 2 2 3 2 2" xfId="100"/>
    <cellStyle name="Обычный 2 2 2 2 3 2 2 2" xfId="101"/>
    <cellStyle name="Обычный 2 2 2 2 3 2 2 2 2" xfId="102"/>
    <cellStyle name="Обычный 2 2 2 2 3 2 2_Т-03-01-М (01_2024) рус" xfId="103"/>
    <cellStyle name="Обычный 2 2 2 2 3 2 3" xfId="104"/>
    <cellStyle name="Обычный 2 2 2 2 3 3" xfId="105"/>
    <cellStyle name="Обычный 2 2 2 2 3 3 2" xfId="106"/>
    <cellStyle name="Обычный 2 2 2 2 3_Т-03-01-М (01_2024) рус" xfId="107"/>
    <cellStyle name="Обычный 2 2 2 2 4" xfId="108"/>
    <cellStyle name="Обычный 2 2 2 2 4 2" xfId="109"/>
    <cellStyle name="Обычный 2 2 2 2 4 2 2" xfId="110"/>
    <cellStyle name="Обычный 2 2 2 2 4_Т-03-01-М (01_2024) рус" xfId="111"/>
    <cellStyle name="Обычный 2 2 2 2 5" xfId="112"/>
    <cellStyle name="Обычный 2 2 2 3" xfId="113"/>
    <cellStyle name="Обычный 2 2 2 4" xfId="114"/>
    <cellStyle name="Обычный 2 2 2 4 2" xfId="115"/>
    <cellStyle name="Обычный 2 2 2 4 2 2" xfId="116"/>
    <cellStyle name="Обычный 2 2 2 4 2 2 2" xfId="117"/>
    <cellStyle name="Обычный 2 2 2 4 2 2 2 2" xfId="118"/>
    <cellStyle name="Обычный 2 2 2 4 2 2 2_Т-03-01-М (01_2024) рус" xfId="119"/>
    <cellStyle name="Обычный 2 2 2 4 2 3" xfId="120"/>
    <cellStyle name="Обычный 2 2 2 4 2_Т-03-01-М (01_2024) рус" xfId="121"/>
    <cellStyle name="Обычный 2 2 2 4 3" xfId="122"/>
    <cellStyle name="Обычный 2 2 2 4 3 2" xfId="123"/>
    <cellStyle name="Обычный 2 2 2 4 3_Т-03-01-М (01_2024) рус" xfId="124"/>
    <cellStyle name="Обычный 2 2 2 5" xfId="125"/>
    <cellStyle name="Обычный 2 2 2 5 2" xfId="126"/>
    <cellStyle name="Обычный 2 2 2 5 2 2" xfId="127"/>
    <cellStyle name="Обычный 2 2 2 5 2_Т-03-01-М (01_2024) рус" xfId="128"/>
    <cellStyle name="Обычный 2 2 2 6" xfId="129"/>
    <cellStyle name="Обычный 2 2 2_Т-03-01-М (01_2024) рус" xfId="130"/>
    <cellStyle name="Обычный 2 2 3" xfId="131"/>
    <cellStyle name="Обычный 2 2 3 2" xfId="132"/>
    <cellStyle name="Обычный 2 2 3_Т-03-01-М (01_2024) рус" xfId="133"/>
    <cellStyle name="Обычный 2 2 4" xfId="134"/>
    <cellStyle name="Обычный 2 2 4 2" xfId="135"/>
    <cellStyle name="Обычный 2 2 4 2 2" xfId="136"/>
    <cellStyle name="Обычный 2 2 4 2 2 2" xfId="137"/>
    <cellStyle name="Обычный 2 2 4 2 2 2 2" xfId="138"/>
    <cellStyle name="Обычный 2 2 4 2 2_Т-03-01-М (01_2024) рус" xfId="139"/>
    <cellStyle name="Обычный 2 2 4 2 3" xfId="140"/>
    <cellStyle name="Обычный 2 2 4 3" xfId="141"/>
    <cellStyle name="Обычный 2 2 4 3 2" xfId="142"/>
    <cellStyle name="Обычный 2 2 4_Т-03-01-М (01_2024) рус" xfId="143"/>
    <cellStyle name="Обычный 2 2 5" xfId="144"/>
    <cellStyle name="Обычный 2 2 5 2" xfId="145"/>
    <cellStyle name="Обычный 2 2 5 2 2" xfId="146"/>
    <cellStyle name="Обычный 2 2 5_Т-03-01-М (01_2024) рус" xfId="147"/>
    <cellStyle name="Обычный 2 2 6" xfId="148"/>
    <cellStyle name="Обычный 2 2 7" xfId="149"/>
    <cellStyle name="Обычный 2 20" xfId="150"/>
    <cellStyle name="Обычный 2 20 2" xfId="151"/>
    <cellStyle name="Обычный 2 20 2 2" xfId="152"/>
    <cellStyle name="Обычный 2 20 2 2 2" xfId="153"/>
    <cellStyle name="Обычный 2 20 2 2 3" xfId="154"/>
    <cellStyle name="Обычный 2 20 2_Т-03-01-М (01_2024) рус" xfId="155"/>
    <cellStyle name="Обычный 2 20 3" xfId="156"/>
    <cellStyle name="Обычный 2 20 4" xfId="157"/>
    <cellStyle name="Обычный 2 21" xfId="158"/>
    <cellStyle name="Обычный 2 21 2" xfId="159"/>
    <cellStyle name="Обычный 2 21 3" xfId="160"/>
    <cellStyle name="Обычный 2 22" xfId="161"/>
    <cellStyle name="Обычный 2 23" xfId="162"/>
    <cellStyle name="Обычный 2 24" xfId="163"/>
    <cellStyle name="Обычный 2 3" xfId="164"/>
    <cellStyle name="Обычный 2 3 2" xfId="165"/>
    <cellStyle name="Обычный 2 4" xfId="166"/>
    <cellStyle name="Обычный 2 4 2" xfId="167"/>
    <cellStyle name="Обычный 2 5" xfId="168"/>
    <cellStyle name="Обычный 2 5 2" xfId="169"/>
    <cellStyle name="Обычный 2 6" xfId="170"/>
    <cellStyle name="Обычный 2 7" xfId="171"/>
    <cellStyle name="Обычный 2 8" xfId="172"/>
    <cellStyle name="Обычный 2 9" xfId="173"/>
    <cellStyle name="Обычный 3" xfId="174"/>
    <cellStyle name="Обычный 3 10" xfId="175"/>
    <cellStyle name="Обычный 3 11" xfId="176"/>
    <cellStyle name="Обычный 3 12" xfId="177"/>
    <cellStyle name="Обычный 3 13" xfId="178"/>
    <cellStyle name="Обычный 3 13 2" xfId="179"/>
    <cellStyle name="Обычный 3 13 3" xfId="180"/>
    <cellStyle name="Обычный 3 14" xfId="181"/>
    <cellStyle name="Обычный 3 14 2" xfId="182"/>
    <cellStyle name="Обычный 3 14 3" xfId="183"/>
    <cellStyle name="Обычный 3 15" xfId="184"/>
    <cellStyle name="Обычный 3 2" xfId="185"/>
    <cellStyle name="Обычный 3 3" xfId="186"/>
    <cellStyle name="Обычный 3 4" xfId="187"/>
    <cellStyle name="Обычный 3 5" xfId="188"/>
    <cellStyle name="Обычный 3 6" xfId="189"/>
    <cellStyle name="Обычный 3 7" xfId="190"/>
    <cellStyle name="Обычный 3 8" xfId="191"/>
    <cellStyle name="Обычный 3 9" xfId="192"/>
    <cellStyle name="Обычный 4 10" xfId="193"/>
    <cellStyle name="Обычный 4 12" xfId="194"/>
    <cellStyle name="Обычный 4 2" xfId="195"/>
    <cellStyle name="Обычный 4 3" xfId="196"/>
    <cellStyle name="Обычный 4 4" xfId="197"/>
    <cellStyle name="Обычный 4 5" xfId="198"/>
    <cellStyle name="Обычный 4 6" xfId="199"/>
    <cellStyle name="Обычный 4 7" xfId="200"/>
    <cellStyle name="Обычный 4 8" xfId="201"/>
    <cellStyle name="Обычный 4 9" xfId="202"/>
    <cellStyle name="Обычный 4 9 2" xfId="203"/>
    <cellStyle name="Обычный 4 9 3" xfId="204"/>
    <cellStyle name="Обычный 5 2" xfId="205"/>
    <cellStyle name="Обычный 5 3" xfId="206"/>
    <cellStyle name="Обычный 5 4" xfId="207"/>
    <cellStyle name="Обычный 5 5" xfId="208"/>
    <cellStyle name="Обычный 56" xfId="209"/>
    <cellStyle name="Обычный 6 2" xfId="210"/>
    <cellStyle name="Обычный 6 3" xfId="211"/>
    <cellStyle name="Обычный 7 2" xfId="212"/>
    <cellStyle name="Обычный_17-КРС" xfId="213"/>
    <cellStyle name="Обычный_tabsv10" xfId="214"/>
    <cellStyle name="Обычный_tabsv11" xfId="215"/>
    <cellStyle name="Обычный_tabsv12" xfId="216"/>
    <cellStyle name="Обычный_tabsv13" xfId="217"/>
    <cellStyle name="Обычный_tabsv14" xfId="218"/>
    <cellStyle name="Обычный_tabsv15" xfId="219"/>
    <cellStyle name="Обычный_tabsv16" xfId="220"/>
    <cellStyle name="Обычный_tabsv17" xfId="221"/>
    <cellStyle name="Обычный_tabsv18" xfId="222"/>
    <cellStyle name="Обычный_tabsv2" xfId="223"/>
    <cellStyle name="Обычный_tabsv22" xfId="224"/>
    <cellStyle name="Обычный_tabsv26" xfId="225"/>
    <cellStyle name="Обычный_tabsv3" xfId="226"/>
    <cellStyle name="Обычный_tabsv4" xfId="227"/>
    <cellStyle name="Обычный_tabsv7" xfId="228"/>
    <cellStyle name="Обычный_tabsv8" xfId="229"/>
    <cellStyle name="Обычный_таблицы1" xfId="230"/>
    <cellStyle name="Открывавшаяся гиперссылка 2" xfId="231"/>
    <cellStyle name="Примечание 2" xfId="23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733425</xdr:colOff>
      <xdr:row>4</xdr:row>
      <xdr:rowOff>257175</xdr:rowOff>
    </xdr:to>
    <xdr:pic>
      <xdr:nvPicPr>
        <xdr:cNvPr id="1841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908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zoomScaleNormal="80" workbookViewId="0">
      <selection activeCell="D33" sqref="D33"/>
    </sheetView>
  </sheetViews>
  <sheetFormatPr defaultRowHeight="13.5"/>
  <cols>
    <col min="1" max="3" width="9.28515625" style="35" customWidth="1"/>
    <col min="4" max="4" width="11.7109375" style="35" customWidth="1"/>
    <col min="5" max="8" width="9.28515625" style="35" customWidth="1"/>
    <col min="9" max="9" width="17.28515625" style="49" customWidth="1"/>
    <col min="10" max="14" width="9.28515625" style="49" customWidth="1"/>
    <col min="15" max="17" width="9.140625" style="49" customWidth="1"/>
    <col min="18" max="16384" width="9.140625" style="1"/>
  </cols>
  <sheetData>
    <row r="1" spans="1:17" ht="14.25" customHeight="1">
      <c r="A1" s="377"/>
      <c r="B1" s="377"/>
      <c r="C1" s="377"/>
      <c r="D1" s="377"/>
    </row>
    <row r="2" spans="1:17">
      <c r="A2" s="377"/>
      <c r="B2" s="377"/>
      <c r="C2" s="377"/>
      <c r="D2" s="377"/>
    </row>
    <row r="3" spans="1:17">
      <c r="A3" s="377"/>
      <c r="B3" s="377"/>
      <c r="C3" s="377"/>
      <c r="D3" s="377"/>
    </row>
    <row r="4" spans="1:17" ht="14.25" customHeight="1">
      <c r="A4" s="377"/>
      <c r="B4" s="377"/>
      <c r="C4" s="377"/>
      <c r="D4" s="377"/>
    </row>
    <row r="5" spans="1:17" ht="21" customHeight="1">
      <c r="A5" s="377"/>
      <c r="B5" s="377"/>
      <c r="C5" s="377"/>
      <c r="D5" s="377"/>
      <c r="H5" s="48"/>
      <c r="I5" s="48"/>
      <c r="J5" s="48"/>
      <c r="K5" s="48"/>
      <c r="L5" s="35"/>
      <c r="M5" s="35"/>
      <c r="N5" s="35"/>
      <c r="O5" s="48"/>
      <c r="P5" s="48"/>
      <c r="Q5" s="48"/>
    </row>
    <row r="6" spans="1:17" ht="13.7" customHeight="1">
      <c r="A6" s="208"/>
      <c r="B6" s="208"/>
      <c r="C6" s="208"/>
      <c r="D6" s="208"/>
      <c r="H6" s="48"/>
      <c r="I6" s="48"/>
      <c r="J6" s="48"/>
      <c r="K6" s="48"/>
      <c r="L6" s="35"/>
      <c r="M6" s="35"/>
      <c r="N6" s="35"/>
      <c r="O6" s="48"/>
      <c r="P6" s="48"/>
      <c r="Q6" s="48"/>
    </row>
    <row r="7" spans="1:17" ht="13.7" customHeight="1">
      <c r="A7" s="208"/>
      <c r="B7" s="208"/>
      <c r="C7" s="208"/>
      <c r="D7" s="208"/>
      <c r="H7" s="48"/>
      <c r="I7" s="48"/>
      <c r="J7" s="48"/>
      <c r="K7" s="48"/>
      <c r="L7" s="35"/>
      <c r="M7" s="35"/>
      <c r="N7" s="35"/>
      <c r="O7" s="48"/>
      <c r="P7" s="48"/>
      <c r="Q7" s="48"/>
    </row>
    <row r="8" spans="1:17" ht="14.45" customHeight="1">
      <c r="A8" s="48"/>
      <c r="B8" s="48"/>
      <c r="C8" s="48"/>
      <c r="D8" s="48"/>
      <c r="H8" s="48"/>
      <c r="I8" s="48"/>
      <c r="J8" s="48"/>
      <c r="K8" s="48"/>
      <c r="L8" s="35"/>
      <c r="M8" s="35"/>
      <c r="N8" s="35"/>
      <c r="O8" s="48"/>
      <c r="P8" s="48"/>
      <c r="Q8" s="48"/>
    </row>
    <row r="9" spans="1:17" s="204" customFormat="1" ht="18.75">
      <c r="A9" s="277" t="s">
        <v>153</v>
      </c>
      <c r="B9" s="50"/>
      <c r="C9" s="50"/>
      <c r="D9" s="50"/>
      <c r="E9" s="203"/>
      <c r="F9" s="203"/>
      <c r="G9" s="203"/>
      <c r="H9" s="50"/>
      <c r="I9" s="50"/>
      <c r="J9" s="50"/>
      <c r="K9" s="50"/>
      <c r="L9" s="203"/>
      <c r="M9" s="203"/>
      <c r="N9" s="203"/>
      <c r="O9" s="50"/>
      <c r="P9" s="50"/>
      <c r="Q9" s="50"/>
    </row>
    <row r="10" spans="1:17" s="204" customFormat="1" ht="18.75">
      <c r="A10" s="277" t="s">
        <v>154</v>
      </c>
      <c r="B10" s="205"/>
      <c r="C10" s="205"/>
      <c r="D10" s="205"/>
      <c r="E10" s="205"/>
      <c r="F10" s="205"/>
      <c r="G10" s="205"/>
      <c r="H10" s="205"/>
      <c r="I10" s="50"/>
      <c r="J10" s="50"/>
      <c r="K10" s="50"/>
      <c r="L10" s="203"/>
      <c r="M10" s="203"/>
      <c r="N10" s="203"/>
      <c r="O10" s="50"/>
      <c r="P10" s="50"/>
      <c r="Q10" s="50"/>
    </row>
    <row r="11" spans="1:17" s="204" customFormat="1" ht="14.25" customHeight="1">
      <c r="A11" s="50"/>
      <c r="B11" s="205"/>
      <c r="C11" s="205"/>
      <c r="D11" s="205"/>
      <c r="E11" s="205"/>
      <c r="F11" s="205"/>
      <c r="G11" s="205"/>
      <c r="H11" s="205"/>
      <c r="I11" s="50"/>
      <c r="J11" s="50"/>
      <c r="K11" s="50"/>
      <c r="L11" s="203"/>
      <c r="M11" s="203"/>
      <c r="N11" s="203"/>
      <c r="O11" s="50"/>
      <c r="P11" s="50"/>
      <c r="Q11" s="50"/>
    </row>
    <row r="12" spans="1:17">
      <c r="A12" s="48"/>
      <c r="B12" s="48"/>
      <c r="C12" s="48"/>
      <c r="D12" s="48"/>
      <c r="H12" s="48"/>
      <c r="I12" s="48"/>
      <c r="J12" s="48"/>
      <c r="K12" s="48"/>
      <c r="L12" s="35"/>
      <c r="M12" s="35"/>
      <c r="N12" s="35"/>
      <c r="O12" s="48"/>
      <c r="P12" s="48"/>
      <c r="Q12" s="48"/>
    </row>
    <row r="13" spans="1:17">
      <c r="A13" s="48"/>
      <c r="B13" s="48"/>
      <c r="C13" s="48"/>
      <c r="D13" s="48"/>
      <c r="H13" s="48"/>
      <c r="I13" s="48"/>
      <c r="J13" s="48"/>
      <c r="K13" s="48"/>
      <c r="L13" s="35"/>
      <c r="M13" s="35"/>
      <c r="N13" s="35"/>
      <c r="O13" s="48"/>
      <c r="P13" s="48"/>
      <c r="Q13" s="48"/>
    </row>
    <row r="14" spans="1:17" ht="51" customHeight="1">
      <c r="A14" s="375" t="s">
        <v>110</v>
      </c>
      <c r="B14" s="376"/>
      <c r="C14" s="376"/>
      <c r="D14" s="376"/>
      <c r="E14" s="376"/>
      <c r="F14" s="376"/>
      <c r="G14" s="376"/>
      <c r="H14" s="376"/>
      <c r="I14" s="376"/>
      <c r="J14" s="48"/>
      <c r="K14" s="48"/>
      <c r="L14" s="35"/>
      <c r="M14" s="35"/>
      <c r="N14" s="35"/>
      <c r="O14" s="48"/>
      <c r="P14" s="48"/>
      <c r="Q14" s="48"/>
    </row>
    <row r="15" spans="1:17" ht="14.25" customHeight="1">
      <c r="A15" s="159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35"/>
      <c r="M15" s="35"/>
      <c r="N15" s="35"/>
      <c r="O15" s="48"/>
      <c r="P15" s="48"/>
      <c r="Q15" s="48"/>
    </row>
    <row r="16" spans="1:17" ht="13.15" customHeight="1">
      <c r="A16" s="48"/>
      <c r="B16" s="48"/>
      <c r="C16" s="48"/>
      <c r="D16" s="48"/>
      <c r="E16" s="35" t="s">
        <v>111</v>
      </c>
      <c r="H16" s="48"/>
      <c r="I16" s="48"/>
      <c r="J16" s="48"/>
      <c r="K16" s="48"/>
      <c r="L16" s="35"/>
      <c r="M16" s="35"/>
      <c r="N16" s="35"/>
      <c r="O16" s="48"/>
      <c r="P16" s="48"/>
      <c r="Q16" s="48"/>
    </row>
    <row r="17" spans="1:17" s="204" customFormat="1" ht="18.75">
      <c r="A17" s="191" t="s">
        <v>155</v>
      </c>
      <c r="B17" s="50"/>
      <c r="C17" s="50"/>
      <c r="D17" s="50"/>
      <c r="E17" s="203"/>
      <c r="F17" s="203"/>
      <c r="G17" s="203"/>
      <c r="H17" s="50"/>
      <c r="I17" s="50"/>
      <c r="J17" s="50"/>
      <c r="K17" s="50"/>
      <c r="L17" s="203"/>
      <c r="M17" s="203"/>
      <c r="N17" s="203"/>
      <c r="O17" s="50"/>
      <c r="P17" s="50"/>
      <c r="Q17" s="50"/>
    </row>
    <row r="18" spans="1:17" s="204" customFormat="1" ht="14.25" customHeight="1">
      <c r="A18" s="191"/>
      <c r="B18" s="50"/>
      <c r="C18" s="50"/>
      <c r="D18" s="50"/>
      <c r="E18" s="203"/>
      <c r="F18" s="203"/>
      <c r="G18" s="203"/>
      <c r="H18" s="50"/>
      <c r="I18" s="50"/>
      <c r="J18" s="50"/>
      <c r="K18" s="50"/>
      <c r="L18" s="203"/>
      <c r="M18" s="203"/>
      <c r="N18" s="203"/>
      <c r="O18" s="50"/>
      <c r="P18" s="50"/>
      <c r="Q18" s="50"/>
    </row>
    <row r="19" spans="1:17" s="204" customFormat="1" ht="14.25" customHeight="1">
      <c r="A19" s="50"/>
      <c r="B19" s="50"/>
      <c r="C19" s="50"/>
      <c r="D19" s="50"/>
      <c r="E19" s="203"/>
      <c r="F19" s="203"/>
      <c r="G19" s="203"/>
      <c r="H19" s="50"/>
      <c r="I19" s="50"/>
      <c r="J19" s="50"/>
      <c r="K19" s="50"/>
      <c r="L19" s="203"/>
      <c r="M19" s="203"/>
      <c r="N19" s="203"/>
      <c r="O19" s="50"/>
      <c r="P19" s="50"/>
      <c r="Q19" s="50"/>
    </row>
    <row r="20" spans="1:17" s="204" customFormat="1" ht="14.25" customHeight="1">
      <c r="A20" s="50"/>
      <c r="B20" s="50"/>
      <c r="C20" s="50"/>
      <c r="D20" s="50"/>
      <c r="E20" s="50"/>
      <c r="F20" s="50"/>
      <c r="G20" s="50"/>
      <c r="H20" s="203"/>
      <c r="I20" s="203"/>
      <c r="J20" s="203"/>
      <c r="K20" s="203"/>
      <c r="L20" s="203"/>
      <c r="M20" s="203"/>
      <c r="N20" s="203"/>
      <c r="O20" s="203"/>
      <c r="P20" s="203"/>
      <c r="Q20" s="203"/>
    </row>
    <row r="21" spans="1:17" s="278" customFormat="1" ht="18.75" customHeight="1">
      <c r="A21" s="207" t="s">
        <v>141</v>
      </c>
      <c r="B21" s="206"/>
      <c r="C21" s="207"/>
      <c r="D21" s="207"/>
      <c r="E21" s="207"/>
      <c r="F21" s="277"/>
      <c r="G21" s="277"/>
    </row>
  </sheetData>
  <mergeCells count="2">
    <mergeCell ref="A14:I14"/>
    <mergeCell ref="A1:D5"/>
  </mergeCells>
  <phoneticPr fontId="8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P6"/>
    </sheetView>
  </sheetViews>
  <sheetFormatPr defaultRowHeight="13.5"/>
  <cols>
    <col min="1" max="1" width="21.28515625" style="33" customWidth="1"/>
    <col min="2" max="2" width="9.85546875" style="33" customWidth="1"/>
    <col min="3" max="3" width="8.85546875" style="33" customWidth="1"/>
    <col min="4" max="4" width="9" style="33" customWidth="1"/>
    <col min="5" max="5" width="8.5703125" style="33" customWidth="1"/>
    <col min="6" max="6" width="8.42578125" style="33" customWidth="1"/>
    <col min="7" max="7" width="9.5703125" style="33" customWidth="1"/>
    <col min="8" max="8" width="9.28515625" style="33" bestFit="1" customWidth="1"/>
    <col min="9" max="9" width="8.85546875" style="33" customWidth="1"/>
    <col min="10" max="10" width="9" style="33" customWidth="1"/>
    <col min="11" max="11" width="10" style="33" customWidth="1"/>
    <col min="12" max="12" width="9.5703125" style="33" customWidth="1"/>
    <col min="13" max="13" width="9.7109375" style="33" customWidth="1"/>
    <col min="14" max="15" width="9.28515625" style="33" bestFit="1" customWidth="1"/>
    <col min="16" max="16" width="10" style="33" bestFit="1" customWidth="1"/>
    <col min="17" max="17" width="9.140625" style="33" customWidth="1"/>
    <col min="18" max="16384" width="9.140625" style="11"/>
  </cols>
  <sheetData>
    <row r="1" spans="1:256" s="33" customFormat="1">
      <c r="A1" s="408" t="s">
        <v>38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384"/>
      <c r="O1" s="384"/>
      <c r="P1" s="384"/>
    </row>
    <row r="2" spans="1:256" s="33" customFormat="1" ht="13.5" customHeight="1">
      <c r="A2" s="201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P2" s="90" t="s">
        <v>16</v>
      </c>
    </row>
    <row r="3" spans="1:256" s="126" customFormat="1" ht="12.75" customHeight="1">
      <c r="A3" s="399"/>
      <c r="B3" s="380" t="s">
        <v>95</v>
      </c>
      <c r="C3" s="380"/>
      <c r="D3" s="380"/>
      <c r="E3" s="380" t="s">
        <v>23</v>
      </c>
      <c r="F3" s="380"/>
      <c r="G3" s="394"/>
      <c r="H3" s="394"/>
      <c r="I3" s="394"/>
      <c r="J3" s="394"/>
      <c r="K3" s="394"/>
      <c r="L3" s="394"/>
      <c r="M3" s="395"/>
      <c r="N3" s="381" t="s">
        <v>20</v>
      </c>
      <c r="O3" s="389"/>
      <c r="P3" s="389"/>
    </row>
    <row r="4" spans="1:256" s="126" customFormat="1" ht="43.5" customHeight="1">
      <c r="A4" s="400"/>
      <c r="B4" s="380"/>
      <c r="C4" s="380"/>
      <c r="D4" s="380"/>
      <c r="E4" s="380" t="s">
        <v>21</v>
      </c>
      <c r="F4" s="380"/>
      <c r="G4" s="380"/>
      <c r="H4" s="380" t="s">
        <v>22</v>
      </c>
      <c r="I4" s="380"/>
      <c r="J4" s="380"/>
      <c r="K4" s="380" t="s">
        <v>24</v>
      </c>
      <c r="L4" s="380"/>
      <c r="M4" s="381"/>
      <c r="N4" s="390"/>
      <c r="O4" s="391"/>
      <c r="P4" s="392"/>
    </row>
    <row r="5" spans="1:256" s="126" customFormat="1" ht="33.75">
      <c r="A5" s="400"/>
      <c r="B5" s="82" t="s">
        <v>116</v>
      </c>
      <c r="C5" s="190" t="s">
        <v>105</v>
      </c>
      <c r="D5" s="190" t="s">
        <v>118</v>
      </c>
      <c r="E5" s="82" t="s">
        <v>116</v>
      </c>
      <c r="F5" s="190" t="s">
        <v>105</v>
      </c>
      <c r="G5" s="190" t="s">
        <v>118</v>
      </c>
      <c r="H5" s="82" t="s">
        <v>116</v>
      </c>
      <c r="I5" s="190" t="s">
        <v>105</v>
      </c>
      <c r="J5" s="190" t="s">
        <v>118</v>
      </c>
      <c r="K5" s="82" t="s">
        <v>116</v>
      </c>
      <c r="L5" s="190" t="s">
        <v>105</v>
      </c>
      <c r="M5" s="190" t="s">
        <v>118</v>
      </c>
      <c r="N5" s="82" t="s">
        <v>116</v>
      </c>
      <c r="O5" s="190" t="s">
        <v>105</v>
      </c>
      <c r="P5" s="190" t="s">
        <v>118</v>
      </c>
    </row>
    <row r="6" spans="1:256" s="126" customFormat="1" ht="13.7" customHeight="1">
      <c r="A6" s="158" t="s">
        <v>47</v>
      </c>
      <c r="B6" s="363">
        <v>771</v>
      </c>
      <c r="C6" s="363">
        <v>481.8</v>
      </c>
      <c r="D6" s="363">
        <v>160</v>
      </c>
      <c r="E6" s="363" t="s">
        <v>184</v>
      </c>
      <c r="F6" s="363" t="s">
        <v>184</v>
      </c>
      <c r="G6" s="363" t="s">
        <v>184</v>
      </c>
      <c r="H6" s="363">
        <v>771</v>
      </c>
      <c r="I6" s="363">
        <v>481.8</v>
      </c>
      <c r="J6" s="363">
        <v>160</v>
      </c>
      <c r="K6" s="363">
        <v>3643.7</v>
      </c>
      <c r="L6" s="363">
        <v>3627</v>
      </c>
      <c r="M6" s="363">
        <v>100.5</v>
      </c>
      <c r="N6" s="363">
        <v>4414.7</v>
      </c>
      <c r="O6" s="363">
        <v>4108.8</v>
      </c>
      <c r="P6" s="363">
        <v>107.4</v>
      </c>
    </row>
    <row r="7" spans="1:256" s="126" customFormat="1" ht="11.25">
      <c r="A7" s="17" t="s">
        <v>55</v>
      </c>
      <c r="B7" s="68" t="s">
        <v>184</v>
      </c>
      <c r="C7" s="68">
        <v>3.4</v>
      </c>
      <c r="D7" s="68" t="s">
        <v>184</v>
      </c>
      <c r="E7" s="68" t="s">
        <v>184</v>
      </c>
      <c r="F7" s="68" t="s">
        <v>184</v>
      </c>
      <c r="G7" s="68" t="s">
        <v>184</v>
      </c>
      <c r="H7" s="68" t="s">
        <v>184</v>
      </c>
      <c r="I7" s="68">
        <v>3.4</v>
      </c>
      <c r="J7" s="68" t="s">
        <v>184</v>
      </c>
      <c r="K7" s="68">
        <v>329.7</v>
      </c>
      <c r="L7" s="68">
        <v>291</v>
      </c>
      <c r="M7" s="68">
        <v>113.3</v>
      </c>
      <c r="N7" s="68">
        <v>329.7</v>
      </c>
      <c r="O7" s="68">
        <v>294.39999999999998</v>
      </c>
      <c r="P7" s="68">
        <v>112</v>
      </c>
    </row>
    <row r="8" spans="1:256" s="126" customFormat="1" ht="11.25">
      <c r="A8" s="17" t="s">
        <v>48</v>
      </c>
      <c r="B8" s="68" t="s">
        <v>184</v>
      </c>
      <c r="C8" s="68" t="s">
        <v>184</v>
      </c>
      <c r="D8" s="68" t="s">
        <v>184</v>
      </c>
      <c r="E8" s="68" t="s">
        <v>184</v>
      </c>
      <c r="F8" s="68" t="s">
        <v>184</v>
      </c>
      <c r="G8" s="68" t="s">
        <v>184</v>
      </c>
      <c r="H8" s="68" t="s">
        <v>184</v>
      </c>
      <c r="I8" s="68" t="s">
        <v>184</v>
      </c>
      <c r="J8" s="68" t="s">
        <v>184</v>
      </c>
      <c r="K8" s="68">
        <v>75.7</v>
      </c>
      <c r="L8" s="68">
        <v>74.3</v>
      </c>
      <c r="M8" s="68">
        <v>101.9</v>
      </c>
      <c r="N8" s="68">
        <v>75.7</v>
      </c>
      <c r="O8" s="68">
        <v>74.3</v>
      </c>
      <c r="P8" s="68">
        <v>101.9</v>
      </c>
    </row>
    <row r="9" spans="1:256" s="126" customFormat="1" ht="11.25">
      <c r="A9" s="17" t="s">
        <v>49</v>
      </c>
      <c r="B9" s="68">
        <v>1.4</v>
      </c>
      <c r="C9" s="68">
        <v>1.1000000000000001</v>
      </c>
      <c r="D9" s="68">
        <v>127.3</v>
      </c>
      <c r="E9" s="68" t="s">
        <v>184</v>
      </c>
      <c r="F9" s="68" t="s">
        <v>184</v>
      </c>
      <c r="G9" s="68" t="s">
        <v>184</v>
      </c>
      <c r="H9" s="68">
        <v>1.4</v>
      </c>
      <c r="I9" s="68">
        <v>1.1000000000000001</v>
      </c>
      <c r="J9" s="68">
        <v>127.3</v>
      </c>
      <c r="K9" s="68">
        <v>195.5</v>
      </c>
      <c r="L9" s="68">
        <v>192</v>
      </c>
      <c r="M9" s="68">
        <v>101.8</v>
      </c>
      <c r="N9" s="68">
        <v>196.9</v>
      </c>
      <c r="O9" s="68">
        <v>193.1</v>
      </c>
      <c r="P9" s="68">
        <v>102</v>
      </c>
    </row>
    <row r="10" spans="1:256" s="126" customFormat="1" ht="11.25">
      <c r="A10" s="17" t="s">
        <v>50</v>
      </c>
      <c r="B10" s="68" t="s">
        <v>184</v>
      </c>
      <c r="C10" s="68">
        <v>1.7</v>
      </c>
      <c r="D10" s="68" t="s">
        <v>184</v>
      </c>
      <c r="E10" s="68" t="s">
        <v>184</v>
      </c>
      <c r="F10" s="68" t="s">
        <v>184</v>
      </c>
      <c r="G10" s="68" t="s">
        <v>184</v>
      </c>
      <c r="H10" s="68" t="s">
        <v>184</v>
      </c>
      <c r="I10" s="68">
        <v>1.7</v>
      </c>
      <c r="J10" s="68" t="s">
        <v>184</v>
      </c>
      <c r="K10" s="68">
        <v>1128.0999999999999</v>
      </c>
      <c r="L10" s="68">
        <v>1123.8</v>
      </c>
      <c r="M10" s="68">
        <v>100.4</v>
      </c>
      <c r="N10" s="68">
        <v>1128.0999999999999</v>
      </c>
      <c r="O10" s="68">
        <v>1125.5</v>
      </c>
      <c r="P10" s="68">
        <v>100.2</v>
      </c>
    </row>
    <row r="11" spans="1:256" s="126" customFormat="1" ht="11.25">
      <c r="A11" s="17" t="s">
        <v>51</v>
      </c>
      <c r="B11" s="68">
        <v>11.6</v>
      </c>
      <c r="C11" s="68">
        <v>6.5</v>
      </c>
      <c r="D11" s="68">
        <v>178.5</v>
      </c>
      <c r="E11" s="68" t="s">
        <v>184</v>
      </c>
      <c r="F11" s="68" t="s">
        <v>184</v>
      </c>
      <c r="G11" s="68" t="s">
        <v>184</v>
      </c>
      <c r="H11" s="68">
        <v>11.6</v>
      </c>
      <c r="I11" s="68">
        <v>6.5</v>
      </c>
      <c r="J11" s="68">
        <v>178.5</v>
      </c>
      <c r="K11" s="68">
        <v>575.9</v>
      </c>
      <c r="L11" s="68">
        <v>574.79999999999995</v>
      </c>
      <c r="M11" s="68">
        <v>100.2</v>
      </c>
      <c r="N11" s="68">
        <v>587.5</v>
      </c>
      <c r="O11" s="68">
        <v>581.29999999999995</v>
      </c>
      <c r="P11" s="68">
        <v>101.1</v>
      </c>
    </row>
    <row r="12" spans="1:256" s="126" customFormat="1" ht="11.25">
      <c r="A12" s="17" t="s">
        <v>52</v>
      </c>
      <c r="B12" s="68">
        <v>1.5</v>
      </c>
      <c r="C12" s="68">
        <v>1.5</v>
      </c>
      <c r="D12" s="68">
        <v>100</v>
      </c>
      <c r="E12" s="68" t="s">
        <v>184</v>
      </c>
      <c r="F12" s="68" t="s">
        <v>184</v>
      </c>
      <c r="G12" s="68" t="s">
        <v>184</v>
      </c>
      <c r="H12" s="68">
        <v>1.5</v>
      </c>
      <c r="I12" s="68">
        <v>1.5</v>
      </c>
      <c r="J12" s="68">
        <v>100</v>
      </c>
      <c r="K12" s="68">
        <v>440.3</v>
      </c>
      <c r="L12" s="68">
        <v>429.7</v>
      </c>
      <c r="M12" s="68">
        <v>102.5</v>
      </c>
      <c r="N12" s="68">
        <v>441.8</v>
      </c>
      <c r="O12" s="68">
        <v>431.2</v>
      </c>
      <c r="P12" s="68">
        <v>102.5</v>
      </c>
    </row>
    <row r="13" spans="1:256" s="126" customFormat="1" ht="11.25">
      <c r="A13" s="17" t="s">
        <v>53</v>
      </c>
      <c r="B13" s="68">
        <v>6.5</v>
      </c>
      <c r="C13" s="68">
        <v>6.3</v>
      </c>
      <c r="D13" s="68">
        <v>103.2</v>
      </c>
      <c r="E13" s="68" t="s">
        <v>184</v>
      </c>
      <c r="F13" s="68" t="s">
        <v>184</v>
      </c>
      <c r="G13" s="68" t="s">
        <v>184</v>
      </c>
      <c r="H13" s="68">
        <v>6.5</v>
      </c>
      <c r="I13" s="68">
        <v>6.3</v>
      </c>
      <c r="J13" s="68">
        <v>103.2</v>
      </c>
      <c r="K13" s="68">
        <v>88.3</v>
      </c>
      <c r="L13" s="68">
        <v>87.6</v>
      </c>
      <c r="M13" s="68">
        <v>100.8</v>
      </c>
      <c r="N13" s="68">
        <v>94.8</v>
      </c>
      <c r="O13" s="68">
        <v>93.9</v>
      </c>
      <c r="P13" s="68">
        <v>101</v>
      </c>
    </row>
    <row r="14" spans="1:256" s="126" customFormat="1" ht="11.25">
      <c r="A14" s="18" t="s">
        <v>54</v>
      </c>
      <c r="B14" s="364">
        <v>750</v>
      </c>
      <c r="C14" s="364">
        <v>461.3</v>
      </c>
      <c r="D14" s="364">
        <v>162.6</v>
      </c>
      <c r="E14" s="364" t="s">
        <v>184</v>
      </c>
      <c r="F14" s="364" t="s">
        <v>184</v>
      </c>
      <c r="G14" s="364" t="s">
        <v>184</v>
      </c>
      <c r="H14" s="364">
        <v>750</v>
      </c>
      <c r="I14" s="364">
        <v>461.3</v>
      </c>
      <c r="J14" s="364">
        <v>162.6</v>
      </c>
      <c r="K14" s="364">
        <v>810.2</v>
      </c>
      <c r="L14" s="364">
        <v>853.8</v>
      </c>
      <c r="M14" s="364">
        <v>94.9</v>
      </c>
      <c r="N14" s="364">
        <v>1560.2</v>
      </c>
      <c r="O14" s="364">
        <v>1315.1</v>
      </c>
      <c r="P14" s="364">
        <v>118.6</v>
      </c>
    </row>
    <row r="15" spans="1:256" s="152" customFormat="1" ht="14.25" customHeight="1">
      <c r="A15" s="209"/>
      <c r="B15" s="210"/>
      <c r="C15" s="210"/>
      <c r="D15" s="211"/>
      <c r="E15" s="199"/>
      <c r="F15" s="199"/>
      <c r="G15" s="199"/>
      <c r="H15" s="199"/>
      <c r="I15" s="199"/>
      <c r="J15" s="211"/>
      <c r="K15" s="199"/>
      <c r="L15" s="199"/>
      <c r="M15" s="211"/>
      <c r="N15" s="211"/>
      <c r="O15" s="211"/>
      <c r="P15" s="211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  <c r="EM15" s="219"/>
      <c r="EN15" s="219"/>
      <c r="EO15" s="219"/>
      <c r="EP15" s="219"/>
      <c r="EQ15" s="219"/>
      <c r="ER15" s="219"/>
      <c r="ES15" s="219"/>
      <c r="ET15" s="219"/>
      <c r="EU15" s="219"/>
      <c r="EV15" s="219"/>
      <c r="EW15" s="219"/>
      <c r="EX15" s="219"/>
      <c r="EY15" s="219"/>
      <c r="EZ15" s="219"/>
      <c r="FA15" s="219"/>
      <c r="FB15" s="219"/>
      <c r="FC15" s="219"/>
      <c r="FD15" s="219"/>
      <c r="FE15" s="219"/>
      <c r="FF15" s="219"/>
      <c r="FG15" s="219"/>
      <c r="FH15" s="219"/>
      <c r="FI15" s="219"/>
      <c r="FJ15" s="219"/>
      <c r="FK15" s="219"/>
      <c r="FL15" s="219"/>
      <c r="FM15" s="219"/>
      <c r="FN15" s="219"/>
      <c r="FO15" s="219"/>
      <c r="FP15" s="219"/>
      <c r="FQ15" s="219"/>
      <c r="FR15" s="219"/>
      <c r="FS15" s="219"/>
      <c r="FT15" s="219"/>
      <c r="FU15" s="219"/>
      <c r="FV15" s="219"/>
      <c r="FW15" s="219"/>
      <c r="FX15" s="219"/>
      <c r="FY15" s="219"/>
      <c r="FZ15" s="219"/>
      <c r="GA15" s="219"/>
      <c r="GB15" s="219"/>
      <c r="GC15" s="219"/>
      <c r="GD15" s="219"/>
      <c r="GE15" s="219"/>
      <c r="GF15" s="219"/>
      <c r="GG15" s="219"/>
      <c r="GH15" s="219"/>
      <c r="GI15" s="219"/>
      <c r="GJ15" s="219"/>
      <c r="GK15" s="219"/>
      <c r="GL15" s="219"/>
      <c r="GM15" s="219"/>
      <c r="GN15" s="219"/>
      <c r="GO15" s="219"/>
      <c r="GP15" s="219"/>
      <c r="GQ15" s="219"/>
      <c r="GR15" s="219"/>
      <c r="GS15" s="219"/>
      <c r="GT15" s="219"/>
      <c r="GU15" s="219"/>
      <c r="GV15" s="219"/>
      <c r="GW15" s="219"/>
      <c r="GX15" s="219"/>
      <c r="GY15" s="219"/>
      <c r="GZ15" s="219"/>
      <c r="HA15" s="219"/>
      <c r="HB15" s="219"/>
      <c r="HC15" s="219"/>
      <c r="HD15" s="219"/>
      <c r="HE15" s="219"/>
      <c r="HF15" s="219"/>
      <c r="HG15" s="219"/>
      <c r="HH15" s="219"/>
      <c r="HI15" s="219"/>
      <c r="HJ15" s="219"/>
      <c r="HK15" s="219"/>
      <c r="HL15" s="219"/>
      <c r="HM15" s="219"/>
      <c r="HN15" s="219"/>
      <c r="HO15" s="219"/>
      <c r="HP15" s="219"/>
      <c r="HQ15" s="219"/>
      <c r="HR15" s="219"/>
      <c r="HS15" s="219"/>
      <c r="HT15" s="219"/>
      <c r="HU15" s="219"/>
      <c r="HV15" s="219"/>
      <c r="HW15" s="219"/>
      <c r="HX15" s="219"/>
      <c r="HY15" s="219"/>
      <c r="HZ15" s="219"/>
      <c r="IA15" s="219"/>
      <c r="IB15" s="219"/>
      <c r="IC15" s="219"/>
      <c r="ID15" s="219"/>
      <c r="IE15" s="219"/>
      <c r="IF15" s="219"/>
      <c r="IG15" s="219"/>
      <c r="IH15" s="219"/>
      <c r="II15" s="219"/>
      <c r="IJ15" s="219"/>
      <c r="IK15" s="219"/>
      <c r="IL15" s="219"/>
      <c r="IM15" s="219"/>
      <c r="IN15" s="219"/>
      <c r="IO15" s="219"/>
      <c r="IP15" s="219"/>
      <c r="IQ15" s="219"/>
      <c r="IR15" s="219"/>
      <c r="IS15" s="219"/>
      <c r="IT15" s="219"/>
      <c r="IU15" s="219"/>
      <c r="IV15" s="219"/>
    </row>
    <row r="16" spans="1:256">
      <c r="A16" s="209"/>
      <c r="B16" s="210"/>
      <c r="C16" s="210"/>
      <c r="D16" s="211"/>
      <c r="E16" s="199"/>
      <c r="F16" s="199"/>
      <c r="G16" s="199"/>
      <c r="H16" s="199"/>
      <c r="I16" s="199"/>
      <c r="J16" s="211"/>
      <c r="K16" s="199"/>
      <c r="L16" s="199"/>
      <c r="M16" s="211"/>
      <c r="N16" s="211"/>
      <c r="O16" s="211"/>
      <c r="P16" s="211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19"/>
      <c r="DN16" s="219"/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219"/>
      <c r="EM16" s="219"/>
      <c r="EN16" s="219"/>
      <c r="EO16" s="219"/>
      <c r="EP16" s="219"/>
      <c r="EQ16" s="219"/>
      <c r="ER16" s="219"/>
      <c r="ES16" s="219"/>
      <c r="ET16" s="219"/>
      <c r="EU16" s="219"/>
      <c r="EV16" s="219"/>
      <c r="EW16" s="219"/>
      <c r="EX16" s="219"/>
      <c r="EY16" s="219"/>
      <c r="EZ16" s="219"/>
      <c r="FA16" s="219"/>
      <c r="FB16" s="219"/>
      <c r="FC16" s="219"/>
      <c r="FD16" s="219"/>
      <c r="FE16" s="219"/>
      <c r="FF16" s="219"/>
      <c r="FG16" s="219"/>
      <c r="FH16" s="219"/>
      <c r="FI16" s="219"/>
      <c r="FJ16" s="219"/>
      <c r="FK16" s="219"/>
      <c r="FL16" s="219"/>
      <c r="FM16" s="219"/>
      <c r="FN16" s="219"/>
      <c r="FO16" s="219"/>
      <c r="FP16" s="219"/>
      <c r="FQ16" s="219"/>
      <c r="FR16" s="219"/>
      <c r="FS16" s="219"/>
      <c r="FT16" s="219"/>
      <c r="FU16" s="219"/>
      <c r="FV16" s="219"/>
      <c r="FW16" s="219"/>
      <c r="FX16" s="219"/>
      <c r="FY16" s="219"/>
      <c r="FZ16" s="219"/>
      <c r="GA16" s="219"/>
      <c r="GB16" s="219"/>
      <c r="GC16" s="219"/>
      <c r="GD16" s="219"/>
      <c r="GE16" s="219"/>
      <c r="GF16" s="219"/>
      <c r="GG16" s="219"/>
      <c r="GH16" s="219"/>
      <c r="GI16" s="219"/>
      <c r="GJ16" s="219"/>
      <c r="GK16" s="219"/>
      <c r="GL16" s="219"/>
      <c r="GM16" s="219"/>
      <c r="GN16" s="219"/>
      <c r="GO16" s="219"/>
      <c r="GP16" s="219"/>
      <c r="GQ16" s="219"/>
      <c r="GR16" s="219"/>
      <c r="GS16" s="219"/>
      <c r="GT16" s="219"/>
      <c r="GU16" s="219"/>
      <c r="GV16" s="219"/>
      <c r="GW16" s="219"/>
      <c r="GX16" s="219"/>
      <c r="GY16" s="219"/>
      <c r="GZ16" s="219"/>
      <c r="HA16" s="219"/>
      <c r="HB16" s="219"/>
      <c r="HC16" s="219"/>
      <c r="HD16" s="219"/>
      <c r="HE16" s="219"/>
      <c r="HF16" s="219"/>
      <c r="HG16" s="219"/>
      <c r="HH16" s="219"/>
      <c r="HI16" s="219"/>
      <c r="HJ16" s="219"/>
      <c r="HK16" s="219"/>
      <c r="HL16" s="219"/>
      <c r="HM16" s="219"/>
      <c r="HN16" s="219"/>
      <c r="HO16" s="219"/>
      <c r="HP16" s="219"/>
      <c r="HQ16" s="219"/>
      <c r="HR16" s="219"/>
      <c r="HS16" s="219"/>
      <c r="HT16" s="219"/>
      <c r="HU16" s="219"/>
      <c r="HV16" s="219"/>
      <c r="HW16" s="219"/>
      <c r="HX16" s="219"/>
      <c r="HY16" s="219"/>
      <c r="HZ16" s="219"/>
      <c r="IA16" s="219"/>
      <c r="IB16" s="219"/>
      <c r="IC16" s="219"/>
      <c r="ID16" s="219"/>
      <c r="IE16" s="219"/>
      <c r="IF16" s="219"/>
      <c r="IG16" s="219"/>
      <c r="IH16" s="219"/>
      <c r="II16" s="219"/>
      <c r="IJ16" s="219"/>
      <c r="IK16" s="219"/>
      <c r="IL16" s="219"/>
      <c r="IM16" s="219"/>
      <c r="IN16" s="219"/>
      <c r="IO16" s="219"/>
      <c r="IP16" s="219"/>
      <c r="IQ16" s="219"/>
      <c r="IR16" s="219"/>
      <c r="IS16" s="219"/>
      <c r="IT16" s="219"/>
      <c r="IU16" s="219"/>
      <c r="IV16" s="219"/>
    </row>
    <row r="17" spans="1:256" s="219" customFormat="1">
      <c r="A17" s="209"/>
      <c r="B17" s="210"/>
      <c r="C17" s="199"/>
      <c r="D17" s="211"/>
      <c r="E17" s="212"/>
      <c r="F17" s="212"/>
      <c r="G17" s="212"/>
      <c r="H17" s="212"/>
      <c r="I17" s="212"/>
      <c r="J17" s="211"/>
      <c r="K17" s="212"/>
      <c r="L17" s="212"/>
      <c r="M17" s="211"/>
      <c r="N17" s="199"/>
      <c r="O17" s="199"/>
      <c r="P17" s="211"/>
    </row>
    <row r="19" spans="1:256">
      <c r="A19" s="128"/>
      <c r="B19" s="166"/>
      <c r="C19" s="166"/>
      <c r="D19" s="166"/>
      <c r="E19" s="167"/>
      <c r="F19" s="167"/>
      <c r="G19" s="166"/>
      <c r="H19" s="166"/>
      <c r="I19" s="166"/>
      <c r="J19" s="166"/>
      <c r="K19" s="166"/>
      <c r="L19" s="166"/>
      <c r="M19" s="166"/>
      <c r="N19" s="93"/>
      <c r="O19" s="93"/>
      <c r="P19" s="166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</row>
  </sheetData>
  <mergeCells count="8">
    <mergeCell ref="A1:P1"/>
    <mergeCell ref="N3:P4"/>
    <mergeCell ref="A3:A5"/>
    <mergeCell ref="B3:D4"/>
    <mergeCell ref="E3:M3"/>
    <mergeCell ref="E4:G4"/>
    <mergeCell ref="H4:J4"/>
    <mergeCell ref="K4:M4"/>
  </mergeCells>
  <phoneticPr fontId="8" type="noConversion"/>
  <pageMargins left="0.78740157480314965" right="0.39370078740157483" top="0.39370078740157483" bottom="0.39370078740157483" header="0" footer="0"/>
  <pageSetup paperSize="9" scale="85" firstPageNumber="4" orientation="landscape" useFirstPageNumber="1" r:id="rId1"/>
  <headerFooter alignWithMargins="0">
    <oddFooter>&amp;Ф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V20"/>
  <sheetViews>
    <sheetView workbookViewId="0">
      <selection activeCell="B7" sqref="B7:P15"/>
    </sheetView>
  </sheetViews>
  <sheetFormatPr defaultRowHeight="13.5"/>
  <cols>
    <col min="1" max="1" width="22.42578125" style="31" customWidth="1"/>
    <col min="2" max="2" width="9.5703125" style="31" customWidth="1"/>
    <col min="3" max="3" width="9.42578125" style="31" customWidth="1"/>
    <col min="4" max="4" width="9.7109375" style="31" customWidth="1"/>
    <col min="5" max="5" width="8.28515625" style="31" customWidth="1"/>
    <col min="6" max="6" width="8.7109375" style="31" customWidth="1"/>
    <col min="7" max="7" width="10.42578125" style="31" customWidth="1"/>
    <col min="8" max="9" width="9.140625" style="31" customWidth="1"/>
    <col min="10" max="10" width="10.140625" style="31" customWidth="1"/>
    <col min="11" max="12" width="9.5703125" style="31" customWidth="1"/>
    <col min="13" max="13" width="10.42578125" style="31" customWidth="1"/>
    <col min="14" max="14" width="9.42578125" style="31" customWidth="1"/>
    <col min="15" max="17" width="9.140625" style="31" customWidth="1"/>
    <col min="18" max="16384" width="9.140625" style="12"/>
  </cols>
  <sheetData>
    <row r="1" spans="1:256" s="144" customFormat="1">
      <c r="A1" s="409" t="s">
        <v>108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384"/>
      <c r="O1" s="384"/>
      <c r="P1" s="384"/>
    </row>
    <row r="2" spans="1:256" s="31" customFormat="1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48"/>
      <c r="O2" s="48"/>
      <c r="P2" s="48"/>
    </row>
    <row r="3" spans="1:256" s="31" customForma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P3" s="91" t="s">
        <v>17</v>
      </c>
    </row>
    <row r="4" spans="1:256" s="80" customFormat="1" ht="11.25">
      <c r="A4" s="399"/>
      <c r="B4" s="380" t="s">
        <v>95</v>
      </c>
      <c r="C4" s="380"/>
      <c r="D4" s="380"/>
      <c r="E4" s="380" t="s">
        <v>23</v>
      </c>
      <c r="F4" s="380"/>
      <c r="G4" s="394"/>
      <c r="H4" s="394"/>
      <c r="I4" s="394"/>
      <c r="J4" s="394"/>
      <c r="K4" s="394"/>
      <c r="L4" s="394"/>
      <c r="M4" s="395"/>
      <c r="N4" s="381" t="s">
        <v>20</v>
      </c>
      <c r="O4" s="389"/>
      <c r="P4" s="389"/>
    </row>
    <row r="5" spans="1:256" s="80" customFormat="1" ht="41.25" customHeight="1">
      <c r="A5" s="400"/>
      <c r="B5" s="380"/>
      <c r="C5" s="380"/>
      <c r="D5" s="380"/>
      <c r="E5" s="380" t="s">
        <v>21</v>
      </c>
      <c r="F5" s="380"/>
      <c r="G5" s="380"/>
      <c r="H5" s="380" t="s">
        <v>22</v>
      </c>
      <c r="I5" s="380"/>
      <c r="J5" s="380"/>
      <c r="K5" s="380" t="s">
        <v>24</v>
      </c>
      <c r="L5" s="380"/>
      <c r="M5" s="381"/>
      <c r="N5" s="390"/>
      <c r="O5" s="391"/>
      <c r="P5" s="392"/>
    </row>
    <row r="6" spans="1:256" s="80" customFormat="1" ht="33.75">
      <c r="A6" s="400"/>
      <c r="B6" s="82" t="s">
        <v>116</v>
      </c>
      <c r="C6" s="190" t="s">
        <v>105</v>
      </c>
      <c r="D6" s="190" t="s">
        <v>118</v>
      </c>
      <c r="E6" s="82" t="s">
        <v>116</v>
      </c>
      <c r="F6" s="190" t="s">
        <v>105</v>
      </c>
      <c r="G6" s="190" t="s">
        <v>118</v>
      </c>
      <c r="H6" s="82" t="s">
        <v>116</v>
      </c>
      <c r="I6" s="190" t="s">
        <v>105</v>
      </c>
      <c r="J6" s="190" t="s">
        <v>118</v>
      </c>
      <c r="K6" s="82" t="s">
        <v>116</v>
      </c>
      <c r="L6" s="190" t="s">
        <v>105</v>
      </c>
      <c r="M6" s="190" t="s">
        <v>118</v>
      </c>
      <c r="N6" s="82" t="s">
        <v>116</v>
      </c>
      <c r="O6" s="190" t="s">
        <v>105</v>
      </c>
      <c r="P6" s="190" t="s">
        <v>118</v>
      </c>
    </row>
    <row r="7" spans="1:256" s="80" customFormat="1" ht="12.75" customHeight="1">
      <c r="A7" s="158" t="s">
        <v>47</v>
      </c>
      <c r="B7" s="316">
        <v>5410</v>
      </c>
      <c r="C7" s="316">
        <v>4426</v>
      </c>
      <c r="D7" s="313">
        <v>122.2</v>
      </c>
      <c r="E7" s="316">
        <v>1326</v>
      </c>
      <c r="F7" s="316">
        <v>407</v>
      </c>
      <c r="G7" s="313">
        <v>325.8</v>
      </c>
      <c r="H7" s="316">
        <v>4084</v>
      </c>
      <c r="I7" s="316">
        <v>4019</v>
      </c>
      <c r="J7" s="313">
        <v>101.6</v>
      </c>
      <c r="K7" s="316">
        <v>29691</v>
      </c>
      <c r="L7" s="316">
        <v>31040</v>
      </c>
      <c r="M7" s="313">
        <v>95.7</v>
      </c>
      <c r="N7" s="316">
        <v>35101</v>
      </c>
      <c r="O7" s="316">
        <v>35466</v>
      </c>
      <c r="P7" s="313">
        <v>99</v>
      </c>
      <c r="Q7" s="141"/>
      <c r="R7" s="163"/>
      <c r="S7" s="163"/>
      <c r="T7" s="141"/>
      <c r="U7" s="163"/>
      <c r="V7" s="163"/>
      <c r="W7" s="141"/>
      <c r="X7" s="163"/>
      <c r="Y7" s="163"/>
      <c r="Z7" s="141"/>
    </row>
    <row r="8" spans="1:256" s="80" customFormat="1" ht="11.25">
      <c r="A8" s="17" t="s">
        <v>55</v>
      </c>
      <c r="B8" s="20">
        <v>410</v>
      </c>
      <c r="C8" s="20">
        <v>579</v>
      </c>
      <c r="D8" s="94">
        <v>70.8</v>
      </c>
      <c r="E8" s="359" t="s">
        <v>184</v>
      </c>
      <c r="F8" s="359" t="s">
        <v>184</v>
      </c>
      <c r="G8" s="359" t="s">
        <v>184</v>
      </c>
      <c r="H8" s="20">
        <v>410</v>
      </c>
      <c r="I8" s="20">
        <v>579</v>
      </c>
      <c r="J8" s="94">
        <v>70.8</v>
      </c>
      <c r="K8" s="20">
        <v>810</v>
      </c>
      <c r="L8" s="20">
        <v>1304</v>
      </c>
      <c r="M8" s="94">
        <v>62.1</v>
      </c>
      <c r="N8" s="20">
        <v>1220</v>
      </c>
      <c r="O8" s="20">
        <v>1883</v>
      </c>
      <c r="P8" s="94">
        <v>64.8</v>
      </c>
      <c r="Q8" s="69"/>
      <c r="R8" s="16"/>
      <c r="S8" s="16"/>
      <c r="T8" s="69"/>
      <c r="U8" s="16"/>
      <c r="V8" s="16"/>
      <c r="W8" s="69"/>
      <c r="X8" s="16"/>
      <c r="Y8" s="16"/>
      <c r="Z8" s="69"/>
    </row>
    <row r="9" spans="1:256" s="80" customFormat="1" ht="11.25">
      <c r="A9" s="17" t="s">
        <v>48</v>
      </c>
      <c r="B9" s="20">
        <v>547</v>
      </c>
      <c r="C9" s="20">
        <v>426</v>
      </c>
      <c r="D9" s="94">
        <v>128.4</v>
      </c>
      <c r="E9" s="359" t="s">
        <v>184</v>
      </c>
      <c r="F9" s="20">
        <v>23</v>
      </c>
      <c r="G9" s="359" t="s">
        <v>184</v>
      </c>
      <c r="H9" s="20">
        <v>547</v>
      </c>
      <c r="I9" s="20">
        <v>403</v>
      </c>
      <c r="J9" s="94">
        <v>135.69999999999999</v>
      </c>
      <c r="K9" s="20">
        <v>4737</v>
      </c>
      <c r="L9" s="20">
        <v>4810</v>
      </c>
      <c r="M9" s="94">
        <v>98.5</v>
      </c>
      <c r="N9" s="20">
        <v>5284</v>
      </c>
      <c r="O9" s="20">
        <v>5236</v>
      </c>
      <c r="P9" s="94">
        <v>100.9</v>
      </c>
      <c r="Q9" s="69"/>
      <c r="R9" s="16"/>
      <c r="S9" s="16"/>
      <c r="T9" s="69"/>
      <c r="U9" s="16"/>
      <c r="V9" s="16"/>
      <c r="W9" s="69"/>
      <c r="X9" s="16"/>
      <c r="Y9" s="16"/>
      <c r="Z9" s="69"/>
    </row>
    <row r="10" spans="1:256" s="80" customFormat="1" ht="11.25">
      <c r="A10" s="17" t="s">
        <v>49</v>
      </c>
      <c r="B10" s="20">
        <v>245</v>
      </c>
      <c r="C10" s="20">
        <v>220</v>
      </c>
      <c r="D10" s="94">
        <v>111.4</v>
      </c>
      <c r="E10" s="359" t="s">
        <v>184</v>
      </c>
      <c r="F10" s="359" t="s">
        <v>184</v>
      </c>
      <c r="G10" s="359" t="s">
        <v>184</v>
      </c>
      <c r="H10" s="20">
        <v>245</v>
      </c>
      <c r="I10" s="20">
        <v>220</v>
      </c>
      <c r="J10" s="94">
        <v>111.4</v>
      </c>
      <c r="K10" s="20">
        <v>5389</v>
      </c>
      <c r="L10" s="20">
        <v>5298</v>
      </c>
      <c r="M10" s="94">
        <v>101.7</v>
      </c>
      <c r="N10" s="20">
        <v>5634</v>
      </c>
      <c r="O10" s="20">
        <v>5518</v>
      </c>
      <c r="P10" s="94">
        <v>102.1</v>
      </c>
      <c r="Q10" s="69"/>
      <c r="R10" s="16"/>
      <c r="S10" s="16"/>
      <c r="T10" s="69"/>
      <c r="U10" s="16"/>
      <c r="V10" s="16"/>
      <c r="W10" s="69"/>
      <c r="X10" s="16"/>
      <c r="Y10" s="16"/>
      <c r="Z10" s="69"/>
    </row>
    <row r="11" spans="1:256" s="80" customFormat="1" ht="11.25">
      <c r="A11" s="17" t="s">
        <v>50</v>
      </c>
      <c r="B11" s="20">
        <v>538</v>
      </c>
      <c r="C11" s="20">
        <v>346</v>
      </c>
      <c r="D11" s="94">
        <v>155.5</v>
      </c>
      <c r="E11" s="359" t="s">
        <v>184</v>
      </c>
      <c r="F11" s="359" t="s">
        <v>184</v>
      </c>
      <c r="G11" s="359" t="s">
        <v>184</v>
      </c>
      <c r="H11" s="20">
        <v>538</v>
      </c>
      <c r="I11" s="20">
        <v>346</v>
      </c>
      <c r="J11" s="94">
        <v>155.5</v>
      </c>
      <c r="K11" s="20">
        <v>4085</v>
      </c>
      <c r="L11" s="20">
        <v>4308</v>
      </c>
      <c r="M11" s="94">
        <v>94.8</v>
      </c>
      <c r="N11" s="20">
        <v>4623</v>
      </c>
      <c r="O11" s="20">
        <v>4654</v>
      </c>
      <c r="P11" s="94">
        <v>99.3</v>
      </c>
      <c r="Q11" s="69"/>
      <c r="R11" s="16"/>
      <c r="S11" s="16"/>
      <c r="T11" s="69"/>
      <c r="U11" s="16"/>
      <c r="V11" s="16"/>
      <c r="W11" s="69"/>
      <c r="X11" s="16"/>
      <c r="Y11" s="16"/>
      <c r="Z11" s="69"/>
    </row>
    <row r="12" spans="1:256" s="80" customFormat="1" ht="11.25">
      <c r="A12" s="17" t="s">
        <v>51</v>
      </c>
      <c r="B12" s="20">
        <v>2892</v>
      </c>
      <c r="C12" s="20">
        <v>2088</v>
      </c>
      <c r="D12" s="94">
        <v>138.5</v>
      </c>
      <c r="E12" s="20">
        <v>1326</v>
      </c>
      <c r="F12" s="20">
        <v>384</v>
      </c>
      <c r="G12" s="94">
        <v>345.3</v>
      </c>
      <c r="H12" s="20">
        <v>1566</v>
      </c>
      <c r="I12" s="20">
        <v>1704</v>
      </c>
      <c r="J12" s="94">
        <v>91.9</v>
      </c>
      <c r="K12" s="20">
        <v>3768</v>
      </c>
      <c r="L12" s="20">
        <v>4867</v>
      </c>
      <c r="M12" s="94">
        <v>77.400000000000006</v>
      </c>
      <c r="N12" s="20">
        <v>6660</v>
      </c>
      <c r="O12" s="20">
        <v>6955</v>
      </c>
      <c r="P12" s="94">
        <v>95.8</v>
      </c>
      <c r="Q12" s="69"/>
      <c r="R12" s="16"/>
      <c r="S12" s="16"/>
      <c r="T12" s="69"/>
      <c r="U12" s="16"/>
      <c r="V12" s="16"/>
      <c r="W12" s="69"/>
      <c r="X12" s="16"/>
      <c r="Y12" s="16"/>
      <c r="Z12" s="69"/>
    </row>
    <row r="13" spans="1:256" s="80" customFormat="1" ht="11.25">
      <c r="A13" s="17" t="s">
        <v>52</v>
      </c>
      <c r="B13" s="20">
        <v>139</v>
      </c>
      <c r="C13" s="20">
        <v>130</v>
      </c>
      <c r="D13" s="94">
        <v>106.9</v>
      </c>
      <c r="E13" s="359" t="s">
        <v>184</v>
      </c>
      <c r="F13" s="359" t="s">
        <v>184</v>
      </c>
      <c r="G13" s="359" t="s">
        <v>184</v>
      </c>
      <c r="H13" s="20">
        <v>139</v>
      </c>
      <c r="I13" s="20">
        <v>130</v>
      </c>
      <c r="J13" s="94">
        <v>106.9</v>
      </c>
      <c r="K13" s="20">
        <v>4434</v>
      </c>
      <c r="L13" s="20">
        <v>4422</v>
      </c>
      <c r="M13" s="94">
        <v>100.3</v>
      </c>
      <c r="N13" s="20">
        <v>4573</v>
      </c>
      <c r="O13" s="20">
        <v>4552</v>
      </c>
      <c r="P13" s="94">
        <v>100.5</v>
      </c>
      <c r="Q13" s="69"/>
      <c r="R13" s="16"/>
      <c r="S13" s="16"/>
      <c r="T13" s="69"/>
      <c r="U13" s="16"/>
      <c r="V13" s="16"/>
      <c r="W13" s="69"/>
      <c r="X13" s="16"/>
      <c r="Y13" s="16"/>
      <c r="Z13" s="69"/>
    </row>
    <row r="14" spans="1:256" s="80" customFormat="1" ht="11.25">
      <c r="A14" s="17" t="s">
        <v>53</v>
      </c>
      <c r="B14" s="20">
        <v>134</v>
      </c>
      <c r="C14" s="20">
        <v>132</v>
      </c>
      <c r="D14" s="94">
        <v>101.5</v>
      </c>
      <c r="E14" s="359" t="s">
        <v>184</v>
      </c>
      <c r="F14" s="359" t="s">
        <v>184</v>
      </c>
      <c r="G14" s="359" t="s">
        <v>184</v>
      </c>
      <c r="H14" s="20">
        <v>134</v>
      </c>
      <c r="I14" s="20">
        <v>132</v>
      </c>
      <c r="J14" s="94">
        <v>101.5</v>
      </c>
      <c r="K14" s="20">
        <v>3000</v>
      </c>
      <c r="L14" s="20">
        <v>3700</v>
      </c>
      <c r="M14" s="94">
        <v>81.099999999999994</v>
      </c>
      <c r="N14" s="20">
        <v>3134</v>
      </c>
      <c r="O14" s="20">
        <v>3832</v>
      </c>
      <c r="P14" s="94">
        <v>81.8</v>
      </c>
      <c r="Q14" s="69"/>
      <c r="R14" s="16"/>
      <c r="S14" s="16"/>
      <c r="T14" s="69"/>
      <c r="U14" s="16"/>
      <c r="V14" s="16"/>
      <c r="W14" s="69"/>
      <c r="X14" s="16"/>
      <c r="Y14" s="16"/>
      <c r="Z14" s="69"/>
    </row>
    <row r="15" spans="1:256" s="80" customFormat="1" ht="11.25">
      <c r="A15" s="18" t="s">
        <v>54</v>
      </c>
      <c r="B15" s="317">
        <v>505</v>
      </c>
      <c r="C15" s="317">
        <v>505</v>
      </c>
      <c r="D15" s="314">
        <v>100</v>
      </c>
      <c r="E15" s="315" t="s">
        <v>184</v>
      </c>
      <c r="F15" s="315" t="s">
        <v>184</v>
      </c>
      <c r="G15" s="315" t="s">
        <v>184</v>
      </c>
      <c r="H15" s="317">
        <v>505</v>
      </c>
      <c r="I15" s="317">
        <v>505</v>
      </c>
      <c r="J15" s="314">
        <v>100</v>
      </c>
      <c r="K15" s="317">
        <v>3468</v>
      </c>
      <c r="L15" s="317">
        <v>2331</v>
      </c>
      <c r="M15" s="314">
        <v>148.80000000000001</v>
      </c>
      <c r="N15" s="317">
        <v>3973</v>
      </c>
      <c r="O15" s="317">
        <v>2836</v>
      </c>
      <c r="P15" s="314">
        <v>140.1</v>
      </c>
      <c r="Q15" s="69"/>
      <c r="R15" s="16"/>
      <c r="S15" s="16"/>
      <c r="T15" s="69"/>
      <c r="U15" s="16"/>
      <c r="V15" s="16"/>
      <c r="W15" s="69"/>
      <c r="X15" s="16"/>
      <c r="Y15" s="16"/>
      <c r="Z15" s="69"/>
    </row>
    <row r="16" spans="1:256" s="197" customFormat="1" ht="14.25" customHeight="1">
      <c r="A16" s="209"/>
      <c r="B16" s="220"/>
      <c r="C16" s="220"/>
      <c r="D16" s="199"/>
      <c r="E16" s="227"/>
      <c r="F16" s="227"/>
      <c r="G16" s="199"/>
      <c r="H16" s="227"/>
      <c r="I16" s="227"/>
      <c r="J16" s="199"/>
      <c r="K16" s="227"/>
      <c r="L16" s="227"/>
      <c r="M16" s="199"/>
      <c r="N16" s="227"/>
      <c r="O16" s="227"/>
      <c r="P16" s="199"/>
      <c r="Q16" s="269"/>
      <c r="R16" s="231"/>
      <c r="S16" s="231"/>
      <c r="T16" s="254"/>
      <c r="U16" s="231"/>
      <c r="V16" s="231"/>
      <c r="W16" s="254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/>
      <c r="BT16" s="223"/>
      <c r="BU16" s="223"/>
      <c r="BV16" s="223"/>
      <c r="BW16" s="223"/>
      <c r="BX16" s="223"/>
      <c r="BY16" s="223"/>
      <c r="BZ16" s="223"/>
      <c r="CA16" s="223"/>
      <c r="CB16" s="223"/>
      <c r="CC16" s="223"/>
      <c r="CD16" s="223"/>
      <c r="CE16" s="223"/>
      <c r="CF16" s="223"/>
      <c r="CG16" s="223"/>
      <c r="CH16" s="223"/>
      <c r="CI16" s="223"/>
      <c r="CJ16" s="223"/>
      <c r="CK16" s="223"/>
      <c r="CL16" s="223"/>
      <c r="CM16" s="223"/>
      <c r="CN16" s="223"/>
      <c r="CO16" s="223"/>
      <c r="CP16" s="223"/>
      <c r="CQ16" s="223"/>
      <c r="CR16" s="223"/>
      <c r="CS16" s="223"/>
      <c r="CT16" s="223"/>
      <c r="CU16" s="223"/>
      <c r="CV16" s="223"/>
      <c r="CW16" s="223"/>
      <c r="CX16" s="223"/>
      <c r="CY16" s="223"/>
      <c r="CZ16" s="223"/>
      <c r="DA16" s="223"/>
      <c r="DB16" s="223"/>
      <c r="DC16" s="223"/>
      <c r="DD16" s="223"/>
      <c r="DE16" s="223"/>
      <c r="DF16" s="223"/>
      <c r="DG16" s="223"/>
      <c r="DH16" s="223"/>
      <c r="DI16" s="223"/>
      <c r="DJ16" s="223"/>
      <c r="DK16" s="223"/>
      <c r="DL16" s="223"/>
      <c r="DM16" s="223"/>
      <c r="DN16" s="223"/>
      <c r="DO16" s="223"/>
      <c r="DP16" s="223"/>
      <c r="DQ16" s="223"/>
      <c r="DR16" s="223"/>
      <c r="DS16" s="223"/>
      <c r="DT16" s="223"/>
      <c r="DU16" s="223"/>
      <c r="DV16" s="223"/>
      <c r="DW16" s="223"/>
      <c r="DX16" s="223"/>
      <c r="DY16" s="223"/>
      <c r="DZ16" s="223"/>
      <c r="EA16" s="223"/>
      <c r="EB16" s="223"/>
      <c r="EC16" s="223"/>
      <c r="ED16" s="223"/>
      <c r="EE16" s="223"/>
      <c r="EF16" s="223"/>
      <c r="EG16" s="223"/>
      <c r="EH16" s="223"/>
      <c r="EI16" s="223"/>
      <c r="EJ16" s="223"/>
      <c r="EK16" s="223"/>
      <c r="EL16" s="223"/>
      <c r="EM16" s="223"/>
      <c r="EN16" s="223"/>
      <c r="EO16" s="223"/>
      <c r="EP16" s="223"/>
      <c r="EQ16" s="223"/>
      <c r="ER16" s="223"/>
      <c r="ES16" s="223"/>
      <c r="ET16" s="223"/>
      <c r="EU16" s="223"/>
      <c r="EV16" s="223"/>
      <c r="EW16" s="223"/>
      <c r="EX16" s="223"/>
      <c r="EY16" s="223"/>
      <c r="EZ16" s="223"/>
      <c r="FA16" s="223"/>
      <c r="FB16" s="223"/>
      <c r="FC16" s="223"/>
      <c r="FD16" s="223"/>
      <c r="FE16" s="223"/>
      <c r="FF16" s="223"/>
      <c r="FG16" s="223"/>
      <c r="FH16" s="223"/>
      <c r="FI16" s="223"/>
      <c r="FJ16" s="223"/>
      <c r="FK16" s="223"/>
      <c r="FL16" s="223"/>
      <c r="FM16" s="223"/>
      <c r="FN16" s="223"/>
      <c r="FO16" s="223"/>
      <c r="FP16" s="223"/>
      <c r="FQ16" s="223"/>
      <c r="FR16" s="223"/>
      <c r="FS16" s="223"/>
      <c r="FT16" s="223"/>
      <c r="FU16" s="223"/>
      <c r="FV16" s="223"/>
      <c r="FW16" s="223"/>
      <c r="FX16" s="223"/>
      <c r="FY16" s="223"/>
      <c r="FZ16" s="223"/>
      <c r="GA16" s="223"/>
      <c r="GB16" s="223"/>
      <c r="GC16" s="223"/>
      <c r="GD16" s="223"/>
      <c r="GE16" s="223"/>
      <c r="GF16" s="223"/>
      <c r="GG16" s="223"/>
      <c r="GH16" s="223"/>
      <c r="GI16" s="223"/>
      <c r="GJ16" s="223"/>
      <c r="GK16" s="223"/>
      <c r="GL16" s="223"/>
      <c r="GM16" s="223"/>
      <c r="GN16" s="223"/>
      <c r="GO16" s="223"/>
      <c r="GP16" s="223"/>
      <c r="GQ16" s="223"/>
      <c r="GR16" s="223"/>
      <c r="GS16" s="223"/>
      <c r="GT16" s="223"/>
      <c r="GU16" s="223"/>
      <c r="GV16" s="223"/>
      <c r="GW16" s="223"/>
      <c r="GX16" s="223"/>
      <c r="GY16" s="223"/>
      <c r="GZ16" s="223"/>
      <c r="HA16" s="223"/>
      <c r="HB16" s="223"/>
      <c r="HC16" s="223"/>
      <c r="HD16" s="223"/>
      <c r="HE16" s="223"/>
      <c r="HF16" s="223"/>
      <c r="HG16" s="223"/>
      <c r="HH16" s="223"/>
      <c r="HI16" s="223"/>
      <c r="HJ16" s="223"/>
      <c r="HK16" s="223"/>
      <c r="HL16" s="223"/>
      <c r="HM16" s="223"/>
      <c r="HN16" s="223"/>
      <c r="HO16" s="223"/>
      <c r="HP16" s="223"/>
      <c r="HQ16" s="223"/>
      <c r="HR16" s="223"/>
      <c r="HS16" s="223"/>
      <c r="HT16" s="223"/>
      <c r="HU16" s="223"/>
      <c r="HV16" s="223"/>
      <c r="HW16" s="223"/>
      <c r="HX16" s="223"/>
      <c r="HY16" s="223"/>
      <c r="HZ16" s="223"/>
      <c r="IA16" s="223"/>
      <c r="IB16" s="223"/>
      <c r="IC16" s="223"/>
      <c r="ID16" s="223"/>
      <c r="IE16" s="223"/>
      <c r="IF16" s="223"/>
      <c r="IG16" s="223"/>
      <c r="IH16" s="223"/>
      <c r="II16" s="223"/>
      <c r="IJ16" s="223"/>
      <c r="IK16" s="223"/>
      <c r="IL16" s="223"/>
      <c r="IM16" s="223"/>
      <c r="IN16" s="223"/>
      <c r="IO16" s="223"/>
      <c r="IP16" s="223"/>
      <c r="IQ16" s="223"/>
      <c r="IR16" s="223"/>
      <c r="IS16" s="223"/>
      <c r="IT16" s="223"/>
      <c r="IU16" s="223"/>
      <c r="IV16" s="223"/>
    </row>
    <row r="17" spans="1:256" ht="12.75">
      <c r="A17" s="209"/>
      <c r="B17" s="220"/>
      <c r="C17" s="220"/>
      <c r="D17" s="199"/>
      <c r="E17" s="227"/>
      <c r="F17" s="227"/>
      <c r="G17" s="199"/>
      <c r="H17" s="227"/>
      <c r="I17" s="227"/>
      <c r="J17" s="199"/>
      <c r="K17" s="227"/>
      <c r="L17" s="227"/>
      <c r="M17" s="199"/>
      <c r="N17" s="227"/>
      <c r="O17" s="227"/>
      <c r="P17" s="199"/>
      <c r="Q17" s="269"/>
      <c r="R17" s="231"/>
      <c r="S17" s="231"/>
      <c r="T17" s="254"/>
      <c r="U17" s="231"/>
      <c r="V17" s="231"/>
      <c r="W17" s="254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223"/>
      <c r="AT17" s="223"/>
      <c r="AU17" s="223"/>
      <c r="AV17" s="223"/>
      <c r="AW17" s="223"/>
      <c r="AX17" s="223"/>
      <c r="AY17" s="223"/>
      <c r="AZ17" s="223"/>
      <c r="BA17" s="223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223"/>
      <c r="BU17" s="223"/>
      <c r="BV17" s="223"/>
      <c r="BW17" s="223"/>
      <c r="BX17" s="223"/>
      <c r="BY17" s="223"/>
      <c r="BZ17" s="223"/>
      <c r="CA17" s="223"/>
      <c r="CB17" s="223"/>
      <c r="CC17" s="223"/>
      <c r="CD17" s="223"/>
      <c r="CE17" s="223"/>
      <c r="CF17" s="223"/>
      <c r="CG17" s="223"/>
      <c r="CH17" s="223"/>
      <c r="CI17" s="223"/>
      <c r="CJ17" s="223"/>
      <c r="CK17" s="223"/>
      <c r="CL17" s="223"/>
      <c r="CM17" s="223"/>
      <c r="CN17" s="223"/>
      <c r="CO17" s="223"/>
      <c r="CP17" s="223"/>
      <c r="CQ17" s="223"/>
      <c r="CR17" s="223"/>
      <c r="CS17" s="223"/>
      <c r="CT17" s="223"/>
      <c r="CU17" s="223"/>
      <c r="CV17" s="223"/>
      <c r="CW17" s="223"/>
      <c r="CX17" s="223"/>
      <c r="CY17" s="223"/>
      <c r="CZ17" s="223"/>
      <c r="DA17" s="223"/>
      <c r="DB17" s="223"/>
      <c r="DC17" s="223"/>
      <c r="DD17" s="223"/>
      <c r="DE17" s="223"/>
      <c r="DF17" s="223"/>
      <c r="DG17" s="223"/>
      <c r="DH17" s="223"/>
      <c r="DI17" s="223"/>
      <c r="DJ17" s="223"/>
      <c r="DK17" s="223"/>
      <c r="DL17" s="223"/>
      <c r="DM17" s="223"/>
      <c r="DN17" s="223"/>
      <c r="DO17" s="223"/>
      <c r="DP17" s="223"/>
      <c r="DQ17" s="223"/>
      <c r="DR17" s="223"/>
      <c r="DS17" s="223"/>
      <c r="DT17" s="223"/>
      <c r="DU17" s="223"/>
      <c r="DV17" s="223"/>
      <c r="DW17" s="223"/>
      <c r="DX17" s="223"/>
      <c r="DY17" s="223"/>
      <c r="DZ17" s="223"/>
      <c r="EA17" s="223"/>
      <c r="EB17" s="223"/>
      <c r="EC17" s="223"/>
      <c r="ED17" s="223"/>
      <c r="EE17" s="223"/>
      <c r="EF17" s="223"/>
      <c r="EG17" s="223"/>
      <c r="EH17" s="223"/>
      <c r="EI17" s="223"/>
      <c r="EJ17" s="223"/>
      <c r="EK17" s="223"/>
      <c r="EL17" s="223"/>
      <c r="EM17" s="223"/>
      <c r="EN17" s="223"/>
      <c r="EO17" s="223"/>
      <c r="EP17" s="223"/>
      <c r="EQ17" s="223"/>
      <c r="ER17" s="223"/>
      <c r="ES17" s="223"/>
      <c r="ET17" s="223"/>
      <c r="EU17" s="223"/>
      <c r="EV17" s="223"/>
      <c r="EW17" s="223"/>
      <c r="EX17" s="223"/>
      <c r="EY17" s="223"/>
      <c r="EZ17" s="223"/>
      <c r="FA17" s="223"/>
      <c r="FB17" s="223"/>
      <c r="FC17" s="223"/>
      <c r="FD17" s="223"/>
      <c r="FE17" s="223"/>
      <c r="FF17" s="223"/>
      <c r="FG17" s="223"/>
      <c r="FH17" s="223"/>
      <c r="FI17" s="223"/>
      <c r="FJ17" s="223"/>
      <c r="FK17" s="223"/>
      <c r="FL17" s="223"/>
      <c r="FM17" s="223"/>
      <c r="FN17" s="223"/>
      <c r="FO17" s="223"/>
      <c r="FP17" s="223"/>
      <c r="FQ17" s="223"/>
      <c r="FR17" s="223"/>
      <c r="FS17" s="223"/>
      <c r="FT17" s="223"/>
      <c r="FU17" s="223"/>
      <c r="FV17" s="223"/>
      <c r="FW17" s="223"/>
      <c r="FX17" s="223"/>
      <c r="FY17" s="223"/>
      <c r="FZ17" s="223"/>
      <c r="GA17" s="223"/>
      <c r="GB17" s="223"/>
      <c r="GC17" s="223"/>
      <c r="GD17" s="223"/>
      <c r="GE17" s="223"/>
      <c r="GF17" s="223"/>
      <c r="GG17" s="223"/>
      <c r="GH17" s="223"/>
      <c r="GI17" s="223"/>
      <c r="GJ17" s="223"/>
      <c r="GK17" s="223"/>
      <c r="GL17" s="223"/>
      <c r="GM17" s="223"/>
      <c r="GN17" s="223"/>
      <c r="GO17" s="223"/>
      <c r="GP17" s="223"/>
      <c r="GQ17" s="223"/>
      <c r="GR17" s="223"/>
      <c r="GS17" s="223"/>
      <c r="GT17" s="223"/>
      <c r="GU17" s="223"/>
      <c r="GV17" s="223"/>
      <c r="GW17" s="223"/>
      <c r="GX17" s="223"/>
      <c r="GY17" s="223"/>
      <c r="GZ17" s="223"/>
      <c r="HA17" s="223"/>
      <c r="HB17" s="223"/>
      <c r="HC17" s="223"/>
      <c r="HD17" s="223"/>
      <c r="HE17" s="223"/>
      <c r="HF17" s="223"/>
      <c r="HG17" s="223"/>
      <c r="HH17" s="223"/>
      <c r="HI17" s="223"/>
      <c r="HJ17" s="223"/>
      <c r="HK17" s="223"/>
      <c r="HL17" s="223"/>
      <c r="HM17" s="223"/>
      <c r="HN17" s="223"/>
      <c r="HO17" s="223"/>
      <c r="HP17" s="223"/>
      <c r="HQ17" s="223"/>
      <c r="HR17" s="223"/>
      <c r="HS17" s="223"/>
      <c r="HT17" s="223"/>
      <c r="HU17" s="223"/>
      <c r="HV17" s="223"/>
      <c r="HW17" s="223"/>
      <c r="HX17" s="223"/>
      <c r="HY17" s="223"/>
      <c r="HZ17" s="223"/>
      <c r="IA17" s="223"/>
      <c r="IB17" s="223"/>
      <c r="IC17" s="223"/>
      <c r="ID17" s="223"/>
      <c r="IE17" s="223"/>
      <c r="IF17" s="223"/>
      <c r="IG17" s="223"/>
      <c r="IH17" s="223"/>
      <c r="II17" s="223"/>
      <c r="IJ17" s="223"/>
      <c r="IK17" s="223"/>
      <c r="IL17" s="223"/>
      <c r="IM17" s="223"/>
      <c r="IN17" s="223"/>
      <c r="IO17" s="223"/>
      <c r="IP17" s="223"/>
      <c r="IQ17" s="223"/>
      <c r="IR17" s="223"/>
      <c r="IS17" s="223"/>
      <c r="IT17" s="223"/>
      <c r="IU17" s="223"/>
      <c r="IV17" s="223"/>
    </row>
    <row r="18" spans="1:256" s="223" customFormat="1" ht="12.75">
      <c r="A18" s="209"/>
      <c r="B18" s="220"/>
      <c r="C18" s="220"/>
      <c r="D18" s="199"/>
      <c r="E18" s="227"/>
      <c r="F18" s="227"/>
      <c r="G18" s="199"/>
      <c r="H18" s="227"/>
      <c r="I18" s="227"/>
      <c r="J18" s="199"/>
      <c r="K18" s="227"/>
      <c r="L18" s="227"/>
      <c r="M18" s="199"/>
      <c r="N18" s="227"/>
      <c r="O18" s="227"/>
      <c r="P18" s="199"/>
      <c r="Q18" s="269"/>
      <c r="R18" s="231"/>
      <c r="S18" s="231"/>
      <c r="T18" s="254"/>
      <c r="U18" s="231"/>
      <c r="V18" s="231"/>
      <c r="W18" s="254"/>
    </row>
    <row r="20" spans="1:256" ht="12.75">
      <c r="A20" s="128"/>
      <c r="B20" s="66"/>
      <c r="C20" s="66"/>
      <c r="D20" s="173"/>
      <c r="E20" s="66"/>
      <c r="F20" s="66"/>
      <c r="G20" s="173"/>
      <c r="H20" s="66"/>
      <c r="I20" s="66"/>
      <c r="J20" s="173"/>
      <c r="K20" s="66"/>
      <c r="L20" s="66"/>
      <c r="M20" s="173"/>
      <c r="N20" s="95"/>
      <c r="O20" s="95"/>
      <c r="P20" s="173"/>
      <c r="Q20" s="176"/>
      <c r="R20" s="176"/>
      <c r="S20" s="177"/>
      <c r="T20" s="178"/>
      <c r="U20" s="177"/>
      <c r="V20" s="177"/>
      <c r="W20" s="178"/>
      <c r="X20" s="177"/>
      <c r="Y20" s="177"/>
      <c r="Z20" s="178"/>
    </row>
  </sheetData>
  <mergeCells count="8">
    <mergeCell ref="A1:P1"/>
    <mergeCell ref="N4:P5"/>
    <mergeCell ref="A4:A6"/>
    <mergeCell ref="B4:D5"/>
    <mergeCell ref="E4:M4"/>
    <mergeCell ref="E5:G5"/>
    <mergeCell ref="H5:J5"/>
    <mergeCell ref="K5:M5"/>
  </mergeCells>
  <phoneticPr fontId="8" type="noConversion"/>
  <pageMargins left="0.78740157480314965" right="0.39370078740157483" top="0.39370078740157483" bottom="0.39370078740157483" header="0" footer="0"/>
  <pageSetup paperSize="9" scale="80" firstPageNumber="4" orientation="landscape" useFirstPageNumber="1" r:id="rId1"/>
  <headerFooter alignWithMargins="0">
    <oddFooter>&amp;Я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V20"/>
  <sheetViews>
    <sheetView workbookViewId="0">
      <selection activeCell="B7" sqref="B7:P7"/>
    </sheetView>
  </sheetViews>
  <sheetFormatPr defaultRowHeight="13.5"/>
  <cols>
    <col min="1" max="1" width="25.7109375" style="31" customWidth="1"/>
    <col min="2" max="2" width="9.5703125" style="31" customWidth="1"/>
    <col min="3" max="3" width="9.42578125" style="31" customWidth="1"/>
    <col min="4" max="4" width="11.7109375" style="31" customWidth="1"/>
    <col min="5" max="5" width="8.28515625" style="31" customWidth="1"/>
    <col min="6" max="6" width="8.7109375" style="31" customWidth="1"/>
    <col min="7" max="7" width="11.140625" style="31" customWidth="1"/>
    <col min="8" max="9" width="9.140625" style="31" customWidth="1"/>
    <col min="10" max="10" width="10.85546875" style="31" customWidth="1"/>
    <col min="11" max="12" width="9.5703125" style="31" customWidth="1"/>
    <col min="13" max="13" width="11" style="31" customWidth="1"/>
    <col min="14" max="14" width="8.7109375" style="31" customWidth="1"/>
    <col min="15" max="15" width="9.140625" style="31" customWidth="1"/>
    <col min="16" max="16" width="10.140625" style="31" customWidth="1"/>
    <col min="17" max="17" width="9.140625" style="31" customWidth="1"/>
    <col min="18" max="16384" width="9.140625" style="12"/>
  </cols>
  <sheetData>
    <row r="1" spans="1:256" s="144" customFormat="1">
      <c r="A1" s="409" t="s">
        <v>109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384"/>
      <c r="O1" s="384"/>
      <c r="P1" s="384"/>
    </row>
    <row r="2" spans="1:256" s="31" customFormat="1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256" s="31" customForma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P3" s="91" t="s">
        <v>17</v>
      </c>
    </row>
    <row r="4" spans="1:256" s="80" customFormat="1" ht="16.5" customHeight="1">
      <c r="A4" s="399"/>
      <c r="B4" s="380" t="s">
        <v>95</v>
      </c>
      <c r="C4" s="380"/>
      <c r="D4" s="380"/>
      <c r="E4" s="380" t="s">
        <v>23</v>
      </c>
      <c r="F4" s="380"/>
      <c r="G4" s="394"/>
      <c r="H4" s="394"/>
      <c r="I4" s="394"/>
      <c r="J4" s="394"/>
      <c r="K4" s="394"/>
      <c r="L4" s="394"/>
      <c r="M4" s="395"/>
      <c r="N4" s="381" t="s">
        <v>20</v>
      </c>
      <c r="O4" s="389"/>
      <c r="P4" s="389"/>
    </row>
    <row r="5" spans="1:256" s="80" customFormat="1" ht="35.25" customHeight="1">
      <c r="A5" s="400"/>
      <c r="B5" s="380"/>
      <c r="C5" s="380"/>
      <c r="D5" s="380"/>
      <c r="E5" s="380" t="s">
        <v>21</v>
      </c>
      <c r="F5" s="380"/>
      <c r="G5" s="380"/>
      <c r="H5" s="380" t="s">
        <v>22</v>
      </c>
      <c r="I5" s="380"/>
      <c r="J5" s="380"/>
      <c r="K5" s="380" t="s">
        <v>24</v>
      </c>
      <c r="L5" s="380"/>
      <c r="M5" s="381"/>
      <c r="N5" s="390"/>
      <c r="O5" s="391"/>
      <c r="P5" s="392"/>
    </row>
    <row r="6" spans="1:256" s="80" customFormat="1" ht="33.75">
      <c r="A6" s="400"/>
      <c r="B6" s="82" t="s">
        <v>116</v>
      </c>
      <c r="C6" s="190" t="s">
        <v>105</v>
      </c>
      <c r="D6" s="190" t="s">
        <v>118</v>
      </c>
      <c r="E6" s="82" t="s">
        <v>116</v>
      </c>
      <c r="F6" s="190" t="s">
        <v>105</v>
      </c>
      <c r="G6" s="190" t="s">
        <v>118</v>
      </c>
      <c r="H6" s="82" t="s">
        <v>116</v>
      </c>
      <c r="I6" s="190" t="s">
        <v>105</v>
      </c>
      <c r="J6" s="190" t="s">
        <v>118</v>
      </c>
      <c r="K6" s="82" t="s">
        <v>116</v>
      </c>
      <c r="L6" s="190" t="s">
        <v>105</v>
      </c>
      <c r="M6" s="190" t="s">
        <v>118</v>
      </c>
      <c r="N6" s="82" t="s">
        <v>116</v>
      </c>
      <c r="O6" s="190" t="s">
        <v>105</v>
      </c>
      <c r="P6" s="190" t="s">
        <v>118</v>
      </c>
    </row>
    <row r="7" spans="1:256" s="80" customFormat="1" ht="13.7" customHeight="1">
      <c r="A7" s="158" t="s">
        <v>47</v>
      </c>
      <c r="B7" s="316">
        <v>10394</v>
      </c>
      <c r="C7" s="316">
        <v>8689</v>
      </c>
      <c r="D7" s="313">
        <v>119.6</v>
      </c>
      <c r="E7" s="318" t="s">
        <v>184</v>
      </c>
      <c r="F7" s="316">
        <v>120</v>
      </c>
      <c r="G7" s="318" t="s">
        <v>184</v>
      </c>
      <c r="H7" s="316">
        <v>10394</v>
      </c>
      <c r="I7" s="316">
        <v>8569</v>
      </c>
      <c r="J7" s="313">
        <v>121.3</v>
      </c>
      <c r="K7" s="316">
        <v>45435</v>
      </c>
      <c r="L7" s="316">
        <v>48397</v>
      </c>
      <c r="M7" s="313">
        <v>93.9</v>
      </c>
      <c r="N7" s="316">
        <v>55829</v>
      </c>
      <c r="O7" s="316">
        <v>57086</v>
      </c>
      <c r="P7" s="313">
        <v>97.8</v>
      </c>
      <c r="Q7" s="141"/>
      <c r="R7" s="163"/>
      <c r="S7" s="163"/>
      <c r="T7" s="141"/>
      <c r="U7" s="163"/>
      <c r="V7" s="163"/>
      <c r="W7" s="141"/>
      <c r="X7" s="163"/>
      <c r="Y7" s="163"/>
      <c r="Z7" s="141"/>
    </row>
    <row r="8" spans="1:256" s="80" customFormat="1" ht="11.25">
      <c r="A8" s="17" t="s">
        <v>55</v>
      </c>
      <c r="B8" s="20">
        <v>470</v>
      </c>
      <c r="C8" s="20">
        <v>804</v>
      </c>
      <c r="D8" s="94">
        <v>58.5</v>
      </c>
      <c r="E8" s="359" t="s">
        <v>184</v>
      </c>
      <c r="F8" s="359" t="s">
        <v>184</v>
      </c>
      <c r="G8" s="359" t="s">
        <v>184</v>
      </c>
      <c r="H8" s="20">
        <v>470</v>
      </c>
      <c r="I8" s="20">
        <v>804</v>
      </c>
      <c r="J8" s="94">
        <v>58.5</v>
      </c>
      <c r="K8" s="20">
        <v>1050</v>
      </c>
      <c r="L8" s="20">
        <v>2280</v>
      </c>
      <c r="M8" s="94">
        <v>46.1</v>
      </c>
      <c r="N8" s="20">
        <v>1520</v>
      </c>
      <c r="O8" s="20">
        <v>3084</v>
      </c>
      <c r="P8" s="94">
        <v>49.3</v>
      </c>
      <c r="Q8" s="69"/>
      <c r="R8" s="16"/>
      <c r="S8" s="16"/>
      <c r="T8" s="69"/>
      <c r="U8" s="16"/>
      <c r="V8" s="16"/>
      <c r="W8" s="69"/>
      <c r="X8" s="16"/>
      <c r="Y8" s="16"/>
      <c r="Z8" s="69"/>
    </row>
    <row r="9" spans="1:256" s="80" customFormat="1" ht="11.25">
      <c r="A9" s="17" t="s">
        <v>48</v>
      </c>
      <c r="B9" s="20">
        <v>332</v>
      </c>
      <c r="C9" s="20">
        <v>246</v>
      </c>
      <c r="D9" s="94">
        <v>135</v>
      </c>
      <c r="E9" s="359" t="s">
        <v>184</v>
      </c>
      <c r="F9" s="359" t="s">
        <v>184</v>
      </c>
      <c r="G9" s="359" t="s">
        <v>184</v>
      </c>
      <c r="H9" s="20">
        <v>332</v>
      </c>
      <c r="I9" s="20">
        <v>246</v>
      </c>
      <c r="J9" s="94">
        <v>135</v>
      </c>
      <c r="K9" s="20">
        <v>1856</v>
      </c>
      <c r="L9" s="20">
        <v>3421</v>
      </c>
      <c r="M9" s="94">
        <v>54.3</v>
      </c>
      <c r="N9" s="20">
        <v>2188</v>
      </c>
      <c r="O9" s="20">
        <v>3667</v>
      </c>
      <c r="P9" s="94">
        <v>59.7</v>
      </c>
      <c r="Q9" s="69"/>
      <c r="R9" s="16"/>
      <c r="S9" s="16"/>
      <c r="T9" s="69"/>
      <c r="U9" s="16"/>
      <c r="V9" s="16"/>
      <c r="W9" s="69"/>
      <c r="X9" s="16"/>
      <c r="Y9" s="16"/>
      <c r="Z9" s="69"/>
    </row>
    <row r="10" spans="1:256" s="80" customFormat="1" ht="11.25">
      <c r="A10" s="17" t="s">
        <v>49</v>
      </c>
      <c r="B10" s="20">
        <v>134</v>
      </c>
      <c r="C10" s="20">
        <v>197</v>
      </c>
      <c r="D10" s="94">
        <v>68</v>
      </c>
      <c r="E10" s="359" t="s">
        <v>184</v>
      </c>
      <c r="F10" s="359" t="s">
        <v>184</v>
      </c>
      <c r="G10" s="359" t="s">
        <v>184</v>
      </c>
      <c r="H10" s="20">
        <v>134</v>
      </c>
      <c r="I10" s="20">
        <v>197</v>
      </c>
      <c r="J10" s="94">
        <v>68</v>
      </c>
      <c r="K10" s="20">
        <v>2443</v>
      </c>
      <c r="L10" s="20">
        <v>2589</v>
      </c>
      <c r="M10" s="94">
        <v>94.4</v>
      </c>
      <c r="N10" s="20">
        <v>2577</v>
      </c>
      <c r="O10" s="20">
        <v>2786</v>
      </c>
      <c r="P10" s="94">
        <v>92.5</v>
      </c>
      <c r="Q10" s="69"/>
      <c r="R10" s="16"/>
      <c r="S10" s="16"/>
      <c r="T10" s="69"/>
      <c r="U10" s="16"/>
      <c r="V10" s="16"/>
      <c r="W10" s="69"/>
      <c r="X10" s="16"/>
      <c r="Y10" s="16"/>
      <c r="Z10" s="69"/>
    </row>
    <row r="11" spans="1:256" s="80" customFormat="1" ht="11.25">
      <c r="A11" s="17" t="s">
        <v>50</v>
      </c>
      <c r="B11" s="20">
        <v>5259</v>
      </c>
      <c r="C11" s="20">
        <v>3226</v>
      </c>
      <c r="D11" s="94">
        <v>163</v>
      </c>
      <c r="E11" s="359" t="s">
        <v>184</v>
      </c>
      <c r="F11" s="359" t="s">
        <v>184</v>
      </c>
      <c r="G11" s="359" t="s">
        <v>184</v>
      </c>
      <c r="H11" s="20">
        <v>5259</v>
      </c>
      <c r="I11" s="20">
        <v>3226</v>
      </c>
      <c r="J11" s="94">
        <v>163</v>
      </c>
      <c r="K11" s="20">
        <v>15960</v>
      </c>
      <c r="L11" s="20">
        <v>18278</v>
      </c>
      <c r="M11" s="94">
        <v>87.3</v>
      </c>
      <c r="N11" s="20">
        <v>21219</v>
      </c>
      <c r="O11" s="20">
        <v>21504</v>
      </c>
      <c r="P11" s="94">
        <v>98.7</v>
      </c>
      <c r="Q11" s="69"/>
      <c r="R11" s="16"/>
      <c r="S11" s="16"/>
      <c r="T11" s="69"/>
      <c r="U11" s="16"/>
      <c r="V11" s="16"/>
      <c r="W11" s="69"/>
      <c r="X11" s="16"/>
      <c r="Y11" s="16"/>
      <c r="Z11" s="69"/>
    </row>
    <row r="12" spans="1:256" s="80" customFormat="1" ht="11.25">
      <c r="A12" s="17" t="s">
        <v>51</v>
      </c>
      <c r="B12" s="20">
        <v>1449</v>
      </c>
      <c r="C12" s="20">
        <v>1531</v>
      </c>
      <c r="D12" s="94">
        <v>94.6</v>
      </c>
      <c r="E12" s="359" t="s">
        <v>184</v>
      </c>
      <c r="F12" s="20">
        <v>120</v>
      </c>
      <c r="G12" s="359" t="s">
        <v>184</v>
      </c>
      <c r="H12" s="20">
        <v>1449</v>
      </c>
      <c r="I12" s="20">
        <v>1411</v>
      </c>
      <c r="J12" s="94">
        <v>102.7</v>
      </c>
      <c r="K12" s="20">
        <v>5540</v>
      </c>
      <c r="L12" s="20">
        <v>6667</v>
      </c>
      <c r="M12" s="94">
        <v>83.1</v>
      </c>
      <c r="N12" s="20">
        <v>6989</v>
      </c>
      <c r="O12" s="20">
        <v>8198</v>
      </c>
      <c r="P12" s="94">
        <v>85.3</v>
      </c>
      <c r="Q12" s="69"/>
      <c r="R12" s="16"/>
      <c r="S12" s="16"/>
      <c r="T12" s="69"/>
      <c r="U12" s="16"/>
      <c r="V12" s="16"/>
      <c r="W12" s="69"/>
      <c r="X12" s="16"/>
      <c r="Y12" s="16"/>
      <c r="Z12" s="69"/>
    </row>
    <row r="13" spans="1:256" s="80" customFormat="1" ht="11.25">
      <c r="A13" s="17" t="s">
        <v>52</v>
      </c>
      <c r="B13" s="20">
        <v>218</v>
      </c>
      <c r="C13" s="20">
        <v>211</v>
      </c>
      <c r="D13" s="94">
        <v>103.3</v>
      </c>
      <c r="E13" s="359" t="s">
        <v>184</v>
      </c>
      <c r="F13" s="359" t="s">
        <v>184</v>
      </c>
      <c r="G13" s="359" t="s">
        <v>184</v>
      </c>
      <c r="H13" s="20">
        <v>218</v>
      </c>
      <c r="I13" s="20">
        <v>211</v>
      </c>
      <c r="J13" s="94">
        <v>103.3</v>
      </c>
      <c r="K13" s="20">
        <v>4328</v>
      </c>
      <c r="L13" s="20">
        <v>4766</v>
      </c>
      <c r="M13" s="94">
        <v>90.8</v>
      </c>
      <c r="N13" s="20">
        <v>4546</v>
      </c>
      <c r="O13" s="20">
        <v>4977</v>
      </c>
      <c r="P13" s="94">
        <v>91.3</v>
      </c>
      <c r="Q13" s="69"/>
      <c r="R13" s="16"/>
      <c r="S13" s="16"/>
      <c r="T13" s="69"/>
      <c r="U13" s="16"/>
      <c r="V13" s="16"/>
      <c r="W13" s="69"/>
      <c r="X13" s="16"/>
      <c r="Y13" s="16"/>
      <c r="Z13" s="69"/>
    </row>
    <row r="14" spans="1:256" s="80" customFormat="1" ht="11.25">
      <c r="A14" s="17" t="s">
        <v>53</v>
      </c>
      <c r="B14" s="20">
        <v>123</v>
      </c>
      <c r="C14" s="20">
        <v>127</v>
      </c>
      <c r="D14" s="94">
        <v>96.9</v>
      </c>
      <c r="E14" s="359" t="s">
        <v>184</v>
      </c>
      <c r="F14" s="359" t="s">
        <v>184</v>
      </c>
      <c r="G14" s="359" t="s">
        <v>184</v>
      </c>
      <c r="H14" s="20">
        <v>123</v>
      </c>
      <c r="I14" s="20">
        <v>127</v>
      </c>
      <c r="J14" s="94">
        <v>96.9</v>
      </c>
      <c r="K14" s="20">
        <v>1498</v>
      </c>
      <c r="L14" s="20">
        <v>2434</v>
      </c>
      <c r="M14" s="94">
        <v>61.5</v>
      </c>
      <c r="N14" s="20">
        <v>1621</v>
      </c>
      <c r="O14" s="20">
        <v>2561</v>
      </c>
      <c r="P14" s="94">
        <v>63.3</v>
      </c>
      <c r="Q14" s="69"/>
      <c r="R14" s="16"/>
      <c r="S14" s="16"/>
      <c r="T14" s="69"/>
      <c r="U14" s="16"/>
      <c r="V14" s="16"/>
      <c r="W14" s="69"/>
      <c r="X14" s="16"/>
      <c r="Y14" s="16"/>
      <c r="Z14" s="69"/>
    </row>
    <row r="15" spans="1:256" s="80" customFormat="1" ht="11.25">
      <c r="A15" s="18" t="s">
        <v>54</v>
      </c>
      <c r="B15" s="317">
        <v>2409</v>
      </c>
      <c r="C15" s="317">
        <v>2347</v>
      </c>
      <c r="D15" s="314">
        <v>102.6</v>
      </c>
      <c r="E15" s="315" t="s">
        <v>184</v>
      </c>
      <c r="F15" s="315" t="s">
        <v>184</v>
      </c>
      <c r="G15" s="315" t="s">
        <v>184</v>
      </c>
      <c r="H15" s="317">
        <v>2409</v>
      </c>
      <c r="I15" s="317">
        <v>2347</v>
      </c>
      <c r="J15" s="314">
        <v>102.6</v>
      </c>
      <c r="K15" s="317">
        <v>12760</v>
      </c>
      <c r="L15" s="317">
        <v>7962</v>
      </c>
      <c r="M15" s="314">
        <v>160.30000000000001</v>
      </c>
      <c r="N15" s="317">
        <v>15169</v>
      </c>
      <c r="O15" s="317">
        <v>10309</v>
      </c>
      <c r="P15" s="314">
        <v>147.1</v>
      </c>
      <c r="Q15" s="69"/>
      <c r="R15" s="16"/>
      <c r="S15" s="16"/>
      <c r="T15" s="69"/>
      <c r="U15" s="16"/>
      <c r="V15" s="16"/>
      <c r="W15" s="69"/>
      <c r="X15" s="16"/>
      <c r="Y15" s="16"/>
      <c r="Z15" s="69"/>
    </row>
    <row r="16" spans="1:256" s="127" customFormat="1" ht="14.25" customHeight="1">
      <c r="A16" s="209"/>
      <c r="B16" s="220"/>
      <c r="C16" s="220"/>
      <c r="D16" s="199"/>
      <c r="E16" s="221"/>
      <c r="F16" s="221"/>
      <c r="G16" s="199"/>
      <c r="H16" s="221"/>
      <c r="I16" s="221"/>
      <c r="J16" s="199"/>
      <c r="K16" s="221"/>
      <c r="L16" s="221"/>
      <c r="M16" s="199"/>
      <c r="N16" s="221"/>
      <c r="O16" s="221"/>
      <c r="P16" s="199"/>
      <c r="Q16" s="222"/>
      <c r="R16" s="222"/>
      <c r="S16" s="214"/>
      <c r="T16" s="222"/>
      <c r="U16" s="222"/>
      <c r="V16" s="21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  <c r="BI16" s="224"/>
      <c r="BJ16" s="224"/>
      <c r="BK16" s="224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  <c r="CM16" s="224"/>
      <c r="CN16" s="224"/>
      <c r="CO16" s="224"/>
      <c r="CP16" s="224"/>
      <c r="CQ16" s="224"/>
      <c r="CR16" s="224"/>
      <c r="CS16" s="224"/>
      <c r="CT16" s="224"/>
      <c r="CU16" s="224"/>
      <c r="CV16" s="224"/>
      <c r="CW16" s="224"/>
      <c r="CX16" s="224"/>
      <c r="CY16" s="224"/>
      <c r="CZ16" s="224"/>
      <c r="DA16" s="224"/>
      <c r="DB16" s="224"/>
      <c r="DC16" s="224"/>
      <c r="DD16" s="224"/>
      <c r="DE16" s="224"/>
      <c r="DF16" s="224"/>
      <c r="DG16" s="224"/>
      <c r="DH16" s="224"/>
      <c r="DI16" s="224"/>
      <c r="DJ16" s="224"/>
      <c r="DK16" s="224"/>
      <c r="DL16" s="224"/>
      <c r="DM16" s="224"/>
      <c r="DN16" s="224"/>
      <c r="DO16" s="224"/>
      <c r="DP16" s="224"/>
      <c r="DQ16" s="224"/>
      <c r="DR16" s="224"/>
      <c r="DS16" s="224"/>
      <c r="DT16" s="224"/>
      <c r="DU16" s="224"/>
      <c r="DV16" s="224"/>
      <c r="DW16" s="224"/>
      <c r="DX16" s="224"/>
      <c r="DY16" s="224"/>
      <c r="DZ16" s="224"/>
      <c r="EA16" s="224"/>
      <c r="EB16" s="224"/>
      <c r="EC16" s="224"/>
      <c r="ED16" s="224"/>
      <c r="EE16" s="224"/>
      <c r="EF16" s="224"/>
      <c r="EG16" s="224"/>
      <c r="EH16" s="224"/>
      <c r="EI16" s="224"/>
      <c r="EJ16" s="224"/>
      <c r="EK16" s="224"/>
      <c r="EL16" s="224"/>
      <c r="EM16" s="224"/>
      <c r="EN16" s="224"/>
      <c r="EO16" s="224"/>
      <c r="EP16" s="224"/>
      <c r="EQ16" s="224"/>
      <c r="ER16" s="224"/>
      <c r="ES16" s="224"/>
      <c r="ET16" s="224"/>
      <c r="EU16" s="224"/>
      <c r="EV16" s="224"/>
      <c r="EW16" s="224"/>
      <c r="EX16" s="224"/>
      <c r="EY16" s="224"/>
      <c r="EZ16" s="224"/>
      <c r="FA16" s="224"/>
      <c r="FB16" s="224"/>
      <c r="FC16" s="224"/>
      <c r="FD16" s="224"/>
      <c r="FE16" s="224"/>
      <c r="FF16" s="224"/>
      <c r="FG16" s="224"/>
      <c r="FH16" s="224"/>
      <c r="FI16" s="224"/>
      <c r="FJ16" s="224"/>
      <c r="FK16" s="224"/>
      <c r="FL16" s="224"/>
      <c r="FM16" s="224"/>
      <c r="FN16" s="224"/>
      <c r="FO16" s="224"/>
      <c r="FP16" s="224"/>
      <c r="FQ16" s="224"/>
      <c r="FR16" s="224"/>
      <c r="FS16" s="224"/>
      <c r="FT16" s="224"/>
      <c r="FU16" s="224"/>
      <c r="FV16" s="224"/>
      <c r="FW16" s="224"/>
      <c r="FX16" s="224"/>
      <c r="FY16" s="224"/>
      <c r="FZ16" s="224"/>
      <c r="GA16" s="224"/>
      <c r="GB16" s="224"/>
      <c r="GC16" s="224"/>
      <c r="GD16" s="224"/>
      <c r="GE16" s="224"/>
      <c r="GF16" s="224"/>
      <c r="GG16" s="224"/>
      <c r="GH16" s="224"/>
      <c r="GI16" s="224"/>
      <c r="GJ16" s="224"/>
      <c r="GK16" s="224"/>
      <c r="GL16" s="224"/>
      <c r="GM16" s="224"/>
      <c r="GN16" s="224"/>
      <c r="GO16" s="224"/>
      <c r="GP16" s="224"/>
      <c r="GQ16" s="224"/>
      <c r="GR16" s="224"/>
      <c r="GS16" s="224"/>
      <c r="GT16" s="224"/>
      <c r="GU16" s="224"/>
      <c r="GV16" s="224"/>
      <c r="GW16" s="224"/>
      <c r="GX16" s="224"/>
      <c r="GY16" s="224"/>
      <c r="GZ16" s="224"/>
      <c r="HA16" s="224"/>
      <c r="HB16" s="224"/>
      <c r="HC16" s="224"/>
      <c r="HD16" s="224"/>
      <c r="HE16" s="224"/>
      <c r="HF16" s="224"/>
      <c r="HG16" s="224"/>
      <c r="HH16" s="224"/>
      <c r="HI16" s="224"/>
      <c r="HJ16" s="224"/>
      <c r="HK16" s="224"/>
      <c r="HL16" s="224"/>
      <c r="HM16" s="224"/>
      <c r="HN16" s="224"/>
      <c r="HO16" s="224"/>
      <c r="HP16" s="224"/>
      <c r="HQ16" s="224"/>
      <c r="HR16" s="224"/>
      <c r="HS16" s="224"/>
      <c r="HT16" s="224"/>
      <c r="HU16" s="224"/>
      <c r="HV16" s="224"/>
      <c r="HW16" s="224"/>
      <c r="HX16" s="224"/>
      <c r="HY16" s="224"/>
      <c r="HZ16" s="224"/>
      <c r="IA16" s="224"/>
      <c r="IB16" s="224"/>
      <c r="IC16" s="224"/>
      <c r="ID16" s="224"/>
      <c r="IE16" s="224"/>
      <c r="IF16" s="224"/>
      <c r="IG16" s="224"/>
      <c r="IH16" s="224"/>
      <c r="II16" s="224"/>
      <c r="IJ16" s="224"/>
      <c r="IK16" s="224"/>
      <c r="IL16" s="224"/>
      <c r="IM16" s="224"/>
      <c r="IN16" s="224"/>
      <c r="IO16" s="224"/>
      <c r="IP16" s="224"/>
      <c r="IQ16" s="224"/>
      <c r="IR16" s="224"/>
      <c r="IS16" s="224"/>
      <c r="IT16" s="224"/>
      <c r="IU16" s="224"/>
      <c r="IV16" s="224"/>
    </row>
    <row r="17" spans="1:256" s="224" customFormat="1">
      <c r="A17" s="209"/>
      <c r="B17" s="220"/>
      <c r="C17" s="220"/>
      <c r="D17" s="199"/>
      <c r="E17" s="221"/>
      <c r="F17" s="221"/>
      <c r="G17" s="199"/>
      <c r="H17" s="221"/>
      <c r="I17" s="221"/>
      <c r="J17" s="199"/>
      <c r="K17" s="221"/>
      <c r="L17" s="221"/>
      <c r="M17" s="199"/>
      <c r="N17" s="221"/>
      <c r="O17" s="221"/>
      <c r="P17" s="199"/>
      <c r="Q17" s="222"/>
      <c r="R17" s="222"/>
      <c r="S17" s="214"/>
      <c r="T17" s="222"/>
      <c r="U17" s="222"/>
      <c r="V17" s="214"/>
    </row>
    <row r="20" spans="1:256">
      <c r="A20" s="128"/>
      <c r="B20" s="16"/>
      <c r="C20" s="16"/>
      <c r="D20" s="79"/>
      <c r="E20" s="16"/>
      <c r="F20" s="16"/>
      <c r="G20" s="69"/>
      <c r="H20" s="16"/>
      <c r="I20" s="16"/>
      <c r="J20" s="69"/>
      <c r="K20" s="16"/>
      <c r="L20" s="16"/>
      <c r="M20" s="69"/>
      <c r="N20" s="16"/>
      <c r="O20" s="16"/>
      <c r="P20" s="69"/>
      <c r="Q20" s="179"/>
      <c r="R20" s="180"/>
      <c r="S20" s="179"/>
      <c r="T20" s="179"/>
      <c r="U20" s="180"/>
      <c r="V20" s="179"/>
      <c r="W20" s="179"/>
      <c r="X20" s="180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L20" s="181"/>
      <c r="BM20" s="181"/>
      <c r="BN20" s="181"/>
      <c r="BO20" s="181"/>
      <c r="BP20" s="181"/>
      <c r="BQ20" s="181"/>
      <c r="BR20" s="181"/>
      <c r="BS20" s="181"/>
      <c r="BT20" s="181"/>
      <c r="BU20" s="181"/>
      <c r="BV20" s="181"/>
      <c r="BW20" s="181"/>
      <c r="BX20" s="181"/>
      <c r="BY20" s="181"/>
      <c r="BZ20" s="181"/>
      <c r="CA20" s="181"/>
      <c r="CB20" s="181"/>
      <c r="CC20" s="181"/>
      <c r="CD20" s="181"/>
      <c r="CE20" s="181"/>
      <c r="CF20" s="181"/>
      <c r="CG20" s="181"/>
      <c r="CH20" s="181"/>
      <c r="CI20" s="181"/>
      <c r="CJ20" s="181"/>
      <c r="CK20" s="181"/>
      <c r="CL20" s="181"/>
      <c r="CM20" s="181"/>
      <c r="CN20" s="181"/>
      <c r="CO20" s="181"/>
      <c r="CP20" s="181"/>
      <c r="CQ20" s="181"/>
      <c r="CR20" s="181"/>
      <c r="CS20" s="181"/>
      <c r="CT20" s="181"/>
      <c r="CU20" s="181"/>
      <c r="CV20" s="181"/>
      <c r="CW20" s="181"/>
      <c r="CX20" s="181"/>
      <c r="CY20" s="181"/>
      <c r="CZ20" s="181"/>
      <c r="DA20" s="181"/>
      <c r="DB20" s="181"/>
      <c r="DC20" s="181"/>
      <c r="DD20" s="181"/>
      <c r="DE20" s="181"/>
      <c r="DF20" s="181"/>
      <c r="DG20" s="181"/>
      <c r="DH20" s="181"/>
      <c r="DI20" s="181"/>
      <c r="DJ20" s="181"/>
      <c r="DK20" s="181"/>
      <c r="DL20" s="181"/>
      <c r="DM20" s="181"/>
      <c r="DN20" s="181"/>
      <c r="DO20" s="181"/>
      <c r="DP20" s="181"/>
      <c r="DQ20" s="181"/>
      <c r="DR20" s="181"/>
      <c r="DS20" s="181"/>
      <c r="DT20" s="181"/>
      <c r="DU20" s="181"/>
      <c r="DV20" s="181"/>
      <c r="DW20" s="181"/>
      <c r="DX20" s="181"/>
      <c r="DY20" s="181"/>
      <c r="DZ20" s="181"/>
      <c r="EA20" s="181"/>
      <c r="EB20" s="181"/>
      <c r="EC20" s="181"/>
      <c r="ED20" s="181"/>
      <c r="EE20" s="181"/>
      <c r="EF20" s="181"/>
      <c r="EG20" s="181"/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81"/>
      <c r="FG20" s="181"/>
      <c r="FH20" s="181"/>
      <c r="FI20" s="181"/>
      <c r="FJ20" s="181"/>
      <c r="FK20" s="181"/>
      <c r="FL20" s="181"/>
      <c r="FM20" s="181"/>
      <c r="FN20" s="181"/>
      <c r="FO20" s="181"/>
      <c r="FP20" s="181"/>
      <c r="FQ20" s="181"/>
      <c r="FR20" s="181"/>
      <c r="FS20" s="181"/>
      <c r="FT20" s="181"/>
      <c r="FU20" s="181"/>
      <c r="FV20" s="181"/>
      <c r="FW20" s="181"/>
      <c r="FX20" s="181"/>
      <c r="FY20" s="181"/>
      <c r="FZ20" s="181"/>
      <c r="GA20" s="181"/>
      <c r="GB20" s="181"/>
      <c r="GC20" s="181"/>
      <c r="GD20" s="181"/>
      <c r="GE20" s="181"/>
      <c r="GF20" s="181"/>
      <c r="GG20" s="181"/>
      <c r="GH20" s="181"/>
      <c r="GI20" s="181"/>
      <c r="GJ20" s="181"/>
      <c r="GK20" s="181"/>
      <c r="GL20" s="181"/>
      <c r="GM20" s="181"/>
      <c r="GN20" s="181"/>
      <c r="GO20" s="181"/>
      <c r="GP20" s="181"/>
      <c r="GQ20" s="181"/>
      <c r="GR20" s="181"/>
      <c r="GS20" s="181"/>
      <c r="GT20" s="181"/>
      <c r="GU20" s="181"/>
      <c r="GV20" s="181"/>
      <c r="GW20" s="181"/>
      <c r="GX20" s="181"/>
      <c r="GY20" s="181"/>
      <c r="GZ20" s="181"/>
      <c r="HA20" s="181"/>
      <c r="HB20" s="181"/>
      <c r="HC20" s="181"/>
      <c r="HD20" s="181"/>
      <c r="HE20" s="181"/>
      <c r="HF20" s="181"/>
      <c r="HG20" s="181"/>
      <c r="HH20" s="181"/>
      <c r="HI20" s="181"/>
      <c r="HJ20" s="181"/>
      <c r="HK20" s="181"/>
      <c r="HL20" s="181"/>
      <c r="HM20" s="181"/>
      <c r="HN20" s="181"/>
      <c r="HO20" s="181"/>
      <c r="HP20" s="181"/>
      <c r="HQ20" s="181"/>
      <c r="HR20" s="181"/>
      <c r="HS20" s="181"/>
      <c r="HT20" s="181"/>
      <c r="HU20" s="181"/>
      <c r="HV20" s="181"/>
      <c r="HW20" s="181"/>
      <c r="HX20" s="181"/>
      <c r="HY20" s="181"/>
      <c r="HZ20" s="181"/>
      <c r="IA20" s="181"/>
      <c r="IB20" s="181"/>
      <c r="IC20" s="181"/>
      <c r="ID20" s="181"/>
      <c r="IE20" s="181"/>
      <c r="IF20" s="181"/>
      <c r="IG20" s="181"/>
      <c r="IH20" s="181"/>
      <c r="II20" s="181"/>
      <c r="IJ20" s="181"/>
      <c r="IK20" s="181"/>
      <c r="IL20" s="181"/>
      <c r="IM20" s="181"/>
      <c r="IN20" s="181"/>
      <c r="IO20" s="181"/>
      <c r="IP20" s="181"/>
      <c r="IQ20" s="181"/>
      <c r="IR20" s="181"/>
      <c r="IS20" s="181"/>
      <c r="IT20" s="181"/>
      <c r="IU20" s="181"/>
      <c r="IV20" s="181"/>
    </row>
  </sheetData>
  <mergeCells count="8">
    <mergeCell ref="A1:P1"/>
    <mergeCell ref="A4:A6"/>
    <mergeCell ref="B4:D5"/>
    <mergeCell ref="E4:M4"/>
    <mergeCell ref="N4:P5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scale="80" firstPageNumber="4" orientation="landscape" useFirstPageNumber="1" r:id="rId1"/>
  <headerFooter alignWithMargins="0">
    <oddFooter>&amp;Я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V224"/>
  <sheetViews>
    <sheetView tabSelected="1" workbookViewId="0">
      <selection activeCell="V11" sqref="V11"/>
    </sheetView>
  </sheetViews>
  <sheetFormatPr defaultRowHeight="13.5"/>
  <cols>
    <col min="1" max="1" width="22.42578125" style="52" customWidth="1"/>
    <col min="2" max="16" width="8.7109375" style="52" customWidth="1"/>
    <col min="17" max="22" width="9.140625" style="52" customWidth="1"/>
    <col min="23" max="23" width="9.140625" style="57" customWidth="1"/>
    <col min="24" max="24" width="9.140625" style="52" customWidth="1"/>
    <col min="25" max="25" width="10.5703125" style="52" customWidth="1"/>
    <col min="26" max="34" width="9.140625" style="52" customWidth="1"/>
    <col min="35" max="16384" width="9.140625" style="12"/>
  </cols>
  <sheetData>
    <row r="1" spans="1:256">
      <c r="A1" s="410" t="s">
        <v>170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145"/>
      <c r="R1" s="145"/>
      <c r="S1" s="145"/>
      <c r="T1" s="145"/>
      <c r="U1" s="145"/>
      <c r="V1" s="145"/>
      <c r="W1" s="146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1"/>
      <c r="EC1" s="181"/>
      <c r="ED1" s="181"/>
      <c r="EE1" s="181"/>
      <c r="EF1" s="181"/>
      <c r="EG1" s="181"/>
      <c r="EH1" s="181"/>
      <c r="EI1" s="181"/>
      <c r="EJ1" s="181"/>
      <c r="EK1" s="181"/>
      <c r="EL1" s="181"/>
      <c r="EM1" s="181"/>
      <c r="EN1" s="181"/>
      <c r="EO1" s="181"/>
      <c r="EP1" s="181"/>
      <c r="EQ1" s="181"/>
      <c r="ER1" s="181"/>
      <c r="ES1" s="181"/>
      <c r="ET1" s="181"/>
      <c r="EU1" s="181"/>
      <c r="EV1" s="181"/>
      <c r="EW1" s="181"/>
      <c r="EX1" s="181"/>
      <c r="EY1" s="181"/>
      <c r="EZ1" s="181"/>
      <c r="FA1" s="181"/>
      <c r="FB1" s="181"/>
      <c r="FC1" s="181"/>
      <c r="FD1" s="181"/>
      <c r="FE1" s="181"/>
      <c r="FF1" s="181"/>
      <c r="FG1" s="181"/>
      <c r="FH1" s="181"/>
      <c r="FI1" s="181"/>
      <c r="FJ1" s="181"/>
      <c r="FK1" s="181"/>
      <c r="FL1" s="181"/>
      <c r="FM1" s="181"/>
      <c r="FN1" s="181"/>
      <c r="FO1" s="181"/>
      <c r="FP1" s="181"/>
      <c r="FQ1" s="181"/>
      <c r="FR1" s="181"/>
      <c r="FS1" s="181"/>
      <c r="FT1" s="181"/>
      <c r="FU1" s="181"/>
      <c r="FV1" s="181"/>
      <c r="FW1" s="181"/>
      <c r="FX1" s="181"/>
      <c r="FY1" s="181"/>
      <c r="FZ1" s="181"/>
      <c r="GA1" s="181"/>
      <c r="GB1" s="181"/>
      <c r="GC1" s="181"/>
      <c r="GD1" s="181"/>
      <c r="GE1" s="181"/>
      <c r="GF1" s="181"/>
      <c r="GG1" s="181"/>
      <c r="GH1" s="181"/>
      <c r="GI1" s="181"/>
      <c r="GJ1" s="181"/>
      <c r="GK1" s="181"/>
      <c r="GL1" s="181"/>
      <c r="GM1" s="181"/>
      <c r="GN1" s="181"/>
      <c r="GO1" s="181"/>
      <c r="GP1" s="181"/>
      <c r="GQ1" s="181"/>
      <c r="GR1" s="181"/>
      <c r="GS1" s="181"/>
      <c r="GT1" s="181"/>
      <c r="GU1" s="181"/>
      <c r="GV1" s="181"/>
      <c r="GW1" s="181"/>
      <c r="GX1" s="181"/>
      <c r="GY1" s="181"/>
      <c r="GZ1" s="181"/>
      <c r="HA1" s="181"/>
      <c r="HB1" s="181"/>
      <c r="HC1" s="181"/>
      <c r="HD1" s="181"/>
      <c r="HE1" s="181"/>
      <c r="HF1" s="181"/>
      <c r="HG1" s="181"/>
      <c r="HH1" s="181"/>
      <c r="HI1" s="181"/>
      <c r="HJ1" s="181"/>
      <c r="HK1" s="181"/>
      <c r="HL1" s="181"/>
      <c r="HM1" s="181"/>
      <c r="HN1" s="181"/>
      <c r="HO1" s="181"/>
      <c r="HP1" s="181"/>
      <c r="HQ1" s="181"/>
      <c r="HR1" s="181"/>
      <c r="HS1" s="181"/>
      <c r="HT1" s="181"/>
      <c r="HU1" s="181"/>
      <c r="HV1" s="181"/>
      <c r="HW1" s="181"/>
      <c r="HX1" s="181"/>
      <c r="HY1" s="181"/>
      <c r="HZ1" s="181"/>
      <c r="IA1" s="181"/>
      <c r="IB1" s="181"/>
      <c r="IC1" s="181"/>
      <c r="ID1" s="181"/>
      <c r="IE1" s="181"/>
      <c r="IF1" s="181"/>
      <c r="IG1" s="181"/>
      <c r="IH1" s="181"/>
      <c r="II1" s="181"/>
      <c r="IJ1" s="181"/>
      <c r="IK1" s="181"/>
      <c r="IL1" s="181"/>
      <c r="IM1" s="181"/>
      <c r="IN1" s="181"/>
      <c r="IO1" s="181"/>
      <c r="IP1" s="181"/>
      <c r="IQ1" s="181"/>
      <c r="IR1" s="181"/>
      <c r="IS1" s="181"/>
      <c r="IT1" s="181"/>
      <c r="IU1" s="181"/>
      <c r="IV1" s="181"/>
    </row>
    <row r="2" spans="1:256" ht="15.7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45"/>
      <c r="R2" s="145"/>
      <c r="S2" s="145"/>
      <c r="T2" s="145"/>
      <c r="U2" s="145"/>
      <c r="V2" s="145"/>
      <c r="W2" s="146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</row>
    <row r="3" spans="1:256">
      <c r="A3" s="410" t="s">
        <v>171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384"/>
      <c r="O3" s="384"/>
      <c r="P3" s="384"/>
      <c r="R3" s="430"/>
      <c r="S3" s="430"/>
      <c r="T3" s="430"/>
      <c r="U3" s="430"/>
      <c r="V3" s="430"/>
      <c r="W3" s="430"/>
      <c r="X3" s="430"/>
      <c r="Y3" s="430"/>
      <c r="Z3" s="430"/>
      <c r="AA3" s="430"/>
      <c r="AB3" s="430"/>
      <c r="AC3" s="430"/>
      <c r="AD3" s="430"/>
      <c r="AE3" s="430"/>
      <c r="AF3" s="430"/>
      <c r="AG3" s="430"/>
      <c r="AH3" s="54"/>
    </row>
    <row r="4" spans="1:256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48"/>
      <c r="O4" s="48"/>
      <c r="P4" s="48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54"/>
    </row>
    <row r="5" spans="1:256">
      <c r="A5" s="410" t="s">
        <v>172</v>
      </c>
      <c r="B5" s="410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384"/>
      <c r="O5" s="384"/>
      <c r="P5" s="384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430"/>
      <c r="AC5" s="430"/>
      <c r="AD5" s="430"/>
      <c r="AE5" s="430"/>
      <c r="AF5" s="430"/>
      <c r="AG5" s="430"/>
      <c r="AH5" s="54"/>
    </row>
    <row r="6" spans="1:256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P6" s="88" t="s">
        <v>18</v>
      </c>
      <c r="R6" s="97"/>
      <c r="S6" s="431"/>
      <c r="T6" s="431"/>
      <c r="U6" s="431"/>
      <c r="V6" s="431"/>
      <c r="W6" s="431"/>
      <c r="X6" s="431"/>
      <c r="Y6" s="431"/>
      <c r="Z6" s="431"/>
      <c r="AA6" s="431"/>
      <c r="AB6" s="431"/>
      <c r="AC6" s="431"/>
      <c r="AD6" s="431"/>
      <c r="AE6" s="431"/>
      <c r="AF6" s="431"/>
      <c r="AG6" s="431"/>
      <c r="AH6" s="54"/>
    </row>
    <row r="7" spans="1:256" ht="12.75">
      <c r="A7" s="399"/>
      <c r="B7" s="427" t="s">
        <v>95</v>
      </c>
      <c r="C7" s="427"/>
      <c r="D7" s="427"/>
      <c r="E7" s="427" t="s">
        <v>23</v>
      </c>
      <c r="F7" s="427"/>
      <c r="G7" s="428"/>
      <c r="H7" s="428"/>
      <c r="I7" s="428"/>
      <c r="J7" s="428"/>
      <c r="K7" s="428"/>
      <c r="L7" s="428"/>
      <c r="M7" s="429"/>
      <c r="N7" s="449" t="s">
        <v>20</v>
      </c>
      <c r="O7" s="450"/>
      <c r="P7" s="450"/>
      <c r="Q7" s="101"/>
      <c r="R7" s="432"/>
      <c r="S7" s="432"/>
      <c r="T7" s="432"/>
      <c r="U7" s="433"/>
      <c r="V7" s="434"/>
      <c r="W7" s="434"/>
      <c r="X7" s="431"/>
      <c r="Y7" s="434"/>
      <c r="Z7" s="434"/>
      <c r="AA7" s="431"/>
      <c r="AB7" s="434"/>
      <c r="AC7" s="434"/>
      <c r="AD7" s="431"/>
      <c r="AE7" s="434"/>
      <c r="AF7" s="431"/>
      <c r="AG7" s="431"/>
      <c r="AH7" s="113"/>
    </row>
    <row r="8" spans="1:256" ht="12.75">
      <c r="A8" s="400"/>
      <c r="B8" s="427"/>
      <c r="C8" s="427"/>
      <c r="D8" s="427"/>
      <c r="E8" s="427" t="s">
        <v>21</v>
      </c>
      <c r="F8" s="427"/>
      <c r="G8" s="427"/>
      <c r="H8" s="427" t="s">
        <v>22</v>
      </c>
      <c r="I8" s="427"/>
      <c r="J8" s="427"/>
      <c r="K8" s="427" t="s">
        <v>24</v>
      </c>
      <c r="L8" s="427"/>
      <c r="M8" s="449"/>
      <c r="N8" s="451"/>
      <c r="O8" s="452"/>
      <c r="P8" s="453"/>
      <c r="Q8" s="101"/>
      <c r="R8" s="432"/>
      <c r="S8" s="432"/>
      <c r="T8" s="433"/>
      <c r="U8" s="433"/>
      <c r="V8" s="434"/>
      <c r="W8" s="431"/>
      <c r="X8" s="431"/>
      <c r="Y8" s="434"/>
      <c r="Z8" s="431"/>
      <c r="AA8" s="431"/>
      <c r="AB8" s="434"/>
      <c r="AC8" s="431"/>
      <c r="AD8" s="431"/>
      <c r="AE8" s="431"/>
      <c r="AF8" s="431"/>
      <c r="AG8" s="431"/>
      <c r="AH8" s="113"/>
    </row>
    <row r="9" spans="1:256" ht="33.75">
      <c r="A9" s="400"/>
      <c r="B9" s="82" t="s">
        <v>116</v>
      </c>
      <c r="C9" s="190" t="s">
        <v>105</v>
      </c>
      <c r="D9" s="190" t="s">
        <v>118</v>
      </c>
      <c r="E9" s="82" t="s">
        <v>116</v>
      </c>
      <c r="F9" s="190" t="s">
        <v>105</v>
      </c>
      <c r="G9" s="190" t="s">
        <v>118</v>
      </c>
      <c r="H9" s="82" t="s">
        <v>116</v>
      </c>
      <c r="I9" s="190" t="s">
        <v>105</v>
      </c>
      <c r="J9" s="190" t="s">
        <v>118</v>
      </c>
      <c r="K9" s="82" t="s">
        <v>116</v>
      </c>
      <c r="L9" s="190" t="s">
        <v>105</v>
      </c>
      <c r="M9" s="190" t="s">
        <v>118</v>
      </c>
      <c r="N9" s="82" t="s">
        <v>116</v>
      </c>
      <c r="O9" s="190" t="s">
        <v>105</v>
      </c>
      <c r="P9" s="190" t="s">
        <v>118</v>
      </c>
      <c r="Q9" s="113"/>
      <c r="R9" s="432"/>
      <c r="S9" s="251"/>
      <c r="T9" s="251"/>
      <c r="U9" s="251"/>
      <c r="V9" s="96"/>
      <c r="W9" s="96"/>
      <c r="X9" s="96"/>
      <c r="Y9" s="96"/>
      <c r="Z9" s="96"/>
      <c r="AA9" s="96"/>
      <c r="AB9" s="96"/>
      <c r="AC9" s="96"/>
      <c r="AD9" s="96"/>
      <c r="AE9" s="107"/>
      <c r="AF9" s="96"/>
      <c r="AG9" s="96"/>
      <c r="AH9" s="113"/>
    </row>
    <row r="10" spans="1:256" ht="12.75">
      <c r="A10" s="158" t="s">
        <v>47</v>
      </c>
      <c r="B10" s="316">
        <v>165022</v>
      </c>
      <c r="C10" s="316">
        <v>169548</v>
      </c>
      <c r="D10" s="313">
        <v>97.3</v>
      </c>
      <c r="E10" s="316">
        <v>6608</v>
      </c>
      <c r="F10" s="316">
        <v>7173</v>
      </c>
      <c r="G10" s="313">
        <v>92.1</v>
      </c>
      <c r="H10" s="316">
        <v>158414</v>
      </c>
      <c r="I10" s="316">
        <v>162375</v>
      </c>
      <c r="J10" s="313">
        <v>97.6</v>
      </c>
      <c r="K10" s="316">
        <v>260600</v>
      </c>
      <c r="L10" s="316">
        <v>255893</v>
      </c>
      <c r="M10" s="313">
        <v>101.8</v>
      </c>
      <c r="N10" s="316">
        <v>425622</v>
      </c>
      <c r="O10" s="316">
        <v>425441</v>
      </c>
      <c r="P10" s="313">
        <v>100</v>
      </c>
      <c r="Q10" s="116"/>
      <c r="R10" s="259"/>
      <c r="S10" s="259"/>
      <c r="T10" s="259"/>
      <c r="U10" s="115"/>
      <c r="V10" s="113"/>
      <c r="W10" s="103"/>
      <c r="X10" s="94"/>
      <c r="Y10" s="105"/>
      <c r="Z10" s="99"/>
      <c r="AA10" s="106"/>
      <c r="AB10" s="105"/>
      <c r="AC10" s="99"/>
      <c r="AD10" s="106"/>
      <c r="AE10" s="99"/>
      <c r="AF10" s="20"/>
      <c r="AG10" s="94"/>
      <c r="AH10" s="113"/>
    </row>
    <row r="11" spans="1:256" ht="12.75">
      <c r="A11" s="17" t="s">
        <v>55</v>
      </c>
      <c r="B11" s="20">
        <v>9515</v>
      </c>
      <c r="C11" s="20">
        <v>7293</v>
      </c>
      <c r="D11" s="94">
        <v>130.5</v>
      </c>
      <c r="E11" s="20">
        <v>227</v>
      </c>
      <c r="F11" s="20">
        <v>240</v>
      </c>
      <c r="G11" s="94">
        <v>94.6</v>
      </c>
      <c r="H11" s="20">
        <v>9288</v>
      </c>
      <c r="I11" s="20">
        <v>7053</v>
      </c>
      <c r="J11" s="94">
        <v>131.69999999999999</v>
      </c>
      <c r="K11" s="20">
        <v>18660</v>
      </c>
      <c r="L11" s="20">
        <v>17170</v>
      </c>
      <c r="M11" s="94">
        <v>108.7</v>
      </c>
      <c r="N11" s="20">
        <v>28175</v>
      </c>
      <c r="O11" s="20">
        <v>24463</v>
      </c>
      <c r="P11" s="94">
        <v>115.2</v>
      </c>
      <c r="Q11" s="116"/>
      <c r="R11" s="259"/>
      <c r="S11" s="259"/>
      <c r="T11" s="259"/>
      <c r="U11" s="115"/>
      <c r="V11" s="113"/>
      <c r="W11" s="103"/>
      <c r="X11" s="94"/>
      <c r="Y11" s="105"/>
      <c r="Z11" s="99"/>
      <c r="AA11" s="106"/>
      <c r="AB11" s="105"/>
      <c r="AC11" s="99"/>
      <c r="AD11" s="106"/>
      <c r="AE11" s="99"/>
      <c r="AF11" s="20"/>
      <c r="AG11" s="94"/>
      <c r="AH11" s="113"/>
    </row>
    <row r="12" spans="1:256" ht="12.75">
      <c r="A12" s="17" t="s">
        <v>48</v>
      </c>
      <c r="B12" s="20">
        <v>25155</v>
      </c>
      <c r="C12" s="20">
        <v>25709</v>
      </c>
      <c r="D12" s="94">
        <v>97.8</v>
      </c>
      <c r="E12" s="20">
        <v>297</v>
      </c>
      <c r="F12" s="20">
        <v>255</v>
      </c>
      <c r="G12" s="94">
        <v>116.5</v>
      </c>
      <c r="H12" s="20">
        <v>24858</v>
      </c>
      <c r="I12" s="20">
        <v>25454</v>
      </c>
      <c r="J12" s="94">
        <v>97.7</v>
      </c>
      <c r="K12" s="20">
        <v>37551</v>
      </c>
      <c r="L12" s="20">
        <v>37037</v>
      </c>
      <c r="M12" s="94">
        <v>101.4</v>
      </c>
      <c r="N12" s="20">
        <v>62706</v>
      </c>
      <c r="O12" s="20">
        <v>62746</v>
      </c>
      <c r="P12" s="94">
        <v>99.9</v>
      </c>
      <c r="Q12" s="116"/>
      <c r="R12" s="259"/>
      <c r="S12" s="259"/>
      <c r="T12" s="259"/>
      <c r="U12" s="115"/>
      <c r="V12" s="113"/>
      <c r="W12" s="103"/>
      <c r="X12" s="94"/>
      <c r="Y12" s="105"/>
      <c r="Z12" s="99"/>
      <c r="AA12" s="106"/>
      <c r="AB12" s="105"/>
      <c r="AC12" s="99"/>
      <c r="AD12" s="106"/>
      <c r="AE12" s="99"/>
      <c r="AF12" s="20"/>
      <c r="AG12" s="94"/>
      <c r="AH12" s="113"/>
    </row>
    <row r="13" spans="1:256" ht="12.75">
      <c r="A13" s="17" t="s">
        <v>49</v>
      </c>
      <c r="B13" s="20">
        <v>10216</v>
      </c>
      <c r="C13" s="20">
        <v>9941</v>
      </c>
      <c r="D13" s="94">
        <v>102.8</v>
      </c>
      <c r="E13" s="20">
        <v>213</v>
      </c>
      <c r="F13" s="20">
        <v>187</v>
      </c>
      <c r="G13" s="94">
        <v>113.9</v>
      </c>
      <c r="H13" s="20">
        <v>10003</v>
      </c>
      <c r="I13" s="20">
        <v>9754</v>
      </c>
      <c r="J13" s="94">
        <v>102.6</v>
      </c>
      <c r="K13" s="20">
        <v>25542</v>
      </c>
      <c r="L13" s="20">
        <v>26549</v>
      </c>
      <c r="M13" s="94">
        <v>96.2</v>
      </c>
      <c r="N13" s="20">
        <v>35758</v>
      </c>
      <c r="O13" s="20">
        <v>36490</v>
      </c>
      <c r="P13" s="94">
        <v>98</v>
      </c>
      <c r="Q13" s="116"/>
      <c r="R13" s="259"/>
      <c r="S13" s="259"/>
      <c r="T13" s="259"/>
      <c r="U13" s="115"/>
      <c r="V13" s="113"/>
      <c r="W13" s="103"/>
      <c r="X13" s="94"/>
      <c r="Y13" s="105"/>
      <c r="Z13" s="99"/>
      <c r="AA13" s="106"/>
      <c r="AB13" s="105"/>
      <c r="AC13" s="99"/>
      <c r="AD13" s="106"/>
      <c r="AE13" s="99"/>
      <c r="AF13" s="20"/>
      <c r="AG13" s="94"/>
      <c r="AH13" s="113"/>
    </row>
    <row r="14" spans="1:256" ht="12.75">
      <c r="A14" s="17" t="s">
        <v>50</v>
      </c>
      <c r="B14" s="20">
        <v>40420</v>
      </c>
      <c r="C14" s="20">
        <v>39698</v>
      </c>
      <c r="D14" s="94">
        <v>101.8</v>
      </c>
      <c r="E14" s="20">
        <v>2182</v>
      </c>
      <c r="F14" s="20">
        <v>2730</v>
      </c>
      <c r="G14" s="94">
        <v>79.900000000000006</v>
      </c>
      <c r="H14" s="20">
        <v>38238</v>
      </c>
      <c r="I14" s="20">
        <v>36968</v>
      </c>
      <c r="J14" s="94">
        <v>103.4</v>
      </c>
      <c r="K14" s="20">
        <v>37272</v>
      </c>
      <c r="L14" s="20">
        <v>37046</v>
      </c>
      <c r="M14" s="94">
        <v>100.6</v>
      </c>
      <c r="N14" s="20">
        <v>77692</v>
      </c>
      <c r="O14" s="20">
        <v>76744</v>
      </c>
      <c r="P14" s="94">
        <v>101.2</v>
      </c>
      <c r="Q14" s="116"/>
      <c r="R14" s="259"/>
      <c r="S14" s="259"/>
      <c r="T14" s="259"/>
      <c r="U14" s="115"/>
      <c r="V14" s="113"/>
      <c r="W14" s="103"/>
      <c r="X14" s="94"/>
      <c r="Y14" s="105"/>
      <c r="Z14" s="99"/>
      <c r="AA14" s="106"/>
      <c r="AB14" s="105"/>
      <c r="AC14" s="99"/>
      <c r="AD14" s="106"/>
      <c r="AE14" s="99"/>
      <c r="AF14" s="20"/>
      <c r="AG14" s="94"/>
      <c r="AH14" s="113"/>
    </row>
    <row r="15" spans="1:256" ht="12.75">
      <c r="A15" s="17" t="s">
        <v>51</v>
      </c>
      <c r="B15" s="20">
        <v>19252</v>
      </c>
      <c r="C15" s="20">
        <v>19427</v>
      </c>
      <c r="D15" s="94">
        <v>99.1</v>
      </c>
      <c r="E15" s="20">
        <v>2337</v>
      </c>
      <c r="F15" s="20">
        <v>2218</v>
      </c>
      <c r="G15" s="94">
        <v>105.4</v>
      </c>
      <c r="H15" s="20">
        <v>16915</v>
      </c>
      <c r="I15" s="20">
        <v>17209</v>
      </c>
      <c r="J15" s="94">
        <v>98.3</v>
      </c>
      <c r="K15" s="20">
        <v>36384</v>
      </c>
      <c r="L15" s="20">
        <v>34832</v>
      </c>
      <c r="M15" s="94">
        <v>104.5</v>
      </c>
      <c r="N15" s="20">
        <v>55636</v>
      </c>
      <c r="O15" s="20">
        <v>54259</v>
      </c>
      <c r="P15" s="94">
        <v>102.5</v>
      </c>
      <c r="Q15" s="116"/>
      <c r="R15" s="259"/>
      <c r="S15" s="259"/>
      <c r="T15" s="259"/>
      <c r="U15" s="115"/>
      <c r="V15" s="113"/>
      <c r="W15" s="108"/>
      <c r="X15" s="86"/>
      <c r="Y15" s="105"/>
      <c r="Z15" s="99"/>
      <c r="AA15" s="106"/>
      <c r="AB15" s="105"/>
      <c r="AC15" s="99"/>
      <c r="AD15" s="106"/>
      <c r="AE15" s="99"/>
      <c r="AF15" s="29"/>
      <c r="AG15" s="86"/>
      <c r="AH15" s="113"/>
    </row>
    <row r="16" spans="1:256" ht="12.75">
      <c r="A16" s="17" t="s">
        <v>52</v>
      </c>
      <c r="B16" s="20">
        <v>9035</v>
      </c>
      <c r="C16" s="20">
        <v>8070</v>
      </c>
      <c r="D16" s="94">
        <v>112</v>
      </c>
      <c r="E16" s="20">
        <v>900</v>
      </c>
      <c r="F16" s="20">
        <v>921</v>
      </c>
      <c r="G16" s="94">
        <v>97.7</v>
      </c>
      <c r="H16" s="20">
        <v>8135</v>
      </c>
      <c r="I16" s="20">
        <v>7149</v>
      </c>
      <c r="J16" s="94">
        <v>113.8</v>
      </c>
      <c r="K16" s="20">
        <v>30138</v>
      </c>
      <c r="L16" s="20">
        <v>29645</v>
      </c>
      <c r="M16" s="94">
        <v>101.7</v>
      </c>
      <c r="N16" s="20">
        <v>39173</v>
      </c>
      <c r="O16" s="20">
        <v>37715</v>
      </c>
      <c r="P16" s="94">
        <v>103.9</v>
      </c>
      <c r="Q16" s="116"/>
      <c r="R16" s="259"/>
      <c r="S16" s="259"/>
      <c r="T16" s="259"/>
      <c r="U16" s="115"/>
      <c r="V16" s="113"/>
      <c r="W16" s="103"/>
      <c r="X16" s="94"/>
      <c r="Y16" s="105"/>
      <c r="Z16" s="99"/>
      <c r="AA16" s="106"/>
      <c r="AB16" s="105"/>
      <c r="AC16" s="99"/>
      <c r="AD16" s="106"/>
      <c r="AE16" s="99"/>
      <c r="AF16" s="20"/>
      <c r="AG16" s="94"/>
      <c r="AH16" s="113"/>
    </row>
    <row r="17" spans="1:34" ht="12.75">
      <c r="A17" s="17" t="s">
        <v>53</v>
      </c>
      <c r="B17" s="20">
        <v>12755</v>
      </c>
      <c r="C17" s="20">
        <v>14964</v>
      </c>
      <c r="D17" s="94">
        <v>85.2</v>
      </c>
      <c r="E17" s="20">
        <v>257</v>
      </c>
      <c r="F17" s="20">
        <v>316</v>
      </c>
      <c r="G17" s="94">
        <v>81.3</v>
      </c>
      <c r="H17" s="20">
        <v>12498</v>
      </c>
      <c r="I17" s="20">
        <v>14648</v>
      </c>
      <c r="J17" s="94">
        <v>85.3</v>
      </c>
      <c r="K17" s="20">
        <v>27989</v>
      </c>
      <c r="L17" s="20">
        <v>27658</v>
      </c>
      <c r="M17" s="94">
        <v>101.2</v>
      </c>
      <c r="N17" s="20">
        <v>40744</v>
      </c>
      <c r="O17" s="20">
        <v>42622</v>
      </c>
      <c r="P17" s="94">
        <v>95.6</v>
      </c>
      <c r="Q17" s="116"/>
      <c r="R17" s="259"/>
      <c r="S17" s="259"/>
      <c r="T17" s="259"/>
      <c r="U17" s="115"/>
      <c r="V17" s="113"/>
      <c r="W17" s="103"/>
      <c r="X17" s="94"/>
      <c r="Y17" s="105"/>
      <c r="Z17" s="99"/>
      <c r="AA17" s="106"/>
      <c r="AB17" s="105"/>
      <c r="AC17" s="99"/>
      <c r="AD17" s="106"/>
      <c r="AE17" s="99"/>
      <c r="AF17" s="20"/>
      <c r="AG17" s="94"/>
      <c r="AH17" s="113"/>
    </row>
    <row r="18" spans="1:34" ht="12.75">
      <c r="A18" s="18" t="s">
        <v>54</v>
      </c>
      <c r="B18" s="317">
        <v>38674</v>
      </c>
      <c r="C18" s="317">
        <v>44446</v>
      </c>
      <c r="D18" s="314">
        <v>87</v>
      </c>
      <c r="E18" s="317">
        <v>195</v>
      </c>
      <c r="F18" s="317">
        <v>306</v>
      </c>
      <c r="G18" s="314">
        <v>63.7</v>
      </c>
      <c r="H18" s="317">
        <v>38479</v>
      </c>
      <c r="I18" s="317">
        <v>44140</v>
      </c>
      <c r="J18" s="314">
        <v>87.2</v>
      </c>
      <c r="K18" s="317">
        <v>47064</v>
      </c>
      <c r="L18" s="317">
        <v>45956</v>
      </c>
      <c r="M18" s="314">
        <v>102.4</v>
      </c>
      <c r="N18" s="317">
        <v>85738</v>
      </c>
      <c r="O18" s="317">
        <v>90402</v>
      </c>
      <c r="P18" s="314">
        <v>94.8</v>
      </c>
      <c r="Q18" s="116"/>
      <c r="R18" s="259"/>
      <c r="S18" s="259"/>
      <c r="T18" s="259"/>
      <c r="U18" s="115"/>
      <c r="V18" s="113"/>
      <c r="W18" s="103"/>
      <c r="X18" s="94"/>
      <c r="Y18" s="105"/>
      <c r="Z18" s="99"/>
      <c r="AA18" s="106"/>
      <c r="AB18" s="105"/>
      <c r="AC18" s="99"/>
      <c r="AD18" s="106"/>
      <c r="AE18" s="99"/>
      <c r="AF18" s="20"/>
      <c r="AG18" s="94"/>
      <c r="AH18" s="113"/>
    </row>
    <row r="19" spans="1:34">
      <c r="A19" s="225"/>
      <c r="B19" s="231"/>
      <c r="C19" s="231"/>
      <c r="D19" s="254"/>
      <c r="E19" s="231"/>
      <c r="F19" s="231"/>
      <c r="G19" s="254"/>
      <c r="H19" s="231"/>
      <c r="I19" s="231"/>
      <c r="J19" s="254"/>
      <c r="K19" s="231"/>
      <c r="L19" s="231"/>
      <c r="M19" s="254"/>
      <c r="N19" s="231"/>
      <c r="O19" s="231"/>
      <c r="P19" s="254"/>
      <c r="Q19" s="254"/>
      <c r="R19" s="264"/>
      <c r="S19" s="267"/>
      <c r="T19" s="266"/>
      <c r="U19" s="267"/>
      <c r="V19" s="267"/>
      <c r="W19" s="226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</row>
    <row r="20" spans="1:34">
      <c r="A20" s="435" t="s">
        <v>104</v>
      </c>
      <c r="B20" s="435"/>
      <c r="C20" s="435"/>
      <c r="D20" s="435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113"/>
      <c r="R20" s="113"/>
      <c r="S20" s="113"/>
      <c r="T20" s="113"/>
      <c r="U20" s="113"/>
      <c r="V20" s="113"/>
      <c r="W20" s="117"/>
      <c r="X20" s="113"/>
      <c r="Y20" s="113"/>
      <c r="Z20" s="113"/>
      <c r="AA20" s="113"/>
      <c r="AB20" s="101"/>
      <c r="AC20" s="101"/>
      <c r="AD20" s="101"/>
      <c r="AE20" s="101"/>
      <c r="AF20" s="101"/>
      <c r="AG20" s="101"/>
      <c r="AH20" s="101"/>
    </row>
    <row r="21" spans="1:34">
      <c r="A21" s="188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13"/>
      <c r="R21" s="113"/>
      <c r="S21" s="113"/>
      <c r="T21" s="113"/>
      <c r="U21" s="113"/>
      <c r="V21" s="113"/>
      <c r="W21" s="117"/>
      <c r="X21" s="113"/>
      <c r="Y21" s="113"/>
      <c r="Z21" s="113"/>
      <c r="AA21" s="113"/>
      <c r="AB21" s="101"/>
      <c r="AC21" s="101"/>
      <c r="AD21" s="101"/>
      <c r="AE21" s="101"/>
      <c r="AF21" s="101"/>
      <c r="AG21" s="101"/>
      <c r="AH21" s="101"/>
    </row>
    <row r="22" spans="1:34" ht="12.7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101"/>
      <c r="O22" s="101"/>
      <c r="P22" s="88" t="s">
        <v>18</v>
      </c>
      <c r="Q22" s="113"/>
      <c r="R22" s="101"/>
      <c r="S22" s="101"/>
      <c r="T22" s="101"/>
      <c r="U22" s="101"/>
      <c r="V22" s="101"/>
      <c r="W22" s="118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</row>
    <row r="23" spans="1:34" ht="12.75">
      <c r="A23" s="399"/>
      <c r="B23" s="427" t="s">
        <v>95</v>
      </c>
      <c r="C23" s="427"/>
      <c r="D23" s="427"/>
      <c r="E23" s="427" t="s">
        <v>23</v>
      </c>
      <c r="F23" s="427"/>
      <c r="G23" s="428"/>
      <c r="H23" s="428"/>
      <c r="I23" s="428"/>
      <c r="J23" s="428"/>
      <c r="K23" s="428"/>
      <c r="L23" s="428"/>
      <c r="M23" s="429"/>
      <c r="N23" s="449" t="s">
        <v>20</v>
      </c>
      <c r="O23" s="450"/>
      <c r="P23" s="450"/>
      <c r="Q23" s="113"/>
      <c r="R23" s="101"/>
      <c r="S23" s="101"/>
      <c r="T23" s="101"/>
      <c r="U23" s="101"/>
      <c r="V23" s="101"/>
      <c r="W23" s="118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</row>
    <row r="24" spans="1:34" ht="12.75">
      <c r="A24" s="400"/>
      <c r="B24" s="427"/>
      <c r="C24" s="427"/>
      <c r="D24" s="427"/>
      <c r="E24" s="427" t="s">
        <v>21</v>
      </c>
      <c r="F24" s="427"/>
      <c r="G24" s="427"/>
      <c r="H24" s="427" t="s">
        <v>22</v>
      </c>
      <c r="I24" s="427"/>
      <c r="J24" s="427"/>
      <c r="K24" s="427" t="s">
        <v>24</v>
      </c>
      <c r="L24" s="427"/>
      <c r="M24" s="454"/>
      <c r="N24" s="451"/>
      <c r="O24" s="452"/>
      <c r="P24" s="453"/>
      <c r="Q24" s="113"/>
      <c r="R24" s="101"/>
      <c r="S24" s="101"/>
      <c r="T24" s="101"/>
      <c r="U24" s="101"/>
      <c r="V24" s="101"/>
      <c r="W24" s="118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</row>
    <row r="25" spans="1:34" ht="33.75">
      <c r="A25" s="400"/>
      <c r="B25" s="82" t="s">
        <v>116</v>
      </c>
      <c r="C25" s="190" t="s">
        <v>105</v>
      </c>
      <c r="D25" s="190" t="s">
        <v>118</v>
      </c>
      <c r="E25" s="82" t="s">
        <v>116</v>
      </c>
      <c r="F25" s="190" t="s">
        <v>105</v>
      </c>
      <c r="G25" s="190" t="s">
        <v>118</v>
      </c>
      <c r="H25" s="82" t="s">
        <v>116</v>
      </c>
      <c r="I25" s="190" t="s">
        <v>105</v>
      </c>
      <c r="J25" s="190" t="s">
        <v>118</v>
      </c>
      <c r="K25" s="82" t="s">
        <v>116</v>
      </c>
      <c r="L25" s="190" t="s">
        <v>105</v>
      </c>
      <c r="M25" s="190" t="s">
        <v>118</v>
      </c>
      <c r="N25" s="82" t="s">
        <v>116</v>
      </c>
      <c r="O25" s="190" t="s">
        <v>105</v>
      </c>
      <c r="P25" s="190" t="s">
        <v>118</v>
      </c>
      <c r="Q25" s="113"/>
      <c r="R25" s="113"/>
      <c r="S25" s="113"/>
      <c r="T25" s="113"/>
      <c r="U25" s="113"/>
      <c r="V25" s="113"/>
      <c r="W25" s="118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</row>
    <row r="26" spans="1:34" ht="12.75">
      <c r="A26" s="158" t="s">
        <v>47</v>
      </c>
      <c r="B26" s="316">
        <v>100473</v>
      </c>
      <c r="C26" s="316">
        <v>98522</v>
      </c>
      <c r="D26" s="313">
        <v>102</v>
      </c>
      <c r="E26" s="316">
        <v>2960</v>
      </c>
      <c r="F26" s="316">
        <v>2248</v>
      </c>
      <c r="G26" s="313">
        <v>131.69999999999999</v>
      </c>
      <c r="H26" s="316">
        <v>97513</v>
      </c>
      <c r="I26" s="316">
        <v>96274</v>
      </c>
      <c r="J26" s="313">
        <v>101.3</v>
      </c>
      <c r="K26" s="316">
        <v>150246</v>
      </c>
      <c r="L26" s="316">
        <v>152421</v>
      </c>
      <c r="M26" s="313">
        <v>98.6</v>
      </c>
      <c r="N26" s="316">
        <v>250719</v>
      </c>
      <c r="O26" s="316">
        <v>250943</v>
      </c>
      <c r="P26" s="313">
        <v>99.9</v>
      </c>
      <c r="Q26" s="255"/>
      <c r="R26" s="259"/>
      <c r="S26" s="259"/>
      <c r="T26" s="259"/>
      <c r="U26" s="115"/>
      <c r="V26" s="113"/>
      <c r="W26" s="117"/>
      <c r="X26" s="113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</row>
    <row r="27" spans="1:34" ht="12.75">
      <c r="A27" s="17" t="s">
        <v>55</v>
      </c>
      <c r="B27" s="20">
        <v>4846</v>
      </c>
      <c r="C27" s="20">
        <v>5460</v>
      </c>
      <c r="D27" s="94">
        <v>88.8</v>
      </c>
      <c r="E27" s="20">
        <v>8</v>
      </c>
      <c r="F27" s="20">
        <v>63</v>
      </c>
      <c r="G27" s="94">
        <v>12.7</v>
      </c>
      <c r="H27" s="20">
        <v>4838</v>
      </c>
      <c r="I27" s="20">
        <v>5397</v>
      </c>
      <c r="J27" s="94">
        <v>89.6</v>
      </c>
      <c r="K27" s="20">
        <v>11908</v>
      </c>
      <c r="L27" s="20">
        <v>9593</v>
      </c>
      <c r="M27" s="94">
        <v>124.1</v>
      </c>
      <c r="N27" s="20">
        <v>16754</v>
      </c>
      <c r="O27" s="20">
        <v>15053</v>
      </c>
      <c r="P27" s="94">
        <v>111.3</v>
      </c>
      <c r="Q27" s="29"/>
      <c r="R27" s="259"/>
      <c r="S27" s="259"/>
      <c r="T27" s="259"/>
      <c r="U27" s="115"/>
      <c r="V27" s="117"/>
      <c r="W27" s="117"/>
      <c r="X27" s="117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</row>
    <row r="28" spans="1:34" ht="12.75">
      <c r="A28" s="17" t="s">
        <v>48</v>
      </c>
      <c r="B28" s="20">
        <v>14795</v>
      </c>
      <c r="C28" s="20">
        <v>12516</v>
      </c>
      <c r="D28" s="94">
        <v>118.2</v>
      </c>
      <c r="E28" s="20">
        <v>163</v>
      </c>
      <c r="F28" s="20">
        <v>147</v>
      </c>
      <c r="G28" s="94">
        <v>110.9</v>
      </c>
      <c r="H28" s="20">
        <v>14632</v>
      </c>
      <c r="I28" s="20">
        <v>12369</v>
      </c>
      <c r="J28" s="94">
        <v>118.3</v>
      </c>
      <c r="K28" s="20">
        <v>20613</v>
      </c>
      <c r="L28" s="20">
        <v>29491</v>
      </c>
      <c r="M28" s="94">
        <v>69.900000000000006</v>
      </c>
      <c r="N28" s="20">
        <v>35408</v>
      </c>
      <c r="O28" s="20">
        <v>42007</v>
      </c>
      <c r="P28" s="94">
        <v>84.3</v>
      </c>
      <c r="Q28" s="29"/>
      <c r="R28" s="259"/>
      <c r="S28" s="259"/>
      <c r="T28" s="259"/>
      <c r="U28" s="115"/>
      <c r="V28" s="113"/>
      <c r="W28" s="117"/>
      <c r="X28" s="113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</row>
    <row r="29" spans="1:34" ht="12.75">
      <c r="A29" s="17" t="s">
        <v>49</v>
      </c>
      <c r="B29" s="20">
        <v>6278</v>
      </c>
      <c r="C29" s="20">
        <v>6248</v>
      </c>
      <c r="D29" s="94">
        <v>100.5</v>
      </c>
      <c r="E29" s="20">
        <v>105</v>
      </c>
      <c r="F29" s="20">
        <v>90</v>
      </c>
      <c r="G29" s="94">
        <v>116.7</v>
      </c>
      <c r="H29" s="20">
        <v>6173</v>
      </c>
      <c r="I29" s="20">
        <v>6158</v>
      </c>
      <c r="J29" s="94">
        <v>100.2</v>
      </c>
      <c r="K29" s="20">
        <v>14407</v>
      </c>
      <c r="L29" s="20">
        <v>14175</v>
      </c>
      <c r="M29" s="94">
        <v>101.6</v>
      </c>
      <c r="N29" s="20">
        <v>20685</v>
      </c>
      <c r="O29" s="20">
        <v>20423</v>
      </c>
      <c r="P29" s="94">
        <v>101.3</v>
      </c>
      <c r="Q29" s="29"/>
      <c r="R29" s="259"/>
      <c r="S29" s="259"/>
      <c r="T29" s="259"/>
      <c r="U29" s="115"/>
      <c r="V29" s="113"/>
      <c r="W29" s="117"/>
      <c r="X29" s="113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</row>
    <row r="30" spans="1:34" ht="12.75">
      <c r="A30" s="17" t="s">
        <v>50</v>
      </c>
      <c r="B30" s="20">
        <v>24158</v>
      </c>
      <c r="C30" s="20">
        <v>23381</v>
      </c>
      <c r="D30" s="94">
        <v>103.3</v>
      </c>
      <c r="E30" s="20">
        <v>1025</v>
      </c>
      <c r="F30" s="20">
        <v>549</v>
      </c>
      <c r="G30" s="94">
        <v>186.7</v>
      </c>
      <c r="H30" s="20">
        <v>23133</v>
      </c>
      <c r="I30" s="20">
        <v>22832</v>
      </c>
      <c r="J30" s="94">
        <v>101.3</v>
      </c>
      <c r="K30" s="20">
        <v>21004</v>
      </c>
      <c r="L30" s="20">
        <v>20760</v>
      </c>
      <c r="M30" s="94">
        <v>101.2</v>
      </c>
      <c r="N30" s="20">
        <v>45162</v>
      </c>
      <c r="O30" s="20">
        <v>44141</v>
      </c>
      <c r="P30" s="94">
        <v>102.3</v>
      </c>
      <c r="Q30" s="29"/>
      <c r="R30" s="259"/>
      <c r="S30" s="259"/>
      <c r="T30" s="259"/>
      <c r="U30" s="115"/>
      <c r="V30" s="117"/>
      <c r="W30" s="117"/>
      <c r="X30" s="117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</row>
    <row r="31" spans="1:34" ht="12.75">
      <c r="A31" s="17" t="s">
        <v>51</v>
      </c>
      <c r="B31" s="20">
        <v>10005</v>
      </c>
      <c r="C31" s="20">
        <v>8271</v>
      </c>
      <c r="D31" s="94">
        <v>121</v>
      </c>
      <c r="E31" s="20">
        <v>925</v>
      </c>
      <c r="F31" s="20">
        <v>737</v>
      </c>
      <c r="G31" s="94">
        <v>125.5</v>
      </c>
      <c r="H31" s="20">
        <v>9080</v>
      </c>
      <c r="I31" s="20">
        <v>7534</v>
      </c>
      <c r="J31" s="94">
        <v>120.5</v>
      </c>
      <c r="K31" s="20">
        <v>17850</v>
      </c>
      <c r="L31" s="20">
        <v>17227</v>
      </c>
      <c r="M31" s="94">
        <v>103.6</v>
      </c>
      <c r="N31" s="20">
        <v>27855</v>
      </c>
      <c r="O31" s="20">
        <v>25498</v>
      </c>
      <c r="P31" s="94">
        <v>109.2</v>
      </c>
      <c r="Q31" s="29"/>
      <c r="R31" s="259"/>
      <c r="S31" s="259"/>
      <c r="T31" s="259"/>
      <c r="U31" s="115"/>
      <c r="V31" s="113"/>
      <c r="W31" s="117"/>
      <c r="X31" s="113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</row>
    <row r="32" spans="1:34" ht="12.75">
      <c r="A32" s="17" t="s">
        <v>52</v>
      </c>
      <c r="B32" s="20">
        <v>5970</v>
      </c>
      <c r="C32" s="20">
        <v>6098</v>
      </c>
      <c r="D32" s="94">
        <v>97.9</v>
      </c>
      <c r="E32" s="20">
        <v>439</v>
      </c>
      <c r="F32" s="20">
        <v>423</v>
      </c>
      <c r="G32" s="94">
        <v>103.8</v>
      </c>
      <c r="H32" s="20">
        <v>5531</v>
      </c>
      <c r="I32" s="20">
        <v>5675</v>
      </c>
      <c r="J32" s="94">
        <v>97.5</v>
      </c>
      <c r="K32" s="20">
        <v>20342</v>
      </c>
      <c r="L32" s="20">
        <v>19650</v>
      </c>
      <c r="M32" s="94">
        <v>103.5</v>
      </c>
      <c r="N32" s="20">
        <v>26312</v>
      </c>
      <c r="O32" s="20">
        <v>25748</v>
      </c>
      <c r="P32" s="94">
        <v>102.2</v>
      </c>
      <c r="Q32" s="252"/>
      <c r="R32" s="259"/>
      <c r="S32" s="259"/>
      <c r="T32" s="259"/>
      <c r="U32" s="115"/>
      <c r="V32" s="113"/>
      <c r="W32" s="117"/>
      <c r="X32" s="113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</row>
    <row r="33" spans="1:34" ht="12.75">
      <c r="A33" s="17" t="s">
        <v>53</v>
      </c>
      <c r="B33" s="20">
        <v>7642</v>
      </c>
      <c r="C33" s="20">
        <v>7965</v>
      </c>
      <c r="D33" s="94">
        <v>95.9</v>
      </c>
      <c r="E33" s="20">
        <v>146</v>
      </c>
      <c r="F33" s="20">
        <v>3</v>
      </c>
      <c r="G33" s="94">
        <v>4866.7</v>
      </c>
      <c r="H33" s="20">
        <v>7496</v>
      </c>
      <c r="I33" s="20">
        <v>7962</v>
      </c>
      <c r="J33" s="94">
        <v>94.1</v>
      </c>
      <c r="K33" s="20">
        <v>14821</v>
      </c>
      <c r="L33" s="20">
        <v>14904</v>
      </c>
      <c r="M33" s="94">
        <v>99.4</v>
      </c>
      <c r="N33" s="20">
        <v>22463</v>
      </c>
      <c r="O33" s="20">
        <v>22869</v>
      </c>
      <c r="P33" s="94">
        <v>98.2</v>
      </c>
      <c r="Q33" s="252"/>
      <c r="R33" s="258"/>
      <c r="S33" s="259"/>
      <c r="T33" s="259"/>
      <c r="U33" s="115"/>
      <c r="V33" s="113"/>
      <c r="W33" s="117"/>
      <c r="X33" s="113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</row>
    <row r="34" spans="1:34" ht="12.75">
      <c r="A34" s="18" t="s">
        <v>54</v>
      </c>
      <c r="B34" s="317">
        <v>26779</v>
      </c>
      <c r="C34" s="317">
        <v>28583</v>
      </c>
      <c r="D34" s="314">
        <v>93.7</v>
      </c>
      <c r="E34" s="317">
        <v>149</v>
      </c>
      <c r="F34" s="317">
        <v>236</v>
      </c>
      <c r="G34" s="314">
        <v>63.1</v>
      </c>
      <c r="H34" s="317">
        <v>26630</v>
      </c>
      <c r="I34" s="317">
        <v>28347</v>
      </c>
      <c r="J34" s="314">
        <v>93.9</v>
      </c>
      <c r="K34" s="317">
        <v>29301</v>
      </c>
      <c r="L34" s="317">
        <v>26621</v>
      </c>
      <c r="M34" s="314">
        <v>110.1</v>
      </c>
      <c r="N34" s="317">
        <v>56080</v>
      </c>
      <c r="O34" s="317">
        <v>55204</v>
      </c>
      <c r="P34" s="314">
        <v>101.6</v>
      </c>
      <c r="Q34" s="29"/>
      <c r="R34" s="259"/>
      <c r="S34" s="259"/>
      <c r="T34" s="259"/>
      <c r="U34" s="115"/>
      <c r="V34" s="117"/>
      <c r="W34" s="117"/>
      <c r="X34" s="117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</row>
    <row r="35" spans="1:34">
      <c r="A35" s="209"/>
      <c r="B35" s="227"/>
      <c r="C35" s="227"/>
      <c r="D35" s="228"/>
      <c r="E35" s="227"/>
      <c r="F35" s="227"/>
      <c r="G35" s="228"/>
      <c r="H35" s="227"/>
      <c r="I35" s="227"/>
      <c r="J35" s="228"/>
      <c r="K35" s="227"/>
      <c r="L35" s="227"/>
      <c r="M35" s="228"/>
      <c r="N35" s="220"/>
      <c r="O35" s="220"/>
      <c r="P35" s="228"/>
      <c r="Q35" s="231"/>
      <c r="R35" s="254"/>
      <c r="S35" s="231"/>
      <c r="T35" s="227"/>
      <c r="U35" s="254"/>
      <c r="V35" s="254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</row>
    <row r="36" spans="1:34">
      <c r="A36" s="420" t="s">
        <v>173</v>
      </c>
      <c r="B36" s="420"/>
      <c r="C36" s="420"/>
      <c r="D36" s="420"/>
      <c r="E36" s="420"/>
      <c r="F36" s="420"/>
      <c r="G36" s="420"/>
      <c r="H36" s="420"/>
      <c r="I36" s="420"/>
      <c r="J36" s="420"/>
      <c r="K36" s="420"/>
      <c r="L36" s="420"/>
      <c r="M36" s="420"/>
      <c r="N36" s="420"/>
      <c r="O36" s="420"/>
      <c r="P36" s="420"/>
      <c r="Q36" s="420"/>
      <c r="R36" s="420"/>
      <c r="S36" s="420"/>
      <c r="T36" s="101"/>
      <c r="U36" s="101"/>
      <c r="V36" s="101"/>
      <c r="W36" s="118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</row>
    <row r="37" spans="1:34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01"/>
      <c r="U37" s="101"/>
      <c r="V37" s="101"/>
      <c r="W37" s="118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</row>
    <row r="38" spans="1:34" ht="12.75">
      <c r="A38" s="70"/>
      <c r="B38" s="71"/>
      <c r="C38" s="71"/>
      <c r="D38" s="71"/>
      <c r="E38" s="72"/>
      <c r="F38" s="72"/>
      <c r="G38" s="71"/>
      <c r="H38" s="72"/>
      <c r="I38" s="72"/>
      <c r="J38" s="71"/>
      <c r="K38" s="72"/>
      <c r="L38" s="72"/>
      <c r="M38" s="71"/>
      <c r="N38" s="71"/>
      <c r="O38" s="71"/>
      <c r="P38" s="71"/>
      <c r="Q38" s="72"/>
      <c r="R38" s="72"/>
      <c r="S38" s="101"/>
      <c r="T38" s="101"/>
      <c r="U38" s="101"/>
      <c r="V38" s="101"/>
      <c r="W38" s="118"/>
      <c r="X38" s="101"/>
      <c r="Y38" s="101"/>
      <c r="Z38" s="101"/>
      <c r="AA38" s="101"/>
      <c r="AB38" s="73" t="s">
        <v>96</v>
      </c>
      <c r="AC38" s="101"/>
      <c r="AD38" s="101"/>
      <c r="AE38" s="101"/>
      <c r="AF38" s="101"/>
      <c r="AG38" s="101"/>
      <c r="AH38" s="101"/>
    </row>
    <row r="39" spans="1:34" ht="12.75">
      <c r="A39" s="423"/>
      <c r="B39" s="404" t="s">
        <v>95</v>
      </c>
      <c r="C39" s="411"/>
      <c r="D39" s="411"/>
      <c r="E39" s="411"/>
      <c r="F39" s="411"/>
      <c r="G39" s="411"/>
      <c r="H39" s="411"/>
      <c r="I39" s="411"/>
      <c r="J39" s="421"/>
      <c r="K39" s="414" t="s">
        <v>23</v>
      </c>
      <c r="L39" s="426"/>
      <c r="M39" s="426"/>
      <c r="N39" s="426"/>
      <c r="O39" s="426"/>
      <c r="P39" s="426"/>
      <c r="Q39" s="426"/>
      <c r="R39" s="426"/>
      <c r="S39" s="426"/>
      <c r="T39" s="426"/>
      <c r="U39" s="426"/>
      <c r="V39" s="426"/>
      <c r="W39" s="426"/>
      <c r="X39" s="426"/>
      <c r="Y39" s="426"/>
      <c r="Z39" s="426"/>
      <c r="AA39" s="426"/>
      <c r="AB39" s="426"/>
      <c r="AC39" s="101"/>
      <c r="AD39" s="101"/>
      <c r="AE39" s="101"/>
      <c r="AF39" s="101"/>
      <c r="AG39" s="101"/>
      <c r="AH39" s="101"/>
    </row>
    <row r="40" spans="1:34" ht="12.75">
      <c r="A40" s="424"/>
      <c r="B40" s="405"/>
      <c r="C40" s="412"/>
      <c r="D40" s="412"/>
      <c r="E40" s="412"/>
      <c r="F40" s="412"/>
      <c r="G40" s="412"/>
      <c r="H40" s="412"/>
      <c r="I40" s="412"/>
      <c r="J40" s="422"/>
      <c r="K40" s="414" t="s">
        <v>21</v>
      </c>
      <c r="L40" s="426"/>
      <c r="M40" s="426"/>
      <c r="N40" s="426"/>
      <c r="O40" s="426"/>
      <c r="P40" s="426"/>
      <c r="Q40" s="426"/>
      <c r="R40" s="426"/>
      <c r="S40" s="426"/>
      <c r="T40" s="414" t="s">
        <v>22</v>
      </c>
      <c r="U40" s="426"/>
      <c r="V40" s="426"/>
      <c r="W40" s="426"/>
      <c r="X40" s="426"/>
      <c r="Y40" s="426"/>
      <c r="Z40" s="426"/>
      <c r="AA40" s="426"/>
      <c r="AB40" s="411"/>
      <c r="AC40" s="101"/>
      <c r="AD40" s="101"/>
      <c r="AE40" s="101"/>
      <c r="AF40" s="101"/>
      <c r="AG40" s="101"/>
      <c r="AH40" s="101"/>
    </row>
    <row r="41" spans="1:34" ht="12.75">
      <c r="A41" s="424"/>
      <c r="B41" s="414" t="s">
        <v>97</v>
      </c>
      <c r="C41" s="415"/>
      <c r="D41" s="417" t="s">
        <v>113</v>
      </c>
      <c r="E41" s="414" t="s">
        <v>98</v>
      </c>
      <c r="F41" s="419"/>
      <c r="G41" s="417" t="s">
        <v>113</v>
      </c>
      <c r="H41" s="416" t="s">
        <v>99</v>
      </c>
      <c r="I41" s="416"/>
      <c r="J41" s="416" t="s">
        <v>114</v>
      </c>
      <c r="K41" s="414" t="s">
        <v>97</v>
      </c>
      <c r="L41" s="415"/>
      <c r="M41" s="417" t="s">
        <v>113</v>
      </c>
      <c r="N41" s="414" t="s">
        <v>98</v>
      </c>
      <c r="O41" s="419"/>
      <c r="P41" s="417" t="s">
        <v>113</v>
      </c>
      <c r="Q41" s="416" t="s">
        <v>99</v>
      </c>
      <c r="R41" s="416"/>
      <c r="S41" s="416" t="s">
        <v>114</v>
      </c>
      <c r="T41" s="414" t="s">
        <v>97</v>
      </c>
      <c r="U41" s="415"/>
      <c r="V41" s="417" t="s">
        <v>113</v>
      </c>
      <c r="W41" s="414" t="s">
        <v>98</v>
      </c>
      <c r="X41" s="419"/>
      <c r="Y41" s="417" t="s">
        <v>113</v>
      </c>
      <c r="Z41" s="416" t="s">
        <v>99</v>
      </c>
      <c r="AA41" s="414"/>
      <c r="AB41" s="404" t="s">
        <v>114</v>
      </c>
      <c r="AC41" s="101"/>
      <c r="AD41" s="101"/>
      <c r="AE41" s="101"/>
      <c r="AF41" s="101"/>
      <c r="AG41" s="101"/>
      <c r="AH41" s="101"/>
    </row>
    <row r="42" spans="1:34" ht="22.5">
      <c r="A42" s="425"/>
      <c r="B42" s="74" t="s">
        <v>41</v>
      </c>
      <c r="C42" s="74" t="s">
        <v>100</v>
      </c>
      <c r="D42" s="418"/>
      <c r="E42" s="74" t="s">
        <v>41</v>
      </c>
      <c r="F42" s="74" t="s">
        <v>100</v>
      </c>
      <c r="G42" s="418"/>
      <c r="H42" s="74" t="s">
        <v>41</v>
      </c>
      <c r="I42" s="74" t="s">
        <v>100</v>
      </c>
      <c r="J42" s="416"/>
      <c r="K42" s="74" t="s">
        <v>41</v>
      </c>
      <c r="L42" s="74" t="s">
        <v>100</v>
      </c>
      <c r="M42" s="418"/>
      <c r="N42" s="74" t="s">
        <v>41</v>
      </c>
      <c r="O42" s="74" t="s">
        <v>100</v>
      </c>
      <c r="P42" s="418"/>
      <c r="Q42" s="74" t="s">
        <v>41</v>
      </c>
      <c r="R42" s="74" t="s">
        <v>100</v>
      </c>
      <c r="S42" s="416"/>
      <c r="T42" s="74" t="s">
        <v>41</v>
      </c>
      <c r="U42" s="74" t="s">
        <v>100</v>
      </c>
      <c r="V42" s="418"/>
      <c r="W42" s="74" t="s">
        <v>41</v>
      </c>
      <c r="X42" s="74" t="s">
        <v>100</v>
      </c>
      <c r="Y42" s="418"/>
      <c r="Z42" s="74" t="s">
        <v>41</v>
      </c>
      <c r="AA42" s="92" t="s">
        <v>100</v>
      </c>
      <c r="AB42" s="405"/>
      <c r="AC42" s="101"/>
      <c r="AD42" s="113"/>
      <c r="AE42" s="113"/>
      <c r="AF42" s="113"/>
      <c r="AG42" s="113"/>
      <c r="AH42" s="113"/>
    </row>
    <row r="43" spans="1:34" ht="12.75">
      <c r="A43" s="158" t="s">
        <v>47</v>
      </c>
      <c r="B43" s="316">
        <v>154654</v>
      </c>
      <c r="C43" s="316">
        <v>95158</v>
      </c>
      <c r="D43" s="313">
        <v>93.7</v>
      </c>
      <c r="E43" s="316">
        <v>10223</v>
      </c>
      <c r="F43" s="316">
        <v>5224</v>
      </c>
      <c r="G43" s="313">
        <v>6.2</v>
      </c>
      <c r="H43" s="316">
        <v>145</v>
      </c>
      <c r="I43" s="316">
        <v>91</v>
      </c>
      <c r="J43" s="313">
        <v>0.1</v>
      </c>
      <c r="K43" s="316">
        <v>4993</v>
      </c>
      <c r="L43" s="316">
        <v>2300</v>
      </c>
      <c r="M43" s="313">
        <v>75.599999999999994</v>
      </c>
      <c r="N43" s="316">
        <v>1569</v>
      </c>
      <c r="O43" s="316">
        <v>639</v>
      </c>
      <c r="P43" s="313">
        <v>23.7</v>
      </c>
      <c r="Q43" s="316">
        <v>46</v>
      </c>
      <c r="R43" s="316">
        <v>21</v>
      </c>
      <c r="S43" s="313">
        <v>0.7</v>
      </c>
      <c r="T43" s="316">
        <v>149661</v>
      </c>
      <c r="U43" s="316">
        <v>92858</v>
      </c>
      <c r="V43" s="313">
        <v>94.5</v>
      </c>
      <c r="W43" s="316">
        <v>8654</v>
      </c>
      <c r="X43" s="316">
        <v>4585</v>
      </c>
      <c r="Y43" s="313">
        <v>5.5</v>
      </c>
      <c r="Z43" s="316">
        <v>99</v>
      </c>
      <c r="AA43" s="316">
        <v>70</v>
      </c>
      <c r="AB43" s="313">
        <v>0.1</v>
      </c>
      <c r="AC43" s="101"/>
      <c r="AD43" s="103"/>
      <c r="AE43" s="103"/>
      <c r="AF43" s="103"/>
      <c r="AG43" s="103"/>
      <c r="AH43" s="103"/>
    </row>
    <row r="44" spans="1:34" ht="12.75">
      <c r="A44" s="17" t="s">
        <v>55</v>
      </c>
      <c r="B44" s="20">
        <v>9416</v>
      </c>
      <c r="C44" s="20">
        <v>4776</v>
      </c>
      <c r="D44" s="94">
        <v>99</v>
      </c>
      <c r="E44" s="21" t="s">
        <v>184</v>
      </c>
      <c r="F44" s="21" t="s">
        <v>184</v>
      </c>
      <c r="G44" s="21" t="s">
        <v>184</v>
      </c>
      <c r="H44" s="20">
        <v>99</v>
      </c>
      <c r="I44" s="20">
        <v>70</v>
      </c>
      <c r="J44" s="94">
        <v>1</v>
      </c>
      <c r="K44" s="20">
        <v>227</v>
      </c>
      <c r="L44" s="20">
        <v>8</v>
      </c>
      <c r="M44" s="94">
        <v>100</v>
      </c>
      <c r="N44" s="21" t="s">
        <v>184</v>
      </c>
      <c r="O44" s="21" t="s">
        <v>184</v>
      </c>
      <c r="P44" s="21" t="s">
        <v>184</v>
      </c>
      <c r="Q44" s="21" t="s">
        <v>184</v>
      </c>
      <c r="R44" s="21" t="s">
        <v>184</v>
      </c>
      <c r="S44" s="21" t="s">
        <v>184</v>
      </c>
      <c r="T44" s="20">
        <v>9189</v>
      </c>
      <c r="U44" s="20">
        <v>4768</v>
      </c>
      <c r="V44" s="94">
        <v>98.9</v>
      </c>
      <c r="W44" s="21" t="s">
        <v>184</v>
      </c>
      <c r="X44" s="21" t="s">
        <v>184</v>
      </c>
      <c r="Y44" s="21" t="s">
        <v>184</v>
      </c>
      <c r="Z44" s="20">
        <v>99</v>
      </c>
      <c r="AA44" s="20">
        <v>70</v>
      </c>
      <c r="AB44" s="94">
        <v>1.1000000000000001</v>
      </c>
      <c r="AC44" s="101"/>
      <c r="AD44" s="103"/>
      <c r="AE44" s="103"/>
      <c r="AF44" s="103"/>
      <c r="AG44" s="103"/>
      <c r="AH44" s="103"/>
    </row>
    <row r="45" spans="1:34" ht="12.75">
      <c r="A45" s="17" t="s">
        <v>48</v>
      </c>
      <c r="B45" s="20">
        <v>24079</v>
      </c>
      <c r="C45" s="20">
        <v>14011</v>
      </c>
      <c r="D45" s="94">
        <v>95.7</v>
      </c>
      <c r="E45" s="20">
        <v>1076</v>
      </c>
      <c r="F45" s="20">
        <v>784</v>
      </c>
      <c r="G45" s="94">
        <v>4.3</v>
      </c>
      <c r="H45" s="21" t="s">
        <v>184</v>
      </c>
      <c r="I45" s="21" t="s">
        <v>184</v>
      </c>
      <c r="J45" s="21" t="s">
        <v>184</v>
      </c>
      <c r="K45" s="20">
        <v>297</v>
      </c>
      <c r="L45" s="20">
        <v>163</v>
      </c>
      <c r="M45" s="94">
        <v>100</v>
      </c>
      <c r="N45" s="21" t="s">
        <v>184</v>
      </c>
      <c r="O45" s="21" t="s">
        <v>184</v>
      </c>
      <c r="P45" s="21" t="s">
        <v>184</v>
      </c>
      <c r="Q45" s="21" t="s">
        <v>184</v>
      </c>
      <c r="R45" s="21" t="s">
        <v>184</v>
      </c>
      <c r="S45" s="21" t="s">
        <v>184</v>
      </c>
      <c r="T45" s="20">
        <v>23782</v>
      </c>
      <c r="U45" s="20">
        <v>13848</v>
      </c>
      <c r="V45" s="94">
        <v>95.7</v>
      </c>
      <c r="W45" s="20">
        <v>1076</v>
      </c>
      <c r="X45" s="20">
        <v>784</v>
      </c>
      <c r="Y45" s="94">
        <v>4.3</v>
      </c>
      <c r="Z45" s="21" t="s">
        <v>184</v>
      </c>
      <c r="AA45" s="21" t="s">
        <v>184</v>
      </c>
      <c r="AB45" s="21" t="s">
        <v>184</v>
      </c>
      <c r="AC45" s="101"/>
      <c r="AD45" s="103"/>
      <c r="AE45" s="103"/>
      <c r="AF45" s="103"/>
      <c r="AG45" s="103"/>
      <c r="AH45" s="103"/>
    </row>
    <row r="46" spans="1:34" ht="12.75">
      <c r="A46" s="17" t="s">
        <v>49</v>
      </c>
      <c r="B46" s="20">
        <v>9349</v>
      </c>
      <c r="C46" s="20">
        <v>5633</v>
      </c>
      <c r="D46" s="94">
        <v>91.5</v>
      </c>
      <c r="E46" s="20">
        <v>867</v>
      </c>
      <c r="F46" s="20">
        <v>645</v>
      </c>
      <c r="G46" s="94">
        <v>8.5</v>
      </c>
      <c r="H46" s="21" t="s">
        <v>184</v>
      </c>
      <c r="I46" s="21" t="s">
        <v>184</v>
      </c>
      <c r="J46" s="21" t="s">
        <v>184</v>
      </c>
      <c r="K46" s="20">
        <v>213</v>
      </c>
      <c r="L46" s="20">
        <v>105</v>
      </c>
      <c r="M46" s="94">
        <v>100</v>
      </c>
      <c r="N46" s="21" t="s">
        <v>184</v>
      </c>
      <c r="O46" s="21" t="s">
        <v>184</v>
      </c>
      <c r="P46" s="21" t="s">
        <v>184</v>
      </c>
      <c r="Q46" s="21" t="s">
        <v>184</v>
      </c>
      <c r="R46" s="21" t="s">
        <v>184</v>
      </c>
      <c r="S46" s="21" t="s">
        <v>184</v>
      </c>
      <c r="T46" s="20">
        <v>9136</v>
      </c>
      <c r="U46" s="20">
        <v>5528</v>
      </c>
      <c r="V46" s="94">
        <v>91.3</v>
      </c>
      <c r="W46" s="20">
        <v>867</v>
      </c>
      <c r="X46" s="20">
        <v>645</v>
      </c>
      <c r="Y46" s="94">
        <v>8.6999999999999993</v>
      </c>
      <c r="Z46" s="21" t="s">
        <v>184</v>
      </c>
      <c r="AA46" s="21" t="s">
        <v>184</v>
      </c>
      <c r="AB46" s="21" t="s">
        <v>184</v>
      </c>
      <c r="AC46" s="101"/>
      <c r="AD46" s="103"/>
      <c r="AE46" s="103"/>
      <c r="AF46" s="103"/>
      <c r="AG46" s="103"/>
      <c r="AH46" s="103"/>
    </row>
    <row r="47" spans="1:34" ht="12.75">
      <c r="A47" s="17" t="s">
        <v>50</v>
      </c>
      <c r="B47" s="20">
        <v>34309</v>
      </c>
      <c r="C47" s="20">
        <v>20981</v>
      </c>
      <c r="D47" s="94">
        <v>84.9</v>
      </c>
      <c r="E47" s="20">
        <v>6111</v>
      </c>
      <c r="F47" s="20">
        <v>3177</v>
      </c>
      <c r="G47" s="94">
        <v>15.1</v>
      </c>
      <c r="H47" s="21" t="s">
        <v>184</v>
      </c>
      <c r="I47" s="21" t="s">
        <v>184</v>
      </c>
      <c r="J47" s="21" t="s">
        <v>184</v>
      </c>
      <c r="K47" s="20">
        <v>1098</v>
      </c>
      <c r="L47" s="20">
        <v>479</v>
      </c>
      <c r="M47" s="94">
        <v>50.3</v>
      </c>
      <c r="N47" s="20">
        <v>1084</v>
      </c>
      <c r="O47" s="20">
        <v>546</v>
      </c>
      <c r="P47" s="94">
        <v>49.7</v>
      </c>
      <c r="Q47" s="21" t="s">
        <v>184</v>
      </c>
      <c r="R47" s="21" t="s">
        <v>184</v>
      </c>
      <c r="S47" s="21" t="s">
        <v>184</v>
      </c>
      <c r="T47" s="20">
        <v>33211</v>
      </c>
      <c r="U47" s="20">
        <v>20502</v>
      </c>
      <c r="V47" s="94">
        <v>86.9</v>
      </c>
      <c r="W47" s="20">
        <v>5027</v>
      </c>
      <c r="X47" s="20">
        <v>2631</v>
      </c>
      <c r="Y47" s="94">
        <v>13.1</v>
      </c>
      <c r="Z47" s="21" t="s">
        <v>184</v>
      </c>
      <c r="AA47" s="21" t="s">
        <v>184</v>
      </c>
      <c r="AB47" s="21" t="s">
        <v>184</v>
      </c>
      <c r="AC47" s="101"/>
      <c r="AD47" s="103"/>
      <c r="AE47" s="103"/>
      <c r="AF47" s="103"/>
      <c r="AG47" s="103"/>
      <c r="AH47" s="103"/>
    </row>
    <row r="48" spans="1:34" ht="12.75">
      <c r="A48" s="17" t="s">
        <v>51</v>
      </c>
      <c r="B48" s="20">
        <v>18459</v>
      </c>
      <c r="C48" s="20">
        <v>9640</v>
      </c>
      <c r="D48" s="94">
        <v>95.9</v>
      </c>
      <c r="E48" s="20">
        <v>747</v>
      </c>
      <c r="F48" s="20">
        <v>344</v>
      </c>
      <c r="G48" s="94">
        <v>3.9</v>
      </c>
      <c r="H48" s="20">
        <v>46</v>
      </c>
      <c r="I48" s="20">
        <v>21</v>
      </c>
      <c r="J48" s="94">
        <v>0.2</v>
      </c>
      <c r="K48" s="20">
        <v>1840</v>
      </c>
      <c r="L48" s="20">
        <v>840</v>
      </c>
      <c r="M48" s="94">
        <v>78.7</v>
      </c>
      <c r="N48" s="20">
        <v>451</v>
      </c>
      <c r="O48" s="20">
        <v>64</v>
      </c>
      <c r="P48" s="94">
        <v>19.3</v>
      </c>
      <c r="Q48" s="20">
        <v>46</v>
      </c>
      <c r="R48" s="20">
        <v>21</v>
      </c>
      <c r="S48" s="94">
        <v>2</v>
      </c>
      <c r="T48" s="20">
        <v>16619</v>
      </c>
      <c r="U48" s="20">
        <v>8800</v>
      </c>
      <c r="V48" s="94">
        <v>98.3</v>
      </c>
      <c r="W48" s="20">
        <v>296</v>
      </c>
      <c r="X48" s="20">
        <v>280</v>
      </c>
      <c r="Y48" s="94">
        <v>1.7</v>
      </c>
      <c r="Z48" s="21" t="s">
        <v>184</v>
      </c>
      <c r="AA48" s="21" t="s">
        <v>184</v>
      </c>
      <c r="AB48" s="21" t="s">
        <v>184</v>
      </c>
      <c r="AC48" s="101"/>
      <c r="AD48" s="103"/>
      <c r="AE48" s="103"/>
      <c r="AF48" s="103"/>
      <c r="AG48" s="103"/>
      <c r="AH48" s="103"/>
    </row>
    <row r="49" spans="1:34" ht="12.75">
      <c r="A49" s="17" t="s">
        <v>52</v>
      </c>
      <c r="B49" s="20">
        <v>9035</v>
      </c>
      <c r="C49" s="20">
        <v>5970</v>
      </c>
      <c r="D49" s="94">
        <v>100</v>
      </c>
      <c r="E49" s="21" t="s">
        <v>184</v>
      </c>
      <c r="F49" s="21" t="s">
        <v>184</v>
      </c>
      <c r="G49" s="21" t="s">
        <v>184</v>
      </c>
      <c r="H49" s="21" t="s">
        <v>184</v>
      </c>
      <c r="I49" s="21" t="s">
        <v>184</v>
      </c>
      <c r="J49" s="21" t="s">
        <v>184</v>
      </c>
      <c r="K49" s="20">
        <v>900</v>
      </c>
      <c r="L49" s="20">
        <v>439</v>
      </c>
      <c r="M49" s="94">
        <v>100</v>
      </c>
      <c r="N49" s="21" t="s">
        <v>184</v>
      </c>
      <c r="O49" s="21" t="s">
        <v>184</v>
      </c>
      <c r="P49" s="21" t="s">
        <v>184</v>
      </c>
      <c r="Q49" s="21" t="s">
        <v>184</v>
      </c>
      <c r="R49" s="21" t="s">
        <v>184</v>
      </c>
      <c r="S49" s="21" t="s">
        <v>184</v>
      </c>
      <c r="T49" s="20">
        <v>8135</v>
      </c>
      <c r="U49" s="20">
        <v>5531</v>
      </c>
      <c r="V49" s="94">
        <v>100</v>
      </c>
      <c r="W49" s="21" t="s">
        <v>184</v>
      </c>
      <c r="X49" s="21" t="s">
        <v>184</v>
      </c>
      <c r="Y49" s="21" t="s">
        <v>184</v>
      </c>
      <c r="Z49" s="21" t="s">
        <v>184</v>
      </c>
      <c r="AA49" s="21" t="s">
        <v>184</v>
      </c>
      <c r="AB49" s="21" t="s">
        <v>184</v>
      </c>
      <c r="AC49" s="101"/>
      <c r="AD49" s="104"/>
      <c r="AE49" s="104"/>
      <c r="AF49" s="104"/>
      <c r="AG49" s="104"/>
      <c r="AH49" s="104"/>
    </row>
    <row r="50" spans="1:34" ht="12.75">
      <c r="A50" s="17" t="s">
        <v>53</v>
      </c>
      <c r="B50" s="20">
        <v>12047</v>
      </c>
      <c r="C50" s="20">
        <v>7642</v>
      </c>
      <c r="D50" s="94">
        <v>94.4</v>
      </c>
      <c r="E50" s="20">
        <v>708</v>
      </c>
      <c r="F50" s="20" t="s">
        <v>184</v>
      </c>
      <c r="G50" s="94">
        <v>5.6</v>
      </c>
      <c r="H50" s="21" t="s">
        <v>184</v>
      </c>
      <c r="I50" s="21" t="s">
        <v>184</v>
      </c>
      <c r="J50" s="21" t="s">
        <v>184</v>
      </c>
      <c r="K50" s="20">
        <v>257</v>
      </c>
      <c r="L50" s="20">
        <v>146</v>
      </c>
      <c r="M50" s="94">
        <v>100</v>
      </c>
      <c r="N50" s="21" t="s">
        <v>184</v>
      </c>
      <c r="O50" s="21" t="s">
        <v>184</v>
      </c>
      <c r="P50" s="21" t="s">
        <v>184</v>
      </c>
      <c r="Q50" s="21" t="s">
        <v>184</v>
      </c>
      <c r="R50" s="21" t="s">
        <v>184</v>
      </c>
      <c r="S50" s="21" t="s">
        <v>184</v>
      </c>
      <c r="T50" s="20">
        <v>11790</v>
      </c>
      <c r="U50" s="20">
        <v>7496</v>
      </c>
      <c r="V50" s="94">
        <v>94.3</v>
      </c>
      <c r="W50" s="20">
        <v>708</v>
      </c>
      <c r="X50" s="20" t="s">
        <v>184</v>
      </c>
      <c r="Y50" s="94">
        <v>5.7</v>
      </c>
      <c r="Z50" s="21" t="s">
        <v>184</v>
      </c>
      <c r="AA50" s="21" t="s">
        <v>184</v>
      </c>
      <c r="AB50" s="21" t="s">
        <v>184</v>
      </c>
      <c r="AC50" s="101"/>
      <c r="AD50" s="103"/>
      <c r="AE50" s="103"/>
      <c r="AF50" s="103"/>
      <c r="AG50" s="103"/>
      <c r="AH50" s="103"/>
    </row>
    <row r="51" spans="1:34" ht="12.75">
      <c r="A51" s="18" t="s">
        <v>54</v>
      </c>
      <c r="B51" s="317">
        <v>37960</v>
      </c>
      <c r="C51" s="317">
        <v>26505</v>
      </c>
      <c r="D51" s="314">
        <v>98.2</v>
      </c>
      <c r="E51" s="317">
        <v>714</v>
      </c>
      <c r="F51" s="317">
        <v>274</v>
      </c>
      <c r="G51" s="314">
        <v>1.8</v>
      </c>
      <c r="H51" s="315" t="s">
        <v>184</v>
      </c>
      <c r="I51" s="315" t="s">
        <v>184</v>
      </c>
      <c r="J51" s="315" t="s">
        <v>184</v>
      </c>
      <c r="K51" s="317">
        <v>161</v>
      </c>
      <c r="L51" s="317">
        <v>120</v>
      </c>
      <c r="M51" s="314">
        <v>82.6</v>
      </c>
      <c r="N51" s="317">
        <v>34</v>
      </c>
      <c r="O51" s="317">
        <v>29</v>
      </c>
      <c r="P51" s="314">
        <v>17.399999999999999</v>
      </c>
      <c r="Q51" s="315" t="s">
        <v>184</v>
      </c>
      <c r="R51" s="315" t="s">
        <v>184</v>
      </c>
      <c r="S51" s="315" t="s">
        <v>184</v>
      </c>
      <c r="T51" s="317">
        <v>37799</v>
      </c>
      <c r="U51" s="317">
        <v>26385</v>
      </c>
      <c r="V51" s="314">
        <v>98.2</v>
      </c>
      <c r="W51" s="317">
        <v>680</v>
      </c>
      <c r="X51" s="317">
        <v>245</v>
      </c>
      <c r="Y51" s="314">
        <v>1.8</v>
      </c>
      <c r="Z51" s="315" t="s">
        <v>184</v>
      </c>
      <c r="AA51" s="315" t="s">
        <v>184</v>
      </c>
      <c r="AB51" s="315" t="s">
        <v>184</v>
      </c>
      <c r="AC51" s="101"/>
      <c r="AD51" s="103"/>
      <c r="AE51" s="103"/>
      <c r="AF51" s="103"/>
      <c r="AG51" s="103"/>
      <c r="AH51" s="103"/>
    </row>
    <row r="52" spans="1:34" ht="12.75">
      <c r="A52" s="209"/>
      <c r="B52" s="231"/>
      <c r="C52" s="231"/>
      <c r="D52" s="254"/>
      <c r="E52" s="231"/>
      <c r="F52" s="231"/>
      <c r="G52" s="254"/>
      <c r="H52" s="231"/>
      <c r="I52" s="231"/>
      <c r="J52" s="254"/>
      <c r="K52" s="231"/>
      <c r="L52" s="231"/>
      <c r="M52" s="254"/>
      <c r="N52" s="231"/>
      <c r="O52" s="231"/>
      <c r="P52" s="254"/>
      <c r="Q52" s="231"/>
      <c r="R52" s="231"/>
      <c r="S52" s="254"/>
      <c r="T52" s="227"/>
      <c r="U52" s="227"/>
      <c r="V52" s="273"/>
      <c r="W52" s="227"/>
      <c r="X52" s="227"/>
      <c r="Y52" s="273"/>
      <c r="Z52" s="227"/>
      <c r="AA52" s="227"/>
      <c r="AB52" s="273"/>
      <c r="AC52" s="254"/>
      <c r="AD52" s="231"/>
      <c r="AE52" s="231"/>
      <c r="AF52" s="254"/>
      <c r="AG52" s="231"/>
      <c r="AH52" s="231"/>
    </row>
    <row r="53" spans="1:34" ht="12.75">
      <c r="A53" s="71"/>
      <c r="B53" s="71"/>
      <c r="C53" s="71"/>
      <c r="D53" s="71"/>
      <c r="E53" s="101"/>
      <c r="F53" s="75"/>
      <c r="G53" s="75"/>
      <c r="H53" s="75"/>
      <c r="I53" s="75"/>
      <c r="J53" s="75"/>
      <c r="K53" s="101"/>
      <c r="L53" s="101"/>
      <c r="M53" s="101"/>
      <c r="N53" s="101"/>
      <c r="O53" s="101"/>
      <c r="P53" s="101"/>
      <c r="Q53" s="101"/>
      <c r="R53" s="436" t="s">
        <v>56</v>
      </c>
      <c r="S53" s="436"/>
      <c r="T53" s="101"/>
      <c r="U53" s="101"/>
      <c r="V53" s="101"/>
      <c r="W53" s="118"/>
      <c r="X53" s="101"/>
      <c r="Y53" s="101"/>
      <c r="Z53" s="101"/>
      <c r="AA53" s="101"/>
      <c r="AB53" s="101"/>
      <c r="AC53" s="101"/>
      <c r="AD53" s="94"/>
      <c r="AE53" s="21"/>
      <c r="AF53" s="21"/>
      <c r="AG53" s="94"/>
      <c r="AH53" s="21"/>
    </row>
    <row r="54" spans="1:34" ht="12.75">
      <c r="A54" s="423"/>
      <c r="B54" s="416" t="s">
        <v>24</v>
      </c>
      <c r="C54" s="416"/>
      <c r="D54" s="416"/>
      <c r="E54" s="416"/>
      <c r="F54" s="416"/>
      <c r="G54" s="416"/>
      <c r="H54" s="416"/>
      <c r="I54" s="416"/>
      <c r="J54" s="416"/>
      <c r="K54" s="411" t="s">
        <v>101</v>
      </c>
      <c r="L54" s="411"/>
      <c r="M54" s="411"/>
      <c r="N54" s="411"/>
      <c r="O54" s="411"/>
      <c r="P54" s="411"/>
      <c r="Q54" s="411"/>
      <c r="R54" s="411"/>
      <c r="S54" s="411"/>
      <c r="T54" s="101"/>
      <c r="U54" s="101"/>
      <c r="V54" s="101"/>
      <c r="W54" s="118"/>
      <c r="X54" s="101"/>
      <c r="Y54" s="101"/>
      <c r="Z54" s="101"/>
      <c r="AA54" s="101"/>
      <c r="AB54" s="101"/>
      <c r="AC54" s="101"/>
      <c r="AD54" s="94"/>
      <c r="AE54" s="94"/>
      <c r="AF54" s="21"/>
      <c r="AG54" s="94"/>
      <c r="AH54" s="21"/>
    </row>
    <row r="55" spans="1:34" ht="12.75">
      <c r="A55" s="424"/>
      <c r="B55" s="416"/>
      <c r="C55" s="416"/>
      <c r="D55" s="416"/>
      <c r="E55" s="416"/>
      <c r="F55" s="416"/>
      <c r="G55" s="416"/>
      <c r="H55" s="416"/>
      <c r="I55" s="416"/>
      <c r="J55" s="416"/>
      <c r="K55" s="412"/>
      <c r="L55" s="412"/>
      <c r="M55" s="412"/>
      <c r="N55" s="412"/>
      <c r="O55" s="412"/>
      <c r="P55" s="412"/>
      <c r="Q55" s="412"/>
      <c r="R55" s="412"/>
      <c r="S55" s="413"/>
      <c r="T55" s="101"/>
      <c r="U55" s="101"/>
      <c r="V55" s="101"/>
      <c r="W55" s="118"/>
      <c r="X55" s="101"/>
      <c r="Y55" s="101"/>
      <c r="Z55" s="101"/>
      <c r="AA55" s="101"/>
      <c r="AB55" s="101"/>
      <c r="AC55" s="101"/>
      <c r="AD55" s="94"/>
      <c r="AE55" s="94"/>
      <c r="AF55" s="21"/>
      <c r="AG55" s="94"/>
      <c r="AH55" s="21"/>
    </row>
    <row r="56" spans="1:34" ht="12.75">
      <c r="A56" s="424"/>
      <c r="B56" s="414" t="s">
        <v>97</v>
      </c>
      <c r="C56" s="415"/>
      <c r="D56" s="417" t="s">
        <v>113</v>
      </c>
      <c r="E56" s="414" t="s">
        <v>98</v>
      </c>
      <c r="F56" s="419"/>
      <c r="G56" s="417" t="s">
        <v>113</v>
      </c>
      <c r="H56" s="416" t="s">
        <v>99</v>
      </c>
      <c r="I56" s="416"/>
      <c r="J56" s="416" t="s">
        <v>114</v>
      </c>
      <c r="K56" s="414" t="s">
        <v>97</v>
      </c>
      <c r="L56" s="415"/>
      <c r="M56" s="417" t="s">
        <v>113</v>
      </c>
      <c r="N56" s="414" t="s">
        <v>98</v>
      </c>
      <c r="O56" s="419"/>
      <c r="P56" s="417" t="s">
        <v>113</v>
      </c>
      <c r="Q56" s="416" t="s">
        <v>99</v>
      </c>
      <c r="R56" s="414"/>
      <c r="S56" s="404" t="s">
        <v>114</v>
      </c>
      <c r="T56" s="101"/>
      <c r="U56" s="101"/>
      <c r="V56" s="101"/>
      <c r="W56" s="118"/>
      <c r="X56" s="101"/>
      <c r="Y56" s="101"/>
      <c r="Z56" s="101"/>
      <c r="AA56" s="101"/>
      <c r="AB56" s="101"/>
      <c r="AC56" s="101"/>
      <c r="AD56" s="94"/>
      <c r="AE56" s="94"/>
      <c r="AF56" s="94"/>
      <c r="AG56" s="94"/>
      <c r="AH56" s="94"/>
    </row>
    <row r="57" spans="1:34" ht="22.5">
      <c r="A57" s="425"/>
      <c r="B57" s="74" t="s">
        <v>41</v>
      </c>
      <c r="C57" s="74" t="s">
        <v>100</v>
      </c>
      <c r="D57" s="418"/>
      <c r="E57" s="74" t="s">
        <v>41</v>
      </c>
      <c r="F57" s="74" t="s">
        <v>100</v>
      </c>
      <c r="G57" s="418"/>
      <c r="H57" s="74" t="s">
        <v>41</v>
      </c>
      <c r="I57" s="74" t="s">
        <v>100</v>
      </c>
      <c r="J57" s="416"/>
      <c r="K57" s="74" t="s">
        <v>41</v>
      </c>
      <c r="L57" s="74" t="s">
        <v>100</v>
      </c>
      <c r="M57" s="418"/>
      <c r="N57" s="74" t="s">
        <v>41</v>
      </c>
      <c r="O57" s="74" t="s">
        <v>100</v>
      </c>
      <c r="P57" s="418"/>
      <c r="Q57" s="74" t="s">
        <v>41</v>
      </c>
      <c r="R57" s="92" t="s">
        <v>100</v>
      </c>
      <c r="S57" s="405"/>
      <c r="T57" s="113"/>
      <c r="U57" s="113"/>
      <c r="V57" s="113"/>
      <c r="W57" s="117"/>
      <c r="X57" s="113"/>
      <c r="Y57" s="113"/>
      <c r="Z57" s="101"/>
      <c r="AA57" s="101"/>
      <c r="AB57" s="101"/>
      <c r="AC57" s="101"/>
      <c r="AD57" s="94"/>
      <c r="AE57" s="94"/>
      <c r="AF57" s="21"/>
      <c r="AG57" s="94"/>
      <c r="AH57" s="94"/>
    </row>
    <row r="58" spans="1:34" ht="12.75">
      <c r="A58" s="158" t="s">
        <v>47</v>
      </c>
      <c r="B58" s="316">
        <v>260600</v>
      </c>
      <c r="C58" s="316">
        <v>150246</v>
      </c>
      <c r="D58" s="313">
        <v>100</v>
      </c>
      <c r="E58" s="318" t="s">
        <v>184</v>
      </c>
      <c r="F58" s="318" t="s">
        <v>184</v>
      </c>
      <c r="G58" s="318" t="s">
        <v>184</v>
      </c>
      <c r="H58" s="318" t="s">
        <v>184</v>
      </c>
      <c r="I58" s="318" t="s">
        <v>184</v>
      </c>
      <c r="J58" s="318" t="s">
        <v>184</v>
      </c>
      <c r="K58" s="316">
        <v>415254</v>
      </c>
      <c r="L58" s="316">
        <v>245404</v>
      </c>
      <c r="M58" s="313">
        <v>97.6</v>
      </c>
      <c r="N58" s="316">
        <v>10223</v>
      </c>
      <c r="O58" s="316">
        <v>5224</v>
      </c>
      <c r="P58" s="313">
        <v>2.4</v>
      </c>
      <c r="Q58" s="316">
        <v>145</v>
      </c>
      <c r="R58" s="316">
        <v>91</v>
      </c>
      <c r="S58" s="313">
        <v>0</v>
      </c>
      <c r="T58" s="151"/>
      <c r="U58" s="151"/>
      <c r="V58" s="151"/>
      <c r="W58" s="151"/>
      <c r="X58" s="151"/>
      <c r="Y58" s="113"/>
      <c r="Z58" s="101"/>
      <c r="AA58" s="101"/>
      <c r="AB58" s="101"/>
      <c r="AC58" s="101"/>
      <c r="AD58" s="94"/>
      <c r="AE58" s="21"/>
      <c r="AF58" s="21"/>
      <c r="AG58" s="94"/>
      <c r="AH58" s="21"/>
    </row>
    <row r="59" spans="1:34" ht="12.75">
      <c r="A59" s="17" t="s">
        <v>55</v>
      </c>
      <c r="B59" s="20">
        <v>18660</v>
      </c>
      <c r="C59" s="20">
        <v>11908</v>
      </c>
      <c r="D59" s="94">
        <v>100</v>
      </c>
      <c r="E59" s="21" t="s">
        <v>184</v>
      </c>
      <c r="F59" s="21" t="s">
        <v>184</v>
      </c>
      <c r="G59" s="21" t="s">
        <v>184</v>
      </c>
      <c r="H59" s="21" t="s">
        <v>184</v>
      </c>
      <c r="I59" s="21" t="s">
        <v>184</v>
      </c>
      <c r="J59" s="21" t="s">
        <v>184</v>
      </c>
      <c r="K59" s="20">
        <v>28076</v>
      </c>
      <c r="L59" s="20">
        <v>16684</v>
      </c>
      <c r="M59" s="94">
        <v>99.6</v>
      </c>
      <c r="N59" s="21" t="s">
        <v>184</v>
      </c>
      <c r="O59" s="21" t="s">
        <v>184</v>
      </c>
      <c r="P59" s="21" t="s">
        <v>184</v>
      </c>
      <c r="Q59" s="20">
        <v>99</v>
      </c>
      <c r="R59" s="20">
        <v>70</v>
      </c>
      <c r="S59" s="94">
        <v>0.4</v>
      </c>
      <c r="T59" s="103"/>
      <c r="U59" s="103"/>
      <c r="V59" s="103"/>
      <c r="W59" s="103"/>
      <c r="X59" s="103"/>
      <c r="Y59" s="113"/>
      <c r="Z59" s="101"/>
      <c r="AA59" s="101"/>
      <c r="AB59" s="101"/>
      <c r="AC59" s="101"/>
      <c r="AD59" s="94"/>
      <c r="AE59" s="94"/>
      <c r="AF59" s="21"/>
      <c r="AG59" s="94"/>
      <c r="AH59" s="21"/>
    </row>
    <row r="60" spans="1:34" ht="12.75">
      <c r="A60" s="17" t="s">
        <v>48</v>
      </c>
      <c r="B60" s="20">
        <v>37551</v>
      </c>
      <c r="C60" s="20">
        <v>20613</v>
      </c>
      <c r="D60" s="94">
        <v>100</v>
      </c>
      <c r="E60" s="21" t="s">
        <v>184</v>
      </c>
      <c r="F60" s="21" t="s">
        <v>184</v>
      </c>
      <c r="G60" s="21" t="s">
        <v>184</v>
      </c>
      <c r="H60" s="21" t="s">
        <v>184</v>
      </c>
      <c r="I60" s="21" t="s">
        <v>184</v>
      </c>
      <c r="J60" s="21" t="s">
        <v>184</v>
      </c>
      <c r="K60" s="20">
        <v>61630</v>
      </c>
      <c r="L60" s="20">
        <v>34624</v>
      </c>
      <c r="M60" s="94">
        <v>98.3</v>
      </c>
      <c r="N60" s="20">
        <v>1076</v>
      </c>
      <c r="O60" s="20">
        <v>784</v>
      </c>
      <c r="P60" s="94">
        <v>1.7</v>
      </c>
      <c r="Q60" s="21" t="s">
        <v>184</v>
      </c>
      <c r="R60" s="21" t="s">
        <v>184</v>
      </c>
      <c r="S60" s="21" t="s">
        <v>184</v>
      </c>
      <c r="T60" s="103"/>
      <c r="U60" s="103"/>
      <c r="V60" s="103"/>
      <c r="W60" s="103"/>
      <c r="X60" s="103"/>
      <c r="Y60" s="113"/>
      <c r="Z60" s="101"/>
      <c r="AA60" s="101"/>
      <c r="AB60" s="101"/>
      <c r="AC60" s="101"/>
      <c r="AD60" s="94"/>
      <c r="AE60" s="94"/>
      <c r="AF60" s="21"/>
      <c r="AG60" s="94"/>
      <c r="AH60" s="21"/>
    </row>
    <row r="61" spans="1:34" ht="12.75">
      <c r="A61" s="17" t="s">
        <v>49</v>
      </c>
      <c r="B61" s="20">
        <v>25542</v>
      </c>
      <c r="C61" s="20">
        <v>14407</v>
      </c>
      <c r="D61" s="94">
        <v>100</v>
      </c>
      <c r="E61" s="21" t="s">
        <v>184</v>
      </c>
      <c r="F61" s="21" t="s">
        <v>184</v>
      </c>
      <c r="G61" s="21" t="s">
        <v>184</v>
      </c>
      <c r="H61" s="21" t="s">
        <v>184</v>
      </c>
      <c r="I61" s="21" t="s">
        <v>184</v>
      </c>
      <c r="J61" s="21" t="s">
        <v>184</v>
      </c>
      <c r="K61" s="20">
        <v>34891</v>
      </c>
      <c r="L61" s="20">
        <v>20040</v>
      </c>
      <c r="M61" s="94">
        <v>97.6</v>
      </c>
      <c r="N61" s="20">
        <v>867</v>
      </c>
      <c r="O61" s="20">
        <v>645</v>
      </c>
      <c r="P61" s="94">
        <v>2.4</v>
      </c>
      <c r="Q61" s="21" t="s">
        <v>184</v>
      </c>
      <c r="R61" s="21" t="s">
        <v>184</v>
      </c>
      <c r="S61" s="21" t="s">
        <v>184</v>
      </c>
      <c r="T61" s="103"/>
      <c r="U61" s="103"/>
      <c r="V61" s="103"/>
      <c r="W61" s="103"/>
      <c r="X61" s="103"/>
      <c r="Y61" s="113"/>
      <c r="Z61" s="101"/>
      <c r="AA61" s="101"/>
      <c r="AB61" s="101"/>
      <c r="AC61" s="101"/>
      <c r="AD61" s="113"/>
      <c r="AE61" s="113"/>
      <c r="AF61" s="113"/>
      <c r="AG61" s="113"/>
      <c r="AH61" s="113"/>
    </row>
    <row r="62" spans="1:34" ht="12.75">
      <c r="A62" s="17" t="s">
        <v>50</v>
      </c>
      <c r="B62" s="20">
        <v>37272</v>
      </c>
      <c r="C62" s="20">
        <v>21004</v>
      </c>
      <c r="D62" s="94">
        <v>100</v>
      </c>
      <c r="E62" s="21" t="s">
        <v>184</v>
      </c>
      <c r="F62" s="21" t="s">
        <v>184</v>
      </c>
      <c r="G62" s="21" t="s">
        <v>184</v>
      </c>
      <c r="H62" s="21" t="s">
        <v>184</v>
      </c>
      <c r="I62" s="21" t="s">
        <v>184</v>
      </c>
      <c r="J62" s="21" t="s">
        <v>184</v>
      </c>
      <c r="K62" s="20">
        <v>71581</v>
      </c>
      <c r="L62" s="20">
        <v>41985</v>
      </c>
      <c r="M62" s="94">
        <v>92.1</v>
      </c>
      <c r="N62" s="20">
        <v>6111</v>
      </c>
      <c r="O62" s="20">
        <v>3177</v>
      </c>
      <c r="P62" s="94">
        <v>7.9</v>
      </c>
      <c r="Q62" s="21" t="s">
        <v>184</v>
      </c>
      <c r="R62" s="21" t="s">
        <v>184</v>
      </c>
      <c r="S62" s="21" t="s">
        <v>184</v>
      </c>
      <c r="T62" s="103"/>
      <c r="U62" s="103"/>
      <c r="V62" s="103"/>
      <c r="W62" s="103"/>
      <c r="X62" s="103"/>
      <c r="Y62" s="113"/>
      <c r="Z62" s="101"/>
      <c r="AA62" s="101"/>
      <c r="AB62" s="101"/>
      <c r="AC62" s="101"/>
      <c r="AD62" s="101"/>
      <c r="AE62" s="101"/>
      <c r="AF62" s="101"/>
      <c r="AG62" s="101"/>
      <c r="AH62" s="101"/>
    </row>
    <row r="63" spans="1:34" ht="12.75">
      <c r="A63" s="17" t="s">
        <v>51</v>
      </c>
      <c r="B63" s="20">
        <v>36384</v>
      </c>
      <c r="C63" s="20">
        <v>17850</v>
      </c>
      <c r="D63" s="94">
        <v>100</v>
      </c>
      <c r="E63" s="21" t="s">
        <v>184</v>
      </c>
      <c r="F63" s="21" t="s">
        <v>184</v>
      </c>
      <c r="G63" s="21" t="s">
        <v>184</v>
      </c>
      <c r="H63" s="21" t="s">
        <v>184</v>
      </c>
      <c r="I63" s="21" t="s">
        <v>184</v>
      </c>
      <c r="J63" s="21" t="s">
        <v>184</v>
      </c>
      <c r="K63" s="20">
        <v>54843</v>
      </c>
      <c r="L63" s="20">
        <v>27490</v>
      </c>
      <c r="M63" s="94">
        <v>98.6</v>
      </c>
      <c r="N63" s="20">
        <v>747</v>
      </c>
      <c r="O63" s="20">
        <v>344</v>
      </c>
      <c r="P63" s="94">
        <v>1.3</v>
      </c>
      <c r="Q63" s="20">
        <v>46</v>
      </c>
      <c r="R63" s="20">
        <v>21</v>
      </c>
      <c r="S63" s="94">
        <v>0.1</v>
      </c>
      <c r="T63" s="103"/>
      <c r="U63" s="103"/>
      <c r="V63" s="103"/>
      <c r="W63" s="103"/>
      <c r="X63" s="103"/>
      <c r="Y63" s="113"/>
      <c r="Z63" s="101"/>
      <c r="AA63" s="101"/>
      <c r="AB63" s="101"/>
      <c r="AC63" s="101"/>
      <c r="AD63" s="101"/>
      <c r="AE63" s="101"/>
      <c r="AF63" s="101"/>
      <c r="AG63" s="101"/>
      <c r="AH63" s="101"/>
    </row>
    <row r="64" spans="1:34" ht="12.75">
      <c r="A64" s="17" t="s">
        <v>52</v>
      </c>
      <c r="B64" s="20">
        <v>30138</v>
      </c>
      <c r="C64" s="20">
        <v>20342</v>
      </c>
      <c r="D64" s="94">
        <v>100</v>
      </c>
      <c r="E64" s="21" t="s">
        <v>184</v>
      </c>
      <c r="F64" s="21" t="s">
        <v>184</v>
      </c>
      <c r="G64" s="21" t="s">
        <v>184</v>
      </c>
      <c r="H64" s="21" t="s">
        <v>184</v>
      </c>
      <c r="I64" s="21" t="s">
        <v>184</v>
      </c>
      <c r="J64" s="21" t="s">
        <v>184</v>
      </c>
      <c r="K64" s="20">
        <v>39173</v>
      </c>
      <c r="L64" s="20">
        <v>26312</v>
      </c>
      <c r="M64" s="94">
        <v>100</v>
      </c>
      <c r="N64" s="21" t="s">
        <v>184</v>
      </c>
      <c r="O64" s="21" t="s">
        <v>184</v>
      </c>
      <c r="P64" s="21" t="s">
        <v>184</v>
      </c>
      <c r="Q64" s="21" t="s">
        <v>184</v>
      </c>
      <c r="R64" s="21" t="s">
        <v>184</v>
      </c>
      <c r="S64" s="21" t="s">
        <v>184</v>
      </c>
      <c r="T64" s="104"/>
      <c r="U64" s="104"/>
      <c r="V64" s="104"/>
      <c r="W64" s="104"/>
      <c r="X64" s="104"/>
      <c r="Y64" s="113"/>
      <c r="Z64" s="101"/>
      <c r="AA64" s="101"/>
      <c r="AB64" s="101"/>
      <c r="AC64" s="101"/>
      <c r="AD64" s="101"/>
      <c r="AE64" s="101"/>
      <c r="AF64" s="101"/>
      <c r="AG64" s="101"/>
      <c r="AH64" s="101"/>
    </row>
    <row r="65" spans="1:34" ht="12.75">
      <c r="A65" s="17" t="s">
        <v>53</v>
      </c>
      <c r="B65" s="20">
        <v>27989</v>
      </c>
      <c r="C65" s="20">
        <v>14821</v>
      </c>
      <c r="D65" s="94">
        <v>100</v>
      </c>
      <c r="E65" s="21" t="s">
        <v>184</v>
      </c>
      <c r="F65" s="21" t="s">
        <v>184</v>
      </c>
      <c r="G65" s="21" t="s">
        <v>184</v>
      </c>
      <c r="H65" s="21" t="s">
        <v>184</v>
      </c>
      <c r="I65" s="21" t="s">
        <v>184</v>
      </c>
      <c r="J65" s="21" t="s">
        <v>184</v>
      </c>
      <c r="K65" s="20">
        <v>40036</v>
      </c>
      <c r="L65" s="20">
        <v>22463</v>
      </c>
      <c r="M65" s="94">
        <v>98.3</v>
      </c>
      <c r="N65" s="20">
        <v>708</v>
      </c>
      <c r="O65" s="20" t="s">
        <v>184</v>
      </c>
      <c r="P65" s="94">
        <v>1.7</v>
      </c>
      <c r="Q65" s="21" t="s">
        <v>184</v>
      </c>
      <c r="R65" s="21" t="s">
        <v>184</v>
      </c>
      <c r="S65" s="21" t="s">
        <v>184</v>
      </c>
      <c r="T65" s="103"/>
      <c r="U65" s="103"/>
      <c r="V65" s="103"/>
      <c r="W65" s="103"/>
      <c r="X65" s="103"/>
      <c r="Y65" s="113"/>
      <c r="Z65" s="101"/>
      <c r="AA65" s="101"/>
      <c r="AB65" s="101"/>
      <c r="AC65" s="101"/>
      <c r="AD65" s="101"/>
      <c r="AE65" s="101"/>
      <c r="AF65" s="101"/>
      <c r="AG65" s="101"/>
      <c r="AH65" s="101"/>
    </row>
    <row r="66" spans="1:34" ht="12.75">
      <c r="A66" s="18" t="s">
        <v>54</v>
      </c>
      <c r="B66" s="317">
        <v>47064</v>
      </c>
      <c r="C66" s="317">
        <v>29301</v>
      </c>
      <c r="D66" s="314">
        <v>100</v>
      </c>
      <c r="E66" s="315" t="s">
        <v>184</v>
      </c>
      <c r="F66" s="315" t="s">
        <v>184</v>
      </c>
      <c r="G66" s="315" t="s">
        <v>184</v>
      </c>
      <c r="H66" s="315" t="s">
        <v>184</v>
      </c>
      <c r="I66" s="315" t="s">
        <v>184</v>
      </c>
      <c r="J66" s="315" t="s">
        <v>184</v>
      </c>
      <c r="K66" s="317">
        <v>85024</v>
      </c>
      <c r="L66" s="317">
        <v>55806</v>
      </c>
      <c r="M66" s="314">
        <v>99.2</v>
      </c>
      <c r="N66" s="317">
        <v>714</v>
      </c>
      <c r="O66" s="317">
        <v>274</v>
      </c>
      <c r="P66" s="314">
        <v>0.8</v>
      </c>
      <c r="Q66" s="315" t="s">
        <v>184</v>
      </c>
      <c r="R66" s="315" t="s">
        <v>184</v>
      </c>
      <c r="S66" s="315" t="s">
        <v>184</v>
      </c>
      <c r="T66" s="103"/>
      <c r="U66" s="103"/>
      <c r="V66" s="103"/>
      <c r="W66" s="103"/>
      <c r="X66" s="103"/>
      <c r="Y66" s="113"/>
      <c r="Z66" s="101"/>
      <c r="AA66" s="101"/>
      <c r="AB66" s="101"/>
      <c r="AC66" s="101"/>
      <c r="AD66" s="101"/>
      <c r="AE66" s="101"/>
      <c r="AF66" s="101"/>
      <c r="AG66" s="101"/>
      <c r="AH66" s="101"/>
    </row>
    <row r="67" spans="1:34" ht="12.75">
      <c r="A67" s="209"/>
      <c r="B67" s="227"/>
      <c r="C67" s="227"/>
      <c r="D67" s="273"/>
      <c r="E67" s="308"/>
      <c r="F67" s="308"/>
      <c r="G67" s="308"/>
      <c r="H67" s="227"/>
      <c r="I67" s="227"/>
      <c r="J67" s="273"/>
      <c r="K67" s="227"/>
      <c r="L67" s="227"/>
      <c r="M67" s="273"/>
      <c r="N67" s="227"/>
      <c r="O67" s="227"/>
      <c r="P67" s="273"/>
      <c r="Q67" s="227"/>
      <c r="R67" s="227"/>
      <c r="S67" s="273"/>
      <c r="T67" s="222"/>
      <c r="U67" s="222"/>
      <c r="V67" s="214"/>
      <c r="W67" s="222"/>
      <c r="X67" s="222"/>
      <c r="Y67" s="214"/>
      <c r="Z67" s="222"/>
      <c r="AA67" s="222"/>
      <c r="AB67" s="214"/>
      <c r="AC67" s="222"/>
      <c r="AD67" s="222"/>
      <c r="AE67" s="214"/>
      <c r="AF67" s="222"/>
      <c r="AG67" s="229"/>
      <c r="AH67" s="214"/>
    </row>
    <row r="68" spans="1:34" ht="12.75">
      <c r="A68" s="437" t="s">
        <v>174</v>
      </c>
      <c r="B68" s="438"/>
      <c r="C68" s="438"/>
      <c r="D68" s="438"/>
      <c r="E68" s="438"/>
      <c r="F68" s="438"/>
      <c r="G68" s="438"/>
      <c r="H68" s="438"/>
      <c r="I68" s="438"/>
      <c r="J68" s="438"/>
      <c r="K68" s="438"/>
      <c r="L68" s="438"/>
      <c r="M68" s="438"/>
      <c r="N68" s="438"/>
      <c r="O68" s="438"/>
      <c r="P68" s="438"/>
      <c r="Q68" s="101"/>
      <c r="R68" s="101"/>
      <c r="S68" s="101"/>
      <c r="T68" s="101"/>
      <c r="U68" s="113"/>
      <c r="V68" s="113"/>
      <c r="W68" s="117"/>
      <c r="X68" s="113"/>
      <c r="Y68" s="113"/>
      <c r="Z68" s="101"/>
      <c r="AA68" s="101"/>
      <c r="AB68" s="101"/>
      <c r="AC68" s="101"/>
      <c r="AD68" s="101"/>
      <c r="AE68" s="101"/>
      <c r="AF68" s="101"/>
      <c r="AG68" s="101"/>
      <c r="AH68" s="101"/>
    </row>
    <row r="69" spans="1:34">
      <c r="A69" s="187"/>
      <c r="B69" s="187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48"/>
      <c r="O69" s="48"/>
      <c r="P69" s="48"/>
      <c r="Q69" s="101"/>
      <c r="R69" s="101"/>
      <c r="S69" s="101"/>
      <c r="T69" s="101"/>
      <c r="U69" s="113"/>
      <c r="V69" s="113"/>
      <c r="W69" s="117"/>
      <c r="X69" s="113"/>
      <c r="Y69" s="113"/>
      <c r="Z69" s="101"/>
      <c r="AA69" s="101"/>
      <c r="AB69" s="101"/>
      <c r="AC69" s="101"/>
      <c r="AD69" s="101"/>
      <c r="AE69" s="101"/>
      <c r="AF69" s="101"/>
      <c r="AG69" s="101"/>
      <c r="AH69" s="101"/>
    </row>
    <row r="70" spans="1:34" ht="12.75">
      <c r="A70" s="19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101"/>
      <c r="N70" s="101"/>
      <c r="O70" s="101"/>
      <c r="P70" s="59" t="s">
        <v>18</v>
      </c>
      <c r="Q70" s="101"/>
      <c r="R70" s="101"/>
      <c r="S70" s="101"/>
      <c r="T70" s="101"/>
      <c r="U70" s="101"/>
      <c r="V70" s="101"/>
      <c r="W70" s="118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</row>
    <row r="71" spans="1:34" ht="12.75">
      <c r="A71" s="399"/>
      <c r="B71" s="380" t="s">
        <v>95</v>
      </c>
      <c r="C71" s="380"/>
      <c r="D71" s="380"/>
      <c r="E71" s="380" t="s">
        <v>23</v>
      </c>
      <c r="F71" s="380"/>
      <c r="G71" s="394"/>
      <c r="H71" s="394"/>
      <c r="I71" s="394"/>
      <c r="J71" s="394"/>
      <c r="K71" s="394"/>
      <c r="L71" s="394"/>
      <c r="M71" s="395"/>
      <c r="N71" s="381" t="s">
        <v>20</v>
      </c>
      <c r="O71" s="389"/>
      <c r="P71" s="389"/>
      <c r="Q71" s="101"/>
      <c r="R71" s="101"/>
      <c r="S71" s="101"/>
      <c r="T71" s="101"/>
      <c r="U71" s="101"/>
      <c r="V71" s="101"/>
      <c r="W71" s="118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</row>
    <row r="72" spans="1:34" ht="12.75">
      <c r="A72" s="400"/>
      <c r="B72" s="380"/>
      <c r="C72" s="380"/>
      <c r="D72" s="380"/>
      <c r="E72" s="380" t="s">
        <v>21</v>
      </c>
      <c r="F72" s="380"/>
      <c r="G72" s="380"/>
      <c r="H72" s="380" t="s">
        <v>22</v>
      </c>
      <c r="I72" s="380"/>
      <c r="J72" s="380"/>
      <c r="K72" s="380" t="s">
        <v>24</v>
      </c>
      <c r="L72" s="380"/>
      <c r="M72" s="381"/>
      <c r="N72" s="390"/>
      <c r="O72" s="391"/>
      <c r="P72" s="392"/>
      <c r="Q72" s="101"/>
      <c r="R72" s="101"/>
      <c r="S72" s="101"/>
      <c r="T72" s="101"/>
      <c r="U72" s="101"/>
      <c r="V72" s="101"/>
      <c r="W72" s="118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</row>
    <row r="73" spans="1:34" ht="33.75">
      <c r="A73" s="440"/>
      <c r="B73" s="82" t="s">
        <v>116</v>
      </c>
      <c r="C73" s="190" t="s">
        <v>105</v>
      </c>
      <c r="D73" s="82" t="s">
        <v>118</v>
      </c>
      <c r="E73" s="82" t="s">
        <v>116</v>
      </c>
      <c r="F73" s="190" t="s">
        <v>105</v>
      </c>
      <c r="G73" s="190" t="s">
        <v>118</v>
      </c>
      <c r="H73" s="82" t="s">
        <v>116</v>
      </c>
      <c r="I73" s="190" t="s">
        <v>105</v>
      </c>
      <c r="J73" s="190" t="s">
        <v>118</v>
      </c>
      <c r="K73" s="82" t="s">
        <v>116</v>
      </c>
      <c r="L73" s="190" t="s">
        <v>105</v>
      </c>
      <c r="M73" s="82" t="s">
        <v>118</v>
      </c>
      <c r="N73" s="82" t="s">
        <v>116</v>
      </c>
      <c r="O73" s="190" t="s">
        <v>105</v>
      </c>
      <c r="P73" s="190" t="s">
        <v>118</v>
      </c>
      <c r="Q73" s="113"/>
      <c r="R73" s="113"/>
      <c r="S73" s="117"/>
      <c r="T73" s="113"/>
      <c r="U73" s="113"/>
      <c r="V73" s="113"/>
      <c r="W73" s="117"/>
      <c r="X73" s="113"/>
      <c r="Y73" s="113"/>
      <c r="Z73" s="101"/>
      <c r="AA73" s="101"/>
      <c r="AB73" s="101"/>
      <c r="AC73" s="101"/>
      <c r="AD73" s="101"/>
      <c r="AE73" s="101"/>
      <c r="AF73" s="101"/>
      <c r="AG73" s="101"/>
      <c r="AH73" s="101"/>
    </row>
    <row r="74" spans="1:34" ht="12.75">
      <c r="A74" s="158" t="s">
        <v>47</v>
      </c>
      <c r="B74" s="316">
        <v>418530</v>
      </c>
      <c r="C74" s="316">
        <v>471505</v>
      </c>
      <c r="D74" s="313">
        <v>88.8</v>
      </c>
      <c r="E74" s="316">
        <v>29667</v>
      </c>
      <c r="F74" s="316">
        <v>25015</v>
      </c>
      <c r="G74" s="313">
        <v>118.6</v>
      </c>
      <c r="H74" s="316">
        <v>388863</v>
      </c>
      <c r="I74" s="316">
        <v>446490</v>
      </c>
      <c r="J74" s="313">
        <v>87.1</v>
      </c>
      <c r="K74" s="316">
        <v>212068</v>
      </c>
      <c r="L74" s="316">
        <v>204212</v>
      </c>
      <c r="M74" s="313">
        <v>103.8</v>
      </c>
      <c r="N74" s="316">
        <v>630598</v>
      </c>
      <c r="O74" s="316">
        <v>675717</v>
      </c>
      <c r="P74" s="313">
        <v>93.3</v>
      </c>
      <c r="Q74" s="282"/>
      <c r="R74" s="259"/>
      <c r="S74" s="259"/>
      <c r="T74" s="259"/>
      <c r="U74" s="115"/>
      <c r="V74" s="101"/>
      <c r="W74" s="101"/>
      <c r="X74" s="101"/>
      <c r="Y74" s="101"/>
      <c r="Z74" s="113"/>
      <c r="AA74" s="113"/>
      <c r="AB74" s="101"/>
      <c r="AC74" s="101"/>
      <c r="AD74" s="101"/>
      <c r="AE74" s="101"/>
      <c r="AF74" s="101"/>
      <c r="AG74" s="101"/>
      <c r="AH74" s="101"/>
    </row>
    <row r="75" spans="1:34" ht="12.75">
      <c r="A75" s="17" t="s">
        <v>55</v>
      </c>
      <c r="B75" s="20">
        <v>14178</v>
      </c>
      <c r="C75" s="20">
        <v>17393</v>
      </c>
      <c r="D75" s="94">
        <v>81.5</v>
      </c>
      <c r="E75" s="20">
        <v>87</v>
      </c>
      <c r="F75" s="20">
        <v>42</v>
      </c>
      <c r="G75" s="94">
        <v>207.1</v>
      </c>
      <c r="H75" s="20">
        <v>14091</v>
      </c>
      <c r="I75" s="20">
        <v>17351</v>
      </c>
      <c r="J75" s="94">
        <v>81.2</v>
      </c>
      <c r="K75" s="20">
        <v>15864</v>
      </c>
      <c r="L75" s="20">
        <v>8420</v>
      </c>
      <c r="M75" s="94">
        <v>188.4</v>
      </c>
      <c r="N75" s="20">
        <v>30042</v>
      </c>
      <c r="O75" s="20">
        <v>25813</v>
      </c>
      <c r="P75" s="94">
        <v>116.4</v>
      </c>
      <c r="Q75" s="282"/>
      <c r="R75" s="259"/>
      <c r="S75" s="259"/>
      <c r="T75" s="259"/>
      <c r="U75" s="115"/>
      <c r="V75" s="101"/>
      <c r="W75" s="101"/>
      <c r="X75" s="101"/>
      <c r="Y75" s="101"/>
      <c r="Z75" s="103"/>
      <c r="AA75" s="103"/>
      <c r="AB75" s="101"/>
      <c r="AC75" s="101"/>
      <c r="AD75" s="101"/>
      <c r="AE75" s="101"/>
      <c r="AF75" s="101"/>
      <c r="AG75" s="101"/>
      <c r="AH75" s="101"/>
    </row>
    <row r="76" spans="1:34" ht="12.75">
      <c r="A76" s="17" t="s">
        <v>48</v>
      </c>
      <c r="B76" s="20">
        <v>16612</v>
      </c>
      <c r="C76" s="20">
        <v>15280</v>
      </c>
      <c r="D76" s="94">
        <v>108.7</v>
      </c>
      <c r="E76" s="20">
        <v>338</v>
      </c>
      <c r="F76" s="20">
        <v>454</v>
      </c>
      <c r="G76" s="94">
        <v>74.400000000000006</v>
      </c>
      <c r="H76" s="20">
        <v>16274</v>
      </c>
      <c r="I76" s="20">
        <v>14826</v>
      </c>
      <c r="J76" s="94">
        <v>109.8</v>
      </c>
      <c r="K76" s="20">
        <v>45191</v>
      </c>
      <c r="L76" s="20">
        <v>43632</v>
      </c>
      <c r="M76" s="94">
        <v>103.6</v>
      </c>
      <c r="N76" s="20">
        <v>61803</v>
      </c>
      <c r="O76" s="20">
        <v>58912</v>
      </c>
      <c r="P76" s="94">
        <v>104.9</v>
      </c>
      <c r="Q76" s="282"/>
      <c r="R76" s="259"/>
      <c r="S76" s="259"/>
      <c r="T76" s="259"/>
      <c r="U76" s="115"/>
      <c r="V76" s="101"/>
      <c r="W76" s="101"/>
      <c r="X76" s="101"/>
      <c r="Y76" s="101"/>
      <c r="Z76" s="103"/>
      <c r="AA76" s="103"/>
      <c r="AB76" s="101"/>
      <c r="AC76" s="101"/>
      <c r="AD76" s="101"/>
      <c r="AE76" s="101"/>
      <c r="AF76" s="101"/>
      <c r="AG76" s="101"/>
      <c r="AH76" s="101"/>
    </row>
    <row r="77" spans="1:34" ht="12.75">
      <c r="A77" s="17" t="s">
        <v>49</v>
      </c>
      <c r="B77" s="20">
        <v>1618</v>
      </c>
      <c r="C77" s="20">
        <v>2458</v>
      </c>
      <c r="D77" s="94">
        <v>65.8</v>
      </c>
      <c r="E77" s="20">
        <v>142</v>
      </c>
      <c r="F77" s="20">
        <v>157</v>
      </c>
      <c r="G77" s="94">
        <v>90.4</v>
      </c>
      <c r="H77" s="20">
        <v>1476</v>
      </c>
      <c r="I77" s="20">
        <v>2301</v>
      </c>
      <c r="J77" s="94">
        <v>64.099999999999994</v>
      </c>
      <c r="K77" s="20">
        <v>12134</v>
      </c>
      <c r="L77" s="20">
        <v>13916</v>
      </c>
      <c r="M77" s="94">
        <v>87.2</v>
      </c>
      <c r="N77" s="20">
        <v>13752</v>
      </c>
      <c r="O77" s="20">
        <v>16374</v>
      </c>
      <c r="P77" s="94">
        <v>84</v>
      </c>
      <c r="Q77" s="282"/>
      <c r="R77" s="259"/>
      <c r="S77" s="259"/>
      <c r="T77" s="259"/>
      <c r="U77" s="115"/>
      <c r="V77" s="101"/>
      <c r="W77" s="101"/>
      <c r="X77" s="101"/>
      <c r="Y77" s="101"/>
      <c r="Z77" s="103"/>
      <c r="AA77" s="103"/>
      <c r="AB77" s="101"/>
      <c r="AC77" s="101"/>
      <c r="AD77" s="101"/>
      <c r="AE77" s="101"/>
      <c r="AF77" s="101"/>
      <c r="AG77" s="101"/>
      <c r="AH77" s="101"/>
    </row>
    <row r="78" spans="1:34" ht="12.75">
      <c r="A78" s="17" t="s">
        <v>50</v>
      </c>
      <c r="B78" s="20">
        <v>249232</v>
      </c>
      <c r="C78" s="20">
        <v>288759</v>
      </c>
      <c r="D78" s="94">
        <v>86.3</v>
      </c>
      <c r="E78" s="20">
        <v>25883</v>
      </c>
      <c r="F78" s="20">
        <v>20912</v>
      </c>
      <c r="G78" s="94">
        <v>123.8</v>
      </c>
      <c r="H78" s="20">
        <v>223349</v>
      </c>
      <c r="I78" s="20">
        <v>267847</v>
      </c>
      <c r="J78" s="94">
        <v>83.4</v>
      </c>
      <c r="K78" s="20">
        <v>35137</v>
      </c>
      <c r="L78" s="20">
        <v>33635</v>
      </c>
      <c r="M78" s="94">
        <v>104.5</v>
      </c>
      <c r="N78" s="20">
        <v>284369</v>
      </c>
      <c r="O78" s="20">
        <v>322394</v>
      </c>
      <c r="P78" s="94">
        <v>88.2</v>
      </c>
      <c r="Q78" s="282"/>
      <c r="R78" s="259"/>
      <c r="S78" s="259"/>
      <c r="T78" s="259"/>
      <c r="U78" s="115"/>
      <c r="V78" s="101"/>
      <c r="W78" s="101"/>
      <c r="X78" s="101"/>
      <c r="Y78" s="101"/>
      <c r="Z78" s="103"/>
      <c r="AA78" s="103"/>
      <c r="AB78" s="101"/>
      <c r="AC78" s="101"/>
      <c r="AD78" s="101"/>
      <c r="AE78" s="101"/>
      <c r="AF78" s="101"/>
      <c r="AG78" s="101"/>
      <c r="AH78" s="101"/>
    </row>
    <row r="79" spans="1:34" ht="12.75">
      <c r="A79" s="17" t="s">
        <v>51</v>
      </c>
      <c r="B79" s="20">
        <v>23868</v>
      </c>
      <c r="C79" s="20">
        <v>17614</v>
      </c>
      <c r="D79" s="94">
        <v>135.5</v>
      </c>
      <c r="E79" s="374" t="s">
        <v>184</v>
      </c>
      <c r="F79" s="20">
        <v>134</v>
      </c>
      <c r="G79" s="374" t="s">
        <v>184</v>
      </c>
      <c r="H79" s="20">
        <v>23868</v>
      </c>
      <c r="I79" s="20">
        <v>17480</v>
      </c>
      <c r="J79" s="94">
        <v>136.5</v>
      </c>
      <c r="K79" s="20">
        <v>43794</v>
      </c>
      <c r="L79" s="20">
        <v>48114</v>
      </c>
      <c r="M79" s="94">
        <v>91</v>
      </c>
      <c r="N79" s="20">
        <v>67662</v>
      </c>
      <c r="O79" s="20">
        <v>65728</v>
      </c>
      <c r="P79" s="94">
        <v>102.9</v>
      </c>
      <c r="Q79" s="282"/>
      <c r="R79" s="258"/>
      <c r="S79" s="259"/>
      <c r="T79" s="259"/>
      <c r="U79" s="113"/>
      <c r="V79" s="101"/>
      <c r="W79" s="101"/>
      <c r="X79" s="101"/>
      <c r="Y79" s="101"/>
      <c r="Z79" s="108"/>
      <c r="AA79" s="108"/>
      <c r="AB79" s="101"/>
      <c r="AC79" s="101"/>
      <c r="AD79" s="101"/>
      <c r="AE79" s="101"/>
      <c r="AF79" s="101"/>
      <c r="AG79" s="101"/>
      <c r="AH79" s="101"/>
    </row>
    <row r="80" spans="1:34" ht="12.75">
      <c r="A80" s="17" t="s">
        <v>52</v>
      </c>
      <c r="B80" s="20">
        <v>6258</v>
      </c>
      <c r="C80" s="20">
        <v>6534</v>
      </c>
      <c r="D80" s="94">
        <v>95.8</v>
      </c>
      <c r="E80" s="20">
        <v>182</v>
      </c>
      <c r="F80" s="20">
        <v>183</v>
      </c>
      <c r="G80" s="94">
        <v>99.5</v>
      </c>
      <c r="H80" s="20">
        <v>6076</v>
      </c>
      <c r="I80" s="20">
        <v>6351</v>
      </c>
      <c r="J80" s="94">
        <v>95.7</v>
      </c>
      <c r="K80" s="20">
        <v>35477</v>
      </c>
      <c r="L80" s="20">
        <v>32928</v>
      </c>
      <c r="M80" s="94">
        <v>107.7</v>
      </c>
      <c r="N80" s="20">
        <v>41735</v>
      </c>
      <c r="O80" s="20">
        <v>39462</v>
      </c>
      <c r="P80" s="94">
        <v>105.8</v>
      </c>
      <c r="Q80" s="282"/>
      <c r="R80" s="259"/>
      <c r="S80" s="259"/>
      <c r="T80" s="259"/>
      <c r="U80" s="115"/>
      <c r="V80" s="101"/>
      <c r="W80" s="101"/>
      <c r="X80" s="101"/>
      <c r="Y80" s="101"/>
      <c r="Z80" s="108"/>
      <c r="AA80" s="108"/>
      <c r="AB80" s="101"/>
      <c r="AC80" s="101"/>
      <c r="AD80" s="101"/>
      <c r="AE80" s="101"/>
      <c r="AF80" s="101"/>
      <c r="AG80" s="101"/>
      <c r="AH80" s="101"/>
    </row>
    <row r="81" spans="1:34" ht="12.75">
      <c r="A81" s="17" t="s">
        <v>53</v>
      </c>
      <c r="B81" s="20">
        <v>15742</v>
      </c>
      <c r="C81" s="20">
        <v>16341</v>
      </c>
      <c r="D81" s="94">
        <v>96.3</v>
      </c>
      <c r="E81" s="20">
        <v>1452</v>
      </c>
      <c r="F81" s="20">
        <v>1156</v>
      </c>
      <c r="G81" s="94">
        <v>125.6</v>
      </c>
      <c r="H81" s="20">
        <v>14290</v>
      </c>
      <c r="I81" s="20">
        <v>15185</v>
      </c>
      <c r="J81" s="94">
        <v>94.1</v>
      </c>
      <c r="K81" s="20">
        <v>5516</v>
      </c>
      <c r="L81" s="20">
        <v>5409</v>
      </c>
      <c r="M81" s="94">
        <v>102</v>
      </c>
      <c r="N81" s="20">
        <v>21258</v>
      </c>
      <c r="O81" s="20">
        <v>21750</v>
      </c>
      <c r="P81" s="94">
        <v>97.7</v>
      </c>
      <c r="Q81" s="282"/>
      <c r="R81" s="259"/>
      <c r="S81" s="259"/>
      <c r="T81" s="259"/>
      <c r="U81" s="115"/>
      <c r="V81" s="101"/>
      <c r="W81" s="101"/>
      <c r="X81" s="101"/>
      <c r="Y81" s="101"/>
      <c r="Z81" s="103"/>
      <c r="AA81" s="103"/>
      <c r="AB81" s="101"/>
      <c r="AC81" s="101"/>
      <c r="AD81" s="101"/>
      <c r="AE81" s="101"/>
      <c r="AF81" s="101"/>
      <c r="AG81" s="101"/>
      <c r="AH81" s="101"/>
    </row>
    <row r="82" spans="1:34" ht="12.75">
      <c r="A82" s="18" t="s">
        <v>54</v>
      </c>
      <c r="B82" s="317">
        <v>91022</v>
      </c>
      <c r="C82" s="317">
        <v>107126</v>
      </c>
      <c r="D82" s="314">
        <v>85</v>
      </c>
      <c r="E82" s="317">
        <v>1583</v>
      </c>
      <c r="F82" s="317">
        <v>1977</v>
      </c>
      <c r="G82" s="314">
        <v>80.099999999999994</v>
      </c>
      <c r="H82" s="317">
        <v>89439</v>
      </c>
      <c r="I82" s="317">
        <v>105149</v>
      </c>
      <c r="J82" s="314">
        <v>85.1</v>
      </c>
      <c r="K82" s="317">
        <v>18955</v>
      </c>
      <c r="L82" s="317">
        <v>18158</v>
      </c>
      <c r="M82" s="314">
        <v>104.4</v>
      </c>
      <c r="N82" s="317">
        <v>109977</v>
      </c>
      <c r="O82" s="317">
        <v>125284</v>
      </c>
      <c r="P82" s="314">
        <v>87.8</v>
      </c>
      <c r="Q82" s="282"/>
      <c r="R82" s="259"/>
      <c r="S82" s="259"/>
      <c r="T82" s="259"/>
      <c r="U82" s="115"/>
      <c r="V82" s="101"/>
      <c r="W82" s="101"/>
      <c r="X82" s="101"/>
      <c r="Y82" s="101"/>
      <c r="Z82" s="103"/>
      <c r="AA82" s="103"/>
      <c r="AB82" s="101"/>
      <c r="AC82" s="101"/>
      <c r="AD82" s="101"/>
      <c r="AE82" s="101"/>
      <c r="AF82" s="101"/>
      <c r="AG82" s="101"/>
      <c r="AH82" s="101"/>
    </row>
    <row r="83" spans="1:34">
      <c r="A83" s="209"/>
      <c r="B83" s="227"/>
      <c r="C83" s="227"/>
      <c r="D83" s="228"/>
      <c r="E83" s="227"/>
      <c r="F83" s="227"/>
      <c r="G83" s="228"/>
      <c r="H83" s="227"/>
      <c r="I83" s="227"/>
      <c r="J83" s="228"/>
      <c r="K83" s="227"/>
      <c r="L83" s="227"/>
      <c r="M83" s="228"/>
      <c r="N83" s="220"/>
      <c r="O83" s="227"/>
      <c r="P83" s="228"/>
      <c r="Q83" s="231"/>
      <c r="R83" s="254"/>
      <c r="S83" s="231"/>
      <c r="T83" s="227"/>
      <c r="U83" s="254"/>
      <c r="V83" s="254"/>
      <c r="W83" s="226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</row>
    <row r="84" spans="1:34">
      <c r="A84" s="442" t="s">
        <v>175</v>
      </c>
      <c r="B84" s="442"/>
      <c r="C84" s="442"/>
      <c r="D84" s="442"/>
      <c r="E84" s="442"/>
      <c r="F84" s="442"/>
      <c r="G84" s="442"/>
      <c r="H84" s="442"/>
      <c r="I84" s="442"/>
      <c r="J84" s="442"/>
      <c r="K84" s="442"/>
      <c r="L84" s="442"/>
      <c r="M84" s="442"/>
      <c r="N84" s="384"/>
      <c r="O84" s="384"/>
      <c r="P84" s="384"/>
      <c r="Q84" s="101"/>
      <c r="R84" s="192"/>
      <c r="S84" s="101"/>
      <c r="T84" s="101"/>
      <c r="U84" s="113"/>
      <c r="V84" s="113"/>
      <c r="W84" s="20"/>
      <c r="X84" s="20"/>
      <c r="Y84" s="111"/>
      <c r="Z84" s="111"/>
      <c r="AA84" s="112"/>
      <c r="AB84" s="101"/>
      <c r="AC84" s="101"/>
      <c r="AD84" s="101"/>
      <c r="AE84" s="101"/>
      <c r="AF84" s="101"/>
      <c r="AG84" s="101"/>
      <c r="AH84" s="101"/>
    </row>
    <row r="85" spans="1:34">
      <c r="A85" s="184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48"/>
      <c r="O85" s="48"/>
      <c r="P85" s="48"/>
      <c r="Q85" s="101"/>
      <c r="R85" s="192"/>
      <c r="S85" s="101"/>
      <c r="T85" s="101"/>
      <c r="U85" s="113"/>
      <c r="V85" s="113"/>
      <c r="W85" s="20"/>
      <c r="X85" s="20"/>
      <c r="Y85" s="111"/>
      <c r="Z85" s="111"/>
      <c r="AA85" s="112"/>
      <c r="AB85" s="101"/>
      <c r="AC85" s="101"/>
      <c r="AD85" s="101"/>
      <c r="AE85" s="101"/>
      <c r="AF85" s="101"/>
      <c r="AG85" s="101"/>
      <c r="AH85" s="101"/>
    </row>
    <row r="86" spans="1:34" ht="12.75">
      <c r="A86" s="1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101"/>
      <c r="N86" s="101"/>
      <c r="O86" s="101"/>
      <c r="P86" s="61" t="s">
        <v>18</v>
      </c>
      <c r="Q86" s="101"/>
      <c r="R86" s="192"/>
      <c r="S86" s="101"/>
      <c r="T86" s="101"/>
      <c r="U86" s="113"/>
      <c r="V86" s="113"/>
      <c r="W86" s="113"/>
      <c r="X86" s="113"/>
      <c r="Y86" s="113"/>
      <c r="Z86" s="113"/>
      <c r="AA86" s="113"/>
      <c r="AB86" s="101"/>
      <c r="AC86" s="101"/>
      <c r="AD86" s="101"/>
      <c r="AE86" s="101"/>
      <c r="AF86" s="101"/>
      <c r="AG86" s="101"/>
      <c r="AH86" s="101"/>
    </row>
    <row r="87" spans="1:34" ht="12.75">
      <c r="A87" s="399"/>
      <c r="B87" s="380" t="s">
        <v>95</v>
      </c>
      <c r="C87" s="380"/>
      <c r="D87" s="380"/>
      <c r="E87" s="380" t="s">
        <v>23</v>
      </c>
      <c r="F87" s="380"/>
      <c r="G87" s="394"/>
      <c r="H87" s="394"/>
      <c r="I87" s="394"/>
      <c r="J87" s="394"/>
      <c r="K87" s="394"/>
      <c r="L87" s="394"/>
      <c r="M87" s="395"/>
      <c r="N87" s="381" t="s">
        <v>20</v>
      </c>
      <c r="O87" s="389"/>
      <c r="P87" s="389"/>
      <c r="Q87" s="101"/>
      <c r="R87" s="192"/>
      <c r="S87" s="101"/>
      <c r="T87" s="101"/>
      <c r="U87" s="113"/>
      <c r="V87" s="113"/>
      <c r="W87" s="113"/>
      <c r="X87" s="113"/>
      <c r="Y87" s="113"/>
      <c r="Z87" s="113"/>
      <c r="AA87" s="113"/>
      <c r="AB87" s="101"/>
      <c r="AC87" s="101"/>
      <c r="AD87" s="101"/>
      <c r="AE87" s="101"/>
      <c r="AF87" s="101"/>
      <c r="AG87" s="101"/>
      <c r="AH87" s="101"/>
    </row>
    <row r="88" spans="1:34" ht="12.75">
      <c r="A88" s="400"/>
      <c r="B88" s="380"/>
      <c r="C88" s="380"/>
      <c r="D88" s="380"/>
      <c r="E88" s="380" t="s">
        <v>21</v>
      </c>
      <c r="F88" s="380"/>
      <c r="G88" s="380"/>
      <c r="H88" s="380" t="s">
        <v>22</v>
      </c>
      <c r="I88" s="380"/>
      <c r="J88" s="380"/>
      <c r="K88" s="380" t="s">
        <v>24</v>
      </c>
      <c r="L88" s="380"/>
      <c r="M88" s="381"/>
      <c r="N88" s="390"/>
      <c r="O88" s="391"/>
      <c r="P88" s="392"/>
      <c r="Q88" s="101"/>
      <c r="R88" s="192"/>
      <c r="S88" s="101"/>
      <c r="T88" s="101"/>
      <c r="U88" s="101"/>
      <c r="V88" s="101"/>
      <c r="W88" s="113"/>
      <c r="X88" s="113"/>
      <c r="Y88" s="113"/>
      <c r="Z88" s="113"/>
      <c r="AA88" s="113"/>
      <c r="AB88" s="101"/>
      <c r="AC88" s="101"/>
      <c r="AD88" s="101"/>
      <c r="AE88" s="101"/>
      <c r="AF88" s="101"/>
      <c r="AG88" s="101"/>
      <c r="AH88" s="101"/>
    </row>
    <row r="89" spans="1:34" ht="33.75">
      <c r="A89" s="440"/>
      <c r="B89" s="82" t="s">
        <v>116</v>
      </c>
      <c r="C89" s="190" t="s">
        <v>105</v>
      </c>
      <c r="D89" s="82" t="s">
        <v>118</v>
      </c>
      <c r="E89" s="82" t="s">
        <v>116</v>
      </c>
      <c r="F89" s="190" t="s">
        <v>105</v>
      </c>
      <c r="G89" s="190" t="s">
        <v>118</v>
      </c>
      <c r="H89" s="82" t="s">
        <v>116</v>
      </c>
      <c r="I89" s="190" t="s">
        <v>105</v>
      </c>
      <c r="J89" s="190" t="s">
        <v>118</v>
      </c>
      <c r="K89" s="82" t="s">
        <v>116</v>
      </c>
      <c r="L89" s="190" t="s">
        <v>105</v>
      </c>
      <c r="M89" s="190" t="s">
        <v>118</v>
      </c>
      <c r="N89" s="82" t="s">
        <v>116</v>
      </c>
      <c r="O89" s="190" t="s">
        <v>105</v>
      </c>
      <c r="P89" s="190" t="s">
        <v>118</v>
      </c>
      <c r="Q89" s="113"/>
      <c r="R89" s="192"/>
      <c r="S89" s="113"/>
      <c r="T89" s="113"/>
      <c r="U89" s="113"/>
      <c r="V89" s="101"/>
      <c r="W89" s="113"/>
      <c r="X89" s="113"/>
      <c r="Y89" s="113"/>
      <c r="Z89" s="113"/>
      <c r="AA89" s="113"/>
      <c r="AB89" s="101"/>
      <c r="AC89" s="101"/>
      <c r="AD89" s="101"/>
      <c r="AE89" s="101"/>
      <c r="AF89" s="101"/>
      <c r="AG89" s="101"/>
      <c r="AH89" s="101"/>
    </row>
    <row r="90" spans="1:34" ht="12.75">
      <c r="A90" s="158" t="s">
        <v>47</v>
      </c>
      <c r="B90" s="316">
        <v>23168</v>
      </c>
      <c r="C90" s="316">
        <v>19698</v>
      </c>
      <c r="D90" s="313">
        <v>117.6</v>
      </c>
      <c r="E90" s="316">
        <v>374</v>
      </c>
      <c r="F90" s="316">
        <v>361</v>
      </c>
      <c r="G90" s="313">
        <v>103.6</v>
      </c>
      <c r="H90" s="316">
        <v>22794</v>
      </c>
      <c r="I90" s="316">
        <v>19337</v>
      </c>
      <c r="J90" s="313">
        <v>117.9</v>
      </c>
      <c r="K90" s="316">
        <v>132068</v>
      </c>
      <c r="L90" s="316">
        <v>134866</v>
      </c>
      <c r="M90" s="313">
        <v>97.9</v>
      </c>
      <c r="N90" s="316">
        <v>155236</v>
      </c>
      <c r="O90" s="316">
        <v>154564</v>
      </c>
      <c r="P90" s="313">
        <v>100.4</v>
      </c>
      <c r="Q90" s="165"/>
      <c r="R90" s="259"/>
      <c r="S90" s="259"/>
      <c r="T90" s="259"/>
      <c r="U90" s="103"/>
      <c r="V90" s="103"/>
      <c r="W90" s="113"/>
      <c r="X90" s="113"/>
      <c r="Y90" s="113"/>
      <c r="Z90" s="113"/>
      <c r="AA90" s="113"/>
      <c r="AB90" s="101"/>
      <c r="AC90" s="101"/>
      <c r="AD90" s="101"/>
      <c r="AE90" s="101"/>
      <c r="AF90" s="101"/>
      <c r="AG90" s="101"/>
      <c r="AH90" s="101"/>
    </row>
    <row r="91" spans="1:34" ht="12.75">
      <c r="A91" s="17" t="s">
        <v>55</v>
      </c>
      <c r="B91" s="20">
        <v>568</v>
      </c>
      <c r="C91" s="20">
        <v>614</v>
      </c>
      <c r="D91" s="94">
        <v>92.5</v>
      </c>
      <c r="E91" s="20">
        <v>55</v>
      </c>
      <c r="F91" s="20">
        <v>60</v>
      </c>
      <c r="G91" s="94">
        <v>91.7</v>
      </c>
      <c r="H91" s="20">
        <v>513</v>
      </c>
      <c r="I91" s="20">
        <v>554</v>
      </c>
      <c r="J91" s="94">
        <v>92.6</v>
      </c>
      <c r="K91" s="20">
        <v>5835</v>
      </c>
      <c r="L91" s="20">
        <v>4610</v>
      </c>
      <c r="M91" s="94">
        <v>126.6</v>
      </c>
      <c r="N91" s="20">
        <v>6403</v>
      </c>
      <c r="O91" s="20">
        <v>5224</v>
      </c>
      <c r="P91" s="94">
        <v>122.6</v>
      </c>
      <c r="Q91" s="95"/>
      <c r="R91" s="259"/>
      <c r="S91" s="259"/>
      <c r="T91" s="259"/>
      <c r="U91" s="103"/>
      <c r="V91" s="103"/>
      <c r="W91" s="103"/>
      <c r="X91" s="103"/>
      <c r="Y91" s="104"/>
      <c r="Z91" s="103"/>
      <c r="AA91" s="103"/>
      <c r="AB91" s="118"/>
      <c r="AC91" s="118"/>
      <c r="AD91" s="118"/>
      <c r="AE91" s="118"/>
      <c r="AF91" s="118"/>
      <c r="AG91" s="118"/>
      <c r="AH91" s="118"/>
    </row>
    <row r="92" spans="1:34" ht="12.75">
      <c r="A92" s="17" t="s">
        <v>48</v>
      </c>
      <c r="B92" s="20">
        <v>7139</v>
      </c>
      <c r="C92" s="20">
        <v>6401</v>
      </c>
      <c r="D92" s="94">
        <v>111.5</v>
      </c>
      <c r="E92" s="20">
        <v>105</v>
      </c>
      <c r="F92" s="20">
        <v>107</v>
      </c>
      <c r="G92" s="94">
        <v>98.1</v>
      </c>
      <c r="H92" s="20">
        <v>7034</v>
      </c>
      <c r="I92" s="20">
        <v>6294</v>
      </c>
      <c r="J92" s="94">
        <v>111.8</v>
      </c>
      <c r="K92" s="20">
        <v>27864</v>
      </c>
      <c r="L92" s="20">
        <v>27462</v>
      </c>
      <c r="M92" s="94">
        <v>101.5</v>
      </c>
      <c r="N92" s="20">
        <v>35003</v>
      </c>
      <c r="O92" s="20">
        <v>33863</v>
      </c>
      <c r="P92" s="94">
        <v>103.4</v>
      </c>
      <c r="Q92" s="95"/>
      <c r="R92" s="259"/>
      <c r="S92" s="259"/>
      <c r="T92" s="259"/>
      <c r="U92" s="103"/>
      <c r="V92" s="103"/>
      <c r="W92" s="103"/>
      <c r="X92" s="103"/>
      <c r="Y92" s="104"/>
      <c r="Z92" s="103"/>
      <c r="AA92" s="103"/>
      <c r="AB92" s="101"/>
      <c r="AC92" s="101"/>
      <c r="AD92" s="101"/>
      <c r="AE92" s="101"/>
      <c r="AF92" s="101"/>
      <c r="AG92" s="101"/>
      <c r="AH92" s="101"/>
    </row>
    <row r="93" spans="1:34" ht="12.75">
      <c r="A93" s="17" t="s">
        <v>49</v>
      </c>
      <c r="B93" s="20">
        <v>739</v>
      </c>
      <c r="C93" s="20">
        <v>632</v>
      </c>
      <c r="D93" s="94">
        <v>116.9</v>
      </c>
      <c r="E93" s="374" t="s">
        <v>184</v>
      </c>
      <c r="F93" s="374" t="s">
        <v>184</v>
      </c>
      <c r="G93" s="374" t="s">
        <v>184</v>
      </c>
      <c r="H93" s="20">
        <v>739</v>
      </c>
      <c r="I93" s="20">
        <v>632</v>
      </c>
      <c r="J93" s="94">
        <v>116.9</v>
      </c>
      <c r="K93" s="20">
        <v>11262</v>
      </c>
      <c r="L93" s="20">
        <v>12268</v>
      </c>
      <c r="M93" s="94">
        <v>91.8</v>
      </c>
      <c r="N93" s="20">
        <v>12001</v>
      </c>
      <c r="O93" s="20">
        <v>12900</v>
      </c>
      <c r="P93" s="94">
        <v>93</v>
      </c>
      <c r="Q93" s="95"/>
      <c r="R93" s="258"/>
      <c r="S93" s="259"/>
      <c r="T93" s="259"/>
      <c r="U93" s="103"/>
      <c r="V93" s="103"/>
      <c r="W93" s="103"/>
      <c r="X93" s="103"/>
      <c r="Y93" s="104"/>
      <c r="Z93" s="103"/>
      <c r="AA93" s="103"/>
      <c r="AB93" s="101"/>
      <c r="AC93" s="101"/>
      <c r="AD93" s="101"/>
      <c r="AE93" s="101"/>
      <c r="AF93" s="101"/>
      <c r="AG93" s="101"/>
      <c r="AH93" s="101"/>
    </row>
    <row r="94" spans="1:34" ht="12.75">
      <c r="A94" s="17" t="s">
        <v>50</v>
      </c>
      <c r="B94" s="20">
        <v>4809</v>
      </c>
      <c r="C94" s="20">
        <v>3263</v>
      </c>
      <c r="D94" s="94">
        <v>147.4</v>
      </c>
      <c r="E94" s="20">
        <v>20</v>
      </c>
      <c r="F94" s="20">
        <v>20</v>
      </c>
      <c r="G94" s="94">
        <v>100</v>
      </c>
      <c r="H94" s="20">
        <v>4789</v>
      </c>
      <c r="I94" s="20">
        <v>3243</v>
      </c>
      <c r="J94" s="94">
        <v>147.69999999999999</v>
      </c>
      <c r="K94" s="20">
        <v>6581</v>
      </c>
      <c r="L94" s="20">
        <v>6114</v>
      </c>
      <c r="M94" s="94">
        <v>107.6</v>
      </c>
      <c r="N94" s="20">
        <v>11390</v>
      </c>
      <c r="O94" s="20">
        <v>9377</v>
      </c>
      <c r="P94" s="94">
        <v>121.5</v>
      </c>
      <c r="Q94" s="95"/>
      <c r="R94" s="259"/>
      <c r="S94" s="259"/>
      <c r="T94" s="259"/>
      <c r="U94" s="103"/>
      <c r="V94" s="103"/>
      <c r="W94" s="103"/>
      <c r="X94" s="103"/>
      <c r="Y94" s="104"/>
      <c r="Z94" s="103"/>
      <c r="AA94" s="103"/>
      <c r="AB94" s="118"/>
      <c r="AC94" s="118"/>
      <c r="AD94" s="118"/>
      <c r="AE94" s="118"/>
      <c r="AF94" s="118"/>
      <c r="AG94" s="118"/>
      <c r="AH94" s="118"/>
    </row>
    <row r="95" spans="1:34" ht="12.75">
      <c r="A95" s="17" t="s">
        <v>51</v>
      </c>
      <c r="B95" s="20">
        <v>3850</v>
      </c>
      <c r="C95" s="20">
        <v>4053</v>
      </c>
      <c r="D95" s="94">
        <v>95</v>
      </c>
      <c r="E95" s="374" t="s">
        <v>184</v>
      </c>
      <c r="F95" s="374" t="s">
        <v>184</v>
      </c>
      <c r="G95" s="374" t="s">
        <v>184</v>
      </c>
      <c r="H95" s="20">
        <v>3850</v>
      </c>
      <c r="I95" s="20">
        <v>4053</v>
      </c>
      <c r="J95" s="94">
        <v>95</v>
      </c>
      <c r="K95" s="20">
        <v>37377</v>
      </c>
      <c r="L95" s="20">
        <v>38730</v>
      </c>
      <c r="M95" s="94">
        <v>96.5</v>
      </c>
      <c r="N95" s="20">
        <v>41227</v>
      </c>
      <c r="O95" s="20">
        <v>42783</v>
      </c>
      <c r="P95" s="94">
        <v>96.4</v>
      </c>
      <c r="Q95" s="95"/>
      <c r="R95" s="258"/>
      <c r="S95" s="259"/>
      <c r="T95" s="259"/>
      <c r="U95" s="108"/>
      <c r="V95" s="108"/>
      <c r="W95" s="103"/>
      <c r="X95" s="103"/>
      <c r="Y95" s="104"/>
      <c r="Z95" s="103"/>
      <c r="AA95" s="103"/>
      <c r="AB95" s="101"/>
      <c r="AC95" s="101"/>
      <c r="AD95" s="101"/>
      <c r="AE95" s="101"/>
      <c r="AF95" s="101"/>
      <c r="AG95" s="101"/>
      <c r="AH95" s="101"/>
    </row>
    <row r="96" spans="1:34" ht="12.75">
      <c r="A96" s="17" t="s">
        <v>52</v>
      </c>
      <c r="B96" s="20">
        <v>1947</v>
      </c>
      <c r="C96" s="20">
        <v>1690</v>
      </c>
      <c r="D96" s="94">
        <v>115.2</v>
      </c>
      <c r="E96" s="20">
        <v>174</v>
      </c>
      <c r="F96" s="20">
        <v>172</v>
      </c>
      <c r="G96" s="94">
        <v>101.2</v>
      </c>
      <c r="H96" s="20">
        <v>1773</v>
      </c>
      <c r="I96" s="20">
        <v>1518</v>
      </c>
      <c r="J96" s="94">
        <v>116.8</v>
      </c>
      <c r="K96" s="20">
        <v>22108</v>
      </c>
      <c r="L96" s="20">
        <v>25766</v>
      </c>
      <c r="M96" s="94">
        <v>85.8</v>
      </c>
      <c r="N96" s="20">
        <v>24055</v>
      </c>
      <c r="O96" s="20">
        <v>27456</v>
      </c>
      <c r="P96" s="94">
        <v>87.6</v>
      </c>
      <c r="Q96" s="95"/>
      <c r="R96" s="259"/>
      <c r="S96" s="259"/>
      <c r="T96" s="259"/>
      <c r="U96" s="103"/>
      <c r="V96" s="103"/>
      <c r="W96" s="103"/>
      <c r="X96" s="108"/>
      <c r="Y96" s="109"/>
      <c r="Z96" s="108"/>
      <c r="AA96" s="108"/>
      <c r="AB96" s="101"/>
      <c r="AC96" s="101"/>
      <c r="AD96" s="101"/>
      <c r="AE96" s="101"/>
      <c r="AF96" s="101"/>
      <c r="AG96" s="101"/>
      <c r="AH96" s="101"/>
    </row>
    <row r="97" spans="1:34" ht="12.75">
      <c r="A97" s="17" t="s">
        <v>53</v>
      </c>
      <c r="B97" s="20">
        <v>661</v>
      </c>
      <c r="C97" s="20">
        <v>291</v>
      </c>
      <c r="D97" s="94">
        <v>227.1</v>
      </c>
      <c r="E97" s="374" t="s">
        <v>184</v>
      </c>
      <c r="F97" s="374" t="s">
        <v>184</v>
      </c>
      <c r="G97" s="374" t="s">
        <v>184</v>
      </c>
      <c r="H97" s="20">
        <v>661</v>
      </c>
      <c r="I97" s="20">
        <v>291</v>
      </c>
      <c r="J97" s="94">
        <v>227.1</v>
      </c>
      <c r="K97" s="20">
        <v>6258</v>
      </c>
      <c r="L97" s="20">
        <v>6193</v>
      </c>
      <c r="M97" s="94">
        <v>101</v>
      </c>
      <c r="N97" s="20">
        <v>6919</v>
      </c>
      <c r="O97" s="20">
        <v>6484</v>
      </c>
      <c r="P97" s="94">
        <v>106.7</v>
      </c>
      <c r="Q97" s="95"/>
      <c r="R97" s="258"/>
      <c r="S97" s="259"/>
      <c r="T97" s="259"/>
      <c r="U97" s="103"/>
      <c r="V97" s="103"/>
      <c r="W97" s="103"/>
      <c r="X97" s="103"/>
      <c r="Y97" s="104"/>
      <c r="Z97" s="103"/>
      <c r="AA97" s="103"/>
      <c r="AB97" s="101"/>
      <c r="AC97" s="101"/>
      <c r="AD97" s="101"/>
      <c r="AE97" s="101"/>
      <c r="AF97" s="101"/>
      <c r="AG97" s="101"/>
      <c r="AH97" s="101"/>
    </row>
    <row r="98" spans="1:34" ht="12.75">
      <c r="A98" s="18" t="s">
        <v>54</v>
      </c>
      <c r="B98" s="317">
        <v>3455</v>
      </c>
      <c r="C98" s="317">
        <v>2754</v>
      </c>
      <c r="D98" s="314">
        <v>125.5</v>
      </c>
      <c r="E98" s="317">
        <v>20</v>
      </c>
      <c r="F98" s="317">
        <v>2</v>
      </c>
      <c r="G98" s="314">
        <v>1000</v>
      </c>
      <c r="H98" s="317">
        <v>3435</v>
      </c>
      <c r="I98" s="317">
        <v>2752</v>
      </c>
      <c r="J98" s="314">
        <v>124.8</v>
      </c>
      <c r="K98" s="317">
        <v>14783</v>
      </c>
      <c r="L98" s="317">
        <v>13723</v>
      </c>
      <c r="M98" s="314">
        <v>107.7</v>
      </c>
      <c r="N98" s="317">
        <v>18238</v>
      </c>
      <c r="O98" s="317">
        <v>16477</v>
      </c>
      <c r="P98" s="314">
        <v>110.7</v>
      </c>
      <c r="Q98" s="95"/>
      <c r="R98" s="259"/>
      <c r="S98" s="259"/>
      <c r="T98" s="259"/>
      <c r="U98" s="103"/>
      <c r="V98" s="103"/>
      <c r="W98" s="103"/>
      <c r="X98" s="103"/>
      <c r="Y98" s="104"/>
      <c r="Z98" s="103"/>
      <c r="AA98" s="103"/>
      <c r="AB98" s="118"/>
      <c r="AC98" s="118"/>
      <c r="AD98" s="118"/>
      <c r="AE98" s="118"/>
      <c r="AF98" s="118"/>
      <c r="AG98" s="118"/>
      <c r="AH98" s="118"/>
    </row>
    <row r="99" spans="1:34">
      <c r="A99" s="209"/>
      <c r="B99" s="231"/>
      <c r="C99" s="231"/>
      <c r="D99" s="254"/>
      <c r="E99" s="231"/>
      <c r="F99" s="231"/>
      <c r="G99" s="254"/>
      <c r="H99" s="231"/>
      <c r="I99" s="231"/>
      <c r="J99" s="254"/>
      <c r="K99" s="231"/>
      <c r="L99" s="231"/>
      <c r="M99" s="254"/>
      <c r="N99" s="231"/>
      <c r="O99" s="231"/>
      <c r="P99" s="254"/>
      <c r="Q99" s="231"/>
      <c r="R99" s="254"/>
      <c r="S99" s="231"/>
      <c r="T99" s="227"/>
      <c r="U99" s="254"/>
      <c r="V99" s="254"/>
      <c r="W99" s="226"/>
      <c r="X99" s="226"/>
      <c r="Y99" s="226"/>
      <c r="Z99" s="226"/>
      <c r="AA99" s="226"/>
      <c r="AB99" s="226"/>
      <c r="AC99" s="226"/>
      <c r="AD99" s="226"/>
      <c r="AE99" s="226"/>
      <c r="AF99" s="226"/>
      <c r="AG99" s="226"/>
      <c r="AH99" s="226"/>
    </row>
    <row r="100" spans="1:34">
      <c r="A100" s="443" t="s">
        <v>176</v>
      </c>
      <c r="B100" s="443"/>
      <c r="C100" s="443"/>
      <c r="D100" s="443"/>
      <c r="E100" s="443"/>
      <c r="F100" s="443"/>
      <c r="G100" s="443"/>
      <c r="H100" s="443"/>
      <c r="I100" s="443"/>
      <c r="J100" s="443"/>
      <c r="K100" s="443"/>
      <c r="L100" s="443"/>
      <c r="M100" s="443"/>
      <c r="N100" s="384"/>
      <c r="O100" s="384"/>
      <c r="P100" s="384"/>
      <c r="Q100" s="113"/>
      <c r="R100" s="113"/>
      <c r="S100" s="113"/>
      <c r="T100" s="113"/>
      <c r="U100" s="101"/>
      <c r="V100" s="101"/>
      <c r="W100" s="111"/>
      <c r="X100" s="112"/>
      <c r="Y100" s="111"/>
      <c r="Z100" s="111"/>
      <c r="AA100" s="112"/>
      <c r="AB100" s="101"/>
      <c r="AC100" s="101"/>
      <c r="AD100" s="101"/>
      <c r="AE100" s="101"/>
      <c r="AF100" s="101"/>
      <c r="AG100" s="101"/>
      <c r="AH100" s="101"/>
    </row>
    <row r="101" spans="1:34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48"/>
      <c r="O101" s="48"/>
      <c r="P101" s="48"/>
      <c r="Q101" s="113"/>
      <c r="R101" s="113"/>
      <c r="S101" s="113"/>
      <c r="T101" s="113"/>
      <c r="U101" s="101"/>
      <c r="V101" s="101"/>
      <c r="W101" s="111"/>
      <c r="X101" s="112"/>
      <c r="Y101" s="111"/>
      <c r="Z101" s="111"/>
      <c r="AA101" s="112"/>
      <c r="AB101" s="101"/>
      <c r="AC101" s="101"/>
      <c r="AD101" s="101"/>
      <c r="AE101" s="101"/>
      <c r="AF101" s="101"/>
      <c r="AG101" s="101"/>
      <c r="AH101" s="101"/>
    </row>
    <row r="102" spans="1:34">
      <c r="A102" s="19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447" t="s">
        <v>18</v>
      </c>
      <c r="N102" s="398"/>
      <c r="O102" s="398"/>
      <c r="P102" s="398"/>
      <c r="Q102" s="101"/>
      <c r="R102" s="101"/>
      <c r="S102" s="101"/>
      <c r="T102" s="101"/>
      <c r="U102" s="101"/>
      <c r="V102" s="101"/>
      <c r="W102" s="113"/>
      <c r="X102" s="113"/>
      <c r="Y102" s="113"/>
      <c r="Z102" s="113"/>
      <c r="AA102" s="113"/>
      <c r="AB102" s="101"/>
      <c r="AC102" s="101"/>
      <c r="AD102" s="101"/>
      <c r="AE102" s="101"/>
      <c r="AF102" s="101"/>
      <c r="AG102" s="101"/>
      <c r="AH102" s="101"/>
    </row>
    <row r="103" spans="1:34" ht="12.75">
      <c r="A103" s="399"/>
      <c r="B103" s="380" t="s">
        <v>95</v>
      </c>
      <c r="C103" s="380"/>
      <c r="D103" s="380"/>
      <c r="E103" s="380" t="s">
        <v>23</v>
      </c>
      <c r="F103" s="380"/>
      <c r="G103" s="394"/>
      <c r="H103" s="394"/>
      <c r="I103" s="394"/>
      <c r="J103" s="394"/>
      <c r="K103" s="394"/>
      <c r="L103" s="394"/>
      <c r="M103" s="395"/>
      <c r="N103" s="381" t="s">
        <v>20</v>
      </c>
      <c r="O103" s="389"/>
      <c r="P103" s="389"/>
      <c r="Q103" s="101"/>
      <c r="R103" s="101"/>
      <c r="S103" s="101"/>
      <c r="T103" s="101"/>
      <c r="U103" s="101"/>
      <c r="V103" s="101"/>
      <c r="W103" s="113"/>
      <c r="X103" s="113"/>
      <c r="Y103" s="113"/>
      <c r="Z103" s="113"/>
      <c r="AA103" s="113"/>
      <c r="AB103" s="101"/>
      <c r="AC103" s="101"/>
      <c r="AD103" s="101"/>
      <c r="AE103" s="101"/>
      <c r="AF103" s="101"/>
      <c r="AG103" s="101"/>
      <c r="AH103" s="101"/>
    </row>
    <row r="104" spans="1:34" ht="12.75">
      <c r="A104" s="400"/>
      <c r="B104" s="380"/>
      <c r="C104" s="380"/>
      <c r="D104" s="380"/>
      <c r="E104" s="380" t="s">
        <v>21</v>
      </c>
      <c r="F104" s="380"/>
      <c r="G104" s="380"/>
      <c r="H104" s="380" t="s">
        <v>22</v>
      </c>
      <c r="I104" s="380"/>
      <c r="J104" s="380"/>
      <c r="K104" s="380" t="s">
        <v>24</v>
      </c>
      <c r="L104" s="380"/>
      <c r="M104" s="381"/>
      <c r="N104" s="390"/>
      <c r="O104" s="391"/>
      <c r="P104" s="392"/>
      <c r="Q104" s="101"/>
      <c r="R104" s="101"/>
      <c r="S104" s="101"/>
      <c r="T104" s="101"/>
      <c r="U104" s="101"/>
      <c r="V104" s="101"/>
      <c r="W104" s="113"/>
      <c r="X104" s="113"/>
      <c r="Y104" s="113"/>
      <c r="Z104" s="113"/>
      <c r="AA104" s="113"/>
      <c r="AB104" s="101"/>
      <c r="AC104" s="101"/>
      <c r="AD104" s="101"/>
      <c r="AE104" s="101"/>
      <c r="AF104" s="101"/>
      <c r="AG104" s="101"/>
      <c r="AH104" s="101"/>
    </row>
    <row r="105" spans="1:34" ht="33.75">
      <c r="A105" s="440"/>
      <c r="B105" s="82" t="s">
        <v>116</v>
      </c>
      <c r="C105" s="190" t="s">
        <v>105</v>
      </c>
      <c r="D105" s="190" t="s">
        <v>118</v>
      </c>
      <c r="E105" s="82" t="s">
        <v>116</v>
      </c>
      <c r="F105" s="190" t="s">
        <v>105</v>
      </c>
      <c r="G105" s="190" t="s">
        <v>118</v>
      </c>
      <c r="H105" s="82" t="s">
        <v>116</v>
      </c>
      <c r="I105" s="190" t="s">
        <v>105</v>
      </c>
      <c r="J105" s="190" t="s">
        <v>118</v>
      </c>
      <c r="K105" s="82" t="s">
        <v>116</v>
      </c>
      <c r="L105" s="190" t="s">
        <v>105</v>
      </c>
      <c r="M105" s="190" t="s">
        <v>118</v>
      </c>
      <c r="N105" s="82" t="s">
        <v>116</v>
      </c>
      <c r="O105" s="190" t="s">
        <v>105</v>
      </c>
      <c r="P105" s="190" t="s">
        <v>118</v>
      </c>
      <c r="Q105" s="101"/>
      <c r="R105" s="101"/>
      <c r="S105" s="101"/>
      <c r="T105" s="101"/>
      <c r="U105" s="101"/>
      <c r="V105" s="101"/>
      <c r="W105" s="113"/>
      <c r="X105" s="113"/>
      <c r="Y105" s="113"/>
      <c r="Z105" s="113"/>
      <c r="AA105" s="113"/>
      <c r="AB105" s="101"/>
      <c r="AC105" s="101"/>
      <c r="AD105" s="101"/>
      <c r="AE105" s="101"/>
      <c r="AF105" s="101"/>
      <c r="AG105" s="101"/>
      <c r="AH105" s="101"/>
    </row>
    <row r="106" spans="1:34" ht="12.75">
      <c r="A106" s="158" t="s">
        <v>47</v>
      </c>
      <c r="B106" s="316">
        <v>82</v>
      </c>
      <c r="C106" s="316">
        <v>85</v>
      </c>
      <c r="D106" s="313">
        <v>96.5</v>
      </c>
      <c r="E106" s="318" t="s">
        <v>184</v>
      </c>
      <c r="F106" s="318" t="s">
        <v>184</v>
      </c>
      <c r="G106" s="318" t="s">
        <v>184</v>
      </c>
      <c r="H106" s="316">
        <v>82</v>
      </c>
      <c r="I106" s="316">
        <v>85</v>
      </c>
      <c r="J106" s="313">
        <v>96.5</v>
      </c>
      <c r="K106" s="316">
        <v>636</v>
      </c>
      <c r="L106" s="316">
        <v>563</v>
      </c>
      <c r="M106" s="313">
        <v>113</v>
      </c>
      <c r="N106" s="316">
        <v>718</v>
      </c>
      <c r="O106" s="316">
        <v>648</v>
      </c>
      <c r="P106" s="313">
        <v>110.8</v>
      </c>
      <c r="Q106" s="101"/>
      <c r="R106" s="103"/>
      <c r="S106" s="103"/>
      <c r="T106" s="103"/>
      <c r="U106" s="101"/>
      <c r="V106" s="101"/>
      <c r="W106" s="113"/>
      <c r="X106" s="113"/>
      <c r="Y106" s="113"/>
      <c r="Z106" s="113"/>
      <c r="AA106" s="113"/>
      <c r="AB106" s="101"/>
      <c r="AC106" s="101"/>
      <c r="AD106" s="101"/>
      <c r="AE106" s="101"/>
      <c r="AF106" s="101"/>
      <c r="AG106" s="101"/>
      <c r="AH106" s="101"/>
    </row>
    <row r="107" spans="1:34" ht="12.75">
      <c r="A107" s="17" t="s">
        <v>55</v>
      </c>
      <c r="B107" s="374" t="s">
        <v>184</v>
      </c>
      <c r="C107" s="374" t="s">
        <v>184</v>
      </c>
      <c r="D107" s="374" t="s">
        <v>184</v>
      </c>
      <c r="E107" s="374" t="s">
        <v>184</v>
      </c>
      <c r="F107" s="374" t="s">
        <v>184</v>
      </c>
      <c r="G107" s="374" t="s">
        <v>184</v>
      </c>
      <c r="H107" s="374" t="s">
        <v>184</v>
      </c>
      <c r="I107" s="374" t="s">
        <v>184</v>
      </c>
      <c r="J107" s="374" t="s">
        <v>184</v>
      </c>
      <c r="K107" s="20">
        <v>454</v>
      </c>
      <c r="L107" s="20">
        <v>411</v>
      </c>
      <c r="M107" s="94">
        <v>110.5</v>
      </c>
      <c r="N107" s="20">
        <v>454</v>
      </c>
      <c r="O107" s="20">
        <v>411</v>
      </c>
      <c r="P107" s="94">
        <v>110.5</v>
      </c>
      <c r="Q107" s="118"/>
      <c r="R107" s="151"/>
      <c r="S107" s="151"/>
      <c r="T107" s="151"/>
      <c r="U107" s="118"/>
      <c r="V107" s="118"/>
      <c r="W107" s="151"/>
      <c r="X107" s="151"/>
      <c r="Y107" s="151"/>
      <c r="Z107" s="113"/>
      <c r="AA107" s="113"/>
      <c r="AB107" s="118"/>
      <c r="AC107" s="118"/>
      <c r="AD107" s="118"/>
      <c r="AE107" s="118"/>
      <c r="AF107" s="118"/>
      <c r="AG107" s="118"/>
      <c r="AH107" s="118"/>
    </row>
    <row r="108" spans="1:34" ht="12.75">
      <c r="A108" s="17" t="s">
        <v>49</v>
      </c>
      <c r="B108" s="374" t="s">
        <v>184</v>
      </c>
      <c r="C108" s="374" t="s">
        <v>184</v>
      </c>
      <c r="D108" s="374" t="s">
        <v>184</v>
      </c>
      <c r="E108" s="374" t="s">
        <v>184</v>
      </c>
      <c r="F108" s="374" t="s">
        <v>184</v>
      </c>
      <c r="G108" s="374" t="s">
        <v>184</v>
      </c>
      <c r="H108" s="374" t="s">
        <v>184</v>
      </c>
      <c r="I108" s="374" t="s">
        <v>184</v>
      </c>
      <c r="J108" s="374" t="s">
        <v>184</v>
      </c>
      <c r="K108" s="20">
        <v>64</v>
      </c>
      <c r="L108" s="20">
        <v>50</v>
      </c>
      <c r="M108" s="94">
        <v>128</v>
      </c>
      <c r="N108" s="20">
        <v>64</v>
      </c>
      <c r="O108" s="20">
        <v>50</v>
      </c>
      <c r="P108" s="94">
        <v>128</v>
      </c>
      <c r="Q108" s="101"/>
      <c r="R108" s="103"/>
      <c r="S108" s="103"/>
      <c r="T108" s="103"/>
      <c r="U108" s="101"/>
      <c r="V108" s="101"/>
      <c r="W108" s="103"/>
      <c r="X108" s="103"/>
      <c r="Y108" s="103"/>
      <c r="Z108" s="117"/>
      <c r="AA108" s="117"/>
      <c r="AB108" s="101"/>
      <c r="AC108" s="101"/>
      <c r="AD108" s="101"/>
      <c r="AE108" s="101"/>
      <c r="AF108" s="101"/>
      <c r="AG108" s="101"/>
      <c r="AH108" s="101"/>
    </row>
    <row r="109" spans="1:34" ht="12.75">
      <c r="A109" s="17" t="s">
        <v>50</v>
      </c>
      <c r="B109" s="374" t="s">
        <v>184</v>
      </c>
      <c r="C109" s="374" t="s">
        <v>184</v>
      </c>
      <c r="D109" s="374" t="s">
        <v>184</v>
      </c>
      <c r="E109" s="374" t="s">
        <v>184</v>
      </c>
      <c r="F109" s="374" t="s">
        <v>184</v>
      </c>
      <c r="G109" s="374" t="s">
        <v>184</v>
      </c>
      <c r="H109" s="374" t="s">
        <v>184</v>
      </c>
      <c r="I109" s="374" t="s">
        <v>184</v>
      </c>
      <c r="J109" s="374" t="s">
        <v>184</v>
      </c>
      <c r="K109" s="20">
        <v>32</v>
      </c>
      <c r="L109" s="20">
        <v>33</v>
      </c>
      <c r="M109" s="94">
        <v>97</v>
      </c>
      <c r="N109" s="20">
        <v>32</v>
      </c>
      <c r="O109" s="20">
        <v>33</v>
      </c>
      <c r="P109" s="94">
        <v>97</v>
      </c>
      <c r="Q109" s="101"/>
      <c r="R109" s="103"/>
      <c r="S109" s="103"/>
      <c r="T109" s="103"/>
      <c r="U109" s="101"/>
      <c r="V109" s="101"/>
      <c r="W109" s="103"/>
      <c r="X109" s="103"/>
      <c r="Y109" s="103"/>
      <c r="Z109" s="117"/>
      <c r="AA109" s="117"/>
      <c r="AB109" s="101"/>
      <c r="AC109" s="101"/>
      <c r="AD109" s="101"/>
      <c r="AE109" s="101"/>
      <c r="AF109" s="101"/>
      <c r="AG109" s="101"/>
      <c r="AH109" s="101"/>
    </row>
    <row r="110" spans="1:34" ht="12.75">
      <c r="A110" s="17" t="s">
        <v>53</v>
      </c>
      <c r="B110" s="20">
        <v>82</v>
      </c>
      <c r="C110" s="20">
        <v>85</v>
      </c>
      <c r="D110" s="94">
        <v>96.5</v>
      </c>
      <c r="E110" s="374" t="s">
        <v>184</v>
      </c>
      <c r="F110" s="374" t="s">
        <v>184</v>
      </c>
      <c r="G110" s="374" t="s">
        <v>184</v>
      </c>
      <c r="H110" s="20">
        <v>82</v>
      </c>
      <c r="I110" s="20">
        <v>85</v>
      </c>
      <c r="J110" s="94">
        <v>96.5</v>
      </c>
      <c r="K110" s="20">
        <v>20</v>
      </c>
      <c r="L110" s="20">
        <v>15</v>
      </c>
      <c r="M110" s="94">
        <v>133.30000000000001</v>
      </c>
      <c r="N110" s="20">
        <v>102</v>
      </c>
      <c r="O110" s="20">
        <v>100</v>
      </c>
      <c r="P110" s="94">
        <v>102</v>
      </c>
      <c r="Q110" s="118"/>
      <c r="R110" s="151"/>
      <c r="S110" s="151"/>
      <c r="T110" s="151"/>
      <c r="U110" s="118"/>
      <c r="V110" s="118"/>
      <c r="W110" s="151"/>
      <c r="X110" s="151"/>
      <c r="Y110" s="151"/>
      <c r="Z110" s="113"/>
      <c r="AA110" s="113"/>
      <c r="AB110" s="118"/>
      <c r="AC110" s="118"/>
      <c r="AD110" s="118"/>
      <c r="AE110" s="118"/>
      <c r="AF110" s="118"/>
      <c r="AG110" s="118"/>
      <c r="AH110" s="118"/>
    </row>
    <row r="111" spans="1:34" ht="12.75">
      <c r="A111" s="18" t="s">
        <v>54</v>
      </c>
      <c r="B111" s="315" t="s">
        <v>184</v>
      </c>
      <c r="C111" s="315" t="s">
        <v>184</v>
      </c>
      <c r="D111" s="315" t="s">
        <v>184</v>
      </c>
      <c r="E111" s="315" t="s">
        <v>184</v>
      </c>
      <c r="F111" s="315" t="s">
        <v>184</v>
      </c>
      <c r="G111" s="315" t="s">
        <v>184</v>
      </c>
      <c r="H111" s="315" t="s">
        <v>184</v>
      </c>
      <c r="I111" s="315" t="s">
        <v>184</v>
      </c>
      <c r="J111" s="315" t="s">
        <v>184</v>
      </c>
      <c r="K111" s="317">
        <v>66</v>
      </c>
      <c r="L111" s="317">
        <v>54</v>
      </c>
      <c r="M111" s="314">
        <v>122.2</v>
      </c>
      <c r="N111" s="317">
        <v>66</v>
      </c>
      <c r="O111" s="317">
        <v>54</v>
      </c>
      <c r="P111" s="314">
        <v>122.2</v>
      </c>
      <c r="Q111" s="101"/>
      <c r="R111" s="103"/>
      <c r="S111" s="103"/>
      <c r="T111" s="103"/>
      <c r="U111" s="101"/>
      <c r="V111" s="101"/>
      <c r="W111" s="103"/>
      <c r="X111" s="103"/>
      <c r="Y111" s="103"/>
      <c r="Z111" s="117"/>
      <c r="AA111" s="117"/>
      <c r="AB111" s="101"/>
      <c r="AC111" s="101"/>
      <c r="AD111" s="101"/>
      <c r="AE111" s="101"/>
      <c r="AF111" s="101"/>
      <c r="AG111" s="101"/>
      <c r="AH111" s="101"/>
    </row>
    <row r="112" spans="1:34">
      <c r="A112" s="209"/>
      <c r="B112" s="298"/>
      <c r="C112" s="231"/>
      <c r="D112" s="254"/>
      <c r="E112" s="298"/>
      <c r="F112" s="298"/>
      <c r="G112" s="254"/>
      <c r="H112" s="298"/>
      <c r="I112" s="298"/>
      <c r="J112" s="254"/>
      <c r="K112" s="298"/>
      <c r="L112" s="298"/>
      <c r="M112" s="254"/>
      <c r="N112" s="231"/>
      <c r="O112" s="231"/>
      <c r="P112" s="254"/>
      <c r="Q112" s="231"/>
      <c r="R112" s="254"/>
      <c r="S112" s="231"/>
      <c r="T112" s="227"/>
      <c r="U112" s="254"/>
      <c r="V112" s="254"/>
      <c r="W112" s="226"/>
      <c r="X112" s="226"/>
      <c r="Y112" s="226"/>
      <c r="Z112" s="226"/>
      <c r="AA112" s="226"/>
      <c r="AB112" s="226"/>
      <c r="AC112" s="226"/>
      <c r="AD112" s="226"/>
      <c r="AE112" s="226"/>
      <c r="AF112" s="226"/>
      <c r="AG112" s="226"/>
      <c r="AH112" s="226"/>
    </row>
    <row r="113" spans="1:34">
      <c r="A113" s="448" t="s">
        <v>177</v>
      </c>
      <c r="B113" s="448"/>
      <c r="C113" s="448"/>
      <c r="D113" s="448"/>
      <c r="E113" s="448"/>
      <c r="F113" s="448"/>
      <c r="G113" s="448"/>
      <c r="H113" s="448"/>
      <c r="I113" s="448"/>
      <c r="J113" s="448"/>
      <c r="K113" s="448"/>
      <c r="L113" s="448"/>
      <c r="M113" s="448"/>
      <c r="N113" s="384"/>
      <c r="O113" s="384"/>
      <c r="P113" s="384"/>
      <c r="Q113" s="101"/>
      <c r="R113" s="101"/>
      <c r="S113" s="101"/>
      <c r="T113" s="101"/>
      <c r="U113" s="101"/>
      <c r="V113" s="101"/>
      <c r="W113" s="112"/>
      <c r="X113" s="112"/>
      <c r="Y113" s="111"/>
      <c r="Z113" s="111"/>
      <c r="AA113" s="112"/>
      <c r="AB113" s="101"/>
      <c r="AC113" s="101"/>
      <c r="AD113" s="101"/>
      <c r="AE113" s="101"/>
      <c r="AF113" s="101"/>
      <c r="AG113" s="101"/>
      <c r="AH113" s="101"/>
    </row>
    <row r="114" spans="1:34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48"/>
      <c r="O114" s="48"/>
      <c r="P114" s="48"/>
      <c r="Q114" s="101"/>
      <c r="R114" s="101"/>
      <c r="S114" s="101"/>
      <c r="T114" s="101"/>
      <c r="U114" s="101"/>
      <c r="V114" s="101"/>
      <c r="W114" s="112"/>
      <c r="X114" s="112"/>
      <c r="Y114" s="111"/>
      <c r="Z114" s="111"/>
      <c r="AA114" s="112"/>
      <c r="AB114" s="101"/>
      <c r="AC114" s="101"/>
      <c r="AD114" s="101"/>
      <c r="AE114" s="101"/>
      <c r="AF114" s="101"/>
      <c r="AG114" s="101"/>
      <c r="AH114" s="101"/>
    </row>
    <row r="115" spans="1:34">
      <c r="A115" s="19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446" t="s">
        <v>18</v>
      </c>
      <c r="N115" s="398"/>
      <c r="O115" s="398"/>
      <c r="P115" s="398"/>
      <c r="Q115" s="101"/>
      <c r="R115" s="101"/>
      <c r="S115" s="101"/>
      <c r="T115" s="101"/>
      <c r="U115" s="101"/>
      <c r="V115" s="101"/>
      <c r="W115" s="113"/>
      <c r="X115" s="113"/>
      <c r="Y115" s="113"/>
      <c r="Z115" s="113"/>
      <c r="AA115" s="113"/>
      <c r="AB115" s="101"/>
      <c r="AC115" s="101"/>
      <c r="AD115" s="101"/>
      <c r="AE115" s="101"/>
      <c r="AF115" s="101"/>
      <c r="AG115" s="101"/>
      <c r="AH115" s="101"/>
    </row>
    <row r="116" spans="1:34" ht="12.75">
      <c r="A116" s="399"/>
      <c r="B116" s="380" t="s">
        <v>95</v>
      </c>
      <c r="C116" s="380"/>
      <c r="D116" s="380"/>
      <c r="E116" s="380" t="s">
        <v>23</v>
      </c>
      <c r="F116" s="380"/>
      <c r="G116" s="394"/>
      <c r="H116" s="394"/>
      <c r="I116" s="394"/>
      <c r="J116" s="394"/>
      <c r="K116" s="394"/>
      <c r="L116" s="394"/>
      <c r="M116" s="395"/>
      <c r="N116" s="381" t="s">
        <v>20</v>
      </c>
      <c r="O116" s="389"/>
      <c r="P116" s="389"/>
      <c r="Q116" s="101"/>
      <c r="R116" s="101"/>
      <c r="S116" s="101"/>
      <c r="T116" s="101"/>
      <c r="U116" s="101"/>
      <c r="V116" s="101"/>
      <c r="W116" s="113"/>
      <c r="X116" s="113"/>
      <c r="Y116" s="113"/>
      <c r="Z116" s="113"/>
      <c r="AA116" s="113"/>
      <c r="AB116" s="101"/>
      <c r="AC116" s="101"/>
      <c r="AD116" s="101"/>
      <c r="AE116" s="101"/>
      <c r="AF116" s="101"/>
      <c r="AG116" s="101"/>
      <c r="AH116" s="101"/>
    </row>
    <row r="117" spans="1:34" ht="12.75">
      <c r="A117" s="400"/>
      <c r="B117" s="380"/>
      <c r="C117" s="380"/>
      <c r="D117" s="380"/>
      <c r="E117" s="380" t="s">
        <v>21</v>
      </c>
      <c r="F117" s="380"/>
      <c r="G117" s="380"/>
      <c r="H117" s="380" t="s">
        <v>22</v>
      </c>
      <c r="I117" s="380"/>
      <c r="J117" s="380"/>
      <c r="K117" s="380" t="s">
        <v>24</v>
      </c>
      <c r="L117" s="380"/>
      <c r="M117" s="381"/>
      <c r="N117" s="390"/>
      <c r="O117" s="391"/>
      <c r="P117" s="392"/>
      <c r="Q117" s="101"/>
      <c r="R117" s="101"/>
      <c r="S117" s="101"/>
      <c r="T117" s="101"/>
      <c r="U117" s="101"/>
      <c r="V117" s="101"/>
      <c r="W117" s="113"/>
      <c r="X117" s="113"/>
      <c r="Y117" s="113"/>
      <c r="Z117" s="113"/>
      <c r="AA117" s="113"/>
      <c r="AB117" s="101"/>
      <c r="AC117" s="101"/>
      <c r="AD117" s="101"/>
      <c r="AE117" s="101"/>
      <c r="AF117" s="101"/>
      <c r="AG117" s="101"/>
      <c r="AH117" s="101"/>
    </row>
    <row r="118" spans="1:34" ht="33.75">
      <c r="A118" s="440"/>
      <c r="B118" s="82" t="s">
        <v>116</v>
      </c>
      <c r="C118" s="190" t="s">
        <v>105</v>
      </c>
      <c r="D118" s="190" t="s">
        <v>118</v>
      </c>
      <c r="E118" s="82" t="s">
        <v>116</v>
      </c>
      <c r="F118" s="190" t="s">
        <v>105</v>
      </c>
      <c r="G118" s="190" t="s">
        <v>118</v>
      </c>
      <c r="H118" s="82" t="s">
        <v>116</v>
      </c>
      <c r="I118" s="190" t="s">
        <v>105</v>
      </c>
      <c r="J118" s="190" t="s">
        <v>118</v>
      </c>
      <c r="K118" s="82" t="s">
        <v>116</v>
      </c>
      <c r="L118" s="190" t="s">
        <v>105</v>
      </c>
      <c r="M118" s="190" t="s">
        <v>118</v>
      </c>
      <c r="N118" s="82" t="s">
        <v>116</v>
      </c>
      <c r="O118" s="190" t="s">
        <v>105</v>
      </c>
      <c r="P118" s="190" t="s">
        <v>118</v>
      </c>
      <c r="Q118" s="101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01"/>
      <c r="AC118" s="101"/>
      <c r="AD118" s="101"/>
      <c r="AE118" s="101"/>
      <c r="AF118" s="101"/>
      <c r="AG118" s="101"/>
      <c r="AH118" s="101"/>
    </row>
    <row r="119" spans="1:34" ht="12.75">
      <c r="A119" s="158" t="s">
        <v>47</v>
      </c>
      <c r="B119" s="20">
        <v>139299</v>
      </c>
      <c r="C119" s="20">
        <v>132777</v>
      </c>
      <c r="D119" s="94">
        <v>104.9</v>
      </c>
      <c r="E119" s="20">
        <v>5384</v>
      </c>
      <c r="F119" s="20">
        <v>6603</v>
      </c>
      <c r="G119" s="94">
        <v>81.5</v>
      </c>
      <c r="H119" s="20">
        <v>133915</v>
      </c>
      <c r="I119" s="20">
        <v>126174</v>
      </c>
      <c r="J119" s="94">
        <v>106.1</v>
      </c>
      <c r="K119" s="20">
        <v>140731</v>
      </c>
      <c r="L119" s="20">
        <v>137887</v>
      </c>
      <c r="M119" s="94">
        <v>102.1</v>
      </c>
      <c r="N119" s="20">
        <v>280030</v>
      </c>
      <c r="O119" s="20">
        <v>270664</v>
      </c>
      <c r="P119" s="94">
        <v>103.5</v>
      </c>
      <c r="Q119" s="100"/>
      <c r="R119" s="259"/>
      <c r="S119" s="259"/>
      <c r="T119" s="259"/>
      <c r="U119" s="20"/>
      <c r="V119" s="104"/>
      <c r="W119" s="113"/>
      <c r="X119" s="113"/>
      <c r="Y119" s="113"/>
      <c r="Z119" s="113"/>
      <c r="AA119" s="113"/>
      <c r="AB119" s="101"/>
      <c r="AC119" s="101"/>
      <c r="AD119" s="101"/>
      <c r="AE119" s="101"/>
      <c r="AF119" s="101"/>
      <c r="AG119" s="101"/>
      <c r="AH119" s="101"/>
    </row>
    <row r="120" spans="1:34" ht="12.75">
      <c r="A120" s="17" t="s">
        <v>55</v>
      </c>
      <c r="B120" s="20">
        <v>8684</v>
      </c>
      <c r="C120" s="20">
        <v>7484</v>
      </c>
      <c r="D120" s="94">
        <v>116</v>
      </c>
      <c r="E120" s="20">
        <v>352</v>
      </c>
      <c r="F120" s="20">
        <v>373</v>
      </c>
      <c r="G120" s="94">
        <v>94.4</v>
      </c>
      <c r="H120" s="20">
        <v>8332</v>
      </c>
      <c r="I120" s="20">
        <v>7111</v>
      </c>
      <c r="J120" s="94">
        <v>117.2</v>
      </c>
      <c r="K120" s="20">
        <v>10452</v>
      </c>
      <c r="L120" s="20">
        <v>9316</v>
      </c>
      <c r="M120" s="94">
        <v>112.2</v>
      </c>
      <c r="N120" s="20">
        <v>19136</v>
      </c>
      <c r="O120" s="20">
        <v>16800</v>
      </c>
      <c r="P120" s="94">
        <v>113.9</v>
      </c>
      <c r="Q120" s="100"/>
      <c r="R120" s="259"/>
      <c r="S120" s="259"/>
      <c r="T120" s="259"/>
      <c r="U120" s="20"/>
      <c r="V120" s="104"/>
      <c r="W120" s="103"/>
      <c r="X120" s="103"/>
      <c r="Y120" s="104"/>
      <c r="Z120" s="104"/>
      <c r="AA120" s="104"/>
      <c r="AB120" s="118"/>
      <c r="AC120" s="118"/>
      <c r="AD120" s="118"/>
      <c r="AE120" s="118"/>
      <c r="AF120" s="118"/>
      <c r="AG120" s="118"/>
      <c r="AH120" s="118"/>
    </row>
    <row r="121" spans="1:34" ht="12.75">
      <c r="A121" s="17" t="s">
        <v>48</v>
      </c>
      <c r="B121" s="20">
        <v>31513</v>
      </c>
      <c r="C121" s="20">
        <v>30214</v>
      </c>
      <c r="D121" s="94">
        <v>104.3</v>
      </c>
      <c r="E121" s="20">
        <v>1449</v>
      </c>
      <c r="F121" s="20">
        <v>1433</v>
      </c>
      <c r="G121" s="94">
        <v>101.1</v>
      </c>
      <c r="H121" s="20">
        <v>30064</v>
      </c>
      <c r="I121" s="20">
        <v>28781</v>
      </c>
      <c r="J121" s="94">
        <v>104.5</v>
      </c>
      <c r="K121" s="20">
        <v>30680</v>
      </c>
      <c r="L121" s="20">
        <v>30687</v>
      </c>
      <c r="M121" s="94">
        <v>100</v>
      </c>
      <c r="N121" s="20">
        <v>62193</v>
      </c>
      <c r="O121" s="20">
        <v>60901</v>
      </c>
      <c r="P121" s="94">
        <v>102.1</v>
      </c>
      <c r="Q121" s="100"/>
      <c r="R121" s="259"/>
      <c r="S121" s="259"/>
      <c r="T121" s="259"/>
      <c r="U121" s="20"/>
      <c r="V121" s="104"/>
      <c r="W121" s="103"/>
      <c r="X121" s="103"/>
      <c r="Y121" s="104"/>
      <c r="Z121" s="104"/>
      <c r="AA121" s="104"/>
      <c r="AB121" s="101"/>
      <c r="AC121" s="101"/>
      <c r="AD121" s="101"/>
      <c r="AE121" s="101"/>
      <c r="AF121" s="101"/>
      <c r="AG121" s="101"/>
      <c r="AH121" s="101"/>
    </row>
    <row r="122" spans="1:34" ht="12.75">
      <c r="A122" s="17" t="s">
        <v>49</v>
      </c>
      <c r="B122" s="20">
        <v>12974</v>
      </c>
      <c r="C122" s="20">
        <v>11662</v>
      </c>
      <c r="D122" s="94">
        <v>111.3</v>
      </c>
      <c r="E122" s="20">
        <v>236</v>
      </c>
      <c r="F122" s="20">
        <v>361</v>
      </c>
      <c r="G122" s="94">
        <v>65.400000000000006</v>
      </c>
      <c r="H122" s="20">
        <v>12738</v>
      </c>
      <c r="I122" s="20">
        <v>11301</v>
      </c>
      <c r="J122" s="94">
        <v>112.7</v>
      </c>
      <c r="K122" s="20">
        <v>21221</v>
      </c>
      <c r="L122" s="20">
        <v>20043</v>
      </c>
      <c r="M122" s="94">
        <v>105.9</v>
      </c>
      <c r="N122" s="20">
        <v>34195</v>
      </c>
      <c r="O122" s="20">
        <v>31705</v>
      </c>
      <c r="P122" s="94">
        <v>107.9</v>
      </c>
      <c r="Q122" s="100"/>
      <c r="R122" s="259"/>
      <c r="S122" s="259"/>
      <c r="T122" s="259"/>
      <c r="U122" s="20"/>
      <c r="V122" s="104"/>
      <c r="W122" s="103"/>
      <c r="X122" s="103"/>
      <c r="Y122" s="104"/>
      <c r="Z122" s="104"/>
      <c r="AA122" s="104"/>
      <c r="AB122" s="101"/>
      <c r="AC122" s="101"/>
      <c r="AD122" s="101"/>
      <c r="AE122" s="101"/>
      <c r="AF122" s="101"/>
      <c r="AG122" s="101"/>
      <c r="AH122" s="101"/>
    </row>
    <row r="123" spans="1:34" ht="12.75">
      <c r="A123" s="17" t="s">
        <v>50</v>
      </c>
      <c r="B123" s="20">
        <v>20970</v>
      </c>
      <c r="C123" s="20">
        <v>20623</v>
      </c>
      <c r="D123" s="94">
        <v>101.7</v>
      </c>
      <c r="E123" s="20">
        <v>2019</v>
      </c>
      <c r="F123" s="20">
        <v>2013</v>
      </c>
      <c r="G123" s="94">
        <v>100.3</v>
      </c>
      <c r="H123" s="20">
        <v>18951</v>
      </c>
      <c r="I123" s="20">
        <v>18610</v>
      </c>
      <c r="J123" s="94">
        <v>101.8</v>
      </c>
      <c r="K123" s="20">
        <v>8416</v>
      </c>
      <c r="L123" s="20">
        <v>8487</v>
      </c>
      <c r="M123" s="94">
        <v>99.2</v>
      </c>
      <c r="N123" s="20">
        <v>29386</v>
      </c>
      <c r="O123" s="20">
        <v>29110</v>
      </c>
      <c r="P123" s="94">
        <v>100.9</v>
      </c>
      <c r="Q123" s="100"/>
      <c r="R123" s="259"/>
      <c r="S123" s="259"/>
      <c r="T123" s="259"/>
      <c r="U123" s="20"/>
      <c r="V123" s="104"/>
      <c r="W123" s="103"/>
      <c r="X123" s="103"/>
      <c r="Y123" s="104"/>
      <c r="Z123" s="104"/>
      <c r="AA123" s="104"/>
      <c r="AB123" s="118"/>
      <c r="AC123" s="118"/>
      <c r="AD123" s="118"/>
      <c r="AE123" s="118"/>
      <c r="AF123" s="118"/>
      <c r="AG123" s="118"/>
      <c r="AH123" s="118"/>
    </row>
    <row r="124" spans="1:34" ht="12.75">
      <c r="A124" s="17" t="s">
        <v>51</v>
      </c>
      <c r="B124" s="20">
        <v>31120</v>
      </c>
      <c r="C124" s="20">
        <v>30859</v>
      </c>
      <c r="D124" s="94">
        <v>100.8</v>
      </c>
      <c r="E124" s="20">
        <v>598</v>
      </c>
      <c r="F124" s="20">
        <v>1760</v>
      </c>
      <c r="G124" s="94">
        <v>34</v>
      </c>
      <c r="H124" s="20">
        <v>30522</v>
      </c>
      <c r="I124" s="20">
        <v>29099</v>
      </c>
      <c r="J124" s="94">
        <v>104.9</v>
      </c>
      <c r="K124" s="20">
        <v>27981</v>
      </c>
      <c r="L124" s="20">
        <v>28578</v>
      </c>
      <c r="M124" s="94">
        <v>97.9</v>
      </c>
      <c r="N124" s="20">
        <v>59101</v>
      </c>
      <c r="O124" s="20">
        <v>59437</v>
      </c>
      <c r="P124" s="94">
        <v>99.4</v>
      </c>
      <c r="Q124" s="100"/>
      <c r="R124" s="259"/>
      <c r="S124" s="259"/>
      <c r="T124" s="259"/>
      <c r="U124" s="20"/>
      <c r="V124" s="109"/>
      <c r="W124" s="103"/>
      <c r="X124" s="103"/>
      <c r="Y124" s="104"/>
      <c r="Z124" s="104"/>
      <c r="AA124" s="104"/>
      <c r="AB124" s="101"/>
      <c r="AC124" s="101"/>
      <c r="AD124" s="101"/>
      <c r="AE124" s="101"/>
      <c r="AF124" s="101"/>
      <c r="AG124" s="101"/>
      <c r="AH124" s="101"/>
    </row>
    <row r="125" spans="1:34" ht="12.75">
      <c r="A125" s="17" t="s">
        <v>52</v>
      </c>
      <c r="B125" s="20">
        <v>7285</v>
      </c>
      <c r="C125" s="20">
        <v>6812</v>
      </c>
      <c r="D125" s="94">
        <v>106.9</v>
      </c>
      <c r="E125" s="20">
        <v>314</v>
      </c>
      <c r="F125" s="20">
        <v>317</v>
      </c>
      <c r="G125" s="94">
        <v>99.1</v>
      </c>
      <c r="H125" s="20">
        <v>6971</v>
      </c>
      <c r="I125" s="20">
        <v>6495</v>
      </c>
      <c r="J125" s="94">
        <v>107.3</v>
      </c>
      <c r="K125" s="20">
        <v>12365</v>
      </c>
      <c r="L125" s="20">
        <v>12417</v>
      </c>
      <c r="M125" s="94">
        <v>99.6</v>
      </c>
      <c r="N125" s="20">
        <v>19650</v>
      </c>
      <c r="O125" s="20">
        <v>19229</v>
      </c>
      <c r="P125" s="94">
        <v>102.2</v>
      </c>
      <c r="Q125" s="100"/>
      <c r="R125" s="259"/>
      <c r="S125" s="259"/>
      <c r="T125" s="259"/>
      <c r="U125" s="20"/>
      <c r="V125" s="104"/>
      <c r="W125" s="103"/>
      <c r="X125" s="108"/>
      <c r="Y125" s="109"/>
      <c r="Z125" s="109"/>
      <c r="AA125" s="109"/>
      <c r="AB125" s="101"/>
      <c r="AC125" s="101"/>
      <c r="AD125" s="101"/>
      <c r="AE125" s="101"/>
      <c r="AF125" s="101"/>
      <c r="AG125" s="101"/>
      <c r="AH125" s="101"/>
    </row>
    <row r="126" spans="1:34" ht="12.75">
      <c r="A126" s="17" t="s">
        <v>53</v>
      </c>
      <c r="B126" s="20">
        <v>12731</v>
      </c>
      <c r="C126" s="20">
        <v>11414</v>
      </c>
      <c r="D126" s="94">
        <v>111.5</v>
      </c>
      <c r="E126" s="20">
        <v>222</v>
      </c>
      <c r="F126" s="20">
        <v>191</v>
      </c>
      <c r="G126" s="94">
        <v>116.2</v>
      </c>
      <c r="H126" s="20">
        <v>12509</v>
      </c>
      <c r="I126" s="20">
        <v>11223</v>
      </c>
      <c r="J126" s="94">
        <v>111.5</v>
      </c>
      <c r="K126" s="20">
        <v>14822</v>
      </c>
      <c r="L126" s="20">
        <v>15170</v>
      </c>
      <c r="M126" s="94">
        <v>97.7</v>
      </c>
      <c r="N126" s="20">
        <v>27553</v>
      </c>
      <c r="O126" s="20">
        <v>26584</v>
      </c>
      <c r="P126" s="94">
        <v>103.6</v>
      </c>
      <c r="Q126" s="100"/>
      <c r="R126" s="259"/>
      <c r="S126" s="259"/>
      <c r="T126" s="259"/>
      <c r="U126" s="20"/>
      <c r="V126" s="104"/>
      <c r="W126" s="103"/>
      <c r="X126" s="103"/>
      <c r="Y126" s="104"/>
      <c r="Z126" s="104"/>
      <c r="AA126" s="104"/>
      <c r="AB126" s="101"/>
      <c r="AC126" s="101"/>
      <c r="AD126" s="101"/>
      <c r="AE126" s="101"/>
      <c r="AF126" s="101"/>
      <c r="AG126" s="101"/>
      <c r="AH126" s="101"/>
    </row>
    <row r="127" spans="1:34" ht="12.75">
      <c r="A127" s="18" t="s">
        <v>54</v>
      </c>
      <c r="B127" s="317">
        <v>14022</v>
      </c>
      <c r="C127" s="317">
        <v>13709</v>
      </c>
      <c r="D127" s="314">
        <v>102.3</v>
      </c>
      <c r="E127" s="317">
        <v>194</v>
      </c>
      <c r="F127" s="317">
        <v>155</v>
      </c>
      <c r="G127" s="314">
        <v>125.2</v>
      </c>
      <c r="H127" s="317">
        <v>13828</v>
      </c>
      <c r="I127" s="317">
        <v>13554</v>
      </c>
      <c r="J127" s="314">
        <v>102</v>
      </c>
      <c r="K127" s="317">
        <v>14794</v>
      </c>
      <c r="L127" s="317">
        <v>13189</v>
      </c>
      <c r="M127" s="314">
        <v>112.2</v>
      </c>
      <c r="N127" s="317">
        <v>28816</v>
      </c>
      <c r="O127" s="317">
        <v>26898</v>
      </c>
      <c r="P127" s="314">
        <v>107.1</v>
      </c>
      <c r="Q127" s="98"/>
      <c r="R127" s="259"/>
      <c r="S127" s="259"/>
      <c r="T127" s="259"/>
      <c r="U127" s="20"/>
      <c r="V127" s="104"/>
      <c r="W127" s="103"/>
      <c r="X127" s="103"/>
      <c r="Y127" s="104"/>
      <c r="Z127" s="104"/>
      <c r="AA127" s="104"/>
      <c r="AB127" s="118"/>
      <c r="AC127" s="118"/>
      <c r="AD127" s="118"/>
      <c r="AE127" s="118"/>
      <c r="AF127" s="118"/>
      <c r="AG127" s="118"/>
      <c r="AH127" s="118"/>
    </row>
    <row r="128" spans="1:34">
      <c r="A128" s="209"/>
      <c r="B128" s="231"/>
      <c r="C128" s="231"/>
      <c r="D128" s="228"/>
      <c r="E128" s="231"/>
      <c r="F128" s="231"/>
      <c r="G128" s="228"/>
      <c r="H128" s="231"/>
      <c r="I128" s="231"/>
      <c r="J128" s="228"/>
      <c r="K128" s="231"/>
      <c r="L128" s="231"/>
      <c r="M128" s="228"/>
      <c r="N128" s="231"/>
      <c r="O128" s="231"/>
      <c r="P128" s="228"/>
      <c r="Q128" s="231"/>
      <c r="R128" s="231"/>
      <c r="S128" s="231"/>
      <c r="T128" s="254"/>
      <c r="U128" s="231"/>
      <c r="V128" s="231"/>
      <c r="W128" s="254"/>
      <c r="X128" s="231"/>
      <c r="Y128" s="231"/>
      <c r="Z128" s="254"/>
      <c r="AA128" s="231"/>
      <c r="AB128" s="231"/>
      <c r="AC128" s="254"/>
      <c r="AD128" s="231"/>
      <c r="AE128" s="231"/>
      <c r="AF128" s="254"/>
      <c r="AG128" s="226"/>
      <c r="AH128" s="226"/>
    </row>
    <row r="129" spans="1:34">
      <c r="A129" s="444" t="s">
        <v>178</v>
      </c>
      <c r="B129" s="444"/>
      <c r="C129" s="444"/>
      <c r="D129" s="444"/>
      <c r="E129" s="444"/>
      <c r="F129" s="444"/>
      <c r="G129" s="444"/>
      <c r="H129" s="444"/>
      <c r="I129" s="444"/>
      <c r="J129" s="444"/>
      <c r="K129" s="444"/>
      <c r="L129" s="444"/>
      <c r="M129" s="444"/>
      <c r="N129" s="384"/>
      <c r="O129" s="384"/>
      <c r="P129" s="384"/>
      <c r="Q129" s="113"/>
      <c r="R129" s="113"/>
      <c r="S129" s="113"/>
      <c r="T129" s="113"/>
      <c r="U129" s="113"/>
      <c r="V129" s="113"/>
      <c r="W129" s="111"/>
      <c r="X129" s="112"/>
      <c r="Y129" s="111"/>
      <c r="Z129" s="111"/>
      <c r="AA129" s="112"/>
      <c r="AB129" s="101"/>
      <c r="AC129" s="101"/>
      <c r="AD129" s="101"/>
      <c r="AE129" s="101"/>
      <c r="AF129" s="101"/>
      <c r="AG129" s="101"/>
      <c r="AH129" s="101"/>
    </row>
    <row r="130" spans="1:34">
      <c r="A130" s="183"/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48"/>
      <c r="O130" s="48"/>
      <c r="P130" s="48"/>
      <c r="Q130" s="113"/>
      <c r="R130" s="113"/>
      <c r="S130" s="113"/>
      <c r="T130" s="113"/>
      <c r="U130" s="113"/>
      <c r="V130" s="113"/>
      <c r="W130" s="111"/>
      <c r="X130" s="112"/>
      <c r="Y130" s="111"/>
      <c r="Z130" s="111"/>
      <c r="AA130" s="112"/>
      <c r="AB130" s="101"/>
      <c r="AC130" s="101"/>
      <c r="AD130" s="101"/>
      <c r="AE130" s="101"/>
      <c r="AF130" s="101"/>
      <c r="AG130" s="101"/>
      <c r="AH130" s="101"/>
    </row>
    <row r="131" spans="1:34">
      <c r="A131" s="19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445" t="s">
        <v>18</v>
      </c>
      <c r="N131" s="398"/>
      <c r="O131" s="398"/>
      <c r="P131" s="398"/>
      <c r="Q131" s="101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01"/>
      <c r="AC131" s="101"/>
      <c r="AD131" s="101"/>
      <c r="AE131" s="101"/>
      <c r="AF131" s="101"/>
      <c r="AG131" s="101"/>
      <c r="AH131" s="101"/>
    </row>
    <row r="132" spans="1:34" ht="12.75">
      <c r="A132" s="399"/>
      <c r="B132" s="380" t="s">
        <v>95</v>
      </c>
      <c r="C132" s="380"/>
      <c r="D132" s="380"/>
      <c r="E132" s="380" t="s">
        <v>23</v>
      </c>
      <c r="F132" s="380"/>
      <c r="G132" s="394"/>
      <c r="H132" s="394"/>
      <c r="I132" s="394"/>
      <c r="J132" s="394"/>
      <c r="K132" s="394"/>
      <c r="L132" s="394"/>
      <c r="M132" s="395"/>
      <c r="N132" s="381" t="s">
        <v>20</v>
      </c>
      <c r="O132" s="389"/>
      <c r="P132" s="389"/>
      <c r="Q132" s="101"/>
      <c r="R132" s="101"/>
      <c r="S132" s="101"/>
      <c r="T132" s="101"/>
      <c r="U132" s="101"/>
      <c r="V132" s="101"/>
      <c r="W132" s="113"/>
      <c r="X132" s="113"/>
      <c r="Y132" s="113"/>
      <c r="Z132" s="113"/>
      <c r="AA132" s="113"/>
      <c r="AB132" s="101"/>
      <c r="AC132" s="101"/>
      <c r="AD132" s="101"/>
      <c r="AE132" s="101"/>
      <c r="AF132" s="101"/>
      <c r="AG132" s="101"/>
      <c r="AH132" s="101"/>
    </row>
    <row r="133" spans="1:34" ht="12.75">
      <c r="A133" s="400"/>
      <c r="B133" s="380"/>
      <c r="C133" s="380"/>
      <c r="D133" s="380"/>
      <c r="E133" s="380" t="s">
        <v>21</v>
      </c>
      <c r="F133" s="380"/>
      <c r="G133" s="380"/>
      <c r="H133" s="380" t="s">
        <v>22</v>
      </c>
      <c r="I133" s="380"/>
      <c r="J133" s="380"/>
      <c r="K133" s="380" t="s">
        <v>24</v>
      </c>
      <c r="L133" s="380"/>
      <c r="M133" s="381"/>
      <c r="N133" s="390"/>
      <c r="O133" s="392"/>
      <c r="P133" s="392"/>
      <c r="Q133" s="101"/>
      <c r="R133" s="101"/>
      <c r="S133" s="101"/>
      <c r="T133" s="101"/>
      <c r="U133" s="101"/>
      <c r="V133" s="101"/>
      <c r="W133" s="113"/>
      <c r="X133" s="113"/>
      <c r="Y133" s="113"/>
      <c r="Z133" s="113"/>
      <c r="AA133" s="113"/>
      <c r="AB133" s="101"/>
      <c r="AC133" s="101"/>
      <c r="AD133" s="101"/>
      <c r="AE133" s="101"/>
      <c r="AF133" s="101"/>
      <c r="AG133" s="101"/>
      <c r="AH133" s="101"/>
    </row>
    <row r="134" spans="1:34" ht="33.75">
      <c r="A134" s="440"/>
      <c r="B134" s="82" t="s">
        <v>116</v>
      </c>
      <c r="C134" s="190" t="s">
        <v>105</v>
      </c>
      <c r="D134" s="190" t="s">
        <v>118</v>
      </c>
      <c r="E134" s="82" t="s">
        <v>116</v>
      </c>
      <c r="F134" s="190" t="s">
        <v>105</v>
      </c>
      <c r="G134" s="190" t="s">
        <v>118</v>
      </c>
      <c r="H134" s="82" t="s">
        <v>116</v>
      </c>
      <c r="I134" s="190" t="s">
        <v>105</v>
      </c>
      <c r="J134" s="190" t="s">
        <v>118</v>
      </c>
      <c r="K134" s="82" t="s">
        <v>116</v>
      </c>
      <c r="L134" s="190" t="s">
        <v>105</v>
      </c>
      <c r="M134" s="190" t="s">
        <v>118</v>
      </c>
      <c r="N134" s="82" t="s">
        <v>116</v>
      </c>
      <c r="O134" s="190" t="s">
        <v>105</v>
      </c>
      <c r="P134" s="190" t="s">
        <v>118</v>
      </c>
      <c r="Q134" s="113"/>
      <c r="R134" s="113"/>
      <c r="S134" s="113"/>
      <c r="T134" s="113"/>
      <c r="U134" s="101"/>
      <c r="V134" s="101"/>
      <c r="W134" s="113"/>
      <c r="X134" s="113"/>
      <c r="Y134" s="113"/>
      <c r="Z134" s="113"/>
      <c r="AA134" s="113"/>
      <c r="AB134" s="101"/>
      <c r="AC134" s="101"/>
      <c r="AD134" s="101"/>
      <c r="AE134" s="101"/>
      <c r="AF134" s="101"/>
      <c r="AG134" s="101"/>
      <c r="AH134" s="101"/>
    </row>
    <row r="135" spans="1:34" ht="12.75">
      <c r="A135" s="158" t="s">
        <v>47</v>
      </c>
      <c r="B135" s="20">
        <v>30400</v>
      </c>
      <c r="C135" s="20">
        <v>29123</v>
      </c>
      <c r="D135" s="94">
        <v>104.4</v>
      </c>
      <c r="E135" s="20">
        <v>1657</v>
      </c>
      <c r="F135" s="20">
        <v>1765</v>
      </c>
      <c r="G135" s="94">
        <v>93.9</v>
      </c>
      <c r="H135" s="20">
        <v>28743</v>
      </c>
      <c r="I135" s="20">
        <v>27358</v>
      </c>
      <c r="J135" s="94">
        <v>105.1</v>
      </c>
      <c r="K135" s="20">
        <v>38192</v>
      </c>
      <c r="L135" s="20">
        <v>36917</v>
      </c>
      <c r="M135" s="94">
        <v>103.5</v>
      </c>
      <c r="N135" s="20">
        <v>68592</v>
      </c>
      <c r="O135" s="20">
        <v>66040</v>
      </c>
      <c r="P135" s="94">
        <v>103.9</v>
      </c>
      <c r="Q135" s="164"/>
      <c r="R135" s="259"/>
      <c r="S135" s="259"/>
      <c r="T135" s="259"/>
      <c r="U135" s="103"/>
      <c r="V135" s="103"/>
      <c r="W135" s="113"/>
      <c r="X135" s="113"/>
      <c r="Y135" s="113"/>
      <c r="Z135" s="113"/>
      <c r="AA135" s="113"/>
      <c r="AB135" s="101"/>
      <c r="AC135" s="101"/>
      <c r="AD135" s="101"/>
      <c r="AE135" s="101"/>
      <c r="AF135" s="101"/>
      <c r="AG135" s="101"/>
      <c r="AH135" s="101"/>
    </row>
    <row r="136" spans="1:34" ht="12.75">
      <c r="A136" s="17" t="s">
        <v>55</v>
      </c>
      <c r="B136" s="20">
        <v>2172</v>
      </c>
      <c r="C136" s="20">
        <v>1614</v>
      </c>
      <c r="D136" s="94">
        <v>134.6</v>
      </c>
      <c r="E136" s="20">
        <v>249</v>
      </c>
      <c r="F136" s="21" t="s">
        <v>185</v>
      </c>
      <c r="G136" s="94">
        <v>99.2</v>
      </c>
      <c r="H136" s="20">
        <v>1923</v>
      </c>
      <c r="I136" s="20">
        <v>1363</v>
      </c>
      <c r="J136" s="94">
        <v>141.1</v>
      </c>
      <c r="K136" s="20">
        <v>1225</v>
      </c>
      <c r="L136" s="20">
        <v>1133</v>
      </c>
      <c r="M136" s="94">
        <v>108.1</v>
      </c>
      <c r="N136" s="20">
        <v>3397</v>
      </c>
      <c r="O136" s="20">
        <v>2747</v>
      </c>
      <c r="P136" s="94">
        <v>123.7</v>
      </c>
      <c r="Q136" s="21"/>
      <c r="R136" s="259"/>
      <c r="S136" s="259"/>
      <c r="T136" s="259"/>
      <c r="U136" s="103"/>
      <c r="V136" s="103"/>
      <c r="W136" s="103"/>
      <c r="X136" s="103"/>
      <c r="Y136" s="104"/>
      <c r="Z136" s="103"/>
      <c r="AA136" s="103"/>
      <c r="AB136" s="118"/>
      <c r="AC136" s="118"/>
      <c r="AD136" s="118"/>
      <c r="AE136" s="118"/>
      <c r="AF136" s="118"/>
      <c r="AG136" s="118"/>
      <c r="AH136" s="118"/>
    </row>
    <row r="137" spans="1:34" ht="12.75">
      <c r="A137" s="17" t="s">
        <v>48</v>
      </c>
      <c r="B137" s="20">
        <v>14257</v>
      </c>
      <c r="C137" s="20">
        <v>13265</v>
      </c>
      <c r="D137" s="94">
        <v>107.5</v>
      </c>
      <c r="E137" s="20">
        <v>893</v>
      </c>
      <c r="F137" s="20">
        <v>931</v>
      </c>
      <c r="G137" s="94">
        <v>95.9</v>
      </c>
      <c r="H137" s="20">
        <v>13364</v>
      </c>
      <c r="I137" s="20">
        <v>12334</v>
      </c>
      <c r="J137" s="94">
        <v>108.4</v>
      </c>
      <c r="K137" s="20">
        <v>24164</v>
      </c>
      <c r="L137" s="20">
        <v>24288</v>
      </c>
      <c r="M137" s="94">
        <v>99.5</v>
      </c>
      <c r="N137" s="20">
        <v>38421</v>
      </c>
      <c r="O137" s="20">
        <v>37553</v>
      </c>
      <c r="P137" s="94">
        <v>102.3</v>
      </c>
      <c r="Q137" s="20"/>
      <c r="R137" s="259"/>
      <c r="S137" s="259"/>
      <c r="T137" s="259"/>
      <c r="U137" s="103"/>
      <c r="V137" s="103"/>
      <c r="W137" s="103"/>
      <c r="X137" s="103"/>
      <c r="Y137" s="104"/>
      <c r="Z137" s="103"/>
      <c r="AA137" s="103"/>
      <c r="AB137" s="101"/>
      <c r="AC137" s="101"/>
      <c r="AD137" s="101"/>
      <c r="AE137" s="101"/>
      <c r="AF137" s="101"/>
      <c r="AG137" s="101"/>
      <c r="AH137" s="101"/>
    </row>
    <row r="138" spans="1:34" ht="12.75">
      <c r="A138" s="17" t="s">
        <v>49</v>
      </c>
      <c r="B138" s="20">
        <v>316</v>
      </c>
      <c r="C138" s="20">
        <v>217</v>
      </c>
      <c r="D138" s="94">
        <v>145.6</v>
      </c>
      <c r="E138" s="21" t="s">
        <v>184</v>
      </c>
      <c r="F138" s="21" t="s">
        <v>184</v>
      </c>
      <c r="G138" s="21" t="s">
        <v>184</v>
      </c>
      <c r="H138" s="20">
        <v>316</v>
      </c>
      <c r="I138" s="20">
        <v>217</v>
      </c>
      <c r="J138" s="94">
        <v>145.6</v>
      </c>
      <c r="K138" s="20">
        <v>585</v>
      </c>
      <c r="L138" s="20">
        <v>535</v>
      </c>
      <c r="M138" s="94">
        <v>109.3</v>
      </c>
      <c r="N138" s="20">
        <v>901</v>
      </c>
      <c r="O138" s="20">
        <v>752</v>
      </c>
      <c r="P138" s="94">
        <v>119.8</v>
      </c>
      <c r="Q138" s="21"/>
      <c r="R138" s="258"/>
      <c r="S138" s="259"/>
      <c r="T138" s="259"/>
      <c r="U138" s="103"/>
      <c r="V138" s="103"/>
      <c r="W138" s="103"/>
      <c r="X138" s="103"/>
      <c r="Y138" s="104"/>
      <c r="Z138" s="103"/>
      <c r="AA138" s="103"/>
      <c r="AB138" s="101"/>
      <c r="AC138" s="101"/>
      <c r="AD138" s="101"/>
      <c r="AE138" s="101"/>
      <c r="AF138" s="101"/>
      <c r="AG138" s="101"/>
      <c r="AH138" s="101"/>
    </row>
    <row r="139" spans="1:34" ht="12.75">
      <c r="A139" s="17" t="s">
        <v>50</v>
      </c>
      <c r="B139" s="20">
        <v>1706</v>
      </c>
      <c r="C139" s="20">
        <v>1808</v>
      </c>
      <c r="D139" s="94">
        <v>94.4</v>
      </c>
      <c r="E139" s="21" t="s">
        <v>184</v>
      </c>
      <c r="F139" s="21" t="s">
        <v>184</v>
      </c>
      <c r="G139" s="21" t="s">
        <v>184</v>
      </c>
      <c r="H139" s="20">
        <v>1706</v>
      </c>
      <c r="I139" s="20">
        <v>1808</v>
      </c>
      <c r="J139" s="94">
        <v>94.4</v>
      </c>
      <c r="K139" s="20">
        <v>470</v>
      </c>
      <c r="L139" s="20">
        <v>367</v>
      </c>
      <c r="M139" s="94">
        <v>128.1</v>
      </c>
      <c r="N139" s="20">
        <v>2176</v>
      </c>
      <c r="O139" s="20">
        <v>2175</v>
      </c>
      <c r="P139" s="94">
        <v>100</v>
      </c>
      <c r="Q139" s="21"/>
      <c r="R139" s="258"/>
      <c r="S139" s="259"/>
      <c r="T139" s="259"/>
      <c r="U139" s="103"/>
      <c r="V139" s="103"/>
      <c r="W139" s="103"/>
      <c r="X139" s="103"/>
      <c r="Y139" s="104"/>
      <c r="Z139" s="103"/>
      <c r="AA139" s="103"/>
      <c r="AB139" s="118"/>
      <c r="AC139" s="118"/>
      <c r="AD139" s="118"/>
      <c r="AE139" s="118"/>
      <c r="AF139" s="118"/>
      <c r="AG139" s="118"/>
      <c r="AH139" s="118"/>
    </row>
    <row r="140" spans="1:34" ht="12.75">
      <c r="A140" s="17" t="s">
        <v>51</v>
      </c>
      <c r="B140" s="20">
        <v>8594</v>
      </c>
      <c r="C140" s="20">
        <v>8777</v>
      </c>
      <c r="D140" s="94">
        <v>97.9</v>
      </c>
      <c r="E140" s="20">
        <v>395</v>
      </c>
      <c r="F140" s="20">
        <v>483</v>
      </c>
      <c r="G140" s="94">
        <v>81.8</v>
      </c>
      <c r="H140" s="20">
        <v>8199</v>
      </c>
      <c r="I140" s="20">
        <v>8294</v>
      </c>
      <c r="J140" s="94">
        <v>98.9</v>
      </c>
      <c r="K140" s="20">
        <v>6220</v>
      </c>
      <c r="L140" s="20">
        <v>5966</v>
      </c>
      <c r="M140" s="94">
        <v>104.3</v>
      </c>
      <c r="N140" s="20">
        <v>14814</v>
      </c>
      <c r="O140" s="20">
        <v>14743</v>
      </c>
      <c r="P140" s="94">
        <v>100.5</v>
      </c>
      <c r="Q140" s="20"/>
      <c r="R140" s="259"/>
      <c r="S140" s="259"/>
      <c r="T140" s="259"/>
      <c r="U140" s="108"/>
      <c r="V140" s="108"/>
      <c r="W140" s="103"/>
      <c r="X140" s="103"/>
      <c r="Y140" s="104"/>
      <c r="Z140" s="103"/>
      <c r="AA140" s="103"/>
      <c r="AB140" s="101"/>
      <c r="AC140" s="101"/>
      <c r="AD140" s="101"/>
      <c r="AE140" s="101"/>
      <c r="AF140" s="101"/>
      <c r="AG140" s="101"/>
      <c r="AH140" s="101"/>
    </row>
    <row r="141" spans="1:34" ht="12.75">
      <c r="A141" s="17" t="s">
        <v>52</v>
      </c>
      <c r="B141" s="20">
        <v>1276</v>
      </c>
      <c r="C141" s="20">
        <v>1243</v>
      </c>
      <c r="D141" s="94">
        <v>102.7</v>
      </c>
      <c r="E141" s="20">
        <v>90</v>
      </c>
      <c r="F141" s="20">
        <v>100</v>
      </c>
      <c r="G141" s="94">
        <v>90</v>
      </c>
      <c r="H141" s="20">
        <v>1186</v>
      </c>
      <c r="I141" s="20">
        <v>1143</v>
      </c>
      <c r="J141" s="94">
        <v>103.8</v>
      </c>
      <c r="K141" s="20">
        <v>4145</v>
      </c>
      <c r="L141" s="20">
        <v>3346</v>
      </c>
      <c r="M141" s="94">
        <v>123.9</v>
      </c>
      <c r="N141" s="20">
        <v>5421</v>
      </c>
      <c r="O141" s="20">
        <v>4589</v>
      </c>
      <c r="P141" s="94">
        <v>118.1</v>
      </c>
      <c r="Q141" s="20"/>
      <c r="R141" s="259"/>
      <c r="S141" s="259"/>
      <c r="T141" s="259"/>
      <c r="U141" s="103"/>
      <c r="V141" s="103"/>
      <c r="W141" s="103"/>
      <c r="X141" s="108"/>
      <c r="Y141" s="109"/>
      <c r="Z141" s="108"/>
      <c r="AA141" s="108"/>
      <c r="AB141" s="101"/>
      <c r="AC141" s="101"/>
      <c r="AD141" s="101"/>
      <c r="AE141" s="101"/>
      <c r="AF141" s="101"/>
      <c r="AG141" s="101"/>
      <c r="AH141" s="101"/>
    </row>
    <row r="142" spans="1:34" ht="12.75">
      <c r="A142" s="17" t="s">
        <v>53</v>
      </c>
      <c r="B142" s="20">
        <v>848</v>
      </c>
      <c r="C142" s="20">
        <v>974</v>
      </c>
      <c r="D142" s="94">
        <v>87.1</v>
      </c>
      <c r="E142" s="20">
        <v>30</v>
      </c>
      <c r="F142" s="21" t="s">
        <v>184</v>
      </c>
      <c r="G142" s="21" t="s">
        <v>184</v>
      </c>
      <c r="H142" s="20">
        <v>818</v>
      </c>
      <c r="I142" s="20">
        <v>974</v>
      </c>
      <c r="J142" s="94">
        <v>84</v>
      </c>
      <c r="K142" s="20">
        <v>772</v>
      </c>
      <c r="L142" s="20">
        <v>637</v>
      </c>
      <c r="M142" s="94">
        <v>121.2</v>
      </c>
      <c r="N142" s="20">
        <v>1620</v>
      </c>
      <c r="O142" s="20">
        <v>1611</v>
      </c>
      <c r="P142" s="94">
        <v>100.6</v>
      </c>
      <c r="Q142" s="21"/>
      <c r="R142" s="259"/>
      <c r="S142" s="259"/>
      <c r="T142" s="259"/>
      <c r="U142" s="103"/>
      <c r="V142" s="103"/>
      <c r="W142" s="103"/>
      <c r="X142" s="103"/>
      <c r="Y142" s="104"/>
      <c r="Z142" s="103"/>
      <c r="AA142" s="103"/>
      <c r="AB142" s="101"/>
      <c r="AC142" s="101"/>
      <c r="AD142" s="101"/>
      <c r="AE142" s="101"/>
      <c r="AF142" s="101"/>
      <c r="AG142" s="101"/>
      <c r="AH142" s="101"/>
    </row>
    <row r="143" spans="1:34" ht="12.75">
      <c r="A143" s="18" t="s">
        <v>54</v>
      </c>
      <c r="B143" s="317">
        <v>1231</v>
      </c>
      <c r="C143" s="317">
        <v>1225</v>
      </c>
      <c r="D143" s="314">
        <v>100.5</v>
      </c>
      <c r="E143" s="315" t="s">
        <v>184</v>
      </c>
      <c r="F143" s="315" t="s">
        <v>184</v>
      </c>
      <c r="G143" s="315" t="s">
        <v>184</v>
      </c>
      <c r="H143" s="317">
        <v>1231</v>
      </c>
      <c r="I143" s="317">
        <v>1225</v>
      </c>
      <c r="J143" s="314">
        <v>100.5</v>
      </c>
      <c r="K143" s="317">
        <v>611</v>
      </c>
      <c r="L143" s="317">
        <v>645</v>
      </c>
      <c r="M143" s="314">
        <v>94.7</v>
      </c>
      <c r="N143" s="317">
        <v>1842</v>
      </c>
      <c r="O143" s="317">
        <v>1870</v>
      </c>
      <c r="P143" s="314">
        <v>98.5</v>
      </c>
      <c r="Q143" s="21"/>
      <c r="R143" s="258"/>
      <c r="S143" s="259"/>
      <c r="T143" s="259"/>
      <c r="U143" s="103"/>
      <c r="V143" s="103"/>
      <c r="W143" s="103"/>
      <c r="X143" s="103"/>
      <c r="Y143" s="104"/>
      <c r="Z143" s="103"/>
      <c r="AA143" s="103"/>
      <c r="AB143" s="118"/>
      <c r="AC143" s="118"/>
      <c r="AD143" s="118"/>
      <c r="AE143" s="118"/>
      <c r="AF143" s="118"/>
      <c r="AG143" s="118"/>
      <c r="AH143" s="118"/>
    </row>
    <row r="144" spans="1:34">
      <c r="A144" s="209"/>
      <c r="B144" s="231"/>
      <c r="C144" s="231"/>
      <c r="D144" s="254"/>
      <c r="E144" s="231"/>
      <c r="F144" s="231"/>
      <c r="G144" s="254"/>
      <c r="H144" s="231"/>
      <c r="I144" s="231"/>
      <c r="J144" s="254"/>
      <c r="K144" s="231"/>
      <c r="L144" s="231"/>
      <c r="M144" s="254"/>
      <c r="N144" s="231"/>
      <c r="O144" s="231"/>
      <c r="P144" s="254"/>
      <c r="Q144" s="232"/>
      <c r="R144" s="231"/>
      <c r="S144" s="254"/>
      <c r="T144" s="227"/>
      <c r="U144" s="231"/>
      <c r="V144" s="254"/>
      <c r="W144" s="226"/>
      <c r="X144" s="226"/>
      <c r="Y144" s="226"/>
      <c r="Z144" s="226"/>
      <c r="AA144" s="226"/>
      <c r="AB144" s="226"/>
      <c r="AC144" s="226"/>
      <c r="AD144" s="226"/>
      <c r="AE144" s="226"/>
      <c r="AF144" s="226"/>
      <c r="AG144" s="226"/>
      <c r="AH144" s="226"/>
    </row>
    <row r="145" spans="1:34">
      <c r="A145" s="439" t="s">
        <v>179</v>
      </c>
      <c r="B145" s="439"/>
      <c r="C145" s="439"/>
      <c r="D145" s="439"/>
      <c r="E145" s="439"/>
      <c r="F145" s="439"/>
      <c r="G145" s="439"/>
      <c r="H145" s="439"/>
      <c r="I145" s="439"/>
      <c r="J145" s="439"/>
      <c r="K145" s="439"/>
      <c r="L145" s="439"/>
      <c r="M145" s="439"/>
      <c r="N145" s="384"/>
      <c r="O145" s="384"/>
      <c r="P145" s="384"/>
      <c r="Q145" s="113"/>
      <c r="R145" s="113"/>
      <c r="S145" s="113"/>
      <c r="T145" s="113"/>
      <c r="U145" s="113"/>
      <c r="V145" s="113"/>
      <c r="W145" s="111"/>
      <c r="X145" s="112"/>
      <c r="Y145" s="112"/>
      <c r="Z145" s="111"/>
      <c r="AA145" s="112"/>
      <c r="AB145" s="101"/>
      <c r="AC145" s="101"/>
      <c r="AD145" s="101"/>
      <c r="AE145" s="101"/>
      <c r="AF145" s="101"/>
      <c r="AG145" s="101"/>
      <c r="AH145" s="101"/>
    </row>
    <row r="146" spans="1:34">
      <c r="A146" s="186"/>
      <c r="B146" s="186"/>
      <c r="C146" s="186"/>
      <c r="D146" s="186"/>
      <c r="E146" s="186"/>
      <c r="F146" s="186"/>
      <c r="G146" s="186"/>
      <c r="H146" s="186"/>
      <c r="I146" s="186"/>
      <c r="J146" s="186"/>
      <c r="K146" s="186"/>
      <c r="L146" s="186"/>
      <c r="M146" s="186"/>
      <c r="N146" s="48"/>
      <c r="O146" s="48"/>
      <c r="P146" s="48"/>
      <c r="Q146" s="113"/>
      <c r="R146" s="113"/>
      <c r="S146" s="113"/>
      <c r="T146" s="113"/>
      <c r="U146" s="113"/>
      <c r="V146" s="113"/>
      <c r="W146" s="111"/>
      <c r="X146" s="112"/>
      <c r="Y146" s="112"/>
      <c r="Z146" s="111"/>
      <c r="AA146" s="112"/>
      <c r="AB146" s="101"/>
      <c r="AC146" s="101"/>
      <c r="AD146" s="101"/>
      <c r="AE146" s="101"/>
      <c r="AF146" s="101"/>
      <c r="AG146" s="101"/>
      <c r="AH146" s="101"/>
    </row>
    <row r="147" spans="1:34">
      <c r="A147" s="19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441" t="s">
        <v>18</v>
      </c>
      <c r="N147" s="398"/>
      <c r="O147" s="398"/>
      <c r="P147" s="398"/>
      <c r="Q147" s="101"/>
      <c r="R147" s="101"/>
      <c r="S147" s="101"/>
      <c r="T147" s="101"/>
      <c r="U147" s="101"/>
      <c r="V147" s="101"/>
      <c r="W147" s="113"/>
      <c r="X147" s="113"/>
      <c r="Y147" s="113"/>
      <c r="Z147" s="113"/>
      <c r="AA147" s="113"/>
      <c r="AB147" s="101"/>
      <c r="AC147" s="101"/>
      <c r="AD147" s="101"/>
      <c r="AE147" s="101"/>
      <c r="AF147" s="101"/>
      <c r="AG147" s="101"/>
      <c r="AH147" s="101"/>
    </row>
    <row r="148" spans="1:34" ht="12.75">
      <c r="A148" s="399"/>
      <c r="B148" s="380" t="s">
        <v>95</v>
      </c>
      <c r="C148" s="380"/>
      <c r="D148" s="380"/>
      <c r="E148" s="380" t="s">
        <v>23</v>
      </c>
      <c r="F148" s="380"/>
      <c r="G148" s="394"/>
      <c r="H148" s="394"/>
      <c r="I148" s="394"/>
      <c r="J148" s="394"/>
      <c r="K148" s="394"/>
      <c r="L148" s="394"/>
      <c r="M148" s="395"/>
      <c r="N148" s="381" t="s">
        <v>20</v>
      </c>
      <c r="O148" s="389"/>
      <c r="P148" s="389"/>
      <c r="Q148" s="101"/>
      <c r="R148" s="101"/>
      <c r="S148" s="101"/>
      <c r="T148" s="101"/>
      <c r="U148" s="101"/>
      <c r="V148" s="101"/>
      <c r="W148" s="113"/>
      <c r="X148" s="113"/>
      <c r="Y148" s="113"/>
      <c r="Z148" s="113"/>
      <c r="AA148" s="113"/>
      <c r="AB148" s="101"/>
      <c r="AC148" s="101"/>
      <c r="AD148" s="101"/>
      <c r="AE148" s="101"/>
      <c r="AF148" s="101"/>
      <c r="AG148" s="101"/>
      <c r="AH148" s="101"/>
    </row>
    <row r="149" spans="1:34" ht="20.45" customHeight="1">
      <c r="A149" s="400"/>
      <c r="B149" s="380"/>
      <c r="C149" s="380"/>
      <c r="D149" s="380"/>
      <c r="E149" s="380" t="s">
        <v>21</v>
      </c>
      <c r="F149" s="380"/>
      <c r="G149" s="380"/>
      <c r="H149" s="380" t="s">
        <v>22</v>
      </c>
      <c r="I149" s="380"/>
      <c r="J149" s="380"/>
      <c r="K149" s="380" t="s">
        <v>24</v>
      </c>
      <c r="L149" s="380"/>
      <c r="M149" s="381"/>
      <c r="N149" s="390"/>
      <c r="O149" s="391"/>
      <c r="P149" s="392"/>
      <c r="Q149" s="101"/>
      <c r="R149" s="101"/>
      <c r="S149" s="101"/>
      <c r="T149" s="101"/>
      <c r="U149" s="101"/>
      <c r="V149" s="101"/>
      <c r="W149" s="113"/>
      <c r="X149" s="113"/>
      <c r="Y149" s="113"/>
      <c r="Z149" s="113"/>
      <c r="AA149" s="113"/>
      <c r="AB149" s="101"/>
      <c r="AC149" s="101"/>
      <c r="AD149" s="101"/>
      <c r="AE149" s="101"/>
      <c r="AF149" s="101"/>
      <c r="AG149" s="101"/>
      <c r="AH149" s="101"/>
    </row>
    <row r="150" spans="1:34" ht="33.75">
      <c r="A150" s="440"/>
      <c r="B150" s="82" t="s">
        <v>116</v>
      </c>
      <c r="C150" s="190" t="s">
        <v>105</v>
      </c>
      <c r="D150" s="190" t="s">
        <v>118</v>
      </c>
      <c r="E150" s="82" t="s">
        <v>116</v>
      </c>
      <c r="F150" s="190" t="s">
        <v>105</v>
      </c>
      <c r="G150" s="190" t="s">
        <v>118</v>
      </c>
      <c r="H150" s="82" t="s">
        <v>116</v>
      </c>
      <c r="I150" s="190" t="s">
        <v>105</v>
      </c>
      <c r="J150" s="190" t="s">
        <v>118</v>
      </c>
      <c r="K150" s="82" t="s">
        <v>116</v>
      </c>
      <c r="L150" s="190" t="s">
        <v>105</v>
      </c>
      <c r="M150" s="190" t="s">
        <v>118</v>
      </c>
      <c r="N150" s="82" t="s">
        <v>116</v>
      </c>
      <c r="O150" s="190" t="s">
        <v>105</v>
      </c>
      <c r="P150" s="190" t="s">
        <v>118</v>
      </c>
      <c r="Q150" s="101"/>
      <c r="R150" s="101"/>
      <c r="S150" s="101"/>
      <c r="T150" s="101"/>
      <c r="U150" s="101"/>
      <c r="V150" s="101"/>
      <c r="W150" s="113"/>
      <c r="X150" s="113"/>
      <c r="Y150" s="113"/>
      <c r="Z150" s="113"/>
      <c r="AA150" s="113"/>
      <c r="AB150" s="101"/>
      <c r="AC150" s="101"/>
      <c r="AD150" s="101"/>
      <c r="AE150" s="101"/>
      <c r="AF150" s="101"/>
      <c r="AG150" s="101"/>
      <c r="AH150" s="101"/>
    </row>
    <row r="151" spans="1:34" ht="12.75">
      <c r="A151" s="158" t="s">
        <v>47</v>
      </c>
      <c r="B151" s="316">
        <v>12355</v>
      </c>
      <c r="C151" s="316">
        <v>18692</v>
      </c>
      <c r="D151" s="313">
        <v>66.099999999999994</v>
      </c>
      <c r="E151" s="316">
        <v>2000</v>
      </c>
      <c r="F151" s="316">
        <v>7558</v>
      </c>
      <c r="G151" s="313">
        <v>26.5</v>
      </c>
      <c r="H151" s="316">
        <v>10355</v>
      </c>
      <c r="I151" s="316">
        <v>11134</v>
      </c>
      <c r="J151" s="313">
        <v>93</v>
      </c>
      <c r="K151" s="316">
        <v>113041</v>
      </c>
      <c r="L151" s="316">
        <v>108152</v>
      </c>
      <c r="M151" s="313">
        <v>104.5</v>
      </c>
      <c r="N151" s="316">
        <v>125396</v>
      </c>
      <c r="O151" s="316">
        <v>126844</v>
      </c>
      <c r="P151" s="313">
        <v>98.9</v>
      </c>
      <c r="Q151" s="101"/>
      <c r="R151" s="103"/>
      <c r="S151" s="104"/>
      <c r="T151" s="103"/>
      <c r="U151" s="103"/>
      <c r="V151" s="101"/>
      <c r="W151" s="113"/>
      <c r="X151" s="113"/>
      <c r="Y151" s="113"/>
      <c r="Z151" s="113"/>
      <c r="AA151" s="113"/>
      <c r="AB151" s="101"/>
      <c r="AC151" s="101"/>
      <c r="AD151" s="101"/>
      <c r="AE151" s="101"/>
      <c r="AF151" s="101"/>
      <c r="AG151" s="101"/>
      <c r="AH151" s="101"/>
    </row>
    <row r="152" spans="1:34" ht="12.75">
      <c r="A152" s="17" t="s">
        <v>55</v>
      </c>
      <c r="B152" s="374" t="s">
        <v>184</v>
      </c>
      <c r="C152" s="20">
        <v>5</v>
      </c>
      <c r="D152" s="374" t="s">
        <v>184</v>
      </c>
      <c r="E152" s="374" t="s">
        <v>184</v>
      </c>
      <c r="F152" s="374" t="s">
        <v>184</v>
      </c>
      <c r="G152" s="374" t="s">
        <v>184</v>
      </c>
      <c r="H152" s="374" t="s">
        <v>184</v>
      </c>
      <c r="I152" s="20">
        <v>5</v>
      </c>
      <c r="J152" s="374" t="s">
        <v>184</v>
      </c>
      <c r="K152" s="20">
        <v>19105</v>
      </c>
      <c r="L152" s="20">
        <v>17216</v>
      </c>
      <c r="M152" s="94">
        <v>111</v>
      </c>
      <c r="N152" s="20">
        <v>19105</v>
      </c>
      <c r="O152" s="20">
        <v>17221</v>
      </c>
      <c r="P152" s="94">
        <v>110.9</v>
      </c>
      <c r="Q152" s="118"/>
      <c r="R152" s="151"/>
      <c r="S152" s="104"/>
      <c r="T152" s="103"/>
      <c r="U152" s="103"/>
      <c r="V152" s="118"/>
      <c r="W152" s="151"/>
      <c r="X152" s="104"/>
      <c r="Y152" s="103"/>
      <c r="Z152" s="103"/>
      <c r="AA152" s="113"/>
      <c r="AB152" s="118"/>
      <c r="AC152" s="118"/>
      <c r="AD152" s="118"/>
      <c r="AE152" s="118"/>
      <c r="AF152" s="118"/>
      <c r="AG152" s="118"/>
      <c r="AH152" s="118"/>
    </row>
    <row r="153" spans="1:34" ht="12.75">
      <c r="A153" s="17" t="s">
        <v>48</v>
      </c>
      <c r="B153" s="20">
        <v>15</v>
      </c>
      <c r="C153" s="20">
        <v>15</v>
      </c>
      <c r="D153" s="94">
        <v>100</v>
      </c>
      <c r="E153" s="374" t="s">
        <v>184</v>
      </c>
      <c r="F153" s="374" t="s">
        <v>184</v>
      </c>
      <c r="G153" s="374" t="s">
        <v>184</v>
      </c>
      <c r="H153" s="20">
        <v>15</v>
      </c>
      <c r="I153" s="20">
        <v>15</v>
      </c>
      <c r="J153" s="94">
        <v>100</v>
      </c>
      <c r="K153" s="20">
        <v>4544</v>
      </c>
      <c r="L153" s="20">
        <v>4489</v>
      </c>
      <c r="M153" s="94">
        <v>101.2</v>
      </c>
      <c r="N153" s="20">
        <v>4559</v>
      </c>
      <c r="O153" s="20">
        <v>4504</v>
      </c>
      <c r="P153" s="94">
        <v>101.2</v>
      </c>
      <c r="Q153" s="101"/>
      <c r="R153" s="103"/>
      <c r="S153" s="104"/>
      <c r="T153" s="103"/>
      <c r="U153" s="103"/>
      <c r="V153" s="101"/>
      <c r="W153" s="103"/>
      <c r="X153" s="104"/>
      <c r="Y153" s="103"/>
      <c r="Z153" s="103"/>
      <c r="AA153" s="117"/>
      <c r="AB153" s="101"/>
      <c r="AC153" s="101"/>
      <c r="AD153" s="101"/>
      <c r="AE153" s="101"/>
      <c r="AF153" s="101"/>
      <c r="AG153" s="101"/>
      <c r="AH153" s="101"/>
    </row>
    <row r="154" spans="1:34" ht="12.75">
      <c r="A154" s="17" t="s">
        <v>49</v>
      </c>
      <c r="B154" s="20">
        <v>337</v>
      </c>
      <c r="C154" s="20">
        <v>87</v>
      </c>
      <c r="D154" s="94">
        <v>387.4</v>
      </c>
      <c r="E154" s="374" t="s">
        <v>184</v>
      </c>
      <c r="F154" s="374" t="s">
        <v>184</v>
      </c>
      <c r="G154" s="374" t="s">
        <v>184</v>
      </c>
      <c r="H154" s="20">
        <v>337</v>
      </c>
      <c r="I154" s="20">
        <v>87</v>
      </c>
      <c r="J154" s="94">
        <v>387.4</v>
      </c>
      <c r="K154" s="20">
        <v>12223</v>
      </c>
      <c r="L154" s="20">
        <v>9634</v>
      </c>
      <c r="M154" s="94">
        <v>126.9</v>
      </c>
      <c r="N154" s="20">
        <v>12560</v>
      </c>
      <c r="O154" s="20">
        <v>9721</v>
      </c>
      <c r="P154" s="94">
        <v>129.19999999999999</v>
      </c>
      <c r="Q154" s="101"/>
      <c r="R154" s="103"/>
      <c r="S154" s="104"/>
      <c r="T154" s="103"/>
      <c r="U154" s="103"/>
      <c r="V154" s="101"/>
      <c r="W154" s="103"/>
      <c r="X154" s="104"/>
      <c r="Y154" s="103"/>
      <c r="Z154" s="103"/>
      <c r="AA154" s="113"/>
      <c r="AB154" s="101"/>
      <c r="AC154" s="101"/>
      <c r="AD154" s="101"/>
      <c r="AE154" s="101"/>
      <c r="AF154" s="101"/>
      <c r="AG154" s="101"/>
      <c r="AH154" s="101"/>
    </row>
    <row r="155" spans="1:34" ht="12.75">
      <c r="A155" s="17" t="s">
        <v>50</v>
      </c>
      <c r="B155" s="374" t="s">
        <v>184</v>
      </c>
      <c r="C155" s="374" t="s">
        <v>184</v>
      </c>
      <c r="D155" s="374" t="s">
        <v>184</v>
      </c>
      <c r="E155" s="374" t="s">
        <v>184</v>
      </c>
      <c r="F155" s="374" t="s">
        <v>184</v>
      </c>
      <c r="G155" s="374" t="s">
        <v>184</v>
      </c>
      <c r="H155" s="374" t="s">
        <v>184</v>
      </c>
      <c r="I155" s="374" t="s">
        <v>184</v>
      </c>
      <c r="J155" s="374" t="s">
        <v>184</v>
      </c>
      <c r="K155" s="20">
        <v>18491</v>
      </c>
      <c r="L155" s="20">
        <v>18491</v>
      </c>
      <c r="M155" s="94">
        <v>100</v>
      </c>
      <c r="N155" s="20">
        <v>18491</v>
      </c>
      <c r="O155" s="20">
        <v>18491</v>
      </c>
      <c r="P155" s="94">
        <v>100</v>
      </c>
      <c r="Q155" s="118"/>
      <c r="R155" s="151"/>
      <c r="S155" s="104"/>
      <c r="T155" s="103"/>
      <c r="U155" s="103"/>
      <c r="V155" s="118"/>
      <c r="W155" s="151"/>
      <c r="X155" s="104"/>
      <c r="Y155" s="103"/>
      <c r="Z155" s="103"/>
      <c r="AA155" s="113"/>
      <c r="AB155" s="118"/>
      <c r="AC155" s="118"/>
      <c r="AD155" s="118"/>
      <c r="AE155" s="118"/>
      <c r="AF155" s="118"/>
      <c r="AG155" s="118"/>
      <c r="AH155" s="118"/>
    </row>
    <row r="156" spans="1:34" ht="12.75">
      <c r="A156" s="17" t="s">
        <v>51</v>
      </c>
      <c r="B156" s="20">
        <v>601</v>
      </c>
      <c r="C156" s="20">
        <v>110</v>
      </c>
      <c r="D156" s="94">
        <v>546.4</v>
      </c>
      <c r="E156" s="374" t="s">
        <v>184</v>
      </c>
      <c r="F156" s="374" t="s">
        <v>184</v>
      </c>
      <c r="G156" s="374" t="s">
        <v>184</v>
      </c>
      <c r="H156" s="20">
        <v>601</v>
      </c>
      <c r="I156" s="20">
        <v>110</v>
      </c>
      <c r="J156" s="94">
        <v>546.4</v>
      </c>
      <c r="K156" s="20">
        <v>6908</v>
      </c>
      <c r="L156" s="20">
        <v>6854</v>
      </c>
      <c r="M156" s="94">
        <v>100.8</v>
      </c>
      <c r="N156" s="20">
        <v>7509</v>
      </c>
      <c r="O156" s="20">
        <v>6964</v>
      </c>
      <c r="P156" s="94">
        <v>107.8</v>
      </c>
      <c r="Q156" s="101"/>
      <c r="R156" s="103"/>
      <c r="S156" s="109"/>
      <c r="T156" s="108"/>
      <c r="U156" s="108"/>
      <c r="V156" s="101"/>
      <c r="W156" s="103"/>
      <c r="X156" s="104"/>
      <c r="Y156" s="103"/>
      <c r="Z156" s="103"/>
      <c r="AA156" s="117"/>
      <c r="AB156" s="101"/>
      <c r="AC156" s="101"/>
      <c r="AD156" s="101"/>
      <c r="AE156" s="101"/>
      <c r="AF156" s="101"/>
      <c r="AG156" s="101"/>
      <c r="AH156" s="101"/>
    </row>
    <row r="157" spans="1:34" ht="12.75">
      <c r="A157" s="17" t="s">
        <v>52</v>
      </c>
      <c r="B157" s="20">
        <v>100</v>
      </c>
      <c r="C157" s="20">
        <v>120</v>
      </c>
      <c r="D157" s="94">
        <v>83.3</v>
      </c>
      <c r="E157" s="374" t="s">
        <v>184</v>
      </c>
      <c r="F157" s="374" t="s">
        <v>184</v>
      </c>
      <c r="G157" s="374" t="s">
        <v>184</v>
      </c>
      <c r="H157" s="20">
        <v>100</v>
      </c>
      <c r="I157" s="20">
        <v>120</v>
      </c>
      <c r="J157" s="94">
        <v>83.3</v>
      </c>
      <c r="K157" s="20">
        <v>24252</v>
      </c>
      <c r="L157" s="20">
        <v>23017</v>
      </c>
      <c r="M157" s="94">
        <v>105.4</v>
      </c>
      <c r="N157" s="20">
        <v>24352</v>
      </c>
      <c r="O157" s="20">
        <v>23137</v>
      </c>
      <c r="P157" s="94">
        <v>105.3</v>
      </c>
      <c r="Q157" s="101"/>
      <c r="R157" s="103"/>
      <c r="S157" s="109"/>
      <c r="T157" s="108"/>
      <c r="U157" s="108"/>
      <c r="V157" s="101"/>
      <c r="W157" s="103"/>
      <c r="X157" s="109"/>
      <c r="Y157" s="108"/>
      <c r="Z157" s="108"/>
      <c r="AA157" s="113"/>
      <c r="AB157" s="101"/>
      <c r="AC157" s="101"/>
      <c r="AD157" s="101"/>
      <c r="AE157" s="101"/>
      <c r="AF157" s="101"/>
      <c r="AG157" s="101"/>
      <c r="AH157" s="101"/>
    </row>
    <row r="158" spans="1:34" ht="12.75">
      <c r="A158" s="17" t="s">
        <v>53</v>
      </c>
      <c r="B158" s="20">
        <v>2762</v>
      </c>
      <c r="C158" s="20">
        <v>4320</v>
      </c>
      <c r="D158" s="94">
        <v>63.9</v>
      </c>
      <c r="E158" s="374" t="s">
        <v>185</v>
      </c>
      <c r="F158" s="374" t="s">
        <v>185</v>
      </c>
      <c r="G158" s="374">
        <v>49.1</v>
      </c>
      <c r="H158" s="20">
        <v>1262</v>
      </c>
      <c r="I158" s="20">
        <v>1262</v>
      </c>
      <c r="J158" s="94">
        <v>100</v>
      </c>
      <c r="K158" s="20">
        <v>8562</v>
      </c>
      <c r="L158" s="20">
        <v>8817</v>
      </c>
      <c r="M158" s="94">
        <v>97.1</v>
      </c>
      <c r="N158" s="20">
        <v>11324</v>
      </c>
      <c r="O158" s="20">
        <v>13137</v>
      </c>
      <c r="P158" s="94">
        <v>86.2</v>
      </c>
      <c r="Q158" s="101"/>
      <c r="R158" s="103"/>
      <c r="S158" s="104"/>
      <c r="T158" s="103"/>
      <c r="U158" s="103"/>
      <c r="V158" s="101"/>
      <c r="W158" s="103"/>
      <c r="X158" s="109"/>
      <c r="Y158" s="108"/>
      <c r="Z158" s="108"/>
      <c r="AA158" s="113"/>
      <c r="AB158" s="101"/>
      <c r="AC158" s="101"/>
      <c r="AD158" s="101"/>
      <c r="AE158" s="101"/>
      <c r="AF158" s="101"/>
      <c r="AG158" s="101"/>
      <c r="AH158" s="101"/>
    </row>
    <row r="159" spans="1:34" ht="12.75">
      <c r="A159" s="18" t="s">
        <v>54</v>
      </c>
      <c r="B159" s="317">
        <v>8540</v>
      </c>
      <c r="C159" s="317">
        <v>14035</v>
      </c>
      <c r="D159" s="314">
        <v>60.8</v>
      </c>
      <c r="E159" s="317">
        <v>500</v>
      </c>
      <c r="F159" s="317">
        <v>4500</v>
      </c>
      <c r="G159" s="314">
        <v>11.1</v>
      </c>
      <c r="H159" s="317">
        <v>8040</v>
      </c>
      <c r="I159" s="317">
        <v>9535</v>
      </c>
      <c r="J159" s="314">
        <v>84.3</v>
      </c>
      <c r="K159" s="317">
        <v>18956</v>
      </c>
      <c r="L159" s="317">
        <v>19634</v>
      </c>
      <c r="M159" s="314">
        <v>96.5</v>
      </c>
      <c r="N159" s="317">
        <v>27496</v>
      </c>
      <c r="O159" s="317">
        <v>33669</v>
      </c>
      <c r="P159" s="314">
        <v>81.7</v>
      </c>
      <c r="Q159" s="118"/>
      <c r="R159" s="151"/>
      <c r="S159" s="104"/>
      <c r="T159" s="103"/>
      <c r="U159" s="103"/>
      <c r="V159" s="118"/>
      <c r="W159" s="151"/>
      <c r="X159" s="104"/>
      <c r="Y159" s="103"/>
      <c r="Z159" s="103"/>
      <c r="AA159" s="113"/>
      <c r="AB159" s="118"/>
      <c r="AC159" s="118"/>
      <c r="AD159" s="118"/>
      <c r="AE159" s="118"/>
      <c r="AF159" s="118"/>
      <c r="AG159" s="118"/>
      <c r="AH159" s="118"/>
    </row>
    <row r="160" spans="1:34">
      <c r="A160" s="209"/>
      <c r="B160" s="231"/>
      <c r="C160" s="231"/>
      <c r="D160" s="254"/>
      <c r="E160" s="231"/>
      <c r="F160" s="231"/>
      <c r="G160" s="254"/>
      <c r="H160" s="231"/>
      <c r="I160" s="231"/>
      <c r="J160" s="254"/>
      <c r="K160" s="231"/>
      <c r="L160" s="231"/>
      <c r="M160" s="254"/>
      <c r="N160" s="231"/>
      <c r="O160" s="231"/>
      <c r="P160" s="254"/>
      <c r="Q160" s="232"/>
      <c r="R160" s="231"/>
      <c r="S160" s="254"/>
      <c r="T160" s="227"/>
      <c r="U160" s="231"/>
      <c r="V160" s="254"/>
      <c r="W160" s="226"/>
      <c r="X160" s="226"/>
      <c r="Y160" s="226"/>
      <c r="Z160" s="226"/>
      <c r="AA160" s="226"/>
      <c r="AB160" s="226"/>
      <c r="AC160" s="226"/>
      <c r="AD160" s="226"/>
      <c r="AE160" s="226"/>
      <c r="AF160" s="226"/>
      <c r="AG160" s="226"/>
      <c r="AH160" s="226"/>
    </row>
    <row r="161" spans="1:34">
      <c r="A161" s="209"/>
      <c r="B161" s="231"/>
      <c r="C161" s="231"/>
      <c r="D161" s="254"/>
      <c r="E161" s="231"/>
      <c r="F161" s="231"/>
      <c r="G161" s="254"/>
      <c r="H161" s="231"/>
      <c r="I161" s="231"/>
      <c r="J161" s="254"/>
      <c r="K161" s="231"/>
      <c r="L161" s="231"/>
      <c r="M161" s="254"/>
      <c r="N161" s="231"/>
      <c r="O161" s="231"/>
      <c r="P161" s="254"/>
      <c r="Q161" s="232"/>
      <c r="R161" s="231"/>
      <c r="S161" s="254"/>
      <c r="T161" s="227"/>
      <c r="U161" s="231"/>
      <c r="V161" s="254"/>
      <c r="W161" s="226"/>
      <c r="X161" s="226"/>
      <c r="Y161" s="226"/>
      <c r="Z161" s="226"/>
      <c r="AA161" s="226"/>
      <c r="AB161" s="226"/>
      <c r="AC161" s="226"/>
      <c r="AD161" s="226"/>
      <c r="AE161" s="226"/>
      <c r="AF161" s="226"/>
      <c r="AG161" s="226"/>
      <c r="AH161" s="226"/>
    </row>
    <row r="162" spans="1:34" ht="12.75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</row>
    <row r="163" spans="1:34" ht="12.7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</row>
    <row r="164" spans="1:34" ht="12.7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</row>
    <row r="165" spans="1:34" ht="12.7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18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</row>
    <row r="166" spans="1:34" ht="12.7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18"/>
      <c r="S166" s="101"/>
      <c r="T166" s="101"/>
      <c r="U166" s="101"/>
      <c r="V166" s="101"/>
      <c r="W166" s="118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</row>
    <row r="167" spans="1:34" ht="12.75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18"/>
      <c r="S167" s="101"/>
      <c r="T167" s="101"/>
      <c r="U167" s="101"/>
      <c r="V167" s="101"/>
      <c r="W167" s="118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</row>
    <row r="168" spans="1:34" ht="12.75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18"/>
      <c r="S168" s="101"/>
      <c r="T168" s="101"/>
      <c r="U168" s="101"/>
      <c r="V168" s="101"/>
      <c r="W168" s="118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</row>
    <row r="169" spans="1:34" ht="12.75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18"/>
      <c r="S169" s="101"/>
      <c r="T169" s="101"/>
      <c r="U169" s="101"/>
      <c r="V169" s="101"/>
      <c r="W169" s="118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</row>
    <row r="170" spans="1:34" ht="12.75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18"/>
      <c r="S170" s="101"/>
      <c r="T170" s="101"/>
      <c r="U170" s="101"/>
      <c r="V170" s="101"/>
      <c r="W170" s="118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</row>
    <row r="171" spans="1:34" ht="12.75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18"/>
      <c r="S171" s="101"/>
      <c r="T171" s="101"/>
      <c r="U171" s="101"/>
      <c r="V171" s="101"/>
      <c r="W171" s="118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</row>
    <row r="172" spans="1:34" ht="12.75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18"/>
      <c r="S172" s="101"/>
      <c r="T172" s="101"/>
      <c r="U172" s="101"/>
      <c r="V172" s="101"/>
      <c r="W172" s="118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</row>
    <row r="173" spans="1:34" ht="12.75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18"/>
      <c r="S173" s="101"/>
      <c r="T173" s="101"/>
      <c r="U173" s="101"/>
      <c r="V173" s="101"/>
      <c r="W173" s="118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</row>
    <row r="174" spans="1:34" ht="12.75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18"/>
      <c r="S174" s="101"/>
      <c r="T174" s="101"/>
      <c r="U174" s="101"/>
      <c r="V174" s="101"/>
      <c r="W174" s="118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</row>
    <row r="175" spans="1:34" ht="12.7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18"/>
      <c r="S175" s="101"/>
      <c r="T175" s="101"/>
      <c r="U175" s="101"/>
      <c r="V175" s="101"/>
      <c r="W175" s="118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</row>
    <row r="176" spans="1:34" ht="12.75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18"/>
      <c r="S176" s="101"/>
      <c r="T176" s="101"/>
      <c r="U176" s="101"/>
      <c r="V176" s="101"/>
      <c r="W176" s="118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</row>
    <row r="177" spans="1:34" ht="12.75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18"/>
      <c r="S177" s="101"/>
      <c r="T177" s="101"/>
      <c r="U177" s="101"/>
      <c r="V177" s="101"/>
      <c r="W177" s="118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</row>
    <row r="178" spans="1:34" ht="12.75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18"/>
      <c r="S178" s="101"/>
      <c r="T178" s="101"/>
      <c r="U178" s="101"/>
      <c r="V178" s="101"/>
      <c r="W178" s="118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</row>
    <row r="179" spans="1:34" ht="12.75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18"/>
      <c r="S179" s="101"/>
      <c r="T179" s="101"/>
      <c r="U179" s="101"/>
      <c r="V179" s="101"/>
      <c r="W179" s="118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</row>
    <row r="180" spans="1:34" ht="12.75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18"/>
      <c r="S180" s="101"/>
      <c r="T180" s="101"/>
      <c r="U180" s="101"/>
      <c r="V180" s="101"/>
      <c r="W180" s="118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</row>
    <row r="181" spans="1:34" ht="12.7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18"/>
      <c r="S181" s="101"/>
      <c r="T181" s="101"/>
      <c r="U181" s="101"/>
      <c r="V181" s="101"/>
      <c r="W181" s="118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</row>
    <row r="182" spans="1:34" ht="12.75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18"/>
      <c r="S182" s="101"/>
      <c r="T182" s="101"/>
      <c r="U182" s="101"/>
      <c r="V182" s="101"/>
      <c r="W182" s="118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</row>
    <row r="183" spans="1:34" ht="12.75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18"/>
      <c r="S183" s="101"/>
      <c r="T183" s="101"/>
      <c r="U183" s="101"/>
      <c r="V183" s="101"/>
      <c r="W183" s="118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</row>
    <row r="184" spans="1:34" ht="12.75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18"/>
      <c r="S184" s="101"/>
      <c r="T184" s="101"/>
      <c r="U184" s="101"/>
      <c r="V184" s="101"/>
      <c r="W184" s="118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</row>
    <row r="185" spans="1:34" ht="12.7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18"/>
      <c r="S185" s="101"/>
      <c r="T185" s="101"/>
      <c r="U185" s="101"/>
      <c r="V185" s="101"/>
      <c r="W185" s="118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</row>
    <row r="186" spans="1:34" ht="12.75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18"/>
      <c r="S186" s="101"/>
      <c r="T186" s="101"/>
      <c r="U186" s="101"/>
      <c r="V186" s="101"/>
      <c r="W186" s="118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</row>
    <row r="187" spans="1:34" ht="12.7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18"/>
      <c r="S187" s="101"/>
      <c r="T187" s="101"/>
      <c r="U187" s="101"/>
      <c r="V187" s="101"/>
      <c r="W187" s="118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</row>
    <row r="188" spans="1:34" ht="12.75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18"/>
      <c r="S188" s="101"/>
      <c r="T188" s="101"/>
      <c r="U188" s="101"/>
      <c r="V188" s="101"/>
      <c r="W188" s="118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</row>
    <row r="189" spans="1:34" ht="12.75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18"/>
      <c r="S189" s="101"/>
      <c r="T189" s="101"/>
      <c r="U189" s="101"/>
      <c r="V189" s="101"/>
      <c r="W189" s="118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</row>
    <row r="190" spans="1:34" ht="12.75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18"/>
      <c r="S190" s="101"/>
      <c r="T190" s="101"/>
      <c r="U190" s="101"/>
      <c r="V190" s="101"/>
      <c r="W190" s="118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</row>
    <row r="191" spans="1:34" ht="12.75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18"/>
      <c r="S191" s="101"/>
      <c r="T191" s="101"/>
      <c r="U191" s="101"/>
      <c r="V191" s="101"/>
      <c r="W191" s="118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</row>
    <row r="192" spans="1:34" ht="12.7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18"/>
      <c r="S192" s="101"/>
      <c r="T192" s="101"/>
      <c r="U192" s="101"/>
      <c r="V192" s="101"/>
      <c r="W192" s="118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</row>
    <row r="193" spans="1:34" ht="12.7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18"/>
      <c r="S193" s="101"/>
      <c r="T193" s="101"/>
      <c r="U193" s="101"/>
      <c r="V193" s="101"/>
      <c r="W193" s="118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</row>
    <row r="194" spans="1:34" ht="12.7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18"/>
      <c r="S194" s="101"/>
      <c r="T194" s="101"/>
      <c r="U194" s="101"/>
      <c r="V194" s="101"/>
      <c r="W194" s="118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</row>
    <row r="195" spans="1:34" ht="12.7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18"/>
      <c r="S195" s="101"/>
      <c r="T195" s="101"/>
      <c r="U195" s="101"/>
      <c r="V195" s="101"/>
      <c r="W195" s="118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</row>
    <row r="196" spans="1:34" ht="12.7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18"/>
      <c r="S196" s="101"/>
      <c r="T196" s="101"/>
      <c r="U196" s="101"/>
      <c r="V196" s="101"/>
      <c r="W196" s="118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</row>
    <row r="197" spans="1:34" ht="12.7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18"/>
      <c r="S197" s="101"/>
      <c r="T197" s="101"/>
      <c r="U197" s="101"/>
      <c r="V197" s="101"/>
      <c r="W197" s="118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</row>
    <row r="198" spans="1:34" ht="12.7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18"/>
      <c r="S198" s="101"/>
      <c r="T198" s="101"/>
      <c r="U198" s="101"/>
      <c r="V198" s="101"/>
      <c r="W198" s="118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</row>
    <row r="199" spans="1:34" ht="12.75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18"/>
      <c r="S199" s="101"/>
      <c r="T199" s="101"/>
      <c r="U199" s="101"/>
      <c r="V199" s="101"/>
      <c r="W199" s="118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</row>
    <row r="200" spans="1:34" ht="12.75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18"/>
      <c r="S200" s="101"/>
      <c r="T200" s="101"/>
      <c r="U200" s="101"/>
      <c r="V200" s="101"/>
      <c r="W200" s="118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</row>
    <row r="201" spans="1:34" ht="12.75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18"/>
      <c r="S201" s="101"/>
      <c r="T201" s="101"/>
      <c r="U201" s="101"/>
      <c r="V201" s="101"/>
      <c r="W201" s="118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</row>
    <row r="202" spans="1:34" ht="12.75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18"/>
      <c r="S202" s="101"/>
      <c r="T202" s="101"/>
      <c r="U202" s="101"/>
      <c r="V202" s="101"/>
      <c r="W202" s="118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</row>
    <row r="203" spans="1:34" ht="12.75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18"/>
      <c r="S203" s="101"/>
      <c r="T203" s="101"/>
      <c r="U203" s="101"/>
      <c r="V203" s="101"/>
      <c r="W203" s="118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</row>
    <row r="204" spans="1:34" ht="12.75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18"/>
      <c r="S204" s="101"/>
      <c r="T204" s="101"/>
      <c r="U204" s="101"/>
      <c r="V204" s="101"/>
      <c r="W204" s="118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</row>
    <row r="205" spans="1:34" ht="12.7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18"/>
      <c r="S205" s="101"/>
      <c r="T205" s="101"/>
      <c r="U205" s="101"/>
      <c r="V205" s="101"/>
      <c r="W205" s="118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</row>
    <row r="206" spans="1:34" ht="12.75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18"/>
      <c r="S206" s="101"/>
      <c r="T206" s="101"/>
      <c r="U206" s="101"/>
      <c r="V206" s="101"/>
      <c r="W206" s="118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</row>
    <row r="207" spans="1:34" ht="12.75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18"/>
      <c r="S207" s="101"/>
      <c r="T207" s="101"/>
      <c r="U207" s="101"/>
      <c r="V207" s="101"/>
      <c r="W207" s="118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</row>
    <row r="208" spans="1:34" ht="12.75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18"/>
      <c r="S208" s="101"/>
      <c r="T208" s="101"/>
      <c r="U208" s="101"/>
      <c r="V208" s="101"/>
      <c r="W208" s="118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</row>
    <row r="209" spans="1:34" ht="12.7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18"/>
      <c r="S209" s="101"/>
      <c r="T209" s="101"/>
      <c r="U209" s="101"/>
      <c r="V209" s="101"/>
      <c r="W209" s="118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</row>
    <row r="210" spans="1:34" ht="12.7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18"/>
      <c r="S210" s="101"/>
      <c r="T210" s="101"/>
      <c r="U210" s="101"/>
      <c r="V210" s="101"/>
      <c r="W210" s="118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</row>
    <row r="211" spans="1:34" ht="12.75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18"/>
      <c r="S211" s="101"/>
      <c r="T211" s="101"/>
      <c r="U211" s="101"/>
      <c r="V211" s="101"/>
      <c r="W211" s="118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</row>
    <row r="212" spans="1:34" ht="12.7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18"/>
      <c r="S212" s="101"/>
      <c r="T212" s="101"/>
      <c r="U212" s="101"/>
      <c r="V212" s="101"/>
      <c r="W212" s="118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</row>
    <row r="213" spans="1:34" ht="12.75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18"/>
      <c r="S213" s="101"/>
      <c r="T213" s="101"/>
      <c r="U213" s="101"/>
      <c r="V213" s="101"/>
      <c r="W213" s="118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</row>
    <row r="214" spans="1:34" ht="12.75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18"/>
      <c r="S214" s="101"/>
      <c r="T214" s="101"/>
      <c r="U214" s="101"/>
      <c r="V214" s="101"/>
      <c r="W214" s="118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</row>
    <row r="215" spans="1:34" ht="12.7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18"/>
      <c r="S215" s="101"/>
      <c r="T215" s="101"/>
      <c r="U215" s="101"/>
      <c r="V215" s="101"/>
      <c r="W215" s="118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</row>
    <row r="216" spans="1:34" ht="12.75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18"/>
      <c r="S216" s="101"/>
      <c r="T216" s="101"/>
      <c r="U216" s="101"/>
      <c r="V216" s="101"/>
      <c r="W216" s="118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</row>
    <row r="217" spans="1:34" ht="12.7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18"/>
      <c r="S217" s="101"/>
      <c r="T217" s="101"/>
      <c r="U217" s="101"/>
      <c r="V217" s="101"/>
      <c r="W217" s="118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</row>
    <row r="218" spans="1:34" ht="12.75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18"/>
      <c r="S218" s="101"/>
      <c r="T218" s="101"/>
      <c r="U218" s="101"/>
      <c r="V218" s="101"/>
      <c r="W218" s="118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</row>
    <row r="219" spans="1:34">
      <c r="R219" s="57"/>
    </row>
    <row r="220" spans="1:34">
      <c r="R220" s="57"/>
    </row>
    <row r="221" spans="1:34">
      <c r="R221" s="57"/>
    </row>
    <row r="222" spans="1:34">
      <c r="R222" s="57"/>
    </row>
    <row r="223" spans="1:34">
      <c r="R223" s="57"/>
    </row>
    <row r="224" spans="1:34">
      <c r="R224" s="57"/>
    </row>
  </sheetData>
  <mergeCells count="120">
    <mergeCell ref="E117:G117"/>
    <mergeCell ref="H117:J117"/>
    <mergeCell ref="A113:P113"/>
    <mergeCell ref="E88:G88"/>
    <mergeCell ref="H88:J88"/>
    <mergeCell ref="K88:M88"/>
    <mergeCell ref="N103:P104"/>
    <mergeCell ref="A3:P3"/>
    <mergeCell ref="A5:P5"/>
    <mergeCell ref="N7:P8"/>
    <mergeCell ref="A7:A9"/>
    <mergeCell ref="A23:A25"/>
    <mergeCell ref="N23:P24"/>
    <mergeCell ref="E24:G24"/>
    <mergeCell ref="K24:M24"/>
    <mergeCell ref="B7:D8"/>
    <mergeCell ref="E7:M7"/>
    <mergeCell ref="E8:G8"/>
    <mergeCell ref="H8:J8"/>
    <mergeCell ref="K8:M8"/>
    <mergeCell ref="H24:J24"/>
    <mergeCell ref="B116:D117"/>
    <mergeCell ref="J56:J57"/>
    <mergeCell ref="K56:L56"/>
    <mergeCell ref="A116:A118"/>
    <mergeCell ref="H133:J133"/>
    <mergeCell ref="K133:M133"/>
    <mergeCell ref="M131:P131"/>
    <mergeCell ref="E132:M132"/>
    <mergeCell ref="A132:A134"/>
    <mergeCell ref="B132:D133"/>
    <mergeCell ref="E133:G133"/>
    <mergeCell ref="A71:A73"/>
    <mergeCell ref="E71:M71"/>
    <mergeCell ref="A103:A105"/>
    <mergeCell ref="N71:P72"/>
    <mergeCell ref="B103:D104"/>
    <mergeCell ref="E103:M103"/>
    <mergeCell ref="N87:P88"/>
    <mergeCell ref="K104:M104"/>
    <mergeCell ref="K117:M117"/>
    <mergeCell ref="E87:M87"/>
    <mergeCell ref="H104:J104"/>
    <mergeCell ref="M115:P115"/>
    <mergeCell ref="M102:P102"/>
    <mergeCell ref="E104:G104"/>
    <mergeCell ref="N116:P117"/>
    <mergeCell ref="E116:M116"/>
    <mergeCell ref="Y41:Y42"/>
    <mergeCell ref="E148:M148"/>
    <mergeCell ref="R53:S53"/>
    <mergeCell ref="A68:P68"/>
    <mergeCell ref="A54:A57"/>
    <mergeCell ref="Q56:R56"/>
    <mergeCell ref="B71:D72"/>
    <mergeCell ref="E149:G149"/>
    <mergeCell ref="H149:J149"/>
    <mergeCell ref="A145:P145"/>
    <mergeCell ref="K149:M149"/>
    <mergeCell ref="A148:A150"/>
    <mergeCell ref="B148:D149"/>
    <mergeCell ref="M147:P147"/>
    <mergeCell ref="N148:P149"/>
    <mergeCell ref="A84:P84"/>
    <mergeCell ref="A100:P100"/>
    <mergeCell ref="E72:G72"/>
    <mergeCell ref="H72:J72"/>
    <mergeCell ref="K72:M72"/>
    <mergeCell ref="A87:A89"/>
    <mergeCell ref="B87:D88"/>
    <mergeCell ref="N132:P133"/>
    <mergeCell ref="A129:P129"/>
    <mergeCell ref="M41:M42"/>
    <mergeCell ref="Z41:AA41"/>
    <mergeCell ref="V41:V42"/>
    <mergeCell ref="S41:S42"/>
    <mergeCell ref="H41:I41"/>
    <mergeCell ref="Q41:R41"/>
    <mergeCell ref="N41:O41"/>
    <mergeCell ref="R3:AG3"/>
    <mergeCell ref="R5:AG5"/>
    <mergeCell ref="S6:AG6"/>
    <mergeCell ref="R7:R9"/>
    <mergeCell ref="S7:U8"/>
    <mergeCell ref="V7:AA7"/>
    <mergeCell ref="AE7:AG8"/>
    <mergeCell ref="V8:X8"/>
    <mergeCell ref="Y8:AA8"/>
    <mergeCell ref="AB7:AD8"/>
    <mergeCell ref="K39:AB39"/>
    <mergeCell ref="T40:AB40"/>
    <mergeCell ref="A20:P20"/>
    <mergeCell ref="B23:D24"/>
    <mergeCell ref="AB41:AB42"/>
    <mergeCell ref="T41:U41"/>
    <mergeCell ref="W41:X41"/>
    <mergeCell ref="A1:P1"/>
    <mergeCell ref="K54:S55"/>
    <mergeCell ref="B56:C56"/>
    <mergeCell ref="H56:I56"/>
    <mergeCell ref="P56:P57"/>
    <mergeCell ref="S56:S57"/>
    <mergeCell ref="D56:D57"/>
    <mergeCell ref="E56:F56"/>
    <mergeCell ref="G56:G57"/>
    <mergeCell ref="A36:S36"/>
    <mergeCell ref="N56:O56"/>
    <mergeCell ref="M56:M57"/>
    <mergeCell ref="B39:J40"/>
    <mergeCell ref="B54:J55"/>
    <mergeCell ref="P41:P42"/>
    <mergeCell ref="A39:A42"/>
    <mergeCell ref="K40:S40"/>
    <mergeCell ref="E23:M23"/>
    <mergeCell ref="B41:C41"/>
    <mergeCell ref="D41:D42"/>
    <mergeCell ref="E41:F41"/>
    <mergeCell ref="G41:G42"/>
    <mergeCell ref="J41:J42"/>
    <mergeCell ref="K41:L41"/>
  </mergeCells>
  <phoneticPr fontId="8" type="noConversion"/>
  <pageMargins left="0.78740157480314965" right="0.39370078740157483" top="0.39370078740157483" bottom="0.39370078740157483" header="0" footer="0"/>
  <pageSetup paperSize="9" scale="80" firstPageNumber="4" orientation="landscape" useFirstPageNumber="1" r:id="rId1"/>
  <headerFooter alignWithMargins="0">
    <oddFooter>&amp;Я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V94"/>
  <sheetViews>
    <sheetView workbookViewId="0">
      <selection activeCell="B7" sqref="B7:P15"/>
    </sheetView>
  </sheetViews>
  <sheetFormatPr defaultRowHeight="13.5"/>
  <cols>
    <col min="1" max="1" width="23" customWidth="1"/>
    <col min="2" max="34" width="8.85546875" customWidth="1"/>
    <col min="35" max="41" width="9.140625" style="52" customWidth="1"/>
    <col min="42" max="16384" width="9.140625" style="13"/>
  </cols>
  <sheetData>
    <row r="1" spans="1:256" s="145" customFormat="1" ht="18" customHeight="1">
      <c r="A1" s="455" t="s">
        <v>180</v>
      </c>
      <c r="B1" s="455"/>
      <c r="C1" s="455"/>
      <c r="D1" s="455"/>
      <c r="E1" s="455"/>
      <c r="F1" s="384"/>
      <c r="G1" s="456"/>
      <c r="H1" s="456"/>
      <c r="I1" s="456"/>
      <c r="J1" s="456"/>
      <c r="K1" s="456"/>
      <c r="L1" s="456"/>
      <c r="M1" s="456"/>
      <c r="N1" s="456"/>
      <c r="O1" s="456"/>
      <c r="P1" s="456"/>
    </row>
    <row r="2" spans="1:256" s="145" customFormat="1">
      <c r="A2" s="137"/>
      <c r="B2" s="137"/>
      <c r="C2" s="137"/>
      <c r="D2" s="137"/>
      <c r="E2" s="137"/>
      <c r="F2" s="48"/>
      <c r="G2" s="27"/>
      <c r="H2" s="27"/>
      <c r="I2" s="27"/>
      <c r="J2" s="27"/>
      <c r="K2" s="27"/>
      <c r="L2" s="27"/>
      <c r="M2" s="8"/>
      <c r="N2" s="8"/>
      <c r="O2" s="8"/>
      <c r="P2" s="8"/>
    </row>
    <row r="3" spans="1:256" s="52" customFormat="1">
      <c r="A3" s="249"/>
      <c r="B3" s="256"/>
      <c r="C3" s="256"/>
      <c r="D3" s="256"/>
      <c r="E3" s="256"/>
      <c r="F3" s="256"/>
      <c r="G3" s="256"/>
      <c r="H3" s="256"/>
      <c r="I3" s="256"/>
      <c r="J3" s="256"/>
      <c r="K3" s="30"/>
      <c r="L3" s="30"/>
      <c r="M3" s="30"/>
      <c r="N3" s="30"/>
      <c r="O3" s="30"/>
      <c r="P3" s="257" t="s">
        <v>19</v>
      </c>
      <c r="AI3" s="54"/>
      <c r="AJ3" s="54"/>
      <c r="AK3" s="54"/>
      <c r="AL3" s="54"/>
      <c r="AM3" s="54"/>
      <c r="AN3" s="54"/>
      <c r="AO3" s="54"/>
      <c r="AP3" s="54"/>
    </row>
    <row r="4" spans="1:256" s="52" customFormat="1">
      <c r="A4" s="399"/>
      <c r="B4" s="380" t="s">
        <v>95</v>
      </c>
      <c r="C4" s="380"/>
      <c r="D4" s="380"/>
      <c r="E4" s="380" t="s">
        <v>23</v>
      </c>
      <c r="F4" s="380"/>
      <c r="G4" s="394"/>
      <c r="H4" s="394"/>
      <c r="I4" s="394"/>
      <c r="J4" s="394"/>
      <c r="K4" s="394"/>
      <c r="L4" s="394"/>
      <c r="M4" s="395"/>
      <c r="N4" s="381" t="s">
        <v>20</v>
      </c>
      <c r="O4" s="389"/>
      <c r="P4" s="389"/>
      <c r="AI4" s="54"/>
      <c r="AJ4" s="54"/>
      <c r="AK4" s="54"/>
      <c r="AL4" s="54"/>
      <c r="AM4" s="54"/>
      <c r="AN4" s="54"/>
      <c r="AO4" s="54"/>
      <c r="AP4" s="54"/>
    </row>
    <row r="5" spans="1:256" s="52" customFormat="1">
      <c r="A5" s="400"/>
      <c r="B5" s="380"/>
      <c r="C5" s="380"/>
      <c r="D5" s="380"/>
      <c r="E5" s="380" t="s">
        <v>21</v>
      </c>
      <c r="F5" s="380"/>
      <c r="G5" s="380"/>
      <c r="H5" s="380" t="s">
        <v>22</v>
      </c>
      <c r="I5" s="380"/>
      <c r="J5" s="380"/>
      <c r="K5" s="380" t="s">
        <v>24</v>
      </c>
      <c r="L5" s="380"/>
      <c r="M5" s="381"/>
      <c r="N5" s="390"/>
      <c r="O5" s="391"/>
      <c r="P5" s="392"/>
      <c r="AI5" s="54"/>
      <c r="AJ5" s="54"/>
      <c r="AK5" s="54"/>
      <c r="AL5" s="54"/>
      <c r="AM5" s="54"/>
      <c r="AN5" s="54"/>
      <c r="AO5" s="54"/>
      <c r="AP5" s="54"/>
    </row>
    <row r="6" spans="1:256" s="52" customFormat="1" ht="33.75">
      <c r="A6" s="400"/>
      <c r="B6" s="250" t="s">
        <v>116</v>
      </c>
      <c r="C6" s="250" t="s">
        <v>105</v>
      </c>
      <c r="D6" s="250" t="s">
        <v>117</v>
      </c>
      <c r="E6" s="250" t="s">
        <v>116</v>
      </c>
      <c r="F6" s="250" t="s">
        <v>105</v>
      </c>
      <c r="G6" s="250" t="s">
        <v>117</v>
      </c>
      <c r="H6" s="250" t="s">
        <v>116</v>
      </c>
      <c r="I6" s="250" t="s">
        <v>105</v>
      </c>
      <c r="J6" s="250" t="s">
        <v>117</v>
      </c>
      <c r="K6" s="250" t="s">
        <v>116</v>
      </c>
      <c r="L6" s="250" t="s">
        <v>105</v>
      </c>
      <c r="M6" s="250" t="s">
        <v>117</v>
      </c>
      <c r="N6" s="250" t="s">
        <v>116</v>
      </c>
      <c r="O6" s="253" t="s">
        <v>105</v>
      </c>
      <c r="P6" s="253" t="s">
        <v>117</v>
      </c>
      <c r="AI6" s="54"/>
      <c r="AJ6" s="54"/>
      <c r="AK6" s="54"/>
      <c r="AL6" s="54"/>
      <c r="AM6" s="54"/>
      <c r="AN6" s="54"/>
      <c r="AO6" s="54"/>
      <c r="AP6" s="54"/>
    </row>
    <row r="7" spans="1:256" s="52" customFormat="1">
      <c r="A7" s="158" t="s">
        <v>47</v>
      </c>
      <c r="B7" s="316">
        <v>1294</v>
      </c>
      <c r="C7" s="316">
        <v>1338</v>
      </c>
      <c r="D7" s="313">
        <v>96.7</v>
      </c>
      <c r="E7" s="316">
        <v>6478</v>
      </c>
      <c r="F7" s="316">
        <v>6086</v>
      </c>
      <c r="G7" s="313">
        <v>106.4</v>
      </c>
      <c r="H7" s="316">
        <v>471</v>
      </c>
      <c r="I7" s="316">
        <v>510</v>
      </c>
      <c r="J7" s="313">
        <v>92.2</v>
      </c>
      <c r="K7" s="316">
        <v>596</v>
      </c>
      <c r="L7" s="316">
        <v>577</v>
      </c>
      <c r="M7" s="313">
        <v>103.3</v>
      </c>
      <c r="N7" s="316">
        <v>665</v>
      </c>
      <c r="O7" s="316">
        <v>659</v>
      </c>
      <c r="P7" s="313">
        <v>100.9</v>
      </c>
      <c r="AI7" s="54"/>
      <c r="AJ7" s="54"/>
      <c r="AK7" s="54"/>
      <c r="AL7" s="54"/>
      <c r="AM7" s="54"/>
      <c r="AN7" s="54"/>
      <c r="AO7" s="54"/>
      <c r="AP7" s="54"/>
    </row>
    <row r="8" spans="1:256" s="101" customFormat="1" ht="11.25">
      <c r="A8" s="17" t="s">
        <v>55</v>
      </c>
      <c r="B8" s="20">
        <v>473</v>
      </c>
      <c r="C8" s="20">
        <v>345</v>
      </c>
      <c r="D8" s="94">
        <v>137.19999999999999</v>
      </c>
      <c r="E8" s="20">
        <v>554</v>
      </c>
      <c r="F8" s="20">
        <v>415</v>
      </c>
      <c r="G8" s="94">
        <v>133.69999999999999</v>
      </c>
      <c r="H8" s="20">
        <v>473</v>
      </c>
      <c r="I8" s="20">
        <v>342</v>
      </c>
      <c r="J8" s="94">
        <v>138.19999999999999</v>
      </c>
      <c r="K8" s="20">
        <v>889</v>
      </c>
      <c r="L8" s="20">
        <v>881</v>
      </c>
      <c r="M8" s="94">
        <v>100.8</v>
      </c>
      <c r="N8" s="20">
        <v>816</v>
      </c>
      <c r="O8" s="20">
        <v>706</v>
      </c>
      <c r="P8" s="94">
        <v>115.5</v>
      </c>
      <c r="AI8" s="113"/>
      <c r="AJ8" s="113"/>
      <c r="AK8" s="113"/>
      <c r="AL8" s="113"/>
      <c r="AM8" s="113"/>
      <c r="AN8" s="113"/>
      <c r="AO8" s="113"/>
      <c r="AP8" s="113"/>
    </row>
    <row r="9" spans="1:256" s="101" customFormat="1" ht="11.25">
      <c r="A9" s="17" t="s">
        <v>48</v>
      </c>
      <c r="B9" s="20">
        <v>2377</v>
      </c>
      <c r="C9" s="20">
        <v>1293</v>
      </c>
      <c r="D9" s="94">
        <v>183.9</v>
      </c>
      <c r="E9" s="359" t="s">
        <v>184</v>
      </c>
      <c r="F9" s="359" t="s">
        <v>184</v>
      </c>
      <c r="G9" s="359" t="s">
        <v>184</v>
      </c>
      <c r="H9" s="20">
        <v>2377</v>
      </c>
      <c r="I9" s="20">
        <v>1293</v>
      </c>
      <c r="J9" s="94">
        <v>183.9</v>
      </c>
      <c r="K9" s="20">
        <v>2260</v>
      </c>
      <c r="L9" s="20">
        <v>1617</v>
      </c>
      <c r="M9" s="94">
        <v>139.80000000000001</v>
      </c>
      <c r="N9" s="20">
        <v>2260</v>
      </c>
      <c r="O9" s="20">
        <v>1443</v>
      </c>
      <c r="P9" s="94">
        <v>156.6</v>
      </c>
    </row>
    <row r="10" spans="1:256" s="101" customFormat="1" ht="11.25">
      <c r="A10" s="17" t="s">
        <v>49</v>
      </c>
      <c r="B10" s="20">
        <v>649</v>
      </c>
      <c r="C10" s="20">
        <v>635</v>
      </c>
      <c r="D10" s="94">
        <v>102.2</v>
      </c>
      <c r="E10" s="359" t="s">
        <v>184</v>
      </c>
      <c r="F10" s="359" t="s">
        <v>184</v>
      </c>
      <c r="G10" s="359" t="s">
        <v>184</v>
      </c>
      <c r="H10" s="20">
        <v>649</v>
      </c>
      <c r="I10" s="20">
        <v>635</v>
      </c>
      <c r="J10" s="94">
        <v>102.2</v>
      </c>
      <c r="K10" s="20">
        <v>755</v>
      </c>
      <c r="L10" s="20">
        <v>745</v>
      </c>
      <c r="M10" s="94">
        <v>101.3</v>
      </c>
      <c r="N10" s="20">
        <v>749</v>
      </c>
      <c r="O10" s="20">
        <v>739</v>
      </c>
      <c r="P10" s="94">
        <v>101.3</v>
      </c>
    </row>
    <row r="11" spans="1:256" s="101" customFormat="1" ht="11.25">
      <c r="A11" s="17" t="s">
        <v>50</v>
      </c>
      <c r="B11" s="20">
        <v>539</v>
      </c>
      <c r="C11" s="20">
        <v>585</v>
      </c>
      <c r="D11" s="94">
        <v>92.1</v>
      </c>
      <c r="E11" s="20">
        <v>750</v>
      </c>
      <c r="F11" s="20">
        <v>645</v>
      </c>
      <c r="G11" s="94">
        <v>116.2</v>
      </c>
      <c r="H11" s="20">
        <v>547</v>
      </c>
      <c r="I11" s="20">
        <v>588</v>
      </c>
      <c r="J11" s="94">
        <v>93.1</v>
      </c>
      <c r="K11" s="20">
        <v>567</v>
      </c>
      <c r="L11" s="20">
        <v>542</v>
      </c>
      <c r="M11" s="94">
        <v>104.6</v>
      </c>
      <c r="N11" s="20">
        <v>539</v>
      </c>
      <c r="O11" s="20">
        <v>515</v>
      </c>
      <c r="P11" s="94">
        <v>104.8</v>
      </c>
    </row>
    <row r="12" spans="1:256" s="101" customFormat="1" ht="11.25">
      <c r="A12" s="17" t="s">
        <v>51</v>
      </c>
      <c r="B12" s="20">
        <v>3754</v>
      </c>
      <c r="C12" s="20">
        <v>3798</v>
      </c>
      <c r="D12" s="94">
        <v>98.8</v>
      </c>
      <c r="E12" s="20">
        <v>6912</v>
      </c>
      <c r="F12" s="20">
        <v>7187</v>
      </c>
      <c r="G12" s="94">
        <v>96.2</v>
      </c>
      <c r="H12" s="20">
        <v>645</v>
      </c>
      <c r="I12" s="20">
        <v>659</v>
      </c>
      <c r="J12" s="94">
        <v>97.8</v>
      </c>
      <c r="K12" s="20">
        <v>700</v>
      </c>
      <c r="L12" s="20">
        <v>825</v>
      </c>
      <c r="M12" s="94">
        <v>84.8</v>
      </c>
      <c r="N12" s="20">
        <v>2143</v>
      </c>
      <c r="O12" s="20">
        <v>2392</v>
      </c>
      <c r="P12" s="94">
        <v>89.6</v>
      </c>
    </row>
    <row r="13" spans="1:256" s="101" customFormat="1" ht="11.25">
      <c r="A13" s="17" t="s">
        <v>52</v>
      </c>
      <c r="B13" s="20">
        <v>751</v>
      </c>
      <c r="C13" s="20">
        <v>680</v>
      </c>
      <c r="D13" s="94">
        <v>110.4</v>
      </c>
      <c r="E13" s="359" t="s">
        <v>184</v>
      </c>
      <c r="F13" s="20">
        <v>107</v>
      </c>
      <c r="G13" s="359" t="s">
        <v>184</v>
      </c>
      <c r="H13" s="20">
        <v>751</v>
      </c>
      <c r="I13" s="20">
        <v>759</v>
      </c>
      <c r="J13" s="94">
        <v>98.9</v>
      </c>
      <c r="K13" s="20">
        <v>745</v>
      </c>
      <c r="L13" s="20">
        <v>655</v>
      </c>
      <c r="M13" s="94">
        <v>113.8</v>
      </c>
      <c r="N13" s="20">
        <v>746</v>
      </c>
      <c r="O13" s="20">
        <v>654</v>
      </c>
      <c r="P13" s="94">
        <v>114</v>
      </c>
    </row>
    <row r="14" spans="1:256" s="52" customFormat="1">
      <c r="A14" s="17" t="s">
        <v>53</v>
      </c>
      <c r="B14" s="20">
        <v>589</v>
      </c>
      <c r="C14" s="20">
        <v>587</v>
      </c>
      <c r="D14" s="94">
        <v>100.4</v>
      </c>
      <c r="E14" s="359" t="s">
        <v>184</v>
      </c>
      <c r="F14" s="359" t="s">
        <v>184</v>
      </c>
      <c r="G14" s="359" t="s">
        <v>184</v>
      </c>
      <c r="H14" s="20">
        <v>589</v>
      </c>
      <c r="I14" s="20">
        <v>587</v>
      </c>
      <c r="J14" s="94">
        <v>100.4</v>
      </c>
      <c r="K14" s="20">
        <v>608</v>
      </c>
      <c r="L14" s="20">
        <v>987</v>
      </c>
      <c r="M14" s="94">
        <v>61.6</v>
      </c>
      <c r="N14" s="20">
        <v>604</v>
      </c>
      <c r="O14" s="20">
        <v>837</v>
      </c>
      <c r="P14" s="94">
        <v>72.2</v>
      </c>
      <c r="AI14" s="222"/>
      <c r="AJ14" s="222"/>
      <c r="AK14" s="214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6"/>
      <c r="CA14" s="226"/>
      <c r="CB14" s="226"/>
      <c r="CC14" s="226"/>
      <c r="CD14" s="226"/>
      <c r="CE14" s="226"/>
      <c r="CF14" s="226"/>
      <c r="CG14" s="226"/>
      <c r="CH14" s="226"/>
      <c r="CI14" s="226"/>
      <c r="CJ14" s="226"/>
      <c r="CK14" s="226"/>
      <c r="CL14" s="226"/>
      <c r="CM14" s="226"/>
      <c r="CN14" s="226"/>
      <c r="CO14" s="226"/>
      <c r="CP14" s="226"/>
      <c r="CQ14" s="226"/>
      <c r="CR14" s="226"/>
      <c r="CS14" s="226"/>
      <c r="CT14" s="226"/>
      <c r="CU14" s="226"/>
      <c r="CV14" s="226"/>
      <c r="CW14" s="226"/>
      <c r="CX14" s="226"/>
      <c r="CY14" s="226"/>
      <c r="CZ14" s="226"/>
      <c r="DA14" s="226"/>
      <c r="DB14" s="226"/>
      <c r="DC14" s="226"/>
      <c r="DD14" s="226"/>
      <c r="DE14" s="226"/>
      <c r="DF14" s="226"/>
      <c r="DG14" s="226"/>
      <c r="DH14" s="226"/>
      <c r="DI14" s="226"/>
      <c r="DJ14" s="226"/>
      <c r="DK14" s="226"/>
      <c r="DL14" s="226"/>
      <c r="DM14" s="226"/>
      <c r="DN14" s="226"/>
      <c r="DO14" s="226"/>
      <c r="DP14" s="226"/>
      <c r="DQ14" s="226"/>
      <c r="DR14" s="226"/>
      <c r="DS14" s="226"/>
      <c r="DT14" s="226"/>
      <c r="DU14" s="226"/>
      <c r="DV14" s="226"/>
      <c r="DW14" s="226"/>
      <c r="DX14" s="226"/>
      <c r="DY14" s="226"/>
      <c r="DZ14" s="226"/>
      <c r="EA14" s="226"/>
      <c r="EB14" s="226"/>
      <c r="EC14" s="226"/>
      <c r="ED14" s="226"/>
      <c r="EE14" s="226"/>
      <c r="EF14" s="226"/>
      <c r="EG14" s="226"/>
      <c r="EH14" s="226"/>
      <c r="EI14" s="226"/>
      <c r="EJ14" s="226"/>
      <c r="EK14" s="226"/>
      <c r="EL14" s="226"/>
      <c r="EM14" s="226"/>
      <c r="EN14" s="226"/>
      <c r="EO14" s="226"/>
      <c r="EP14" s="226"/>
      <c r="EQ14" s="226"/>
      <c r="ER14" s="226"/>
      <c r="ES14" s="226"/>
      <c r="ET14" s="226"/>
      <c r="EU14" s="226"/>
      <c r="EV14" s="226"/>
      <c r="EW14" s="226"/>
      <c r="EX14" s="226"/>
      <c r="EY14" s="226"/>
      <c r="EZ14" s="226"/>
      <c r="FA14" s="226"/>
      <c r="FB14" s="226"/>
      <c r="FC14" s="226"/>
      <c r="FD14" s="226"/>
      <c r="FE14" s="226"/>
      <c r="FF14" s="226"/>
      <c r="FG14" s="226"/>
      <c r="FH14" s="226"/>
      <c r="FI14" s="226"/>
      <c r="FJ14" s="226"/>
      <c r="FK14" s="226"/>
      <c r="FL14" s="226"/>
      <c r="FM14" s="226"/>
      <c r="FN14" s="226"/>
      <c r="FO14" s="226"/>
      <c r="FP14" s="226"/>
      <c r="FQ14" s="226"/>
      <c r="FR14" s="226"/>
      <c r="FS14" s="226"/>
      <c r="FT14" s="226"/>
      <c r="FU14" s="226"/>
      <c r="FV14" s="226"/>
      <c r="FW14" s="226"/>
      <c r="FX14" s="226"/>
      <c r="FY14" s="226"/>
      <c r="FZ14" s="226"/>
      <c r="GA14" s="226"/>
      <c r="GB14" s="226"/>
      <c r="GC14" s="226"/>
      <c r="GD14" s="226"/>
      <c r="GE14" s="226"/>
      <c r="GF14" s="226"/>
      <c r="GG14" s="226"/>
      <c r="GH14" s="226"/>
      <c r="GI14" s="226"/>
      <c r="GJ14" s="226"/>
      <c r="GK14" s="226"/>
      <c r="GL14" s="226"/>
      <c r="GM14" s="226"/>
      <c r="GN14" s="226"/>
      <c r="GO14" s="226"/>
      <c r="GP14" s="226"/>
      <c r="GQ14" s="226"/>
      <c r="GR14" s="226"/>
      <c r="GS14" s="226"/>
      <c r="GT14" s="226"/>
      <c r="GU14" s="226"/>
      <c r="GV14" s="226"/>
      <c r="GW14" s="226"/>
      <c r="GX14" s="226"/>
      <c r="GY14" s="226"/>
      <c r="GZ14" s="226"/>
      <c r="HA14" s="226"/>
      <c r="HB14" s="226"/>
      <c r="HC14" s="226"/>
      <c r="HD14" s="226"/>
      <c r="HE14" s="226"/>
      <c r="HF14" s="226"/>
      <c r="HG14" s="226"/>
      <c r="HH14" s="226"/>
      <c r="HI14" s="226"/>
      <c r="HJ14" s="226"/>
      <c r="HK14" s="226"/>
      <c r="HL14" s="226"/>
      <c r="HM14" s="226"/>
      <c r="HN14" s="226"/>
      <c r="HO14" s="226"/>
      <c r="HP14" s="226"/>
      <c r="HQ14" s="226"/>
      <c r="HR14" s="226"/>
      <c r="HS14" s="226"/>
      <c r="HT14" s="226"/>
      <c r="HU14" s="226"/>
      <c r="HV14" s="226"/>
      <c r="HW14" s="226"/>
      <c r="HX14" s="226"/>
      <c r="HY14" s="226"/>
      <c r="HZ14" s="226"/>
      <c r="IA14" s="226"/>
      <c r="IB14" s="226"/>
      <c r="IC14" s="226"/>
      <c r="ID14" s="226"/>
      <c r="IE14" s="226"/>
      <c r="IF14" s="226"/>
      <c r="IG14" s="226"/>
      <c r="IH14" s="226"/>
      <c r="II14" s="226"/>
      <c r="IJ14" s="226"/>
      <c r="IK14" s="226"/>
      <c r="IL14" s="226"/>
      <c r="IM14" s="226"/>
      <c r="IN14" s="226"/>
      <c r="IO14" s="226"/>
      <c r="IP14" s="226"/>
      <c r="IQ14" s="226"/>
      <c r="IR14" s="226"/>
      <c r="IS14" s="226"/>
      <c r="IT14" s="226"/>
      <c r="IU14" s="226"/>
      <c r="IV14" s="226"/>
    </row>
    <row r="15" spans="1:256" s="101" customFormat="1" ht="11.25">
      <c r="A15" s="18" t="s">
        <v>54</v>
      </c>
      <c r="B15" s="317">
        <v>646</v>
      </c>
      <c r="C15" s="317">
        <v>583</v>
      </c>
      <c r="D15" s="314">
        <v>110.9</v>
      </c>
      <c r="E15" s="317">
        <v>600</v>
      </c>
      <c r="F15" s="315" t="s">
        <v>184</v>
      </c>
      <c r="G15" s="315" t="s">
        <v>184</v>
      </c>
      <c r="H15" s="317">
        <v>643</v>
      </c>
      <c r="I15" s="317">
        <v>583</v>
      </c>
      <c r="J15" s="314">
        <v>110.4</v>
      </c>
      <c r="K15" s="317">
        <v>661</v>
      </c>
      <c r="L15" s="317">
        <v>588</v>
      </c>
      <c r="M15" s="314">
        <v>112.4</v>
      </c>
      <c r="N15" s="317">
        <v>648</v>
      </c>
      <c r="O15" s="317">
        <v>585</v>
      </c>
      <c r="P15" s="314">
        <v>110.7</v>
      </c>
    </row>
    <row r="16" spans="1:256" s="101" customFormat="1" ht="11.25"/>
    <row r="17" s="101" customFormat="1" ht="11.25"/>
    <row r="18" s="101" customFormat="1" ht="11.25"/>
    <row r="19" s="118" customFormat="1" ht="11.25"/>
    <row r="20" s="226" customFormat="1"/>
    <row r="21" s="101" customFormat="1" ht="11.25"/>
    <row r="22" s="101" customFormat="1" ht="11.25"/>
    <row r="23" s="101" customFormat="1" ht="11.25"/>
    <row r="24" s="101" customFormat="1" ht="11.25"/>
    <row r="25" s="101" customFormat="1" ht="11.25"/>
    <row r="26" s="101" customFormat="1" ht="11.25"/>
    <row r="27" s="101" customFormat="1" ht="11.25"/>
    <row r="28" s="101" customFormat="1" ht="11.25"/>
    <row r="29" s="101" customFormat="1" ht="11.25"/>
    <row r="30" s="101" customFormat="1" ht="11.25"/>
    <row r="31" s="118" customFormat="1" ht="11.25"/>
    <row r="32" s="101" customFormat="1" ht="11.25"/>
    <row r="33" spans="35:256" s="101" customFormat="1" ht="11.25"/>
    <row r="34" spans="35:256" s="101" customFormat="1" ht="11.25"/>
    <row r="35" spans="35:256" s="118" customFormat="1" ht="11.25"/>
    <row r="36" spans="35:256" ht="12.6" customHeight="1"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26"/>
      <c r="BQ36" s="226"/>
      <c r="BR36" s="226"/>
      <c r="BS36" s="226"/>
      <c r="BT36" s="226"/>
      <c r="BU36" s="226"/>
      <c r="BV36" s="226"/>
      <c r="BW36" s="226"/>
      <c r="BX36" s="226"/>
      <c r="BY36" s="226"/>
      <c r="BZ36" s="226"/>
      <c r="CA36" s="226"/>
      <c r="CB36" s="226"/>
      <c r="CC36" s="226"/>
      <c r="CD36" s="226"/>
      <c r="CE36" s="226"/>
      <c r="CF36" s="226"/>
      <c r="CG36" s="226"/>
      <c r="CH36" s="226"/>
      <c r="CI36" s="226"/>
      <c r="CJ36" s="226"/>
      <c r="CK36" s="226"/>
      <c r="CL36" s="226"/>
      <c r="CM36" s="226"/>
      <c r="CN36" s="226"/>
      <c r="CO36" s="226"/>
      <c r="CP36" s="226"/>
      <c r="CQ36" s="226"/>
      <c r="CR36" s="226"/>
      <c r="CS36" s="226"/>
      <c r="CT36" s="226"/>
      <c r="CU36" s="226"/>
      <c r="CV36" s="226"/>
      <c r="CW36" s="226"/>
      <c r="CX36" s="226"/>
      <c r="CY36" s="226"/>
      <c r="CZ36" s="226"/>
      <c r="DA36" s="226"/>
      <c r="DB36" s="226"/>
      <c r="DC36" s="226"/>
      <c r="DD36" s="226"/>
      <c r="DE36" s="226"/>
      <c r="DF36" s="226"/>
      <c r="DG36" s="226"/>
      <c r="DH36" s="226"/>
      <c r="DI36" s="226"/>
      <c r="DJ36" s="226"/>
      <c r="DK36" s="226"/>
      <c r="DL36" s="226"/>
      <c r="DM36" s="226"/>
      <c r="DN36" s="226"/>
      <c r="DO36" s="226"/>
      <c r="DP36" s="226"/>
      <c r="DQ36" s="226"/>
      <c r="DR36" s="226"/>
      <c r="DS36" s="226"/>
      <c r="DT36" s="226"/>
      <c r="DU36" s="226"/>
      <c r="DV36" s="226"/>
      <c r="DW36" s="226"/>
      <c r="DX36" s="226"/>
      <c r="DY36" s="226"/>
      <c r="DZ36" s="226"/>
      <c r="EA36" s="226"/>
      <c r="EB36" s="226"/>
      <c r="EC36" s="226"/>
      <c r="ED36" s="226"/>
      <c r="EE36" s="226"/>
      <c r="EF36" s="226"/>
      <c r="EG36" s="226"/>
      <c r="EH36" s="226"/>
      <c r="EI36" s="226"/>
      <c r="EJ36" s="226"/>
      <c r="EK36" s="226"/>
      <c r="EL36" s="226"/>
      <c r="EM36" s="226"/>
      <c r="EN36" s="226"/>
      <c r="EO36" s="226"/>
      <c r="EP36" s="226"/>
      <c r="EQ36" s="226"/>
      <c r="ER36" s="226"/>
      <c r="ES36" s="226"/>
      <c r="ET36" s="226"/>
      <c r="EU36" s="226"/>
      <c r="EV36" s="226"/>
      <c r="EW36" s="226"/>
      <c r="EX36" s="226"/>
      <c r="EY36" s="226"/>
      <c r="EZ36" s="226"/>
      <c r="FA36" s="226"/>
      <c r="FB36" s="226"/>
      <c r="FC36" s="226"/>
      <c r="FD36" s="226"/>
      <c r="FE36" s="226"/>
      <c r="FF36" s="226"/>
      <c r="FG36" s="226"/>
      <c r="FH36" s="226"/>
      <c r="FI36" s="226"/>
      <c r="FJ36" s="226"/>
      <c r="FK36" s="226"/>
      <c r="FL36" s="226"/>
      <c r="FM36" s="226"/>
      <c r="FN36" s="226"/>
      <c r="FO36" s="226"/>
      <c r="FP36" s="226"/>
      <c r="FQ36" s="226"/>
      <c r="FR36" s="226"/>
      <c r="FS36" s="226"/>
      <c r="FT36" s="226"/>
      <c r="FU36" s="226"/>
      <c r="FV36" s="226"/>
      <c r="FW36" s="226"/>
      <c r="FX36" s="226"/>
      <c r="FY36" s="226"/>
      <c r="FZ36" s="226"/>
      <c r="GA36" s="226"/>
      <c r="GB36" s="226"/>
      <c r="GC36" s="226"/>
      <c r="GD36" s="226"/>
      <c r="GE36" s="226"/>
      <c r="GF36" s="226"/>
      <c r="GG36" s="226"/>
      <c r="GH36" s="226"/>
      <c r="GI36" s="226"/>
      <c r="GJ36" s="226"/>
      <c r="GK36" s="226"/>
      <c r="GL36" s="226"/>
      <c r="GM36" s="226"/>
      <c r="GN36" s="226"/>
      <c r="GO36" s="226"/>
      <c r="GP36" s="226"/>
      <c r="GQ36" s="226"/>
      <c r="GR36" s="226"/>
      <c r="GS36" s="226"/>
      <c r="GT36" s="226"/>
      <c r="GU36" s="226"/>
      <c r="GV36" s="226"/>
      <c r="GW36" s="226"/>
      <c r="GX36" s="226"/>
      <c r="GY36" s="226"/>
      <c r="GZ36" s="226"/>
      <c r="HA36" s="226"/>
      <c r="HB36" s="226"/>
      <c r="HC36" s="226"/>
      <c r="HD36" s="226"/>
      <c r="HE36" s="226"/>
      <c r="HF36" s="226"/>
      <c r="HG36" s="226"/>
      <c r="HH36" s="226"/>
      <c r="HI36" s="226"/>
      <c r="HJ36" s="226"/>
      <c r="HK36" s="226"/>
      <c r="HL36" s="226"/>
      <c r="HM36" s="226"/>
      <c r="HN36" s="226"/>
      <c r="HO36" s="226"/>
      <c r="HP36" s="226"/>
      <c r="HQ36" s="226"/>
      <c r="HR36" s="226"/>
      <c r="HS36" s="226"/>
      <c r="HT36" s="226"/>
      <c r="HU36" s="226"/>
      <c r="HV36" s="226"/>
      <c r="HW36" s="226"/>
      <c r="HX36" s="226"/>
      <c r="HY36" s="226"/>
      <c r="HZ36" s="226"/>
      <c r="IA36" s="226"/>
      <c r="IB36" s="226"/>
      <c r="IC36" s="226"/>
      <c r="ID36" s="226"/>
      <c r="IE36" s="226"/>
      <c r="IF36" s="226"/>
      <c r="IG36" s="226"/>
      <c r="IH36" s="226"/>
      <c r="II36" s="226"/>
      <c r="IJ36" s="226"/>
      <c r="IK36" s="226"/>
      <c r="IL36" s="226"/>
      <c r="IM36" s="226"/>
      <c r="IN36" s="226"/>
      <c r="IO36" s="226"/>
      <c r="IP36" s="226"/>
      <c r="IQ36" s="226"/>
      <c r="IR36" s="226"/>
      <c r="IS36" s="226"/>
      <c r="IT36" s="226"/>
      <c r="IU36" s="226"/>
      <c r="IV36" s="226"/>
    </row>
    <row r="37" spans="35:256" s="226" customFormat="1"/>
    <row r="38" spans="35:256" s="101" customFormat="1" ht="11.25"/>
    <row r="39" spans="35:256" s="101" customFormat="1" ht="11.25"/>
    <row r="40" spans="35:256" s="101" customFormat="1" ht="11.25"/>
    <row r="41" spans="35:256" s="101" customFormat="1" ht="11.25"/>
    <row r="42" spans="35:256" s="101" customFormat="1" ht="11.25"/>
    <row r="43" spans="35:256" s="101" customFormat="1" ht="11.25"/>
    <row r="44" spans="35:256" s="101" customFormat="1" ht="11.25"/>
    <row r="45" spans="35:256" s="101" customFormat="1" ht="11.25"/>
    <row r="46" spans="35:256" s="101" customFormat="1" ht="11.25"/>
    <row r="47" spans="35:256" s="101" customFormat="1" ht="11.25"/>
    <row r="48" spans="35:256" s="101" customFormat="1" ht="11.25"/>
    <row r="49" s="101" customFormat="1" ht="11.25"/>
    <row r="50" s="101" customFormat="1" ht="11.25"/>
    <row r="51" s="101" customFormat="1" ht="11.25"/>
    <row r="52" s="101" customFormat="1" ht="11.25"/>
    <row r="53" s="101" customFormat="1" ht="11.25"/>
    <row r="54" s="101" customFormat="1" ht="11.25"/>
    <row r="55" s="101" customFormat="1" ht="11.25"/>
    <row r="56" s="101" customFormat="1" ht="11.25"/>
    <row r="57" s="101" customFormat="1" ht="11.25"/>
    <row r="58" s="101" customFormat="1" ht="11.25"/>
    <row r="59" s="101" customFormat="1" ht="11.25"/>
    <row r="60" s="101" customFormat="1" ht="11.25"/>
    <row r="61" s="101" customFormat="1" ht="11.25"/>
    <row r="62" s="101" customFormat="1" ht="11.25"/>
    <row r="63" s="101" customFormat="1" ht="11.25"/>
    <row r="64" s="101" customFormat="1" ht="11.25"/>
    <row r="65" s="101" customFormat="1" ht="11.25"/>
    <row r="66" s="101" customFormat="1" ht="11.25"/>
    <row r="67" s="101" customFormat="1" ht="11.25"/>
    <row r="68" s="101" customFormat="1" ht="11.25"/>
    <row r="69" s="101" customFormat="1" ht="11.25"/>
    <row r="70" s="101" customFormat="1" ht="11.25"/>
    <row r="71" s="101" customFormat="1" ht="11.25"/>
    <row r="72" s="101" customFormat="1" ht="11.25"/>
    <row r="73" s="101" customFormat="1" ht="11.25"/>
    <row r="74" s="101" customFormat="1" ht="11.25"/>
    <row r="75" s="101" customFormat="1" ht="11.25"/>
    <row r="76" s="101" customFormat="1" ht="11.25"/>
    <row r="77" s="101" customFormat="1" ht="11.25"/>
    <row r="78" s="101" customFormat="1" ht="11.25"/>
    <row r="79" s="101" customFormat="1" ht="11.25"/>
    <row r="80" s="101" customFormat="1" ht="11.25"/>
    <row r="81" s="101" customFormat="1" ht="11.25"/>
    <row r="82" s="101" customFormat="1" ht="11.25"/>
    <row r="83" s="101" customFormat="1" ht="11.25"/>
    <row r="84" s="101" customFormat="1" ht="11.25"/>
    <row r="85" s="101" customFormat="1" ht="11.25"/>
    <row r="86" s="101" customFormat="1" ht="11.25"/>
    <row r="87" s="101" customFormat="1" ht="11.25"/>
    <row r="88" s="101" customFormat="1" ht="11.25"/>
    <row r="89" s="101" customFormat="1" ht="11.25"/>
    <row r="90" s="101" customFormat="1" ht="11.25"/>
    <row r="91" s="101" customFormat="1" ht="11.25"/>
    <row r="92" s="101" customFormat="1" ht="11.25"/>
    <row r="93" s="101" customFormat="1" ht="11.25"/>
    <row r="94" s="101" customFormat="1" ht="11.25"/>
  </sheetData>
  <mergeCells count="8">
    <mergeCell ref="A1:P1"/>
    <mergeCell ref="A4:A6"/>
    <mergeCell ref="B4:D5"/>
    <mergeCell ref="E4:M4"/>
    <mergeCell ref="N4:P5"/>
    <mergeCell ref="E5:G5"/>
    <mergeCell ref="H5:J5"/>
    <mergeCell ref="K5:M5"/>
  </mergeCells>
  <phoneticPr fontId="8" type="noConversion"/>
  <pageMargins left="0.78740157480314965" right="0.39370078740157483" top="0.39370078740157483" bottom="0.39370078740157483" header="0" footer="0"/>
  <pageSetup paperSize="9" scale="95" firstPageNumber="15" orientation="landscape" useFirstPageNumber="1" r:id="rId1"/>
  <headerFooter alignWithMargins="0">
    <oddFooter>&amp;Ь&amp;Ф</oddFooter>
  </headerFooter>
  <rowBreaks count="1" manualBreakCount="1">
    <brk id="1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6"/>
  <sheetViews>
    <sheetView workbookViewId="0">
      <selection activeCell="G18" sqref="G18"/>
    </sheetView>
  </sheetViews>
  <sheetFormatPr defaultRowHeight="13.5"/>
  <cols>
    <col min="1" max="1" width="23.140625" style="27" customWidth="1"/>
    <col min="2" max="2" width="13.28515625" style="27" customWidth="1"/>
    <col min="3" max="3" width="12.42578125" style="27" customWidth="1"/>
    <col min="4" max="4" width="13.140625" style="27" customWidth="1"/>
    <col min="5" max="5" width="12.28515625" style="30" customWidth="1"/>
    <col min="6" max="6" width="12.5703125" style="27" customWidth="1"/>
    <col min="7" max="7" width="11.28515625" style="27" customWidth="1"/>
    <col min="8" max="12" width="9.140625" style="27" customWidth="1"/>
    <col min="13" max="16384" width="9.140625" style="8"/>
  </cols>
  <sheetData>
    <row r="1" spans="1:256" s="147" customFormat="1" ht="15.75">
      <c r="A1" s="455" t="s">
        <v>181</v>
      </c>
      <c r="B1" s="455"/>
      <c r="C1" s="455"/>
      <c r="D1" s="455"/>
      <c r="E1" s="455"/>
      <c r="F1" s="384"/>
      <c r="G1" s="457"/>
      <c r="H1" s="457"/>
      <c r="I1" s="457"/>
      <c r="J1" s="457"/>
      <c r="K1" s="457"/>
      <c r="L1" s="457"/>
      <c r="M1" s="457"/>
      <c r="N1" s="457"/>
      <c r="O1" s="457"/>
      <c r="P1" s="457"/>
    </row>
    <row r="2" spans="1:256">
      <c r="A2" s="137"/>
      <c r="B2" s="137"/>
      <c r="C2" s="137"/>
      <c r="D2" s="137"/>
      <c r="E2" s="137"/>
      <c r="F2" s="48"/>
      <c r="M2" s="27"/>
      <c r="N2" s="27"/>
      <c r="O2" s="27"/>
      <c r="P2" s="27"/>
    </row>
    <row r="3" spans="1:256" s="119" customFormat="1" ht="13.5" customHeight="1">
      <c r="A3" s="129"/>
      <c r="B3" s="129"/>
      <c r="C3" s="129"/>
      <c r="D3" s="129"/>
      <c r="E3" s="129"/>
      <c r="F3" s="27"/>
      <c r="G3" s="27"/>
      <c r="H3" s="27"/>
      <c r="I3" s="27"/>
      <c r="J3" s="27"/>
      <c r="K3" s="27"/>
      <c r="L3" s="27"/>
      <c r="M3" s="27"/>
      <c r="N3" s="27"/>
      <c r="O3" s="27"/>
      <c r="P3" s="28" t="s">
        <v>17</v>
      </c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  <c r="AV3" s="234"/>
      <c r="AW3" s="234"/>
      <c r="AX3" s="234"/>
      <c r="AY3" s="234"/>
      <c r="AZ3" s="234"/>
      <c r="BA3" s="234"/>
      <c r="BB3" s="234"/>
      <c r="BC3" s="234"/>
      <c r="BD3" s="234"/>
      <c r="BE3" s="234"/>
      <c r="BF3" s="234"/>
      <c r="BG3" s="234"/>
      <c r="BH3" s="234"/>
      <c r="BI3" s="234"/>
      <c r="BJ3" s="234"/>
      <c r="BK3" s="234"/>
      <c r="BL3" s="234"/>
      <c r="BM3" s="234"/>
      <c r="BN3" s="234"/>
      <c r="BO3" s="234"/>
      <c r="BP3" s="234"/>
      <c r="BQ3" s="234"/>
      <c r="BR3" s="234"/>
      <c r="BS3" s="234"/>
      <c r="BT3" s="234"/>
      <c r="BU3" s="234"/>
      <c r="BV3" s="234"/>
      <c r="BW3" s="234"/>
      <c r="BX3" s="234"/>
      <c r="BY3" s="234"/>
      <c r="BZ3" s="234"/>
      <c r="CA3" s="234"/>
      <c r="CB3" s="234"/>
      <c r="CC3" s="234"/>
      <c r="CD3" s="234"/>
      <c r="CE3" s="234"/>
      <c r="CF3" s="234"/>
      <c r="CG3" s="234"/>
      <c r="CH3" s="234"/>
      <c r="CI3" s="234"/>
      <c r="CJ3" s="234"/>
      <c r="CK3" s="234"/>
      <c r="CL3" s="234"/>
      <c r="CM3" s="234"/>
      <c r="CN3" s="234"/>
      <c r="CO3" s="234"/>
      <c r="CP3" s="234"/>
      <c r="CQ3" s="234"/>
      <c r="CR3" s="234"/>
      <c r="CS3" s="234"/>
      <c r="CT3" s="234"/>
      <c r="CU3" s="234"/>
      <c r="CV3" s="234"/>
      <c r="CW3" s="234"/>
      <c r="CX3" s="234"/>
      <c r="CY3" s="234"/>
      <c r="CZ3" s="234"/>
      <c r="DA3" s="234"/>
      <c r="DB3" s="234"/>
      <c r="DC3" s="234"/>
      <c r="DD3" s="234"/>
      <c r="DE3" s="234"/>
      <c r="DF3" s="234"/>
      <c r="DG3" s="234"/>
      <c r="DH3" s="234"/>
      <c r="DI3" s="234"/>
      <c r="DJ3" s="234"/>
      <c r="DK3" s="234"/>
      <c r="DL3" s="234"/>
      <c r="DM3" s="234"/>
      <c r="DN3" s="234"/>
      <c r="DO3" s="234"/>
      <c r="DP3" s="234"/>
      <c r="DQ3" s="234"/>
      <c r="DR3" s="234"/>
      <c r="DS3" s="234"/>
      <c r="DT3" s="234"/>
      <c r="DU3" s="234"/>
      <c r="DV3" s="234"/>
      <c r="DW3" s="234"/>
      <c r="DX3" s="234"/>
      <c r="DY3" s="234"/>
      <c r="DZ3" s="234"/>
      <c r="EA3" s="234"/>
      <c r="EB3" s="234"/>
      <c r="EC3" s="234"/>
      <c r="ED3" s="234"/>
      <c r="EE3" s="234"/>
      <c r="EF3" s="234"/>
      <c r="EG3" s="234"/>
      <c r="EH3" s="234"/>
      <c r="EI3" s="234"/>
      <c r="EJ3" s="234"/>
      <c r="EK3" s="234"/>
      <c r="EL3" s="234"/>
      <c r="EM3" s="234"/>
      <c r="EN3" s="234"/>
      <c r="EO3" s="234"/>
      <c r="EP3" s="234"/>
      <c r="EQ3" s="234"/>
      <c r="ER3" s="234"/>
      <c r="ES3" s="234"/>
      <c r="ET3" s="234"/>
      <c r="EU3" s="234"/>
      <c r="EV3" s="234"/>
      <c r="EW3" s="234"/>
      <c r="EX3" s="234"/>
      <c r="EY3" s="234"/>
      <c r="EZ3" s="234"/>
      <c r="FA3" s="234"/>
      <c r="FB3" s="234"/>
      <c r="FC3" s="234"/>
      <c r="FD3" s="234"/>
      <c r="FE3" s="234"/>
      <c r="FF3" s="234"/>
      <c r="FG3" s="234"/>
      <c r="FH3" s="234"/>
      <c r="FI3" s="234"/>
      <c r="FJ3" s="234"/>
      <c r="FK3" s="234"/>
      <c r="FL3" s="234"/>
      <c r="FM3" s="234"/>
      <c r="FN3" s="234"/>
      <c r="FO3" s="234"/>
      <c r="FP3" s="234"/>
      <c r="FQ3" s="234"/>
      <c r="FR3" s="234"/>
      <c r="FS3" s="234"/>
      <c r="FT3" s="234"/>
      <c r="FU3" s="234"/>
      <c r="FV3" s="234"/>
      <c r="FW3" s="234"/>
      <c r="FX3" s="234"/>
      <c r="FY3" s="234"/>
      <c r="FZ3" s="234"/>
      <c r="GA3" s="234"/>
      <c r="GB3" s="234"/>
      <c r="GC3" s="234"/>
      <c r="GD3" s="234"/>
      <c r="GE3" s="234"/>
      <c r="GF3" s="234"/>
      <c r="GG3" s="234"/>
      <c r="GH3" s="234"/>
      <c r="GI3" s="234"/>
      <c r="GJ3" s="234"/>
      <c r="GK3" s="234"/>
      <c r="GL3" s="234"/>
      <c r="GM3" s="234"/>
      <c r="GN3" s="234"/>
      <c r="GO3" s="234"/>
      <c r="GP3" s="234"/>
      <c r="GQ3" s="234"/>
      <c r="GR3" s="234"/>
      <c r="GS3" s="234"/>
      <c r="GT3" s="234"/>
      <c r="GU3" s="234"/>
      <c r="GV3" s="234"/>
      <c r="GW3" s="234"/>
      <c r="GX3" s="234"/>
      <c r="GY3" s="234"/>
      <c r="GZ3" s="234"/>
      <c r="HA3" s="234"/>
      <c r="HB3" s="234"/>
      <c r="HC3" s="234"/>
      <c r="HD3" s="234"/>
      <c r="HE3" s="234"/>
      <c r="HF3" s="234"/>
      <c r="HG3" s="234"/>
      <c r="HH3" s="234"/>
      <c r="HI3" s="234"/>
      <c r="HJ3" s="234"/>
      <c r="HK3" s="234"/>
      <c r="HL3" s="234"/>
      <c r="HM3" s="234"/>
      <c r="HN3" s="234"/>
      <c r="HO3" s="234"/>
      <c r="HP3" s="234"/>
      <c r="HQ3" s="234"/>
      <c r="HR3" s="234"/>
      <c r="HS3" s="234"/>
      <c r="HT3" s="234"/>
      <c r="HU3" s="234"/>
      <c r="HV3" s="234"/>
      <c r="HW3" s="234"/>
      <c r="HX3" s="234"/>
      <c r="HY3" s="234"/>
      <c r="HZ3" s="234"/>
      <c r="IA3" s="234"/>
      <c r="IB3" s="234"/>
      <c r="IC3" s="234"/>
      <c r="ID3" s="234"/>
      <c r="IE3" s="234"/>
      <c r="IF3" s="234"/>
      <c r="IG3" s="234"/>
      <c r="IH3" s="234"/>
      <c r="II3" s="234"/>
      <c r="IJ3" s="234"/>
      <c r="IK3" s="234"/>
      <c r="IL3" s="234"/>
      <c r="IM3" s="234"/>
      <c r="IN3" s="234"/>
      <c r="IO3" s="234"/>
      <c r="IP3" s="234"/>
      <c r="IQ3" s="234"/>
      <c r="IR3" s="234"/>
      <c r="IS3" s="234"/>
      <c r="IT3" s="234"/>
      <c r="IU3" s="234"/>
      <c r="IV3" s="234"/>
    </row>
    <row r="4" spans="1:256" ht="12.75">
      <c r="A4" s="399"/>
      <c r="B4" s="380" t="s">
        <v>95</v>
      </c>
      <c r="C4" s="380"/>
      <c r="D4" s="380"/>
      <c r="E4" s="380" t="s">
        <v>23</v>
      </c>
      <c r="F4" s="380"/>
      <c r="G4" s="394"/>
      <c r="H4" s="394"/>
      <c r="I4" s="394"/>
      <c r="J4" s="394"/>
      <c r="K4" s="394"/>
      <c r="L4" s="394"/>
      <c r="M4" s="395"/>
      <c r="N4" s="381" t="s">
        <v>20</v>
      </c>
      <c r="O4" s="389"/>
      <c r="P4" s="389"/>
    </row>
    <row r="5" spans="1:256" ht="12.75">
      <c r="A5" s="400"/>
      <c r="B5" s="380"/>
      <c r="C5" s="380"/>
      <c r="D5" s="380"/>
      <c r="E5" s="380" t="s">
        <v>21</v>
      </c>
      <c r="F5" s="380"/>
      <c r="G5" s="380"/>
      <c r="H5" s="380" t="s">
        <v>22</v>
      </c>
      <c r="I5" s="380"/>
      <c r="J5" s="380"/>
      <c r="K5" s="380" t="s">
        <v>24</v>
      </c>
      <c r="L5" s="380"/>
      <c r="M5" s="381"/>
      <c r="N5" s="390"/>
      <c r="O5" s="391"/>
      <c r="P5" s="392"/>
    </row>
    <row r="6" spans="1:256" ht="33.75">
      <c r="A6" s="400"/>
      <c r="B6" s="250" t="s">
        <v>116</v>
      </c>
      <c r="C6" s="250" t="s">
        <v>105</v>
      </c>
      <c r="D6" s="250" t="s">
        <v>117</v>
      </c>
      <c r="E6" s="250" t="s">
        <v>116</v>
      </c>
      <c r="F6" s="250" t="s">
        <v>105</v>
      </c>
      <c r="G6" s="250" t="s">
        <v>117</v>
      </c>
      <c r="H6" s="250" t="s">
        <v>116</v>
      </c>
      <c r="I6" s="250" t="s">
        <v>105</v>
      </c>
      <c r="J6" s="250" t="s">
        <v>117</v>
      </c>
      <c r="K6" s="250" t="s">
        <v>116</v>
      </c>
      <c r="L6" s="250" t="s">
        <v>105</v>
      </c>
      <c r="M6" s="250" t="s">
        <v>117</v>
      </c>
      <c r="N6" s="250" t="s">
        <v>116</v>
      </c>
      <c r="O6" s="253" t="s">
        <v>105</v>
      </c>
      <c r="P6" s="253" t="s">
        <v>117</v>
      </c>
    </row>
    <row r="7" spans="1:256" ht="12.75">
      <c r="A7" s="158" t="s">
        <v>47</v>
      </c>
      <c r="B7" s="316">
        <v>128</v>
      </c>
      <c r="C7" s="316">
        <v>102</v>
      </c>
      <c r="D7" s="313">
        <v>125.6</v>
      </c>
      <c r="E7" s="318" t="s">
        <v>184</v>
      </c>
      <c r="F7" s="318" t="s">
        <v>184</v>
      </c>
      <c r="G7" s="318" t="s">
        <v>184</v>
      </c>
      <c r="H7" s="316">
        <v>128</v>
      </c>
      <c r="I7" s="316">
        <v>102</v>
      </c>
      <c r="J7" s="313">
        <f>H7/I7*100</f>
        <v>125.49019607843137</v>
      </c>
      <c r="K7" s="316">
        <v>102</v>
      </c>
      <c r="L7" s="316">
        <v>111</v>
      </c>
      <c r="M7" s="313">
        <f>K7/L7*100</f>
        <v>91.891891891891902</v>
      </c>
      <c r="N7" s="316">
        <v>107</v>
      </c>
      <c r="O7" s="316">
        <v>110</v>
      </c>
      <c r="P7" s="313">
        <f>N7/O7*100</f>
        <v>97.27272727272728</v>
      </c>
    </row>
    <row r="8" spans="1:256" ht="12.75">
      <c r="A8" s="17" t="s">
        <v>55</v>
      </c>
      <c r="B8" s="359" t="s">
        <v>184</v>
      </c>
      <c r="C8" s="20">
        <v>149</v>
      </c>
      <c r="D8" s="359" t="s">
        <v>184</v>
      </c>
      <c r="E8" s="359" t="s">
        <v>184</v>
      </c>
      <c r="F8" s="359" t="s">
        <v>184</v>
      </c>
      <c r="G8" s="359" t="s">
        <v>184</v>
      </c>
      <c r="H8" s="359" t="s">
        <v>184</v>
      </c>
      <c r="I8" s="20">
        <v>149</v>
      </c>
      <c r="J8" s="94" t="s">
        <v>184</v>
      </c>
      <c r="K8" s="20">
        <v>189</v>
      </c>
      <c r="L8" s="20">
        <v>223</v>
      </c>
      <c r="M8" s="94">
        <f t="shared" ref="M8:M15" si="0">K8/L8*100</f>
        <v>84.753363228699556</v>
      </c>
      <c r="N8" s="20">
        <v>189</v>
      </c>
      <c r="O8" s="20">
        <v>222</v>
      </c>
      <c r="P8" s="94">
        <f t="shared" ref="P8:P15" si="1">N8/O8*100</f>
        <v>85.13513513513513</v>
      </c>
    </row>
    <row r="9" spans="1:256" ht="12.75">
      <c r="A9" s="17" t="s">
        <v>48</v>
      </c>
      <c r="B9" s="359" t="s">
        <v>184</v>
      </c>
      <c r="C9" s="359" t="s">
        <v>184</v>
      </c>
      <c r="D9" s="359" t="s">
        <v>184</v>
      </c>
      <c r="E9" s="359" t="s">
        <v>184</v>
      </c>
      <c r="F9" s="359" t="s">
        <v>184</v>
      </c>
      <c r="G9" s="359" t="s">
        <v>184</v>
      </c>
      <c r="H9" s="359" t="s">
        <v>184</v>
      </c>
      <c r="I9" s="359" t="s">
        <v>184</v>
      </c>
      <c r="J9" s="94" t="s">
        <v>184</v>
      </c>
      <c r="K9" s="20">
        <v>122</v>
      </c>
      <c r="L9" s="20">
        <v>171</v>
      </c>
      <c r="M9" s="94">
        <f t="shared" si="0"/>
        <v>71.345029239766077</v>
      </c>
      <c r="N9" s="20">
        <v>122</v>
      </c>
      <c r="O9" s="20">
        <v>171</v>
      </c>
      <c r="P9" s="94">
        <f t="shared" si="1"/>
        <v>71.345029239766077</v>
      </c>
      <c r="S9" s="309"/>
    </row>
    <row r="10" spans="1:256" ht="12.75">
      <c r="A10" s="17" t="s">
        <v>49</v>
      </c>
      <c r="B10" s="20">
        <v>141</v>
      </c>
      <c r="C10" s="20">
        <v>137</v>
      </c>
      <c r="D10" s="94">
        <v>103.1</v>
      </c>
      <c r="E10" s="359" t="s">
        <v>184</v>
      </c>
      <c r="F10" s="359" t="s">
        <v>184</v>
      </c>
      <c r="G10" s="359" t="s">
        <v>184</v>
      </c>
      <c r="H10" s="20">
        <v>141</v>
      </c>
      <c r="I10" s="20">
        <v>137</v>
      </c>
      <c r="J10" s="94">
        <f t="shared" ref="J10:J15" si="2">H10/I10*100</f>
        <v>102.91970802919708</v>
      </c>
      <c r="K10" s="20">
        <v>158</v>
      </c>
      <c r="L10" s="20">
        <v>155</v>
      </c>
      <c r="M10" s="94">
        <f t="shared" si="0"/>
        <v>101.93548387096773</v>
      </c>
      <c r="N10" s="20">
        <v>158</v>
      </c>
      <c r="O10" s="20">
        <v>155</v>
      </c>
      <c r="P10" s="94">
        <f t="shared" si="1"/>
        <v>101.93548387096773</v>
      </c>
    </row>
    <row r="11" spans="1:256" ht="12.75">
      <c r="A11" s="17" t="s">
        <v>50</v>
      </c>
      <c r="B11" s="359" t="s">
        <v>184</v>
      </c>
      <c r="C11" s="20">
        <v>30</v>
      </c>
      <c r="D11" s="359" t="s">
        <v>184</v>
      </c>
      <c r="E11" s="359" t="s">
        <v>184</v>
      </c>
      <c r="F11" s="359" t="s">
        <v>184</v>
      </c>
      <c r="G11" s="359" t="s">
        <v>184</v>
      </c>
      <c r="H11" s="359" t="s">
        <v>184</v>
      </c>
      <c r="I11" s="20">
        <v>30</v>
      </c>
      <c r="J11" s="94" t="s">
        <v>184</v>
      </c>
      <c r="K11" s="20">
        <v>124</v>
      </c>
      <c r="L11" s="20">
        <v>188</v>
      </c>
      <c r="M11" s="94">
        <f t="shared" si="0"/>
        <v>65.957446808510639</v>
      </c>
      <c r="N11" s="20">
        <v>124</v>
      </c>
      <c r="O11" s="20">
        <v>188</v>
      </c>
      <c r="P11" s="94">
        <f t="shared" si="1"/>
        <v>65.957446808510639</v>
      </c>
    </row>
    <row r="12" spans="1:256" ht="12.75">
      <c r="A12" s="17" t="s">
        <v>51</v>
      </c>
      <c r="B12" s="20">
        <v>118</v>
      </c>
      <c r="C12" s="20">
        <v>126</v>
      </c>
      <c r="D12" s="94">
        <v>93.5</v>
      </c>
      <c r="E12" s="359" t="s">
        <v>184</v>
      </c>
      <c r="F12" s="359" t="s">
        <v>184</v>
      </c>
      <c r="G12" s="359" t="s">
        <v>184</v>
      </c>
      <c r="H12" s="20">
        <v>118</v>
      </c>
      <c r="I12" s="20">
        <v>126</v>
      </c>
      <c r="J12" s="94">
        <f t="shared" si="2"/>
        <v>93.650793650793645</v>
      </c>
      <c r="K12" s="20">
        <v>130</v>
      </c>
      <c r="L12" s="20">
        <v>135</v>
      </c>
      <c r="M12" s="94">
        <f t="shared" si="0"/>
        <v>96.296296296296291</v>
      </c>
      <c r="N12" s="20">
        <v>130</v>
      </c>
      <c r="O12" s="20">
        <v>135</v>
      </c>
      <c r="P12" s="94">
        <f t="shared" si="1"/>
        <v>96.296296296296291</v>
      </c>
      <c r="S12" s="309"/>
      <c r="T12" s="309"/>
    </row>
    <row r="13" spans="1:256" ht="12.75">
      <c r="A13" s="17" t="s">
        <v>52</v>
      </c>
      <c r="B13" s="20">
        <v>60</v>
      </c>
      <c r="C13" s="20">
        <v>57</v>
      </c>
      <c r="D13" s="94">
        <v>105.6</v>
      </c>
      <c r="E13" s="359" t="s">
        <v>184</v>
      </c>
      <c r="F13" s="359" t="s">
        <v>184</v>
      </c>
      <c r="G13" s="359" t="s">
        <v>184</v>
      </c>
      <c r="H13" s="20">
        <v>60</v>
      </c>
      <c r="I13" s="20">
        <v>57</v>
      </c>
      <c r="J13" s="94">
        <f t="shared" si="2"/>
        <v>105.26315789473684</v>
      </c>
      <c r="K13" s="20">
        <v>111</v>
      </c>
      <c r="L13" s="20">
        <v>116</v>
      </c>
      <c r="M13" s="94">
        <f t="shared" si="0"/>
        <v>95.689655172413794</v>
      </c>
      <c r="N13" s="20">
        <v>111</v>
      </c>
      <c r="O13" s="20">
        <v>115</v>
      </c>
      <c r="P13" s="94">
        <f t="shared" si="1"/>
        <v>96.521739130434781</v>
      </c>
    </row>
    <row r="14" spans="1:256" ht="12.75">
      <c r="A14" s="17" t="s">
        <v>53</v>
      </c>
      <c r="B14" s="20">
        <v>34</v>
      </c>
      <c r="C14" s="20">
        <v>35</v>
      </c>
      <c r="D14" s="94">
        <v>97.5</v>
      </c>
      <c r="E14" s="359" t="s">
        <v>184</v>
      </c>
      <c r="F14" s="359" t="s">
        <v>184</v>
      </c>
      <c r="G14" s="359" t="s">
        <v>184</v>
      </c>
      <c r="H14" s="20">
        <v>34</v>
      </c>
      <c r="I14" s="20">
        <v>35</v>
      </c>
      <c r="J14" s="94">
        <f t="shared" si="2"/>
        <v>97.142857142857139</v>
      </c>
      <c r="K14" s="20">
        <v>69</v>
      </c>
      <c r="L14" s="20">
        <v>69</v>
      </c>
      <c r="M14" s="94">
        <f t="shared" si="0"/>
        <v>100</v>
      </c>
      <c r="N14" s="20">
        <v>60</v>
      </c>
      <c r="O14" s="20">
        <v>63</v>
      </c>
      <c r="P14" s="94">
        <f t="shared" si="1"/>
        <v>95.238095238095227</v>
      </c>
    </row>
    <row r="15" spans="1:256" ht="12.75">
      <c r="A15" s="18" t="s">
        <v>54</v>
      </c>
      <c r="B15" s="317">
        <v>135</v>
      </c>
      <c r="C15" s="317">
        <v>106</v>
      </c>
      <c r="D15" s="314">
        <v>127.8</v>
      </c>
      <c r="E15" s="315" t="s">
        <v>184</v>
      </c>
      <c r="F15" s="315" t="s">
        <v>184</v>
      </c>
      <c r="G15" s="315" t="s">
        <v>184</v>
      </c>
      <c r="H15" s="317">
        <v>135</v>
      </c>
      <c r="I15" s="317">
        <v>106</v>
      </c>
      <c r="J15" s="314">
        <f t="shared" si="2"/>
        <v>127.35849056603774</v>
      </c>
      <c r="K15" s="317">
        <v>76</v>
      </c>
      <c r="L15" s="317">
        <v>79</v>
      </c>
      <c r="M15" s="314">
        <f t="shared" si="0"/>
        <v>96.202531645569621</v>
      </c>
      <c r="N15" s="317">
        <v>97</v>
      </c>
      <c r="O15" s="317">
        <v>87</v>
      </c>
      <c r="P15" s="314">
        <f t="shared" si="1"/>
        <v>111.49425287356323</v>
      </c>
    </row>
    <row r="16" spans="1:256">
      <c r="A16" s="299"/>
      <c r="B16" s="227"/>
      <c r="C16" s="227"/>
      <c r="D16" s="199"/>
      <c r="E16" s="227"/>
      <c r="F16" s="227"/>
      <c r="G16" s="199"/>
      <c r="H16" s="227"/>
      <c r="I16" s="227"/>
      <c r="J16" s="199"/>
      <c r="K16" s="227"/>
      <c r="L16" s="227"/>
      <c r="M16" s="199"/>
      <c r="N16" s="227"/>
      <c r="O16" s="227"/>
      <c r="P16" s="199"/>
      <c r="Q16" s="300"/>
      <c r="R16" s="301"/>
      <c r="S16" s="301"/>
      <c r="T16" s="301"/>
      <c r="U16" s="231"/>
      <c r="V16" s="231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0"/>
      <c r="AT16" s="300"/>
      <c r="AU16" s="300"/>
      <c r="AV16" s="300"/>
      <c r="AW16" s="300"/>
      <c r="AX16" s="300"/>
      <c r="AY16" s="300"/>
      <c r="AZ16" s="300"/>
      <c r="BA16" s="300"/>
      <c r="BB16" s="300"/>
      <c r="BC16" s="300"/>
      <c r="BD16" s="300"/>
      <c r="BE16" s="300"/>
      <c r="BF16" s="300"/>
      <c r="BG16" s="300"/>
      <c r="BH16" s="300"/>
      <c r="BI16" s="300"/>
      <c r="BJ16" s="300"/>
      <c r="BK16" s="300"/>
      <c r="BL16" s="300"/>
      <c r="BM16" s="300"/>
      <c r="BN16" s="300"/>
      <c r="BO16" s="300"/>
      <c r="BP16" s="300"/>
      <c r="BQ16" s="300"/>
      <c r="BR16" s="300"/>
      <c r="BS16" s="300"/>
      <c r="BT16" s="300"/>
      <c r="BU16" s="300"/>
      <c r="BV16" s="300"/>
      <c r="BW16" s="300"/>
      <c r="BX16" s="300"/>
      <c r="BY16" s="300"/>
      <c r="BZ16" s="300"/>
      <c r="CA16" s="300"/>
      <c r="CB16" s="300"/>
      <c r="CC16" s="300"/>
      <c r="CD16" s="300"/>
      <c r="CE16" s="300"/>
      <c r="CF16" s="300"/>
      <c r="CG16" s="300"/>
      <c r="CH16" s="300"/>
      <c r="CI16" s="300"/>
      <c r="CJ16" s="300"/>
      <c r="CK16" s="300"/>
      <c r="CL16" s="300"/>
      <c r="CM16" s="300"/>
      <c r="CN16" s="300"/>
      <c r="CO16" s="300"/>
      <c r="CP16" s="300"/>
      <c r="CQ16" s="300"/>
      <c r="CR16" s="300"/>
      <c r="CS16" s="300"/>
      <c r="CT16" s="300"/>
      <c r="CU16" s="300"/>
      <c r="CV16" s="300"/>
      <c r="CW16" s="300"/>
      <c r="CX16" s="300"/>
      <c r="CY16" s="300"/>
      <c r="CZ16" s="300"/>
      <c r="DA16" s="300"/>
      <c r="DB16" s="300"/>
      <c r="DC16" s="300"/>
      <c r="DD16" s="300"/>
      <c r="DE16" s="300"/>
      <c r="DF16" s="300"/>
      <c r="DG16" s="300"/>
      <c r="DH16" s="300"/>
      <c r="DI16" s="300"/>
      <c r="DJ16" s="300"/>
      <c r="DK16" s="300"/>
      <c r="DL16" s="300"/>
      <c r="DM16" s="300"/>
      <c r="DN16" s="300"/>
      <c r="DO16" s="300"/>
      <c r="DP16" s="300"/>
      <c r="DQ16" s="300"/>
      <c r="DR16" s="300"/>
      <c r="DS16" s="300"/>
      <c r="DT16" s="300"/>
      <c r="DU16" s="300"/>
      <c r="DV16" s="300"/>
      <c r="DW16" s="300"/>
      <c r="DX16" s="300"/>
      <c r="DY16" s="300"/>
      <c r="DZ16" s="300"/>
      <c r="EA16" s="300"/>
      <c r="EB16" s="300"/>
      <c r="EC16" s="300"/>
      <c r="ED16" s="300"/>
      <c r="EE16" s="300"/>
      <c r="EF16" s="300"/>
      <c r="EG16" s="300"/>
      <c r="EH16" s="300"/>
      <c r="EI16" s="300"/>
      <c r="EJ16" s="300"/>
      <c r="EK16" s="300"/>
      <c r="EL16" s="300"/>
      <c r="EM16" s="300"/>
      <c r="EN16" s="300"/>
      <c r="EO16" s="300"/>
      <c r="EP16" s="300"/>
      <c r="EQ16" s="300"/>
      <c r="ER16" s="300"/>
      <c r="ES16" s="300"/>
      <c r="ET16" s="300"/>
      <c r="EU16" s="300"/>
      <c r="EV16" s="300"/>
      <c r="EW16" s="300"/>
      <c r="EX16" s="300"/>
      <c r="EY16" s="300"/>
      <c r="EZ16" s="300"/>
      <c r="FA16" s="300"/>
      <c r="FB16" s="300"/>
      <c r="FC16" s="300"/>
      <c r="FD16" s="300"/>
      <c r="FE16" s="300"/>
      <c r="FF16" s="300"/>
      <c r="FG16" s="300"/>
      <c r="FH16" s="300"/>
      <c r="FI16" s="300"/>
      <c r="FJ16" s="300"/>
      <c r="FK16" s="300"/>
      <c r="FL16" s="300"/>
      <c r="FM16" s="300"/>
      <c r="FN16" s="300"/>
      <c r="FO16" s="300"/>
      <c r="FP16" s="300"/>
      <c r="FQ16" s="300"/>
      <c r="FR16" s="300"/>
      <c r="FS16" s="300"/>
      <c r="FT16" s="300"/>
      <c r="FU16" s="300"/>
      <c r="FV16" s="300"/>
      <c r="FW16" s="300"/>
      <c r="FX16" s="300"/>
      <c r="FY16" s="300"/>
      <c r="FZ16" s="300"/>
      <c r="GA16" s="300"/>
      <c r="GB16" s="300"/>
      <c r="GC16" s="300"/>
      <c r="GD16" s="300"/>
      <c r="GE16" s="300"/>
      <c r="GF16" s="300"/>
      <c r="GG16" s="300"/>
      <c r="GH16" s="300"/>
      <c r="GI16" s="300"/>
      <c r="GJ16" s="300"/>
      <c r="GK16" s="300"/>
      <c r="GL16" s="300"/>
      <c r="GM16" s="300"/>
      <c r="GN16" s="300"/>
      <c r="GO16" s="300"/>
      <c r="GP16" s="300"/>
      <c r="GQ16" s="300"/>
      <c r="GR16" s="300"/>
      <c r="GS16" s="300"/>
      <c r="GT16" s="300"/>
      <c r="GU16" s="300"/>
      <c r="GV16" s="300"/>
      <c r="GW16" s="300"/>
      <c r="GX16" s="300"/>
      <c r="GY16" s="300"/>
      <c r="GZ16" s="300"/>
      <c r="HA16" s="300"/>
      <c r="HB16" s="300"/>
      <c r="HC16" s="300"/>
      <c r="HD16" s="300"/>
      <c r="HE16" s="300"/>
      <c r="HF16" s="300"/>
      <c r="HG16" s="300"/>
      <c r="HH16" s="300"/>
      <c r="HI16" s="300"/>
      <c r="HJ16" s="300"/>
      <c r="HK16" s="300"/>
      <c r="HL16" s="300"/>
      <c r="HM16" s="300"/>
      <c r="HN16" s="300"/>
      <c r="HO16" s="300"/>
      <c r="HP16" s="300"/>
      <c r="HQ16" s="300"/>
      <c r="HR16" s="300"/>
      <c r="HS16" s="300"/>
      <c r="HT16" s="300"/>
      <c r="HU16" s="300"/>
      <c r="HV16" s="300"/>
      <c r="HW16" s="300"/>
      <c r="HX16" s="300"/>
      <c r="HY16" s="300"/>
      <c r="HZ16" s="300"/>
      <c r="IA16" s="300"/>
      <c r="IB16" s="300"/>
      <c r="IC16" s="300"/>
      <c r="ID16" s="300"/>
      <c r="IE16" s="300"/>
      <c r="IF16" s="300"/>
      <c r="IG16" s="300"/>
      <c r="IH16" s="300"/>
      <c r="II16" s="300"/>
      <c r="IJ16" s="300"/>
      <c r="IK16" s="300"/>
      <c r="IL16" s="300"/>
      <c r="IM16" s="300"/>
      <c r="IN16" s="300"/>
      <c r="IO16" s="300"/>
      <c r="IP16" s="300"/>
      <c r="IQ16" s="300"/>
      <c r="IR16" s="300"/>
      <c r="IS16" s="300"/>
      <c r="IT16" s="300"/>
      <c r="IU16" s="300"/>
      <c r="IV16" s="300"/>
    </row>
  </sheetData>
  <mergeCells count="8">
    <mergeCell ref="A1:P1"/>
    <mergeCell ref="A4:A6"/>
    <mergeCell ref="B4:D5"/>
    <mergeCell ref="E4:M4"/>
    <mergeCell ref="N4:P5"/>
    <mergeCell ref="E5:G5"/>
    <mergeCell ref="H5:J5"/>
    <mergeCell ref="K5:M5"/>
  </mergeCells>
  <phoneticPr fontId="8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&amp;Ь&amp;Ф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65"/>
  <sheetViews>
    <sheetView topLeftCell="A31" workbookViewId="0">
      <selection activeCell="K22" sqref="K22"/>
    </sheetView>
  </sheetViews>
  <sheetFormatPr defaultRowHeight="13.5"/>
  <cols>
    <col min="1" max="1" width="22.28515625" style="24" customWidth="1"/>
    <col min="2" max="3" width="14.7109375" style="244" customWidth="1"/>
    <col min="4" max="4" width="12.7109375" style="244" customWidth="1"/>
    <col min="5" max="6" width="14.7109375" style="244" customWidth="1"/>
    <col min="7" max="7" width="12" style="244" customWidth="1"/>
    <col min="8" max="8" width="13.140625" style="244" customWidth="1"/>
    <col min="9" max="9" width="12.140625" style="244" customWidth="1"/>
    <col min="10" max="10" width="12.42578125" style="244" customWidth="1"/>
    <col min="11" max="11" width="12.7109375" style="244" customWidth="1"/>
    <col min="12" max="12" width="9.140625" style="110" customWidth="1"/>
    <col min="13" max="26" width="9.140625" style="24" customWidth="1"/>
    <col min="27" max="16384" width="9.140625" style="9"/>
  </cols>
  <sheetData>
    <row r="1" spans="1:26" s="150" customFormat="1" ht="15.75">
      <c r="A1" s="458" t="s">
        <v>182</v>
      </c>
      <c r="B1" s="458"/>
      <c r="C1" s="458"/>
      <c r="D1" s="458"/>
      <c r="E1" s="458"/>
      <c r="F1" s="458"/>
      <c r="G1" s="458"/>
      <c r="H1" s="458"/>
      <c r="I1" s="458"/>
      <c r="J1" s="384"/>
      <c r="K1" s="384"/>
      <c r="L1" s="149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>
      <c r="A2" s="138"/>
      <c r="B2" s="241"/>
      <c r="C2" s="241"/>
      <c r="D2" s="241"/>
      <c r="E2" s="241"/>
      <c r="F2" s="241"/>
      <c r="G2" s="241"/>
      <c r="H2" s="241"/>
      <c r="I2" s="241"/>
      <c r="J2" s="242"/>
      <c r="K2" s="242"/>
    </row>
    <row r="3" spans="1:26">
      <c r="A3" s="25"/>
      <c r="B3" s="153"/>
      <c r="C3" s="153"/>
      <c r="D3" s="153"/>
      <c r="E3" s="243"/>
      <c r="F3" s="243"/>
      <c r="G3" s="243"/>
      <c r="H3" s="243"/>
      <c r="I3" s="243"/>
      <c r="K3" s="143" t="s">
        <v>18</v>
      </c>
    </row>
    <row r="4" spans="1:26" s="26" customFormat="1" ht="11.25">
      <c r="A4" s="459"/>
      <c r="B4" s="465" t="s">
        <v>39</v>
      </c>
      <c r="C4" s="466"/>
      <c r="D4" s="467"/>
      <c r="E4" s="468"/>
      <c r="F4" s="468"/>
      <c r="G4" s="469" t="s">
        <v>40</v>
      </c>
      <c r="H4" s="470"/>
      <c r="I4" s="470"/>
      <c r="J4" s="470"/>
      <c r="K4" s="470"/>
      <c r="L4" s="120"/>
    </row>
    <row r="5" spans="1:26" s="26" customFormat="1" ht="11.25">
      <c r="A5" s="459"/>
      <c r="B5" s="460" t="s">
        <v>41</v>
      </c>
      <c r="C5" s="460"/>
      <c r="D5" s="461"/>
      <c r="E5" s="462" t="s">
        <v>102</v>
      </c>
      <c r="F5" s="464"/>
      <c r="G5" s="462" t="s">
        <v>41</v>
      </c>
      <c r="H5" s="463"/>
      <c r="I5" s="464"/>
      <c r="J5" s="462" t="s">
        <v>102</v>
      </c>
      <c r="K5" s="471"/>
      <c r="L5" s="120"/>
    </row>
    <row r="6" spans="1:26" s="26" customFormat="1" ht="33.75">
      <c r="A6" s="459"/>
      <c r="B6" s="82" t="s">
        <v>116</v>
      </c>
      <c r="C6" s="190" t="s">
        <v>105</v>
      </c>
      <c r="D6" s="190" t="s">
        <v>118</v>
      </c>
      <c r="E6" s="310" t="s">
        <v>105</v>
      </c>
      <c r="F6" s="310" t="s">
        <v>94</v>
      </c>
      <c r="G6" s="82" t="s">
        <v>116</v>
      </c>
      <c r="H6" s="190" t="s">
        <v>105</v>
      </c>
      <c r="I6" s="37" t="s">
        <v>118</v>
      </c>
      <c r="J6" s="82" t="s">
        <v>116</v>
      </c>
      <c r="K6" s="190" t="s">
        <v>105</v>
      </c>
      <c r="L6" s="120"/>
      <c r="M6" s="120"/>
      <c r="N6" s="120"/>
    </row>
    <row r="7" spans="1:26" s="121" customFormat="1" ht="15.75" customHeight="1">
      <c r="A7" s="158" t="s">
        <v>47</v>
      </c>
      <c r="B7" s="322">
        <v>80460</v>
      </c>
      <c r="C7" s="322">
        <v>83326</v>
      </c>
      <c r="D7" s="319">
        <v>96.6</v>
      </c>
      <c r="E7" s="322">
        <v>38</v>
      </c>
      <c r="F7" s="322">
        <v>37</v>
      </c>
      <c r="G7" s="322">
        <v>756</v>
      </c>
      <c r="H7" s="322">
        <v>486</v>
      </c>
      <c r="I7" s="319">
        <v>155.6</v>
      </c>
      <c r="J7" s="322">
        <v>806</v>
      </c>
      <c r="K7" s="322">
        <v>322</v>
      </c>
      <c r="L7" s="189"/>
      <c r="M7" s="189"/>
      <c r="N7" s="122"/>
    </row>
    <row r="8" spans="1:26" s="121" customFormat="1" ht="11.25">
      <c r="A8" s="17" t="s">
        <v>55</v>
      </c>
      <c r="B8" s="189">
        <v>4886</v>
      </c>
      <c r="C8" s="189">
        <v>3933</v>
      </c>
      <c r="D8" s="320">
        <v>124.2</v>
      </c>
      <c r="E8" s="189">
        <v>35</v>
      </c>
      <c r="F8" s="189">
        <v>28</v>
      </c>
      <c r="G8" s="189">
        <v>476</v>
      </c>
      <c r="H8" s="189">
        <v>250</v>
      </c>
      <c r="I8" s="320">
        <v>190.4</v>
      </c>
      <c r="J8" s="189">
        <v>2164</v>
      </c>
      <c r="K8" s="189">
        <v>500</v>
      </c>
      <c r="L8" s="193"/>
      <c r="M8" s="193"/>
      <c r="N8" s="122"/>
    </row>
    <row r="9" spans="1:26" s="121" customFormat="1" ht="11.25">
      <c r="A9" s="17" t="s">
        <v>48</v>
      </c>
      <c r="B9" s="189">
        <v>14482</v>
      </c>
      <c r="C9" s="189">
        <v>17393</v>
      </c>
      <c r="D9" s="320">
        <v>83.3</v>
      </c>
      <c r="E9" s="189">
        <v>115</v>
      </c>
      <c r="F9" s="189">
        <v>83</v>
      </c>
      <c r="G9" s="193" t="s">
        <v>184</v>
      </c>
      <c r="H9" s="193" t="s">
        <v>184</v>
      </c>
      <c r="I9" s="193" t="s">
        <v>184</v>
      </c>
      <c r="J9" s="193" t="s">
        <v>184</v>
      </c>
      <c r="K9" s="193" t="s">
        <v>184</v>
      </c>
      <c r="L9" s="193"/>
      <c r="M9" s="193"/>
      <c r="N9" s="122"/>
    </row>
    <row r="10" spans="1:26" s="121" customFormat="1" ht="11.25">
      <c r="A10" s="17" t="s">
        <v>49</v>
      </c>
      <c r="B10" s="189">
        <v>5653</v>
      </c>
      <c r="C10" s="189">
        <v>5244</v>
      </c>
      <c r="D10" s="320">
        <v>107.8</v>
      </c>
      <c r="E10" s="189">
        <v>28</v>
      </c>
      <c r="F10" s="189">
        <v>29</v>
      </c>
      <c r="G10" s="189">
        <v>224</v>
      </c>
      <c r="H10" s="189">
        <v>157</v>
      </c>
      <c r="I10" s="320">
        <v>142.69999999999999</v>
      </c>
      <c r="J10" s="189">
        <v>547</v>
      </c>
      <c r="K10" s="189">
        <v>587</v>
      </c>
      <c r="L10" s="189"/>
      <c r="M10" s="189"/>
      <c r="N10" s="122"/>
    </row>
    <row r="11" spans="1:26" s="121" customFormat="1" ht="11.25">
      <c r="A11" s="17" t="s">
        <v>50</v>
      </c>
      <c r="B11" s="189">
        <v>20941</v>
      </c>
      <c r="C11" s="189">
        <v>19580</v>
      </c>
      <c r="D11" s="320">
        <v>107</v>
      </c>
      <c r="E11" s="189">
        <v>51</v>
      </c>
      <c r="F11" s="189">
        <v>46</v>
      </c>
      <c r="G11" s="189">
        <v>2</v>
      </c>
      <c r="H11" s="189">
        <v>30</v>
      </c>
      <c r="I11" s="320">
        <v>6.7</v>
      </c>
      <c r="J11" s="189">
        <v>67</v>
      </c>
      <c r="K11" s="189">
        <v>1000</v>
      </c>
      <c r="L11" s="193"/>
      <c r="M11" s="193"/>
      <c r="N11" s="122"/>
    </row>
    <row r="12" spans="1:26" s="121" customFormat="1" ht="11.25">
      <c r="A12" s="17" t="s">
        <v>51</v>
      </c>
      <c r="B12" s="189">
        <v>10848</v>
      </c>
      <c r="C12" s="189">
        <v>12866</v>
      </c>
      <c r="D12" s="320">
        <v>84.3</v>
      </c>
      <c r="E12" s="189">
        <v>41</v>
      </c>
      <c r="F12" s="189">
        <v>51</v>
      </c>
      <c r="G12" s="193" t="s">
        <v>184</v>
      </c>
      <c r="H12" s="193" t="s">
        <v>184</v>
      </c>
      <c r="I12" s="193" t="s">
        <v>184</v>
      </c>
      <c r="J12" s="193" t="s">
        <v>184</v>
      </c>
      <c r="K12" s="193" t="s">
        <v>184</v>
      </c>
      <c r="L12" s="193"/>
      <c r="M12" s="193"/>
      <c r="N12" s="122"/>
    </row>
    <row r="13" spans="1:26" s="121" customFormat="1" ht="11.25">
      <c r="A13" s="17" t="s">
        <v>52</v>
      </c>
      <c r="B13" s="189">
        <v>5537</v>
      </c>
      <c r="C13" s="189">
        <v>7289</v>
      </c>
      <c r="D13" s="320">
        <v>76</v>
      </c>
      <c r="E13" s="189">
        <v>24</v>
      </c>
      <c r="F13" s="189">
        <v>34</v>
      </c>
      <c r="G13" s="193" t="s">
        <v>184</v>
      </c>
      <c r="H13" s="193" t="s">
        <v>184</v>
      </c>
      <c r="I13" s="193" t="s">
        <v>184</v>
      </c>
      <c r="J13" s="193" t="s">
        <v>184</v>
      </c>
      <c r="K13" s="193" t="s">
        <v>184</v>
      </c>
      <c r="L13" s="193"/>
      <c r="M13" s="193"/>
      <c r="N13" s="122"/>
    </row>
    <row r="14" spans="1:26" s="121" customFormat="1" ht="11.25">
      <c r="A14" s="17" t="s">
        <v>53</v>
      </c>
      <c r="B14" s="189">
        <v>5978</v>
      </c>
      <c r="C14" s="189">
        <v>5283</v>
      </c>
      <c r="D14" s="320">
        <v>113.2</v>
      </c>
      <c r="E14" s="189">
        <v>34</v>
      </c>
      <c r="F14" s="189">
        <v>32</v>
      </c>
      <c r="G14" s="193" t="s">
        <v>184</v>
      </c>
      <c r="H14" s="193" t="s">
        <v>184</v>
      </c>
      <c r="I14" s="193" t="s">
        <v>184</v>
      </c>
      <c r="J14" s="193" t="s">
        <v>184</v>
      </c>
      <c r="K14" s="193" t="s">
        <v>184</v>
      </c>
      <c r="L14" s="193"/>
      <c r="M14" s="189"/>
      <c r="N14" s="122"/>
    </row>
    <row r="15" spans="1:26" s="121" customFormat="1" ht="11.25">
      <c r="A15" s="18" t="s">
        <v>54</v>
      </c>
      <c r="B15" s="323">
        <v>12135</v>
      </c>
      <c r="C15" s="323">
        <v>11738</v>
      </c>
      <c r="D15" s="321">
        <v>103.4</v>
      </c>
      <c r="E15" s="323">
        <v>23</v>
      </c>
      <c r="F15" s="323">
        <v>21</v>
      </c>
      <c r="G15" s="323">
        <v>54</v>
      </c>
      <c r="H15" s="323">
        <v>49</v>
      </c>
      <c r="I15" s="321">
        <v>110.2</v>
      </c>
      <c r="J15" s="323">
        <v>298</v>
      </c>
      <c r="K15" s="323">
        <v>251</v>
      </c>
      <c r="L15" s="189"/>
      <c r="M15" s="189"/>
      <c r="N15" s="122"/>
    </row>
    <row r="16" spans="1:26" s="239" customFormat="1" ht="12.75" customHeight="1">
      <c r="A16" s="299"/>
      <c r="B16" s="302"/>
      <c r="C16" s="302"/>
      <c r="D16" s="303"/>
      <c r="E16" s="302"/>
      <c r="F16" s="302"/>
      <c r="G16" s="302"/>
      <c r="H16" s="302"/>
      <c r="I16" s="303"/>
      <c r="J16" s="302"/>
      <c r="K16" s="302"/>
      <c r="L16" s="236"/>
      <c r="M16" s="237"/>
      <c r="N16" s="237"/>
      <c r="O16" s="238"/>
      <c r="P16" s="237"/>
      <c r="Q16" s="237"/>
      <c r="R16" s="237"/>
      <c r="S16" s="237"/>
      <c r="T16" s="238"/>
      <c r="U16" s="237"/>
      <c r="V16" s="237"/>
      <c r="X16" s="304"/>
    </row>
    <row r="17" spans="1:25" s="26" customFormat="1" ht="11.25">
      <c r="A17" s="19"/>
      <c r="B17" s="153"/>
      <c r="C17" s="153"/>
      <c r="D17" s="153"/>
      <c r="E17" s="243"/>
      <c r="F17" s="243"/>
      <c r="G17" s="143"/>
      <c r="H17" s="143"/>
      <c r="I17" s="143"/>
      <c r="J17" s="143"/>
      <c r="K17" s="142" t="s">
        <v>56</v>
      </c>
    </row>
    <row r="18" spans="1:25" s="26" customFormat="1" ht="11.25">
      <c r="A18" s="459"/>
      <c r="B18" s="469" t="s">
        <v>42</v>
      </c>
      <c r="C18" s="470"/>
      <c r="D18" s="470"/>
      <c r="E18" s="470"/>
      <c r="F18" s="482"/>
      <c r="G18" s="481" t="s">
        <v>43</v>
      </c>
      <c r="H18" s="481"/>
      <c r="I18" s="481"/>
      <c r="J18" s="481"/>
      <c r="K18" s="469"/>
    </row>
    <row r="19" spans="1:25" s="26" customFormat="1" ht="11.25">
      <c r="A19" s="459"/>
      <c r="B19" s="462" t="s">
        <v>41</v>
      </c>
      <c r="C19" s="463"/>
      <c r="D19" s="464"/>
      <c r="E19" s="462" t="s">
        <v>102</v>
      </c>
      <c r="F19" s="464"/>
      <c r="G19" s="477" t="s">
        <v>41</v>
      </c>
      <c r="H19" s="477"/>
      <c r="I19" s="478"/>
      <c r="J19" s="477" t="s">
        <v>102</v>
      </c>
      <c r="K19" s="479"/>
    </row>
    <row r="20" spans="1:25" s="26" customFormat="1" ht="33.75">
      <c r="A20" s="473"/>
      <c r="B20" s="82" t="s">
        <v>116</v>
      </c>
      <c r="C20" s="190" t="s">
        <v>105</v>
      </c>
      <c r="D20" s="190" t="s">
        <v>118</v>
      </c>
      <c r="E20" s="245" t="s">
        <v>105</v>
      </c>
      <c r="F20" s="245" t="s">
        <v>94</v>
      </c>
      <c r="G20" s="82" t="s">
        <v>116</v>
      </c>
      <c r="H20" s="190" t="s">
        <v>105</v>
      </c>
      <c r="I20" s="37" t="s">
        <v>118</v>
      </c>
      <c r="J20" s="82" t="s">
        <v>116</v>
      </c>
      <c r="K20" s="190" t="s">
        <v>105</v>
      </c>
      <c r="L20" s="120"/>
      <c r="M20" s="120"/>
    </row>
    <row r="21" spans="1:25" s="121" customFormat="1" ht="13.5" customHeight="1">
      <c r="A21" s="158" t="s">
        <v>47</v>
      </c>
      <c r="B21" s="322">
        <v>212153</v>
      </c>
      <c r="C21" s="322">
        <v>202296</v>
      </c>
      <c r="D21" s="319">
        <v>104.9</v>
      </c>
      <c r="E21" s="322">
        <v>59</v>
      </c>
      <c r="F21" s="322">
        <v>55</v>
      </c>
      <c r="G21" s="322">
        <v>52078</v>
      </c>
      <c r="H21" s="322">
        <v>53868</v>
      </c>
      <c r="I21" s="319">
        <v>96.7</v>
      </c>
      <c r="J21" s="322">
        <v>72</v>
      </c>
      <c r="K21" s="322">
        <v>74</v>
      </c>
      <c r="L21" s="189"/>
      <c r="M21" s="20"/>
    </row>
    <row r="22" spans="1:25" s="121" customFormat="1" ht="11.25">
      <c r="A22" s="17" t="s">
        <v>55</v>
      </c>
      <c r="B22" s="189">
        <v>2190</v>
      </c>
      <c r="C22" s="189">
        <v>7230</v>
      </c>
      <c r="D22" s="320">
        <v>30.3</v>
      </c>
      <c r="E22" s="189">
        <v>11</v>
      </c>
      <c r="F22" s="189">
        <v>45</v>
      </c>
      <c r="G22" s="189">
        <v>725</v>
      </c>
      <c r="H22" s="189">
        <v>270</v>
      </c>
      <c r="I22" s="320">
        <v>268.5</v>
      </c>
      <c r="J22" s="189">
        <v>36</v>
      </c>
      <c r="K22" s="189">
        <v>8</v>
      </c>
      <c r="L22" s="189"/>
      <c r="M22" s="20"/>
    </row>
    <row r="23" spans="1:25" s="121" customFormat="1" ht="11.25">
      <c r="A23" s="17" t="s">
        <v>48</v>
      </c>
      <c r="B23" s="189">
        <v>10510</v>
      </c>
      <c r="C23" s="189">
        <v>17251</v>
      </c>
      <c r="D23" s="320">
        <v>60.9</v>
      </c>
      <c r="E23" s="189">
        <v>43</v>
      </c>
      <c r="F23" s="189">
        <v>57</v>
      </c>
      <c r="G23" s="189">
        <v>11313</v>
      </c>
      <c r="H23" s="189">
        <v>11970</v>
      </c>
      <c r="I23" s="320">
        <v>94.5</v>
      </c>
      <c r="J23" s="189">
        <v>74</v>
      </c>
      <c r="K23" s="189">
        <v>82</v>
      </c>
      <c r="L23" s="189"/>
      <c r="M23" s="20"/>
    </row>
    <row r="24" spans="1:25" s="121" customFormat="1" ht="11.25">
      <c r="A24" s="17" t="s">
        <v>49</v>
      </c>
      <c r="B24" s="189">
        <v>4922</v>
      </c>
      <c r="C24" s="189">
        <v>5717</v>
      </c>
      <c r="D24" s="320">
        <v>86.1</v>
      </c>
      <c r="E24" s="189">
        <v>62</v>
      </c>
      <c r="F24" s="189">
        <v>71</v>
      </c>
      <c r="G24" s="189">
        <v>1303</v>
      </c>
      <c r="H24" s="189">
        <v>1461</v>
      </c>
      <c r="I24" s="320">
        <v>89.2</v>
      </c>
      <c r="J24" s="189">
        <v>19</v>
      </c>
      <c r="K24" s="189">
        <v>22</v>
      </c>
      <c r="L24" s="189"/>
      <c r="M24" s="20"/>
    </row>
    <row r="25" spans="1:25" s="121" customFormat="1" ht="11.25">
      <c r="A25" s="17" t="s">
        <v>50</v>
      </c>
      <c r="B25" s="189">
        <v>142029</v>
      </c>
      <c r="C25" s="189">
        <v>106963</v>
      </c>
      <c r="D25" s="320">
        <v>132.80000000000001</v>
      </c>
      <c r="E25" s="189">
        <v>82</v>
      </c>
      <c r="F25" s="189">
        <v>61</v>
      </c>
      <c r="G25" s="189">
        <v>8938</v>
      </c>
      <c r="H25" s="189">
        <v>4719</v>
      </c>
      <c r="I25" s="320">
        <v>189.4</v>
      </c>
      <c r="J25" s="189">
        <v>198</v>
      </c>
      <c r="K25" s="189">
        <v>111</v>
      </c>
      <c r="L25" s="189"/>
      <c r="M25" s="20"/>
    </row>
    <row r="26" spans="1:25" s="121" customFormat="1" ht="11.25">
      <c r="A26" s="17" t="s">
        <v>51</v>
      </c>
      <c r="B26" s="189">
        <v>10990</v>
      </c>
      <c r="C26" s="189">
        <v>15411</v>
      </c>
      <c r="D26" s="320">
        <v>71.3</v>
      </c>
      <c r="E26" s="189">
        <v>38</v>
      </c>
      <c r="F26" s="189">
        <v>58</v>
      </c>
      <c r="G26" s="189">
        <v>10469</v>
      </c>
      <c r="H26" s="189">
        <v>14271</v>
      </c>
      <c r="I26" s="320">
        <v>73.400000000000006</v>
      </c>
      <c r="J26" s="189">
        <v>51</v>
      </c>
      <c r="K26" s="189">
        <v>78</v>
      </c>
      <c r="L26" s="189"/>
      <c r="M26" s="20"/>
    </row>
    <row r="27" spans="1:25" s="121" customFormat="1" ht="11.25">
      <c r="A27" s="17" t="s">
        <v>52</v>
      </c>
      <c r="B27" s="189">
        <v>6559</v>
      </c>
      <c r="C27" s="189">
        <v>14754</v>
      </c>
      <c r="D27" s="320">
        <v>44.5</v>
      </c>
      <c r="E27" s="189">
        <v>118</v>
      </c>
      <c r="F27" s="189">
        <v>60</v>
      </c>
      <c r="G27" s="189">
        <v>8995</v>
      </c>
      <c r="H27" s="189">
        <v>10794</v>
      </c>
      <c r="I27" s="320">
        <v>83.3</v>
      </c>
      <c r="J27" s="189">
        <v>95</v>
      </c>
      <c r="K27" s="189">
        <v>83</v>
      </c>
      <c r="L27" s="189"/>
      <c r="M27" s="20"/>
    </row>
    <row r="28" spans="1:25" s="121" customFormat="1" ht="11.25">
      <c r="A28" s="17" t="s">
        <v>53</v>
      </c>
      <c r="B28" s="189">
        <v>3062</v>
      </c>
      <c r="C28" s="189">
        <v>2907</v>
      </c>
      <c r="D28" s="320">
        <v>105.3</v>
      </c>
      <c r="E28" s="189">
        <v>43</v>
      </c>
      <c r="F28" s="189">
        <v>39</v>
      </c>
      <c r="G28" s="189">
        <v>1903</v>
      </c>
      <c r="H28" s="189">
        <v>1958</v>
      </c>
      <c r="I28" s="320">
        <v>97.2</v>
      </c>
      <c r="J28" s="189">
        <v>48</v>
      </c>
      <c r="K28" s="189">
        <v>48</v>
      </c>
      <c r="L28" s="189"/>
      <c r="M28" s="20"/>
    </row>
    <row r="29" spans="1:25" s="122" customFormat="1" ht="11.25">
      <c r="A29" s="18" t="s">
        <v>54</v>
      </c>
      <c r="B29" s="323">
        <v>31891</v>
      </c>
      <c r="C29" s="323">
        <v>32063</v>
      </c>
      <c r="D29" s="321">
        <v>99.5</v>
      </c>
      <c r="E29" s="323">
        <v>42</v>
      </c>
      <c r="F29" s="323">
        <v>47</v>
      </c>
      <c r="G29" s="323">
        <v>8432</v>
      </c>
      <c r="H29" s="323">
        <v>8425</v>
      </c>
      <c r="I29" s="321">
        <v>100.1</v>
      </c>
      <c r="J29" s="323">
        <v>93</v>
      </c>
      <c r="K29" s="323">
        <v>96</v>
      </c>
      <c r="L29" s="189"/>
      <c r="M29" s="20"/>
    </row>
    <row r="30" spans="1:25" s="239" customFormat="1">
      <c r="A30" s="299"/>
      <c r="B30" s="302"/>
      <c r="C30" s="302"/>
      <c r="D30" s="303"/>
      <c r="E30" s="302"/>
      <c r="F30" s="302"/>
      <c r="G30" s="302"/>
      <c r="H30" s="302"/>
      <c r="I30" s="303"/>
      <c r="J30" s="302"/>
      <c r="K30" s="302"/>
      <c r="L30" s="236"/>
      <c r="M30" s="237"/>
      <c r="N30" s="237"/>
      <c r="O30" s="238"/>
      <c r="P30" s="237"/>
      <c r="Q30" s="237"/>
      <c r="R30" s="237"/>
      <c r="S30" s="237"/>
      <c r="T30" s="238"/>
      <c r="U30" s="237"/>
      <c r="V30" s="237"/>
      <c r="W30" s="272"/>
      <c r="X30" s="304"/>
      <c r="Y30" s="304"/>
    </row>
    <row r="31" spans="1:25" s="26" customFormat="1" ht="15" customHeight="1">
      <c r="A31" s="19"/>
      <c r="B31" s="153"/>
      <c r="C31" s="153"/>
      <c r="D31" s="153"/>
      <c r="E31" s="243"/>
      <c r="F31" s="243"/>
      <c r="G31" s="143"/>
      <c r="H31" s="143"/>
      <c r="I31" s="143"/>
      <c r="J31" s="143"/>
      <c r="K31" s="142" t="s">
        <v>56</v>
      </c>
    </row>
    <row r="32" spans="1:25" s="26" customFormat="1" ht="11.25">
      <c r="A32" s="459"/>
      <c r="B32" s="474" t="s">
        <v>44</v>
      </c>
      <c r="C32" s="475"/>
      <c r="D32" s="475"/>
      <c r="E32" s="475"/>
      <c r="F32" s="480"/>
      <c r="G32" s="474" t="s">
        <v>45</v>
      </c>
      <c r="H32" s="475"/>
      <c r="I32" s="475"/>
      <c r="J32" s="475"/>
      <c r="K32" s="475"/>
    </row>
    <row r="33" spans="1:25" s="26" customFormat="1" ht="11.25">
      <c r="A33" s="459"/>
      <c r="B33" s="472" t="s">
        <v>41</v>
      </c>
      <c r="C33" s="472"/>
      <c r="D33" s="472"/>
      <c r="E33" s="472" t="s">
        <v>102</v>
      </c>
      <c r="F33" s="472"/>
      <c r="G33" s="472" t="s">
        <v>41</v>
      </c>
      <c r="H33" s="472"/>
      <c r="I33" s="472"/>
      <c r="J33" s="472" t="s">
        <v>102</v>
      </c>
      <c r="K33" s="476"/>
    </row>
    <row r="34" spans="1:25" s="26" customFormat="1" ht="33.75">
      <c r="A34" s="459"/>
      <c r="B34" s="82" t="s">
        <v>116</v>
      </c>
      <c r="C34" s="190" t="s">
        <v>105</v>
      </c>
      <c r="D34" s="190" t="s">
        <v>118</v>
      </c>
      <c r="E34" s="245" t="s">
        <v>105</v>
      </c>
      <c r="F34" s="245" t="s">
        <v>94</v>
      </c>
      <c r="G34" s="82" t="s">
        <v>116</v>
      </c>
      <c r="H34" s="190" t="s">
        <v>105</v>
      </c>
      <c r="I34" s="37" t="s">
        <v>118</v>
      </c>
      <c r="J34" s="82" t="s">
        <v>116</v>
      </c>
      <c r="K34" s="190" t="s">
        <v>105</v>
      </c>
      <c r="L34" s="120"/>
    </row>
    <row r="35" spans="1:25" s="121" customFormat="1" ht="15" customHeight="1">
      <c r="A35" s="158" t="s">
        <v>47</v>
      </c>
      <c r="B35" s="322">
        <v>38174</v>
      </c>
      <c r="C35" s="322">
        <v>37704</v>
      </c>
      <c r="D35" s="319">
        <v>101.2</v>
      </c>
      <c r="E35" s="322">
        <v>33</v>
      </c>
      <c r="F35" s="322">
        <v>33</v>
      </c>
      <c r="G35" s="322">
        <v>9952</v>
      </c>
      <c r="H35" s="322">
        <v>10036</v>
      </c>
      <c r="I35" s="319">
        <v>99.2</v>
      </c>
      <c r="J35" s="322">
        <v>34</v>
      </c>
      <c r="K35" s="322">
        <v>36</v>
      </c>
      <c r="N35" s="122"/>
    </row>
    <row r="36" spans="1:25" s="121" customFormat="1" ht="11.25">
      <c r="A36" s="17" t="s">
        <v>55</v>
      </c>
      <c r="B36" s="189">
        <v>2215</v>
      </c>
      <c r="C36" s="189">
        <v>3324</v>
      </c>
      <c r="D36" s="320">
        <v>66.599999999999994</v>
      </c>
      <c r="E36" s="189">
        <v>21</v>
      </c>
      <c r="F36" s="189">
        <v>35</v>
      </c>
      <c r="G36" s="189">
        <v>813</v>
      </c>
      <c r="H36" s="189">
        <v>700</v>
      </c>
      <c r="I36" s="320">
        <v>116.1</v>
      </c>
      <c r="J36" s="189">
        <v>48</v>
      </c>
      <c r="K36" s="189">
        <v>42</v>
      </c>
      <c r="N36" s="122"/>
    </row>
    <row r="37" spans="1:25" s="121" customFormat="1" ht="11.25">
      <c r="A37" s="17" t="s">
        <v>48</v>
      </c>
      <c r="B37" s="189">
        <v>2644</v>
      </c>
      <c r="C37" s="189">
        <v>4956</v>
      </c>
      <c r="D37" s="320">
        <v>53.3</v>
      </c>
      <c r="E37" s="189">
        <v>36</v>
      </c>
      <c r="F37" s="189">
        <v>46</v>
      </c>
      <c r="G37" s="189">
        <v>3358</v>
      </c>
      <c r="H37" s="189">
        <v>4846</v>
      </c>
      <c r="I37" s="320">
        <v>69.3</v>
      </c>
      <c r="J37" s="189">
        <v>24</v>
      </c>
      <c r="K37" s="189">
        <v>36</v>
      </c>
      <c r="N37" s="122"/>
    </row>
    <row r="38" spans="1:25" s="121" customFormat="1" ht="11.25">
      <c r="A38" s="17" t="s">
        <v>49</v>
      </c>
      <c r="B38" s="189">
        <v>6603</v>
      </c>
      <c r="C38" s="189">
        <v>5881</v>
      </c>
      <c r="D38" s="320">
        <v>112.3</v>
      </c>
      <c r="E38" s="189">
        <v>35</v>
      </c>
      <c r="F38" s="189">
        <v>35</v>
      </c>
      <c r="G38" s="189">
        <v>56</v>
      </c>
      <c r="H38" s="189">
        <v>54</v>
      </c>
      <c r="I38" s="320">
        <v>103.7</v>
      </c>
      <c r="J38" s="189">
        <v>10</v>
      </c>
      <c r="K38" s="189">
        <v>12</v>
      </c>
      <c r="N38" s="122"/>
    </row>
    <row r="39" spans="1:25" s="121" customFormat="1" ht="11.25">
      <c r="A39" s="17" t="s">
        <v>50</v>
      </c>
      <c r="B39" s="189">
        <v>8043</v>
      </c>
      <c r="C39" s="189">
        <v>5619</v>
      </c>
      <c r="D39" s="320">
        <v>143.1</v>
      </c>
      <c r="E39" s="189">
        <v>49</v>
      </c>
      <c r="F39" s="189">
        <v>36</v>
      </c>
      <c r="G39" s="189">
        <v>904</v>
      </c>
      <c r="H39" s="189">
        <v>232</v>
      </c>
      <c r="I39" s="320">
        <v>389.7</v>
      </c>
      <c r="J39" s="189">
        <v>82</v>
      </c>
      <c r="K39" s="189">
        <v>21</v>
      </c>
      <c r="N39" s="122"/>
    </row>
    <row r="40" spans="1:25" s="121" customFormat="1" ht="11.25">
      <c r="A40" s="17" t="s">
        <v>51</v>
      </c>
      <c r="B40" s="189">
        <v>7066</v>
      </c>
      <c r="C40" s="189">
        <v>5942</v>
      </c>
      <c r="D40" s="320">
        <v>118.9</v>
      </c>
      <c r="E40" s="189">
        <v>32</v>
      </c>
      <c r="F40" s="189">
        <v>24</v>
      </c>
      <c r="G40" s="189">
        <v>3202</v>
      </c>
      <c r="H40" s="189">
        <v>2572</v>
      </c>
      <c r="I40" s="320">
        <v>124.5</v>
      </c>
      <c r="J40" s="189">
        <v>48</v>
      </c>
      <c r="K40" s="189">
        <v>38</v>
      </c>
      <c r="N40" s="122"/>
    </row>
    <row r="41" spans="1:25" s="121" customFormat="1" ht="11.25">
      <c r="A41" s="17" t="s">
        <v>52</v>
      </c>
      <c r="B41" s="189">
        <v>690</v>
      </c>
      <c r="C41" s="189">
        <v>681</v>
      </c>
      <c r="D41" s="320">
        <v>101.3</v>
      </c>
      <c r="E41" s="189">
        <v>5</v>
      </c>
      <c r="F41" s="189">
        <v>5</v>
      </c>
      <c r="G41" s="189">
        <v>995</v>
      </c>
      <c r="H41" s="189">
        <v>1062</v>
      </c>
      <c r="I41" s="320">
        <v>93.7</v>
      </c>
      <c r="J41" s="189">
        <v>27</v>
      </c>
      <c r="K41" s="189">
        <v>32</v>
      </c>
      <c r="N41" s="122"/>
    </row>
    <row r="42" spans="1:25" s="121" customFormat="1" ht="11.25">
      <c r="A42" s="17" t="s">
        <v>53</v>
      </c>
      <c r="B42" s="189">
        <v>4989</v>
      </c>
      <c r="C42" s="189">
        <v>5284</v>
      </c>
      <c r="D42" s="320">
        <v>94.4</v>
      </c>
      <c r="E42" s="189">
        <v>47</v>
      </c>
      <c r="F42" s="189">
        <v>47</v>
      </c>
      <c r="G42" s="189">
        <v>161</v>
      </c>
      <c r="H42" s="189">
        <v>134</v>
      </c>
      <c r="I42" s="320">
        <v>120.1</v>
      </c>
      <c r="J42" s="189">
        <v>17</v>
      </c>
      <c r="K42" s="189">
        <v>15</v>
      </c>
      <c r="L42" s="122"/>
      <c r="N42" s="122"/>
    </row>
    <row r="43" spans="1:25" s="171" customFormat="1">
      <c r="A43" s="275" t="s">
        <v>54</v>
      </c>
      <c r="B43" s="323">
        <v>5924</v>
      </c>
      <c r="C43" s="323">
        <v>6017</v>
      </c>
      <c r="D43" s="321">
        <v>98.5</v>
      </c>
      <c r="E43" s="323">
        <v>35</v>
      </c>
      <c r="F43" s="323">
        <v>43</v>
      </c>
      <c r="G43" s="323">
        <v>463</v>
      </c>
      <c r="H43" s="323">
        <v>436</v>
      </c>
      <c r="I43" s="321">
        <v>106.2</v>
      </c>
      <c r="J43" s="323">
        <v>40</v>
      </c>
      <c r="K43" s="323">
        <v>42</v>
      </c>
      <c r="L43" s="274"/>
      <c r="M43" s="169"/>
      <c r="N43" s="170"/>
      <c r="O43" s="170"/>
      <c r="P43" s="169"/>
    </row>
    <row r="44" spans="1:25" s="239" customFormat="1">
      <c r="A44" s="299"/>
      <c r="B44" s="302"/>
      <c r="C44" s="302"/>
      <c r="D44" s="303"/>
      <c r="E44" s="302"/>
      <c r="F44" s="302"/>
      <c r="G44" s="302"/>
      <c r="H44" s="302"/>
      <c r="I44" s="303"/>
      <c r="J44" s="302"/>
      <c r="K44" s="302"/>
      <c r="L44" s="236"/>
      <c r="M44" s="237"/>
      <c r="N44" s="237"/>
      <c r="O44" s="238"/>
      <c r="P44" s="237"/>
      <c r="Q44" s="237"/>
      <c r="R44" s="237"/>
      <c r="S44" s="237"/>
      <c r="T44" s="238"/>
      <c r="U44" s="237"/>
      <c r="V44" s="237"/>
      <c r="X44" s="304"/>
      <c r="Y44" s="304"/>
    </row>
    <row r="45" spans="1:25" s="26" customFormat="1" ht="11.25"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20"/>
    </row>
    <row r="46" spans="1:25" s="26" customFormat="1" ht="11.25"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20"/>
    </row>
    <row r="47" spans="1:25" s="26" customFormat="1" ht="11.25"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20"/>
    </row>
    <row r="48" spans="1:25" s="26" customFormat="1" ht="11.25"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20"/>
    </row>
    <row r="49" spans="2:12" s="26" customFormat="1" ht="11.25"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20"/>
    </row>
    <row r="50" spans="2:12" s="26" customFormat="1" ht="11.25"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20"/>
    </row>
    <row r="51" spans="2:12" s="26" customFormat="1" ht="11.25"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20"/>
    </row>
    <row r="52" spans="2:12" s="26" customFormat="1" ht="11.25"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20"/>
    </row>
    <row r="53" spans="2:12" s="26" customFormat="1" ht="11.25"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20"/>
    </row>
    <row r="54" spans="2:12" s="26" customFormat="1" ht="11.25"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20"/>
    </row>
    <row r="55" spans="2:12" s="26" customFormat="1" ht="11.25"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20"/>
    </row>
    <row r="56" spans="2:12" s="26" customFormat="1" ht="11.25"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20"/>
    </row>
    <row r="57" spans="2:12" s="26" customFormat="1" ht="11.25"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20"/>
    </row>
    <row r="58" spans="2:12" s="26" customFormat="1" ht="11.25"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20"/>
    </row>
    <row r="59" spans="2:12" s="26" customFormat="1" ht="11.25"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20"/>
    </row>
    <row r="60" spans="2:12" s="26" customFormat="1" ht="11.25"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20"/>
    </row>
    <row r="61" spans="2:12" s="26" customFormat="1" ht="11.25"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20"/>
    </row>
    <row r="62" spans="2:12" s="26" customFormat="1" ht="11.25"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20"/>
    </row>
    <row r="63" spans="2:12" s="26" customFormat="1" ht="11.25"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20"/>
    </row>
    <row r="64" spans="2:12" s="26" customFormat="1" ht="11.25"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20"/>
    </row>
    <row r="65" spans="2:12" s="26" customFormat="1" ht="11.25"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20"/>
    </row>
  </sheetData>
  <mergeCells count="22">
    <mergeCell ref="A32:A34"/>
    <mergeCell ref="B33:D33"/>
    <mergeCell ref="G33:I33"/>
    <mergeCell ref="A18:A20"/>
    <mergeCell ref="B19:D19"/>
    <mergeCell ref="E33:F33"/>
    <mergeCell ref="G32:K32"/>
    <mergeCell ref="J33:K33"/>
    <mergeCell ref="G19:I19"/>
    <mergeCell ref="J19:K19"/>
    <mergeCell ref="B32:F32"/>
    <mergeCell ref="G18:K18"/>
    <mergeCell ref="E19:F19"/>
    <mergeCell ref="B18:F18"/>
    <mergeCell ref="A1:K1"/>
    <mergeCell ref="A4:A6"/>
    <mergeCell ref="B5:D5"/>
    <mergeCell ref="G5:I5"/>
    <mergeCell ref="E5:F5"/>
    <mergeCell ref="B4:F4"/>
    <mergeCell ref="G4:K4"/>
    <mergeCell ref="J5:K5"/>
  </mergeCells>
  <phoneticPr fontId="8" type="noConversion"/>
  <pageMargins left="0.78740157480314965" right="0.39370078740157483" top="0.39370078740157483" bottom="0.39370078740157483" header="0" footer="0"/>
  <pageSetup paperSize="9" scale="85" firstPageNumber="25" orientation="landscape" useFirstPageNumber="1" r:id="rId1"/>
  <headerFooter alignWithMargins="0">
    <oddFooter>&amp;Ь&amp;Ф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V37"/>
  <sheetViews>
    <sheetView workbookViewId="0">
      <selection activeCell="B52" sqref="B52"/>
    </sheetView>
  </sheetViews>
  <sheetFormatPr defaultRowHeight="12.75"/>
  <cols>
    <col min="1" max="1" width="27.7109375" style="10" customWidth="1"/>
    <col min="2" max="6" width="20.7109375" style="10" customWidth="1"/>
    <col min="7" max="7" width="21.85546875" style="10" customWidth="1"/>
    <col min="8" max="8" width="10.140625" style="10" customWidth="1"/>
    <col min="9" max="9" width="10.5703125" style="10" customWidth="1"/>
    <col min="10" max="11" width="9.85546875" style="10" customWidth="1"/>
    <col min="12" max="16384" width="9.140625" style="10"/>
  </cols>
  <sheetData>
    <row r="1" spans="1:256" s="15" customFormat="1" ht="17.25" customHeight="1">
      <c r="A1" s="483" t="s">
        <v>183</v>
      </c>
      <c r="B1" s="483"/>
      <c r="C1" s="483"/>
      <c r="D1" s="483"/>
      <c r="E1" s="483"/>
      <c r="F1" s="457"/>
      <c r="G1" s="457"/>
    </row>
    <row r="2" spans="1:256" s="15" customFormat="1" ht="13.5">
      <c r="A2" s="283"/>
      <c r="B2" s="283"/>
      <c r="C2" s="283"/>
      <c r="D2" s="283"/>
      <c r="E2" s="283"/>
      <c r="F2" s="14"/>
      <c r="G2" s="14"/>
    </row>
    <row r="3" spans="1:256" s="15" customFormat="1" ht="11.25" customHeight="1">
      <c r="A3" s="284"/>
      <c r="B3" s="284"/>
      <c r="C3" s="284"/>
      <c r="D3" s="284"/>
      <c r="E3" s="14"/>
      <c r="F3" s="14"/>
      <c r="G3" s="285" t="s">
        <v>18</v>
      </c>
    </row>
    <row r="4" spans="1:256" s="15" customFormat="1" ht="12.2" customHeight="1">
      <c r="A4" s="489"/>
      <c r="B4" s="484" t="s">
        <v>119</v>
      </c>
      <c r="C4" s="484"/>
      <c r="D4" s="484"/>
      <c r="E4" s="484" t="s">
        <v>9</v>
      </c>
      <c r="F4" s="484"/>
      <c r="G4" s="474"/>
    </row>
    <row r="5" spans="1:256" s="15" customFormat="1" ht="12.2" customHeight="1">
      <c r="A5" s="490"/>
      <c r="B5" s="484" t="s">
        <v>41</v>
      </c>
      <c r="C5" s="484"/>
      <c r="D5" s="484"/>
      <c r="E5" s="484" t="s">
        <v>41</v>
      </c>
      <c r="F5" s="484"/>
      <c r="G5" s="485"/>
    </row>
    <row r="6" spans="1:256" s="15" customFormat="1" ht="36" customHeight="1">
      <c r="A6" s="491"/>
      <c r="B6" s="82" t="s">
        <v>116</v>
      </c>
      <c r="C6" s="82" t="s">
        <v>105</v>
      </c>
      <c r="D6" s="82" t="s">
        <v>118</v>
      </c>
      <c r="E6" s="82" t="s">
        <v>116</v>
      </c>
      <c r="F6" s="190" t="s">
        <v>105</v>
      </c>
      <c r="G6" s="190" t="s">
        <v>118</v>
      </c>
    </row>
    <row r="7" spans="1:256" s="67" customFormat="1" ht="11.25">
      <c r="A7" s="158" t="s">
        <v>47</v>
      </c>
      <c r="B7" s="365" t="s">
        <v>184</v>
      </c>
      <c r="C7" s="16">
        <v>16</v>
      </c>
      <c r="D7" s="365" t="s">
        <v>184</v>
      </c>
      <c r="E7" s="16">
        <v>4</v>
      </c>
      <c r="F7" s="16">
        <v>7</v>
      </c>
      <c r="G7" s="69">
        <v>57.1</v>
      </c>
    </row>
    <row r="8" spans="1:256" s="240" customFormat="1" ht="13.5">
      <c r="A8" s="17" t="s">
        <v>55</v>
      </c>
      <c r="B8" s="365" t="s">
        <v>184</v>
      </c>
      <c r="C8" s="16">
        <v>1</v>
      </c>
      <c r="D8" s="365" t="s">
        <v>184</v>
      </c>
      <c r="E8" s="365" t="s">
        <v>184</v>
      </c>
      <c r="F8" s="365" t="s">
        <v>184</v>
      </c>
      <c r="G8" s="365" t="s">
        <v>184</v>
      </c>
      <c r="H8" s="214"/>
      <c r="I8" s="214"/>
    </row>
    <row r="9" spans="1:256" s="15" customFormat="1">
      <c r="A9" s="17" t="s">
        <v>48</v>
      </c>
      <c r="B9" s="365" t="s">
        <v>184</v>
      </c>
      <c r="C9" s="16">
        <v>10</v>
      </c>
      <c r="D9" s="365" t="s">
        <v>184</v>
      </c>
      <c r="E9" s="365" t="s">
        <v>184</v>
      </c>
      <c r="F9" s="365" t="s">
        <v>184</v>
      </c>
      <c r="G9" s="365" t="s">
        <v>184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</row>
    <row r="10" spans="1:256" s="14" customFormat="1" ht="13.5">
      <c r="A10" s="17" t="s">
        <v>49</v>
      </c>
      <c r="B10" s="365" t="s">
        <v>184</v>
      </c>
      <c r="C10" s="16">
        <v>1</v>
      </c>
      <c r="D10" s="365" t="s">
        <v>184</v>
      </c>
      <c r="E10" s="365" t="s">
        <v>184</v>
      </c>
      <c r="F10" s="365" t="s">
        <v>184</v>
      </c>
      <c r="G10" s="365" t="s">
        <v>184</v>
      </c>
    </row>
    <row r="11" spans="1:256" s="14" customFormat="1" ht="13.5">
      <c r="A11" s="97" t="s">
        <v>112</v>
      </c>
      <c r="B11" s="365" t="s">
        <v>184</v>
      </c>
      <c r="C11" s="365" t="s">
        <v>184</v>
      </c>
      <c r="D11" s="365" t="s">
        <v>184</v>
      </c>
      <c r="E11" s="16">
        <v>4</v>
      </c>
      <c r="F11" s="16">
        <v>4</v>
      </c>
      <c r="G11" s="69" t="s">
        <v>187</v>
      </c>
    </row>
    <row r="12" spans="1:256" s="14" customFormat="1" ht="13.5">
      <c r="A12" s="17" t="s">
        <v>52</v>
      </c>
      <c r="B12" s="365" t="s">
        <v>184</v>
      </c>
      <c r="C12" s="16">
        <v>3</v>
      </c>
      <c r="D12" s="365" t="s">
        <v>184</v>
      </c>
      <c r="E12" s="365" t="s">
        <v>184</v>
      </c>
      <c r="F12" s="16">
        <v>3</v>
      </c>
      <c r="G12" s="365" t="s">
        <v>184</v>
      </c>
    </row>
    <row r="13" spans="1:256" s="14" customFormat="1" ht="13.5">
      <c r="A13" s="18" t="s">
        <v>53</v>
      </c>
      <c r="B13" s="315" t="s">
        <v>184</v>
      </c>
      <c r="C13" s="317">
        <v>1</v>
      </c>
      <c r="D13" s="315" t="s">
        <v>184</v>
      </c>
      <c r="E13" s="315" t="s">
        <v>184</v>
      </c>
      <c r="F13" s="315" t="s">
        <v>184</v>
      </c>
      <c r="G13" s="315" t="s">
        <v>184</v>
      </c>
    </row>
    <row r="14" spans="1:256" s="14" customFormat="1" ht="13.5">
      <c r="A14" s="233"/>
      <c r="B14" s="222"/>
      <c r="C14" s="222"/>
      <c r="D14" s="235"/>
      <c r="E14" s="222"/>
      <c r="F14" s="222"/>
      <c r="G14" s="235"/>
      <c r="H14" s="305"/>
      <c r="I14" s="222"/>
      <c r="J14" s="222"/>
      <c r="K14" s="214"/>
      <c r="L14" s="214"/>
      <c r="M14" s="229"/>
      <c r="N14" s="222"/>
      <c r="O14" s="222"/>
      <c r="P14" s="214"/>
      <c r="Q14" s="214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0"/>
      <c r="CD14" s="240"/>
      <c r="CE14" s="240"/>
      <c r="CF14" s="240"/>
      <c r="CG14" s="240"/>
      <c r="CH14" s="240"/>
      <c r="CI14" s="240"/>
      <c r="CJ14" s="240"/>
      <c r="CK14" s="240"/>
      <c r="CL14" s="240"/>
      <c r="CM14" s="240"/>
      <c r="CN14" s="240"/>
      <c r="CO14" s="240"/>
      <c r="CP14" s="240"/>
      <c r="CQ14" s="240"/>
      <c r="CR14" s="240"/>
      <c r="CS14" s="240"/>
      <c r="CT14" s="240"/>
      <c r="CU14" s="240"/>
      <c r="CV14" s="240"/>
      <c r="CW14" s="240"/>
      <c r="CX14" s="240"/>
      <c r="CY14" s="240"/>
      <c r="CZ14" s="240"/>
      <c r="DA14" s="240"/>
      <c r="DB14" s="240"/>
      <c r="DC14" s="240"/>
      <c r="DD14" s="240"/>
      <c r="DE14" s="240"/>
      <c r="DF14" s="240"/>
      <c r="DG14" s="240"/>
      <c r="DH14" s="240"/>
      <c r="DI14" s="240"/>
      <c r="DJ14" s="240"/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0"/>
      <c r="DW14" s="240"/>
      <c r="DX14" s="240"/>
      <c r="DY14" s="240"/>
      <c r="DZ14" s="240"/>
      <c r="EA14" s="240"/>
      <c r="EB14" s="240"/>
      <c r="EC14" s="240"/>
      <c r="ED14" s="240"/>
      <c r="EE14" s="240"/>
      <c r="EF14" s="240"/>
      <c r="EG14" s="240"/>
      <c r="EH14" s="240"/>
      <c r="EI14" s="240"/>
      <c r="EJ14" s="240"/>
      <c r="EK14" s="240"/>
      <c r="EL14" s="240"/>
      <c r="EM14" s="240"/>
      <c r="EN14" s="240"/>
      <c r="EO14" s="240"/>
      <c r="EP14" s="240"/>
      <c r="EQ14" s="240"/>
      <c r="ER14" s="240"/>
      <c r="ES14" s="240"/>
      <c r="ET14" s="240"/>
      <c r="EU14" s="240"/>
      <c r="EV14" s="240"/>
      <c r="EW14" s="240"/>
      <c r="EX14" s="240"/>
      <c r="EY14" s="240"/>
      <c r="EZ14" s="240"/>
      <c r="FA14" s="240"/>
      <c r="FB14" s="240"/>
      <c r="FC14" s="240"/>
      <c r="FD14" s="240"/>
      <c r="FE14" s="240"/>
      <c r="FF14" s="240"/>
      <c r="FG14" s="240"/>
      <c r="FH14" s="240"/>
      <c r="FI14" s="240"/>
      <c r="FJ14" s="240"/>
      <c r="FK14" s="240"/>
      <c r="FL14" s="240"/>
      <c r="FM14" s="240"/>
      <c r="FN14" s="240"/>
      <c r="FO14" s="240"/>
      <c r="FP14" s="240"/>
      <c r="FQ14" s="240"/>
      <c r="FR14" s="240"/>
      <c r="FS14" s="240"/>
      <c r="FT14" s="240"/>
      <c r="FU14" s="240"/>
      <c r="FV14" s="240"/>
      <c r="FW14" s="240"/>
      <c r="FX14" s="240"/>
      <c r="FY14" s="240"/>
      <c r="FZ14" s="240"/>
      <c r="GA14" s="240"/>
      <c r="GB14" s="240"/>
      <c r="GC14" s="240"/>
      <c r="GD14" s="240"/>
      <c r="GE14" s="240"/>
      <c r="GF14" s="240"/>
      <c r="GG14" s="240"/>
      <c r="GH14" s="240"/>
      <c r="GI14" s="240"/>
      <c r="GJ14" s="240"/>
      <c r="GK14" s="240"/>
      <c r="GL14" s="240"/>
      <c r="GM14" s="240"/>
      <c r="GN14" s="240"/>
      <c r="GO14" s="240"/>
      <c r="GP14" s="240"/>
      <c r="GQ14" s="240"/>
      <c r="GR14" s="240"/>
      <c r="GS14" s="240"/>
      <c r="GT14" s="240"/>
      <c r="GU14" s="240"/>
      <c r="GV14" s="240"/>
      <c r="GW14" s="240"/>
      <c r="GX14" s="240"/>
      <c r="GY14" s="240"/>
      <c r="GZ14" s="240"/>
      <c r="HA14" s="240"/>
      <c r="HB14" s="240"/>
      <c r="HC14" s="240"/>
      <c r="HD14" s="240"/>
      <c r="HE14" s="240"/>
      <c r="HF14" s="240"/>
      <c r="HG14" s="240"/>
      <c r="HH14" s="240"/>
      <c r="HI14" s="240"/>
      <c r="HJ14" s="240"/>
      <c r="HK14" s="240"/>
      <c r="HL14" s="240"/>
      <c r="HM14" s="240"/>
      <c r="HN14" s="240"/>
      <c r="HO14" s="240"/>
      <c r="HP14" s="240"/>
      <c r="HQ14" s="240"/>
      <c r="HR14" s="240"/>
      <c r="HS14" s="240"/>
      <c r="HT14" s="240"/>
      <c r="HU14" s="240"/>
      <c r="HV14" s="240"/>
      <c r="HW14" s="240"/>
      <c r="HX14" s="240"/>
      <c r="HY14" s="240"/>
      <c r="HZ14" s="240"/>
      <c r="IA14" s="240"/>
      <c r="IB14" s="240"/>
      <c r="IC14" s="240"/>
      <c r="ID14" s="240"/>
      <c r="IE14" s="240"/>
      <c r="IF14" s="240"/>
      <c r="IG14" s="240"/>
      <c r="IH14" s="240"/>
      <c r="II14" s="240"/>
      <c r="IJ14" s="240"/>
      <c r="IK14" s="240"/>
      <c r="IL14" s="240"/>
      <c r="IM14" s="240"/>
      <c r="IN14" s="240"/>
      <c r="IO14" s="240"/>
      <c r="IP14" s="240"/>
      <c r="IQ14" s="240"/>
      <c r="IR14" s="240"/>
      <c r="IS14" s="240"/>
      <c r="IT14" s="240"/>
      <c r="IU14" s="240"/>
      <c r="IV14" s="240"/>
    </row>
    <row r="15" spans="1:256" s="14" customFormat="1" ht="13.5">
      <c r="A15" s="284"/>
      <c r="B15" s="284"/>
      <c r="C15" s="284"/>
      <c r="D15" s="284"/>
      <c r="G15" s="285" t="s">
        <v>18</v>
      </c>
      <c r="H15" s="305"/>
      <c r="I15" s="222"/>
      <c r="J15" s="222"/>
      <c r="K15" s="214"/>
      <c r="L15" s="214"/>
      <c r="M15" s="229"/>
      <c r="N15" s="222"/>
      <c r="O15" s="222"/>
      <c r="P15" s="214"/>
      <c r="Q15" s="214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0"/>
      <c r="DJ15" s="240"/>
      <c r="DK15" s="240"/>
      <c r="DL15" s="240"/>
      <c r="DM15" s="240"/>
      <c r="DN15" s="240"/>
      <c r="DO15" s="240"/>
      <c r="DP15" s="240"/>
      <c r="DQ15" s="240"/>
      <c r="DR15" s="240"/>
      <c r="DS15" s="240"/>
      <c r="DT15" s="240"/>
      <c r="DU15" s="240"/>
      <c r="DV15" s="240"/>
      <c r="DW15" s="240"/>
      <c r="DX15" s="240"/>
      <c r="DY15" s="240"/>
      <c r="DZ15" s="240"/>
      <c r="EA15" s="240"/>
      <c r="EB15" s="240"/>
      <c r="EC15" s="240"/>
      <c r="ED15" s="240"/>
      <c r="EE15" s="240"/>
      <c r="EF15" s="240"/>
      <c r="EG15" s="240"/>
      <c r="EH15" s="240"/>
      <c r="EI15" s="240"/>
      <c r="EJ15" s="240"/>
      <c r="EK15" s="240"/>
      <c r="EL15" s="240"/>
      <c r="EM15" s="240"/>
      <c r="EN15" s="240"/>
      <c r="EO15" s="240"/>
      <c r="EP15" s="240"/>
      <c r="EQ15" s="240"/>
      <c r="ER15" s="240"/>
      <c r="ES15" s="240"/>
      <c r="ET15" s="240"/>
      <c r="EU15" s="240"/>
      <c r="EV15" s="240"/>
      <c r="EW15" s="240"/>
      <c r="EX15" s="240"/>
      <c r="EY15" s="240"/>
      <c r="EZ15" s="240"/>
      <c r="FA15" s="240"/>
      <c r="FB15" s="240"/>
      <c r="FC15" s="240"/>
      <c r="FD15" s="240"/>
      <c r="FE15" s="240"/>
      <c r="FF15" s="240"/>
      <c r="FG15" s="240"/>
      <c r="FH15" s="240"/>
      <c r="FI15" s="240"/>
      <c r="FJ15" s="240"/>
      <c r="FK15" s="240"/>
      <c r="FL15" s="240"/>
      <c r="FM15" s="240"/>
      <c r="FN15" s="240"/>
      <c r="FO15" s="240"/>
      <c r="FP15" s="240"/>
      <c r="FQ15" s="240"/>
      <c r="FR15" s="240"/>
      <c r="FS15" s="240"/>
      <c r="FT15" s="240"/>
      <c r="FU15" s="240"/>
      <c r="FV15" s="240"/>
      <c r="FW15" s="240"/>
      <c r="FX15" s="240"/>
      <c r="FY15" s="240"/>
      <c r="FZ15" s="240"/>
      <c r="GA15" s="240"/>
      <c r="GB15" s="240"/>
      <c r="GC15" s="240"/>
      <c r="GD15" s="240"/>
      <c r="GE15" s="240"/>
      <c r="GF15" s="240"/>
      <c r="GG15" s="240"/>
      <c r="GH15" s="240"/>
      <c r="GI15" s="240"/>
      <c r="GJ15" s="240"/>
      <c r="GK15" s="240"/>
      <c r="GL15" s="240"/>
      <c r="GM15" s="240"/>
      <c r="GN15" s="240"/>
      <c r="GO15" s="240"/>
      <c r="GP15" s="240"/>
      <c r="GQ15" s="240"/>
      <c r="GR15" s="240"/>
      <c r="GS15" s="240"/>
      <c r="GT15" s="240"/>
      <c r="GU15" s="240"/>
      <c r="GV15" s="240"/>
      <c r="GW15" s="240"/>
      <c r="GX15" s="240"/>
      <c r="GY15" s="240"/>
      <c r="GZ15" s="240"/>
      <c r="HA15" s="240"/>
      <c r="HB15" s="240"/>
      <c r="HC15" s="240"/>
      <c r="HD15" s="240"/>
      <c r="HE15" s="240"/>
      <c r="HF15" s="240"/>
      <c r="HG15" s="240"/>
      <c r="HH15" s="240"/>
      <c r="HI15" s="240"/>
      <c r="HJ15" s="240"/>
      <c r="HK15" s="240"/>
      <c r="HL15" s="240"/>
      <c r="HM15" s="240"/>
      <c r="HN15" s="240"/>
      <c r="HO15" s="240"/>
      <c r="HP15" s="240"/>
      <c r="HQ15" s="240"/>
      <c r="HR15" s="240"/>
      <c r="HS15" s="240"/>
      <c r="HT15" s="240"/>
      <c r="HU15" s="240"/>
      <c r="HV15" s="240"/>
      <c r="HW15" s="240"/>
      <c r="HX15" s="240"/>
      <c r="HY15" s="240"/>
      <c r="HZ15" s="240"/>
      <c r="IA15" s="240"/>
      <c r="IB15" s="240"/>
      <c r="IC15" s="240"/>
      <c r="ID15" s="240"/>
      <c r="IE15" s="240"/>
      <c r="IF15" s="240"/>
      <c r="IG15" s="240"/>
      <c r="IH15" s="240"/>
      <c r="II15" s="240"/>
      <c r="IJ15" s="240"/>
      <c r="IK15" s="240"/>
      <c r="IL15" s="240"/>
      <c r="IM15" s="240"/>
      <c r="IN15" s="240"/>
      <c r="IO15" s="240"/>
      <c r="IP15" s="240"/>
      <c r="IQ15" s="240"/>
      <c r="IR15" s="240"/>
      <c r="IS15" s="240"/>
      <c r="IT15" s="240"/>
      <c r="IU15" s="240"/>
      <c r="IV15" s="240"/>
    </row>
    <row r="16" spans="1:256" s="14" customFormat="1" ht="13.5">
      <c r="A16" s="489"/>
      <c r="B16" s="474" t="s">
        <v>10</v>
      </c>
      <c r="C16" s="475"/>
      <c r="D16" s="480"/>
      <c r="E16" s="474" t="s">
        <v>11</v>
      </c>
      <c r="F16" s="475"/>
      <c r="G16" s="475"/>
      <c r="H16" s="305"/>
      <c r="I16" s="222"/>
      <c r="J16" s="222"/>
      <c r="K16" s="214"/>
      <c r="L16" s="214"/>
      <c r="M16" s="229"/>
      <c r="N16" s="222"/>
      <c r="O16" s="222"/>
      <c r="P16" s="214"/>
      <c r="Q16" s="214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H16" s="240"/>
      <c r="BI16" s="240"/>
      <c r="BJ16" s="240"/>
      <c r="BK16" s="240"/>
      <c r="BL16" s="240"/>
      <c r="BM16" s="240"/>
      <c r="BN16" s="240"/>
      <c r="BO16" s="240"/>
      <c r="BP16" s="240"/>
      <c r="BQ16" s="240"/>
      <c r="BR16" s="240"/>
      <c r="BS16" s="240"/>
      <c r="BT16" s="240"/>
      <c r="BU16" s="240"/>
      <c r="BV16" s="240"/>
      <c r="BW16" s="240"/>
      <c r="BX16" s="240"/>
      <c r="BY16" s="240"/>
      <c r="BZ16" s="240"/>
      <c r="CA16" s="240"/>
      <c r="CB16" s="240"/>
      <c r="CC16" s="240"/>
      <c r="CD16" s="240"/>
      <c r="CE16" s="240"/>
      <c r="CF16" s="240"/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0"/>
      <c r="CT16" s="240"/>
      <c r="CU16" s="240"/>
      <c r="CV16" s="240"/>
      <c r="CW16" s="240"/>
      <c r="CX16" s="240"/>
      <c r="CY16" s="240"/>
      <c r="CZ16" s="240"/>
      <c r="DA16" s="240"/>
      <c r="DB16" s="240"/>
      <c r="DC16" s="240"/>
      <c r="DD16" s="240"/>
      <c r="DE16" s="240"/>
      <c r="DF16" s="240"/>
      <c r="DG16" s="240"/>
      <c r="DH16" s="240"/>
      <c r="DI16" s="240"/>
      <c r="DJ16" s="240"/>
      <c r="DK16" s="240"/>
      <c r="DL16" s="240"/>
      <c r="DM16" s="240"/>
      <c r="DN16" s="240"/>
      <c r="DO16" s="240"/>
      <c r="DP16" s="240"/>
      <c r="DQ16" s="240"/>
      <c r="DR16" s="240"/>
      <c r="DS16" s="240"/>
      <c r="DT16" s="240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0"/>
      <c r="EW16" s="240"/>
      <c r="EX16" s="240"/>
      <c r="EY16" s="240"/>
      <c r="EZ16" s="240"/>
      <c r="FA16" s="240"/>
      <c r="FB16" s="240"/>
      <c r="FC16" s="240"/>
      <c r="FD16" s="240"/>
      <c r="FE16" s="240"/>
      <c r="FF16" s="240"/>
      <c r="FG16" s="240"/>
      <c r="FH16" s="240"/>
      <c r="FI16" s="240"/>
      <c r="FJ16" s="240"/>
      <c r="FK16" s="240"/>
      <c r="FL16" s="240"/>
      <c r="FM16" s="240"/>
      <c r="FN16" s="240"/>
      <c r="FO16" s="240"/>
      <c r="FP16" s="240"/>
      <c r="FQ16" s="240"/>
      <c r="FR16" s="240"/>
      <c r="FS16" s="240"/>
      <c r="FT16" s="240"/>
      <c r="FU16" s="240"/>
      <c r="FV16" s="240"/>
      <c r="FW16" s="240"/>
      <c r="FX16" s="240"/>
      <c r="FY16" s="240"/>
      <c r="FZ16" s="240"/>
      <c r="GA16" s="240"/>
      <c r="GB16" s="240"/>
      <c r="GC16" s="240"/>
      <c r="GD16" s="240"/>
      <c r="GE16" s="240"/>
      <c r="GF16" s="240"/>
      <c r="GG16" s="240"/>
      <c r="GH16" s="240"/>
      <c r="GI16" s="240"/>
      <c r="GJ16" s="240"/>
      <c r="GK16" s="240"/>
      <c r="GL16" s="240"/>
      <c r="GM16" s="240"/>
      <c r="GN16" s="240"/>
      <c r="GO16" s="240"/>
      <c r="GP16" s="240"/>
      <c r="GQ16" s="240"/>
      <c r="GR16" s="240"/>
      <c r="GS16" s="240"/>
      <c r="GT16" s="240"/>
      <c r="GU16" s="240"/>
      <c r="GV16" s="240"/>
      <c r="GW16" s="240"/>
      <c r="GX16" s="240"/>
      <c r="GY16" s="240"/>
      <c r="GZ16" s="240"/>
      <c r="HA16" s="240"/>
      <c r="HB16" s="240"/>
      <c r="HC16" s="240"/>
      <c r="HD16" s="240"/>
      <c r="HE16" s="240"/>
      <c r="HF16" s="240"/>
      <c r="HG16" s="240"/>
      <c r="HH16" s="240"/>
      <c r="HI16" s="240"/>
      <c r="HJ16" s="240"/>
      <c r="HK16" s="240"/>
      <c r="HL16" s="240"/>
      <c r="HM16" s="240"/>
      <c r="HN16" s="240"/>
      <c r="HO16" s="240"/>
      <c r="HP16" s="240"/>
      <c r="HQ16" s="240"/>
      <c r="HR16" s="240"/>
      <c r="HS16" s="240"/>
      <c r="HT16" s="240"/>
      <c r="HU16" s="240"/>
      <c r="HV16" s="240"/>
      <c r="HW16" s="240"/>
      <c r="HX16" s="240"/>
      <c r="HY16" s="240"/>
      <c r="HZ16" s="240"/>
      <c r="IA16" s="240"/>
      <c r="IB16" s="240"/>
      <c r="IC16" s="240"/>
      <c r="ID16" s="240"/>
      <c r="IE16" s="240"/>
      <c r="IF16" s="240"/>
      <c r="IG16" s="240"/>
      <c r="IH16" s="240"/>
      <c r="II16" s="240"/>
      <c r="IJ16" s="240"/>
      <c r="IK16" s="240"/>
      <c r="IL16" s="240"/>
      <c r="IM16" s="240"/>
      <c r="IN16" s="240"/>
      <c r="IO16" s="240"/>
      <c r="IP16" s="240"/>
      <c r="IQ16" s="240"/>
      <c r="IR16" s="240"/>
      <c r="IS16" s="240"/>
      <c r="IT16" s="240"/>
      <c r="IU16" s="240"/>
      <c r="IV16" s="240"/>
    </row>
    <row r="17" spans="1:256" s="14" customFormat="1" ht="13.5" customHeight="1">
      <c r="A17" s="490"/>
      <c r="B17" s="484" t="s">
        <v>41</v>
      </c>
      <c r="C17" s="484"/>
      <c r="D17" s="484"/>
      <c r="E17" s="484" t="s">
        <v>41</v>
      </c>
      <c r="F17" s="484"/>
      <c r="G17" s="485"/>
      <c r="H17" s="305"/>
      <c r="I17" s="222"/>
      <c r="J17" s="222"/>
      <c r="K17" s="214"/>
      <c r="L17" s="214"/>
      <c r="M17" s="229"/>
      <c r="N17" s="222"/>
      <c r="O17" s="222"/>
      <c r="P17" s="214"/>
      <c r="Q17" s="214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240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40"/>
      <c r="CV17" s="240"/>
      <c r="CW17" s="240"/>
      <c r="CX17" s="240"/>
      <c r="CY17" s="240"/>
      <c r="CZ17" s="240"/>
      <c r="DA17" s="240"/>
      <c r="DB17" s="240"/>
      <c r="DC17" s="240"/>
      <c r="DD17" s="240"/>
      <c r="DE17" s="240"/>
      <c r="DF17" s="240"/>
      <c r="DG17" s="240"/>
      <c r="DH17" s="240"/>
      <c r="DI17" s="240"/>
      <c r="DJ17" s="240"/>
      <c r="DK17" s="240"/>
      <c r="DL17" s="240"/>
      <c r="DM17" s="240"/>
      <c r="DN17" s="240"/>
      <c r="DO17" s="240"/>
      <c r="DP17" s="240"/>
      <c r="DQ17" s="240"/>
      <c r="DR17" s="240"/>
      <c r="DS17" s="240"/>
      <c r="DT17" s="240"/>
      <c r="DU17" s="240"/>
      <c r="DV17" s="240"/>
      <c r="DW17" s="240"/>
      <c r="DX17" s="240"/>
      <c r="DY17" s="240"/>
      <c r="DZ17" s="240"/>
      <c r="EA17" s="240"/>
      <c r="EB17" s="240"/>
      <c r="EC17" s="240"/>
      <c r="ED17" s="240"/>
      <c r="EE17" s="240"/>
      <c r="EF17" s="240"/>
      <c r="EG17" s="240"/>
      <c r="EH17" s="240"/>
      <c r="EI17" s="240"/>
      <c r="EJ17" s="240"/>
      <c r="EK17" s="240"/>
      <c r="EL17" s="240"/>
      <c r="EM17" s="240"/>
      <c r="EN17" s="240"/>
      <c r="EO17" s="240"/>
      <c r="EP17" s="240"/>
      <c r="EQ17" s="240"/>
      <c r="ER17" s="240"/>
      <c r="ES17" s="240"/>
      <c r="ET17" s="240"/>
      <c r="EU17" s="240"/>
      <c r="EV17" s="240"/>
      <c r="EW17" s="240"/>
      <c r="EX17" s="240"/>
      <c r="EY17" s="240"/>
      <c r="EZ17" s="240"/>
      <c r="FA17" s="240"/>
      <c r="FB17" s="240"/>
      <c r="FC17" s="240"/>
      <c r="FD17" s="240"/>
      <c r="FE17" s="240"/>
      <c r="FF17" s="240"/>
      <c r="FG17" s="240"/>
      <c r="FH17" s="240"/>
      <c r="FI17" s="240"/>
      <c r="FJ17" s="240"/>
      <c r="FK17" s="240"/>
      <c r="FL17" s="240"/>
      <c r="FM17" s="240"/>
      <c r="FN17" s="240"/>
      <c r="FO17" s="240"/>
      <c r="FP17" s="240"/>
      <c r="FQ17" s="240"/>
      <c r="FR17" s="240"/>
      <c r="FS17" s="240"/>
      <c r="FT17" s="240"/>
      <c r="FU17" s="240"/>
      <c r="FV17" s="240"/>
      <c r="FW17" s="240"/>
      <c r="FX17" s="240"/>
      <c r="FY17" s="240"/>
      <c r="FZ17" s="240"/>
      <c r="GA17" s="240"/>
      <c r="GB17" s="240"/>
      <c r="GC17" s="240"/>
      <c r="GD17" s="240"/>
      <c r="GE17" s="240"/>
      <c r="GF17" s="240"/>
      <c r="GG17" s="240"/>
      <c r="GH17" s="240"/>
      <c r="GI17" s="240"/>
      <c r="GJ17" s="240"/>
      <c r="GK17" s="240"/>
      <c r="GL17" s="240"/>
      <c r="GM17" s="240"/>
      <c r="GN17" s="240"/>
      <c r="GO17" s="240"/>
      <c r="GP17" s="240"/>
      <c r="GQ17" s="240"/>
      <c r="GR17" s="240"/>
      <c r="GS17" s="240"/>
      <c r="GT17" s="240"/>
      <c r="GU17" s="240"/>
      <c r="GV17" s="240"/>
      <c r="GW17" s="240"/>
      <c r="GX17" s="240"/>
      <c r="GY17" s="240"/>
      <c r="GZ17" s="240"/>
      <c r="HA17" s="240"/>
      <c r="HB17" s="240"/>
      <c r="HC17" s="240"/>
      <c r="HD17" s="240"/>
      <c r="HE17" s="240"/>
      <c r="HF17" s="240"/>
      <c r="HG17" s="240"/>
      <c r="HH17" s="240"/>
      <c r="HI17" s="240"/>
      <c r="HJ17" s="240"/>
      <c r="HK17" s="240"/>
      <c r="HL17" s="240"/>
      <c r="HM17" s="240"/>
      <c r="HN17" s="240"/>
      <c r="HO17" s="240"/>
      <c r="HP17" s="240"/>
      <c r="HQ17" s="240"/>
      <c r="HR17" s="240"/>
      <c r="HS17" s="240"/>
      <c r="HT17" s="240"/>
      <c r="HU17" s="240"/>
      <c r="HV17" s="240"/>
      <c r="HW17" s="240"/>
      <c r="HX17" s="240"/>
      <c r="HY17" s="240"/>
      <c r="HZ17" s="240"/>
      <c r="IA17" s="240"/>
      <c r="IB17" s="240"/>
      <c r="IC17" s="240"/>
      <c r="ID17" s="240"/>
      <c r="IE17" s="240"/>
      <c r="IF17" s="240"/>
      <c r="IG17" s="240"/>
      <c r="IH17" s="240"/>
      <c r="II17" s="240"/>
      <c r="IJ17" s="240"/>
      <c r="IK17" s="240"/>
      <c r="IL17" s="240"/>
      <c r="IM17" s="240"/>
      <c r="IN17" s="240"/>
      <c r="IO17" s="240"/>
      <c r="IP17" s="240"/>
      <c r="IQ17" s="240"/>
      <c r="IR17" s="240"/>
      <c r="IS17" s="240"/>
      <c r="IT17" s="240"/>
      <c r="IU17" s="240"/>
      <c r="IV17" s="240"/>
    </row>
    <row r="18" spans="1:256" s="14" customFormat="1" ht="22.5">
      <c r="A18" s="491"/>
      <c r="B18" s="82" t="s">
        <v>116</v>
      </c>
      <c r="C18" s="82" t="s">
        <v>105</v>
      </c>
      <c r="D18" s="82" t="s">
        <v>118</v>
      </c>
      <c r="E18" s="82" t="s">
        <v>116</v>
      </c>
      <c r="F18" s="190" t="s">
        <v>105</v>
      </c>
      <c r="G18" s="190" t="s">
        <v>118</v>
      </c>
      <c r="H18" s="305"/>
      <c r="I18" s="222"/>
      <c r="J18" s="222"/>
      <c r="K18" s="214"/>
      <c r="L18" s="214"/>
      <c r="M18" s="229"/>
      <c r="N18" s="222"/>
      <c r="O18" s="222"/>
      <c r="P18" s="214"/>
      <c r="Q18" s="214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240"/>
      <c r="CR18" s="240"/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40"/>
      <c r="DI18" s="240"/>
      <c r="DJ18" s="240"/>
      <c r="DK18" s="240"/>
      <c r="DL18" s="240"/>
      <c r="DM18" s="240"/>
      <c r="DN18" s="240"/>
      <c r="DO18" s="240"/>
      <c r="DP18" s="240"/>
      <c r="DQ18" s="240"/>
      <c r="DR18" s="240"/>
      <c r="DS18" s="240"/>
      <c r="DT18" s="240"/>
      <c r="DU18" s="240"/>
      <c r="DV18" s="240"/>
      <c r="DW18" s="240"/>
      <c r="DX18" s="240"/>
      <c r="DY18" s="240"/>
      <c r="DZ18" s="240"/>
      <c r="EA18" s="240"/>
      <c r="EB18" s="240"/>
      <c r="EC18" s="240"/>
      <c r="ED18" s="240"/>
      <c r="EE18" s="240"/>
      <c r="EF18" s="240"/>
      <c r="EG18" s="240"/>
      <c r="EH18" s="240"/>
      <c r="EI18" s="240"/>
      <c r="EJ18" s="240"/>
      <c r="EK18" s="240"/>
      <c r="EL18" s="240"/>
      <c r="EM18" s="240"/>
      <c r="EN18" s="240"/>
      <c r="EO18" s="240"/>
      <c r="EP18" s="240"/>
      <c r="EQ18" s="240"/>
      <c r="ER18" s="240"/>
      <c r="ES18" s="240"/>
      <c r="ET18" s="240"/>
      <c r="EU18" s="240"/>
      <c r="EV18" s="240"/>
      <c r="EW18" s="240"/>
      <c r="EX18" s="240"/>
      <c r="EY18" s="240"/>
      <c r="EZ18" s="240"/>
      <c r="FA18" s="240"/>
      <c r="FB18" s="240"/>
      <c r="FC18" s="240"/>
      <c r="FD18" s="240"/>
      <c r="FE18" s="240"/>
      <c r="FF18" s="240"/>
      <c r="FG18" s="240"/>
      <c r="FH18" s="240"/>
      <c r="FI18" s="240"/>
      <c r="FJ18" s="240"/>
      <c r="FK18" s="240"/>
      <c r="FL18" s="240"/>
      <c r="FM18" s="240"/>
      <c r="FN18" s="240"/>
      <c r="FO18" s="240"/>
      <c r="FP18" s="240"/>
      <c r="FQ18" s="240"/>
      <c r="FR18" s="240"/>
      <c r="FS18" s="240"/>
      <c r="FT18" s="240"/>
      <c r="FU18" s="240"/>
      <c r="FV18" s="240"/>
      <c r="FW18" s="240"/>
      <c r="FX18" s="240"/>
      <c r="FY18" s="240"/>
      <c r="FZ18" s="240"/>
      <c r="GA18" s="240"/>
      <c r="GB18" s="240"/>
      <c r="GC18" s="240"/>
      <c r="GD18" s="240"/>
      <c r="GE18" s="240"/>
      <c r="GF18" s="240"/>
      <c r="GG18" s="240"/>
      <c r="GH18" s="240"/>
      <c r="GI18" s="240"/>
      <c r="GJ18" s="240"/>
      <c r="GK18" s="240"/>
      <c r="GL18" s="240"/>
      <c r="GM18" s="240"/>
      <c r="GN18" s="240"/>
      <c r="GO18" s="240"/>
      <c r="GP18" s="240"/>
      <c r="GQ18" s="240"/>
      <c r="GR18" s="240"/>
      <c r="GS18" s="240"/>
      <c r="GT18" s="240"/>
      <c r="GU18" s="240"/>
      <c r="GV18" s="240"/>
      <c r="GW18" s="240"/>
      <c r="GX18" s="240"/>
      <c r="GY18" s="240"/>
      <c r="GZ18" s="240"/>
      <c r="HA18" s="240"/>
      <c r="HB18" s="240"/>
      <c r="HC18" s="240"/>
      <c r="HD18" s="240"/>
      <c r="HE18" s="240"/>
      <c r="HF18" s="240"/>
      <c r="HG18" s="240"/>
      <c r="HH18" s="240"/>
      <c r="HI18" s="240"/>
      <c r="HJ18" s="240"/>
      <c r="HK18" s="240"/>
      <c r="HL18" s="240"/>
      <c r="HM18" s="240"/>
      <c r="HN18" s="240"/>
      <c r="HO18" s="240"/>
      <c r="HP18" s="240"/>
      <c r="HQ18" s="240"/>
      <c r="HR18" s="240"/>
      <c r="HS18" s="240"/>
      <c r="HT18" s="240"/>
      <c r="HU18" s="240"/>
      <c r="HV18" s="240"/>
      <c r="HW18" s="240"/>
      <c r="HX18" s="240"/>
      <c r="HY18" s="240"/>
      <c r="HZ18" s="240"/>
      <c r="IA18" s="240"/>
      <c r="IB18" s="240"/>
      <c r="IC18" s="240"/>
      <c r="ID18" s="240"/>
      <c r="IE18" s="240"/>
      <c r="IF18" s="240"/>
      <c r="IG18" s="240"/>
      <c r="IH18" s="240"/>
      <c r="II18" s="240"/>
      <c r="IJ18" s="240"/>
      <c r="IK18" s="240"/>
      <c r="IL18" s="240"/>
      <c r="IM18" s="240"/>
      <c r="IN18" s="240"/>
      <c r="IO18" s="240"/>
      <c r="IP18" s="240"/>
      <c r="IQ18" s="240"/>
      <c r="IR18" s="240"/>
      <c r="IS18" s="240"/>
      <c r="IT18" s="240"/>
      <c r="IU18" s="240"/>
      <c r="IV18" s="240"/>
    </row>
    <row r="19" spans="1:256" s="14" customFormat="1" ht="13.5">
      <c r="A19" s="158" t="s">
        <v>47</v>
      </c>
      <c r="B19" s="366">
        <v>5</v>
      </c>
      <c r="C19" s="366">
        <v>2</v>
      </c>
      <c r="D19" s="313" t="s">
        <v>186</v>
      </c>
      <c r="E19" s="370" t="s">
        <v>184</v>
      </c>
      <c r="F19" s="370" t="s">
        <v>184</v>
      </c>
      <c r="G19" s="370" t="s">
        <v>184</v>
      </c>
      <c r="H19" s="305"/>
      <c r="I19" s="222"/>
      <c r="J19" s="222"/>
      <c r="K19" s="214"/>
      <c r="L19" s="214"/>
      <c r="M19" s="229"/>
      <c r="N19" s="222"/>
      <c r="O19" s="222"/>
      <c r="P19" s="214"/>
      <c r="Q19" s="214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  <c r="BG19" s="240"/>
      <c r="BH19" s="240"/>
      <c r="BI19" s="240"/>
      <c r="BJ19" s="240"/>
      <c r="BK19" s="240"/>
      <c r="BL19" s="240"/>
      <c r="BM19" s="240"/>
      <c r="BN19" s="240"/>
      <c r="BO19" s="240"/>
      <c r="BP19" s="240"/>
      <c r="BQ19" s="240"/>
      <c r="BR19" s="240"/>
      <c r="BS19" s="240"/>
      <c r="BT19" s="240"/>
      <c r="BU19" s="240"/>
      <c r="BV19" s="240"/>
      <c r="BW19" s="240"/>
      <c r="BX19" s="240"/>
      <c r="BY19" s="240"/>
      <c r="BZ19" s="240"/>
      <c r="CA19" s="240"/>
      <c r="CB19" s="240"/>
      <c r="CC19" s="240"/>
      <c r="CD19" s="240"/>
      <c r="CE19" s="240"/>
      <c r="CF19" s="240"/>
      <c r="CG19" s="240"/>
      <c r="CH19" s="240"/>
      <c r="CI19" s="240"/>
      <c r="CJ19" s="240"/>
      <c r="CK19" s="240"/>
      <c r="CL19" s="240"/>
      <c r="CM19" s="240"/>
      <c r="CN19" s="240"/>
      <c r="CO19" s="240"/>
      <c r="CP19" s="240"/>
      <c r="CQ19" s="240"/>
      <c r="CR19" s="240"/>
      <c r="CS19" s="240"/>
      <c r="CT19" s="240"/>
      <c r="CU19" s="240"/>
      <c r="CV19" s="240"/>
      <c r="CW19" s="240"/>
      <c r="CX19" s="240"/>
      <c r="CY19" s="240"/>
      <c r="CZ19" s="240"/>
      <c r="DA19" s="240"/>
      <c r="DB19" s="240"/>
      <c r="DC19" s="240"/>
      <c r="DD19" s="240"/>
      <c r="DE19" s="240"/>
      <c r="DF19" s="240"/>
      <c r="DG19" s="240"/>
      <c r="DH19" s="240"/>
      <c r="DI19" s="240"/>
      <c r="DJ19" s="240"/>
      <c r="DK19" s="240"/>
      <c r="DL19" s="240"/>
      <c r="DM19" s="240"/>
      <c r="DN19" s="240"/>
      <c r="DO19" s="240"/>
      <c r="DP19" s="240"/>
      <c r="DQ19" s="240"/>
      <c r="DR19" s="240"/>
      <c r="DS19" s="240"/>
      <c r="DT19" s="240"/>
      <c r="DU19" s="240"/>
      <c r="DV19" s="240"/>
      <c r="DW19" s="240"/>
      <c r="DX19" s="240"/>
      <c r="DY19" s="240"/>
      <c r="DZ19" s="240"/>
      <c r="EA19" s="240"/>
      <c r="EB19" s="240"/>
      <c r="EC19" s="240"/>
      <c r="ED19" s="240"/>
      <c r="EE19" s="240"/>
      <c r="EF19" s="240"/>
      <c r="EG19" s="240"/>
      <c r="EH19" s="240"/>
      <c r="EI19" s="240"/>
      <c r="EJ19" s="240"/>
      <c r="EK19" s="240"/>
      <c r="EL19" s="240"/>
      <c r="EM19" s="240"/>
      <c r="EN19" s="240"/>
      <c r="EO19" s="240"/>
      <c r="EP19" s="240"/>
      <c r="EQ19" s="240"/>
      <c r="ER19" s="240"/>
      <c r="ES19" s="240"/>
      <c r="ET19" s="240"/>
      <c r="EU19" s="240"/>
      <c r="EV19" s="240"/>
      <c r="EW19" s="240"/>
      <c r="EX19" s="240"/>
      <c r="EY19" s="240"/>
      <c r="EZ19" s="240"/>
      <c r="FA19" s="240"/>
      <c r="FB19" s="240"/>
      <c r="FC19" s="240"/>
      <c r="FD19" s="240"/>
      <c r="FE19" s="240"/>
      <c r="FF19" s="240"/>
      <c r="FG19" s="240"/>
      <c r="FH19" s="240"/>
      <c r="FI19" s="240"/>
      <c r="FJ19" s="240"/>
      <c r="FK19" s="240"/>
      <c r="FL19" s="240"/>
      <c r="FM19" s="240"/>
      <c r="FN19" s="240"/>
      <c r="FO19" s="240"/>
      <c r="FP19" s="240"/>
      <c r="FQ19" s="240"/>
      <c r="FR19" s="240"/>
      <c r="FS19" s="240"/>
      <c r="FT19" s="240"/>
      <c r="FU19" s="240"/>
      <c r="FV19" s="240"/>
      <c r="FW19" s="240"/>
      <c r="FX19" s="240"/>
      <c r="FY19" s="240"/>
      <c r="FZ19" s="240"/>
      <c r="GA19" s="240"/>
      <c r="GB19" s="240"/>
      <c r="GC19" s="240"/>
      <c r="GD19" s="240"/>
      <c r="GE19" s="240"/>
      <c r="GF19" s="240"/>
      <c r="GG19" s="240"/>
      <c r="GH19" s="240"/>
      <c r="GI19" s="240"/>
      <c r="GJ19" s="240"/>
      <c r="GK19" s="240"/>
      <c r="GL19" s="240"/>
      <c r="GM19" s="240"/>
      <c r="GN19" s="240"/>
      <c r="GO19" s="240"/>
      <c r="GP19" s="240"/>
      <c r="GQ19" s="240"/>
      <c r="GR19" s="240"/>
      <c r="GS19" s="240"/>
      <c r="GT19" s="240"/>
      <c r="GU19" s="240"/>
      <c r="GV19" s="240"/>
      <c r="GW19" s="240"/>
      <c r="GX19" s="240"/>
      <c r="GY19" s="240"/>
      <c r="GZ19" s="240"/>
      <c r="HA19" s="240"/>
      <c r="HB19" s="240"/>
      <c r="HC19" s="240"/>
      <c r="HD19" s="240"/>
      <c r="HE19" s="240"/>
      <c r="HF19" s="240"/>
      <c r="HG19" s="240"/>
      <c r="HH19" s="240"/>
      <c r="HI19" s="240"/>
      <c r="HJ19" s="240"/>
      <c r="HK19" s="240"/>
      <c r="HL19" s="240"/>
      <c r="HM19" s="240"/>
      <c r="HN19" s="240"/>
      <c r="HO19" s="240"/>
      <c r="HP19" s="240"/>
      <c r="HQ19" s="240"/>
      <c r="HR19" s="240"/>
      <c r="HS19" s="240"/>
      <c r="HT19" s="240"/>
      <c r="HU19" s="240"/>
      <c r="HV19" s="240"/>
      <c r="HW19" s="240"/>
      <c r="HX19" s="240"/>
      <c r="HY19" s="240"/>
      <c r="HZ19" s="240"/>
      <c r="IA19" s="240"/>
      <c r="IB19" s="240"/>
      <c r="IC19" s="240"/>
      <c r="ID19" s="240"/>
      <c r="IE19" s="240"/>
      <c r="IF19" s="240"/>
      <c r="IG19" s="240"/>
      <c r="IH19" s="240"/>
      <c r="II19" s="240"/>
      <c r="IJ19" s="240"/>
      <c r="IK19" s="240"/>
      <c r="IL19" s="240"/>
      <c r="IM19" s="240"/>
      <c r="IN19" s="240"/>
      <c r="IO19" s="240"/>
      <c r="IP19" s="240"/>
      <c r="IQ19" s="240"/>
      <c r="IR19" s="240"/>
      <c r="IS19" s="240"/>
      <c r="IT19" s="240"/>
      <c r="IU19" s="240"/>
      <c r="IV19" s="240"/>
    </row>
    <row r="20" spans="1:256" s="14" customFormat="1" ht="13.5">
      <c r="A20" s="18" t="s">
        <v>55</v>
      </c>
      <c r="B20" s="368">
        <v>5</v>
      </c>
      <c r="C20" s="368">
        <v>2</v>
      </c>
      <c r="D20" s="314" t="s">
        <v>186</v>
      </c>
      <c r="E20" s="371" t="s">
        <v>184</v>
      </c>
      <c r="F20" s="371" t="s">
        <v>184</v>
      </c>
      <c r="G20" s="371" t="s">
        <v>184</v>
      </c>
      <c r="H20" s="305"/>
      <c r="I20" s="222"/>
      <c r="J20" s="222"/>
      <c r="K20" s="214"/>
      <c r="L20" s="214"/>
      <c r="M20" s="229"/>
      <c r="N20" s="222"/>
      <c r="O20" s="222"/>
      <c r="P20" s="214"/>
      <c r="Q20" s="214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240"/>
      <c r="BT20" s="240"/>
      <c r="BU20" s="240"/>
      <c r="BV20" s="240"/>
      <c r="BW20" s="240"/>
      <c r="BX20" s="240"/>
      <c r="BY20" s="240"/>
      <c r="BZ20" s="240"/>
      <c r="CA20" s="240"/>
      <c r="CB20" s="240"/>
      <c r="CC20" s="240"/>
      <c r="CD20" s="240"/>
      <c r="CE20" s="240"/>
      <c r="CF20" s="240"/>
      <c r="CG20" s="240"/>
      <c r="CH20" s="240"/>
      <c r="CI20" s="240"/>
      <c r="CJ20" s="240"/>
      <c r="CK20" s="240"/>
      <c r="CL20" s="240"/>
      <c r="CM20" s="240"/>
      <c r="CN20" s="240"/>
      <c r="CO20" s="240"/>
      <c r="CP20" s="240"/>
      <c r="CQ20" s="240"/>
      <c r="CR20" s="240"/>
      <c r="CS20" s="240"/>
      <c r="CT20" s="240"/>
      <c r="CU20" s="240"/>
      <c r="CV20" s="240"/>
      <c r="CW20" s="240"/>
      <c r="CX20" s="240"/>
      <c r="CY20" s="240"/>
      <c r="CZ20" s="240"/>
      <c r="DA20" s="240"/>
      <c r="DB20" s="240"/>
      <c r="DC20" s="240"/>
      <c r="DD20" s="240"/>
      <c r="DE20" s="240"/>
      <c r="DF20" s="240"/>
      <c r="DG20" s="240"/>
      <c r="DH20" s="240"/>
      <c r="DI20" s="240"/>
      <c r="DJ20" s="240"/>
      <c r="DK20" s="240"/>
      <c r="DL20" s="240"/>
      <c r="DM20" s="240"/>
      <c r="DN20" s="240"/>
      <c r="DO20" s="240"/>
      <c r="DP20" s="240"/>
      <c r="DQ20" s="240"/>
      <c r="DR20" s="240"/>
      <c r="DS20" s="240"/>
      <c r="DT20" s="240"/>
      <c r="DU20" s="240"/>
      <c r="DV20" s="240"/>
      <c r="DW20" s="240"/>
      <c r="DX20" s="240"/>
      <c r="DY20" s="240"/>
      <c r="DZ20" s="240"/>
      <c r="EA20" s="240"/>
      <c r="EB20" s="240"/>
      <c r="EC20" s="240"/>
      <c r="ED20" s="240"/>
      <c r="EE20" s="240"/>
      <c r="EF20" s="240"/>
      <c r="EG20" s="240"/>
      <c r="EH20" s="240"/>
      <c r="EI20" s="240"/>
      <c r="EJ20" s="240"/>
      <c r="EK20" s="240"/>
      <c r="EL20" s="240"/>
      <c r="EM20" s="240"/>
      <c r="EN20" s="240"/>
      <c r="EO20" s="240"/>
      <c r="EP20" s="240"/>
      <c r="EQ20" s="240"/>
      <c r="ER20" s="240"/>
      <c r="ES20" s="240"/>
      <c r="ET20" s="240"/>
      <c r="EU20" s="240"/>
      <c r="EV20" s="240"/>
      <c r="EW20" s="240"/>
      <c r="EX20" s="240"/>
      <c r="EY20" s="240"/>
      <c r="EZ20" s="240"/>
      <c r="FA20" s="240"/>
      <c r="FB20" s="240"/>
      <c r="FC20" s="240"/>
      <c r="FD20" s="240"/>
      <c r="FE20" s="240"/>
      <c r="FF20" s="240"/>
      <c r="FG20" s="240"/>
      <c r="FH20" s="240"/>
      <c r="FI20" s="240"/>
      <c r="FJ20" s="240"/>
      <c r="FK20" s="240"/>
      <c r="FL20" s="240"/>
      <c r="FM20" s="240"/>
      <c r="FN20" s="240"/>
      <c r="FO20" s="240"/>
      <c r="FP20" s="240"/>
      <c r="FQ20" s="240"/>
      <c r="FR20" s="240"/>
      <c r="FS20" s="240"/>
      <c r="FT20" s="240"/>
      <c r="FU20" s="240"/>
      <c r="FV20" s="240"/>
      <c r="FW20" s="240"/>
      <c r="FX20" s="240"/>
      <c r="FY20" s="240"/>
      <c r="FZ20" s="240"/>
      <c r="GA20" s="240"/>
      <c r="GB20" s="240"/>
      <c r="GC20" s="240"/>
      <c r="GD20" s="240"/>
      <c r="GE20" s="240"/>
      <c r="GF20" s="240"/>
      <c r="GG20" s="240"/>
      <c r="GH20" s="240"/>
      <c r="GI20" s="240"/>
      <c r="GJ20" s="240"/>
      <c r="GK20" s="240"/>
      <c r="GL20" s="240"/>
      <c r="GM20" s="240"/>
      <c r="GN20" s="240"/>
      <c r="GO20" s="240"/>
      <c r="GP20" s="240"/>
      <c r="GQ20" s="240"/>
      <c r="GR20" s="240"/>
      <c r="GS20" s="240"/>
      <c r="GT20" s="240"/>
      <c r="GU20" s="240"/>
      <c r="GV20" s="240"/>
      <c r="GW20" s="240"/>
      <c r="GX20" s="240"/>
      <c r="GY20" s="240"/>
      <c r="GZ20" s="240"/>
      <c r="HA20" s="240"/>
      <c r="HB20" s="240"/>
      <c r="HC20" s="240"/>
      <c r="HD20" s="240"/>
      <c r="HE20" s="240"/>
      <c r="HF20" s="240"/>
      <c r="HG20" s="240"/>
      <c r="HH20" s="240"/>
      <c r="HI20" s="240"/>
      <c r="HJ20" s="240"/>
      <c r="HK20" s="240"/>
      <c r="HL20" s="240"/>
      <c r="HM20" s="240"/>
      <c r="HN20" s="240"/>
      <c r="HO20" s="240"/>
      <c r="HP20" s="240"/>
      <c r="HQ20" s="240"/>
      <c r="HR20" s="240"/>
      <c r="HS20" s="240"/>
      <c r="HT20" s="240"/>
      <c r="HU20" s="240"/>
      <c r="HV20" s="240"/>
      <c r="HW20" s="240"/>
      <c r="HX20" s="240"/>
      <c r="HY20" s="240"/>
      <c r="HZ20" s="240"/>
      <c r="IA20" s="240"/>
      <c r="IB20" s="240"/>
      <c r="IC20" s="240"/>
      <c r="ID20" s="240"/>
      <c r="IE20" s="240"/>
      <c r="IF20" s="240"/>
      <c r="IG20" s="240"/>
      <c r="IH20" s="240"/>
      <c r="II20" s="240"/>
      <c r="IJ20" s="240"/>
      <c r="IK20" s="240"/>
      <c r="IL20" s="240"/>
      <c r="IM20" s="240"/>
      <c r="IN20" s="240"/>
      <c r="IO20" s="240"/>
      <c r="IP20" s="240"/>
      <c r="IQ20" s="240"/>
      <c r="IR20" s="240"/>
      <c r="IS20" s="240"/>
      <c r="IT20" s="240"/>
      <c r="IU20" s="240"/>
      <c r="IV20" s="240"/>
    </row>
    <row r="21" spans="1:256" s="14" customFormat="1" ht="13.5">
      <c r="A21" s="17"/>
      <c r="B21" s="311"/>
      <c r="C21" s="312"/>
      <c r="D21" s="311"/>
      <c r="E21" s="311"/>
      <c r="F21" s="311"/>
      <c r="G21" s="311"/>
      <c r="H21" s="305"/>
      <c r="I21" s="222"/>
      <c r="J21" s="222"/>
      <c r="K21" s="214"/>
      <c r="L21" s="214"/>
      <c r="M21" s="229"/>
      <c r="N21" s="222"/>
      <c r="O21" s="222"/>
      <c r="P21" s="214"/>
      <c r="Q21" s="214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0"/>
      <c r="BZ21" s="240"/>
      <c r="CA21" s="240"/>
      <c r="CB21" s="240"/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  <c r="CO21" s="240"/>
      <c r="CP21" s="240"/>
      <c r="CQ21" s="240"/>
      <c r="CR21" s="240"/>
      <c r="CS21" s="240"/>
      <c r="CT21" s="240"/>
      <c r="CU21" s="240"/>
      <c r="CV21" s="240"/>
      <c r="CW21" s="240"/>
      <c r="CX21" s="240"/>
      <c r="CY21" s="240"/>
      <c r="CZ21" s="240"/>
      <c r="DA21" s="240"/>
      <c r="DB21" s="240"/>
      <c r="DC21" s="240"/>
      <c r="DD21" s="240"/>
      <c r="DE21" s="240"/>
      <c r="DF21" s="240"/>
      <c r="DG21" s="240"/>
      <c r="DH21" s="240"/>
      <c r="DI21" s="240"/>
      <c r="DJ21" s="240"/>
      <c r="DK21" s="240"/>
      <c r="DL21" s="240"/>
      <c r="DM21" s="240"/>
      <c r="DN21" s="240"/>
      <c r="DO21" s="240"/>
      <c r="DP21" s="240"/>
      <c r="DQ21" s="240"/>
      <c r="DR21" s="240"/>
      <c r="DS21" s="240"/>
      <c r="DT21" s="240"/>
      <c r="DU21" s="240"/>
      <c r="DV21" s="240"/>
      <c r="DW21" s="240"/>
      <c r="DX21" s="240"/>
      <c r="DY21" s="240"/>
      <c r="DZ21" s="240"/>
      <c r="EA21" s="240"/>
      <c r="EB21" s="240"/>
      <c r="EC21" s="240"/>
      <c r="ED21" s="240"/>
      <c r="EE21" s="240"/>
      <c r="EF21" s="240"/>
      <c r="EG21" s="240"/>
      <c r="EH21" s="240"/>
      <c r="EI21" s="240"/>
      <c r="EJ21" s="240"/>
      <c r="EK21" s="240"/>
      <c r="EL21" s="240"/>
      <c r="EM21" s="240"/>
      <c r="EN21" s="240"/>
      <c r="EO21" s="240"/>
      <c r="EP21" s="240"/>
      <c r="EQ21" s="240"/>
      <c r="ER21" s="240"/>
      <c r="ES21" s="240"/>
      <c r="ET21" s="240"/>
      <c r="EU21" s="240"/>
      <c r="EV21" s="240"/>
      <c r="EW21" s="240"/>
      <c r="EX21" s="240"/>
      <c r="EY21" s="240"/>
      <c r="EZ21" s="240"/>
      <c r="FA21" s="240"/>
      <c r="FB21" s="240"/>
      <c r="FC21" s="240"/>
      <c r="FD21" s="240"/>
      <c r="FE21" s="240"/>
      <c r="FF21" s="240"/>
      <c r="FG21" s="240"/>
      <c r="FH21" s="240"/>
      <c r="FI21" s="240"/>
      <c r="FJ21" s="240"/>
      <c r="FK21" s="240"/>
      <c r="FL21" s="240"/>
      <c r="FM21" s="240"/>
      <c r="FN21" s="240"/>
      <c r="FO21" s="240"/>
      <c r="FP21" s="240"/>
      <c r="FQ21" s="240"/>
      <c r="FR21" s="240"/>
      <c r="FS21" s="240"/>
      <c r="FT21" s="240"/>
      <c r="FU21" s="240"/>
      <c r="FV21" s="240"/>
      <c r="FW21" s="240"/>
      <c r="FX21" s="240"/>
      <c r="FY21" s="240"/>
      <c r="FZ21" s="240"/>
      <c r="GA21" s="240"/>
      <c r="GB21" s="240"/>
      <c r="GC21" s="240"/>
      <c r="GD21" s="240"/>
      <c r="GE21" s="240"/>
      <c r="GF21" s="240"/>
      <c r="GG21" s="240"/>
      <c r="GH21" s="240"/>
      <c r="GI21" s="240"/>
      <c r="GJ21" s="240"/>
      <c r="GK21" s="240"/>
      <c r="GL21" s="240"/>
      <c r="GM21" s="240"/>
      <c r="GN21" s="240"/>
      <c r="GO21" s="240"/>
      <c r="GP21" s="240"/>
      <c r="GQ21" s="240"/>
      <c r="GR21" s="240"/>
      <c r="GS21" s="240"/>
      <c r="GT21" s="240"/>
      <c r="GU21" s="240"/>
      <c r="GV21" s="240"/>
      <c r="GW21" s="240"/>
      <c r="GX21" s="240"/>
      <c r="GY21" s="240"/>
      <c r="GZ21" s="240"/>
      <c r="HA21" s="240"/>
      <c r="HB21" s="240"/>
      <c r="HC21" s="240"/>
      <c r="HD21" s="240"/>
      <c r="HE21" s="240"/>
      <c r="HF21" s="240"/>
      <c r="HG21" s="240"/>
      <c r="HH21" s="240"/>
      <c r="HI21" s="240"/>
      <c r="HJ21" s="240"/>
      <c r="HK21" s="240"/>
      <c r="HL21" s="240"/>
      <c r="HM21" s="240"/>
      <c r="HN21" s="240"/>
      <c r="HO21" s="240"/>
      <c r="HP21" s="240"/>
      <c r="HQ21" s="240"/>
      <c r="HR21" s="240"/>
      <c r="HS21" s="240"/>
      <c r="HT21" s="240"/>
      <c r="HU21" s="240"/>
      <c r="HV21" s="240"/>
      <c r="HW21" s="240"/>
      <c r="HX21" s="240"/>
      <c r="HY21" s="240"/>
      <c r="HZ21" s="240"/>
      <c r="IA21" s="240"/>
      <c r="IB21" s="240"/>
      <c r="IC21" s="240"/>
      <c r="ID21" s="240"/>
      <c r="IE21" s="240"/>
      <c r="IF21" s="240"/>
      <c r="IG21" s="240"/>
      <c r="IH21" s="240"/>
      <c r="II21" s="240"/>
      <c r="IJ21" s="240"/>
      <c r="IK21" s="240"/>
      <c r="IL21" s="240"/>
      <c r="IM21" s="240"/>
      <c r="IN21" s="240"/>
      <c r="IO21" s="240"/>
      <c r="IP21" s="240"/>
      <c r="IQ21" s="240"/>
      <c r="IR21" s="240"/>
      <c r="IS21" s="240"/>
      <c r="IT21" s="240"/>
      <c r="IU21" s="240"/>
      <c r="IV21" s="240"/>
    </row>
    <row r="22" spans="1:256" s="14" customFormat="1" ht="13.5">
      <c r="A22" s="19"/>
      <c r="B22" s="286"/>
      <c r="C22" s="286"/>
      <c r="D22" s="286"/>
      <c r="E22" s="15"/>
      <c r="F22" s="67"/>
      <c r="G22" s="285" t="s">
        <v>56</v>
      </c>
    </row>
    <row r="23" spans="1:256" s="14" customFormat="1" ht="13.5">
      <c r="A23" s="486"/>
      <c r="B23" s="484" t="s">
        <v>12</v>
      </c>
      <c r="C23" s="484"/>
      <c r="D23" s="484"/>
      <c r="E23" s="484" t="s">
        <v>13</v>
      </c>
      <c r="F23" s="484"/>
      <c r="G23" s="474"/>
    </row>
    <row r="24" spans="1:256">
      <c r="A24" s="487"/>
      <c r="B24" s="484" t="s">
        <v>41</v>
      </c>
      <c r="C24" s="484"/>
      <c r="D24" s="484"/>
      <c r="E24" s="484" t="s">
        <v>41</v>
      </c>
      <c r="F24" s="484"/>
      <c r="G24" s="485"/>
    </row>
    <row r="25" spans="1:256" ht="22.5">
      <c r="A25" s="488"/>
      <c r="B25" s="82" t="s">
        <v>116</v>
      </c>
      <c r="C25" s="82" t="s">
        <v>105</v>
      </c>
      <c r="D25" s="82" t="s">
        <v>118</v>
      </c>
      <c r="E25" s="82" t="s">
        <v>116</v>
      </c>
      <c r="F25" s="190" t="s">
        <v>105</v>
      </c>
      <c r="G25" s="190" t="s">
        <v>118</v>
      </c>
    </row>
    <row r="26" spans="1:256">
      <c r="A26" s="158" t="s">
        <v>47</v>
      </c>
      <c r="B26" s="366">
        <v>3</v>
      </c>
      <c r="C26" s="366">
        <v>17</v>
      </c>
      <c r="D26" s="367">
        <v>17.600000000000001</v>
      </c>
      <c r="E26" s="370" t="s">
        <v>184</v>
      </c>
      <c r="F26" s="366">
        <v>1</v>
      </c>
      <c r="G26" s="370" t="s">
        <v>184</v>
      </c>
    </row>
    <row r="27" spans="1:256">
      <c r="A27" s="17" t="s">
        <v>55</v>
      </c>
      <c r="B27" s="372" t="s">
        <v>184</v>
      </c>
      <c r="C27" s="373">
        <v>5</v>
      </c>
      <c r="D27" s="372" t="s">
        <v>184</v>
      </c>
      <c r="E27" s="372" t="s">
        <v>184</v>
      </c>
      <c r="F27" s="372" t="s">
        <v>184</v>
      </c>
      <c r="G27" s="372" t="s">
        <v>184</v>
      </c>
    </row>
    <row r="28" spans="1:256">
      <c r="A28" s="17" t="s">
        <v>48</v>
      </c>
      <c r="B28" s="372" t="s">
        <v>184</v>
      </c>
      <c r="C28" s="373">
        <v>3</v>
      </c>
      <c r="D28" s="372" t="s">
        <v>184</v>
      </c>
      <c r="E28" s="372" t="s">
        <v>184</v>
      </c>
      <c r="F28" s="373">
        <v>1</v>
      </c>
      <c r="G28" s="372" t="s">
        <v>184</v>
      </c>
    </row>
    <row r="29" spans="1:256">
      <c r="A29" s="17" t="s">
        <v>51</v>
      </c>
      <c r="B29" s="373">
        <v>2</v>
      </c>
      <c r="C29" s="372" t="s">
        <v>184</v>
      </c>
      <c r="D29" s="372" t="s">
        <v>184</v>
      </c>
      <c r="E29" s="372" t="s">
        <v>184</v>
      </c>
      <c r="F29" s="372" t="s">
        <v>184</v>
      </c>
      <c r="G29" s="372" t="s">
        <v>184</v>
      </c>
      <c r="K29" s="324"/>
    </row>
    <row r="30" spans="1:256">
      <c r="A30" s="18" t="s">
        <v>52</v>
      </c>
      <c r="B30" s="368">
        <v>1</v>
      </c>
      <c r="C30" s="368">
        <v>9</v>
      </c>
      <c r="D30" s="369">
        <v>11.1</v>
      </c>
      <c r="E30" s="371" t="s">
        <v>184</v>
      </c>
      <c r="F30" s="371" t="s">
        <v>184</v>
      </c>
      <c r="G30" s="371" t="s">
        <v>184</v>
      </c>
    </row>
    <row r="31" spans="1:256" ht="13.5">
      <c r="A31" s="233"/>
      <c r="B31" s="222"/>
      <c r="C31" s="222"/>
      <c r="D31" s="235"/>
      <c r="E31" s="229"/>
      <c r="F31" s="229"/>
      <c r="G31" s="235"/>
      <c r="H31" s="306"/>
      <c r="I31" s="240"/>
      <c r="J31" s="240"/>
      <c r="K31" s="240"/>
      <c r="L31" s="240"/>
      <c r="M31" s="240"/>
      <c r="N31" s="240"/>
      <c r="O31" s="222"/>
      <c r="P31" s="214"/>
      <c r="Q31" s="214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240"/>
      <c r="BD31" s="240"/>
      <c r="BE31" s="240"/>
      <c r="BF31" s="240"/>
      <c r="BG31" s="240"/>
      <c r="BH31" s="240"/>
      <c r="BI31" s="240"/>
      <c r="BJ31" s="240"/>
      <c r="BK31" s="240"/>
      <c r="BL31" s="240"/>
      <c r="BM31" s="240"/>
      <c r="BN31" s="240"/>
      <c r="BO31" s="240"/>
      <c r="BP31" s="240"/>
      <c r="BQ31" s="240"/>
      <c r="BR31" s="240"/>
      <c r="BS31" s="240"/>
      <c r="BT31" s="240"/>
      <c r="BU31" s="240"/>
      <c r="BV31" s="240"/>
      <c r="BW31" s="240"/>
      <c r="BX31" s="240"/>
      <c r="BY31" s="240"/>
      <c r="BZ31" s="240"/>
      <c r="CA31" s="240"/>
      <c r="CB31" s="240"/>
      <c r="CC31" s="240"/>
      <c r="CD31" s="240"/>
      <c r="CE31" s="240"/>
      <c r="CF31" s="240"/>
      <c r="CG31" s="240"/>
      <c r="CH31" s="240"/>
      <c r="CI31" s="240"/>
      <c r="CJ31" s="240"/>
      <c r="CK31" s="240"/>
      <c r="CL31" s="240"/>
      <c r="CM31" s="240"/>
      <c r="CN31" s="240"/>
      <c r="CO31" s="240"/>
      <c r="CP31" s="240"/>
      <c r="CQ31" s="240"/>
      <c r="CR31" s="240"/>
      <c r="CS31" s="240"/>
      <c r="CT31" s="240"/>
      <c r="CU31" s="240"/>
      <c r="CV31" s="240"/>
      <c r="CW31" s="240"/>
      <c r="CX31" s="240"/>
      <c r="CY31" s="240"/>
      <c r="CZ31" s="240"/>
      <c r="DA31" s="240"/>
      <c r="DB31" s="240"/>
      <c r="DC31" s="240"/>
      <c r="DD31" s="240"/>
      <c r="DE31" s="240"/>
      <c r="DF31" s="240"/>
      <c r="DG31" s="240"/>
      <c r="DH31" s="240"/>
      <c r="DI31" s="240"/>
      <c r="DJ31" s="240"/>
      <c r="DK31" s="240"/>
      <c r="DL31" s="240"/>
      <c r="DM31" s="240"/>
      <c r="DN31" s="240"/>
      <c r="DO31" s="240"/>
      <c r="DP31" s="240"/>
      <c r="DQ31" s="240"/>
      <c r="DR31" s="240"/>
      <c r="DS31" s="240"/>
      <c r="DT31" s="240"/>
      <c r="DU31" s="240"/>
      <c r="DV31" s="240"/>
      <c r="DW31" s="240"/>
      <c r="DX31" s="240"/>
      <c r="DY31" s="240"/>
      <c r="DZ31" s="240"/>
      <c r="EA31" s="240"/>
      <c r="EB31" s="240"/>
      <c r="EC31" s="240"/>
      <c r="ED31" s="240"/>
      <c r="EE31" s="240"/>
      <c r="EF31" s="240"/>
      <c r="EG31" s="240"/>
      <c r="EH31" s="240"/>
      <c r="EI31" s="240"/>
      <c r="EJ31" s="240"/>
      <c r="EK31" s="240"/>
      <c r="EL31" s="240"/>
      <c r="EM31" s="240"/>
      <c r="EN31" s="240"/>
      <c r="EO31" s="240"/>
      <c r="EP31" s="240"/>
      <c r="EQ31" s="240"/>
      <c r="ER31" s="240"/>
      <c r="ES31" s="240"/>
      <c r="ET31" s="240"/>
      <c r="EU31" s="240"/>
      <c r="EV31" s="240"/>
      <c r="EW31" s="240"/>
      <c r="EX31" s="240"/>
      <c r="EY31" s="240"/>
      <c r="EZ31" s="240"/>
      <c r="FA31" s="240"/>
      <c r="FB31" s="240"/>
      <c r="FC31" s="240"/>
      <c r="FD31" s="240"/>
      <c r="FE31" s="240"/>
      <c r="FF31" s="240"/>
      <c r="FG31" s="240"/>
      <c r="FH31" s="240"/>
      <c r="FI31" s="240"/>
      <c r="FJ31" s="240"/>
      <c r="FK31" s="240"/>
      <c r="FL31" s="240"/>
      <c r="FM31" s="240"/>
      <c r="FN31" s="240"/>
      <c r="FO31" s="240"/>
      <c r="FP31" s="240"/>
      <c r="FQ31" s="240"/>
      <c r="FR31" s="240"/>
      <c r="FS31" s="240"/>
      <c r="FT31" s="240"/>
      <c r="FU31" s="240"/>
      <c r="FV31" s="240"/>
      <c r="FW31" s="240"/>
      <c r="FX31" s="240"/>
      <c r="FY31" s="240"/>
      <c r="FZ31" s="240"/>
      <c r="GA31" s="240"/>
      <c r="GB31" s="240"/>
      <c r="GC31" s="240"/>
      <c r="GD31" s="240"/>
      <c r="GE31" s="240"/>
      <c r="GF31" s="240"/>
      <c r="GG31" s="240"/>
      <c r="GH31" s="240"/>
      <c r="GI31" s="240"/>
      <c r="GJ31" s="240"/>
      <c r="GK31" s="240"/>
      <c r="GL31" s="240"/>
      <c r="GM31" s="240"/>
      <c r="GN31" s="240"/>
      <c r="GO31" s="240"/>
      <c r="GP31" s="240"/>
      <c r="GQ31" s="240"/>
      <c r="GR31" s="240"/>
      <c r="GS31" s="240"/>
      <c r="GT31" s="240"/>
      <c r="GU31" s="240"/>
      <c r="GV31" s="240"/>
      <c r="GW31" s="240"/>
      <c r="GX31" s="240"/>
      <c r="GY31" s="240"/>
      <c r="GZ31" s="240"/>
      <c r="HA31" s="240"/>
      <c r="HB31" s="240"/>
      <c r="HC31" s="240"/>
      <c r="HD31" s="240"/>
      <c r="HE31" s="240"/>
      <c r="HF31" s="240"/>
      <c r="HG31" s="240"/>
      <c r="HH31" s="240"/>
      <c r="HI31" s="240"/>
      <c r="HJ31" s="240"/>
      <c r="HK31" s="240"/>
      <c r="HL31" s="240"/>
      <c r="HM31" s="240"/>
      <c r="HN31" s="240"/>
      <c r="HO31" s="240"/>
      <c r="HP31" s="240"/>
      <c r="HQ31" s="240"/>
      <c r="HR31" s="240"/>
      <c r="HS31" s="240"/>
      <c r="HT31" s="240"/>
      <c r="HU31" s="240"/>
      <c r="HV31" s="240"/>
      <c r="HW31" s="240"/>
      <c r="HX31" s="240"/>
      <c r="HY31" s="240"/>
      <c r="HZ31" s="240"/>
      <c r="IA31" s="240"/>
      <c r="IB31" s="240"/>
      <c r="IC31" s="240"/>
      <c r="ID31" s="240"/>
      <c r="IE31" s="240"/>
      <c r="IF31" s="240"/>
      <c r="IG31" s="240"/>
      <c r="IH31" s="240"/>
      <c r="II31" s="240"/>
      <c r="IJ31" s="240"/>
      <c r="IK31" s="240"/>
      <c r="IL31" s="240"/>
      <c r="IM31" s="240"/>
      <c r="IN31" s="240"/>
      <c r="IO31" s="240"/>
      <c r="IP31" s="240"/>
      <c r="IQ31" s="240"/>
      <c r="IR31" s="240"/>
      <c r="IS31" s="240"/>
      <c r="IT31" s="240"/>
      <c r="IU31" s="240"/>
      <c r="IV31" s="240"/>
    </row>
    <row r="32" spans="1:256" ht="13.5">
      <c r="A32" s="233"/>
      <c r="B32" s="222"/>
      <c r="C32" s="222"/>
      <c r="D32" s="235"/>
      <c r="E32" s="229"/>
      <c r="F32" s="229"/>
      <c r="G32" s="235"/>
      <c r="H32" s="306"/>
      <c r="I32" s="240"/>
      <c r="J32" s="240"/>
      <c r="K32" s="240"/>
      <c r="L32" s="240"/>
      <c r="M32" s="240"/>
      <c r="N32" s="240"/>
      <c r="O32" s="222"/>
      <c r="P32" s="214"/>
      <c r="Q32" s="214"/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  <c r="BG32" s="240"/>
      <c r="BH32" s="240"/>
      <c r="BI32" s="240"/>
      <c r="BJ32" s="240"/>
      <c r="BK32" s="240"/>
      <c r="BL32" s="240"/>
      <c r="BM32" s="240"/>
      <c r="BN32" s="240"/>
      <c r="BO32" s="240"/>
      <c r="BP32" s="240"/>
      <c r="BQ32" s="240"/>
      <c r="BR32" s="240"/>
      <c r="BS32" s="240"/>
      <c r="BT32" s="240"/>
      <c r="BU32" s="240"/>
      <c r="BV32" s="240"/>
      <c r="BW32" s="240"/>
      <c r="BX32" s="240"/>
      <c r="BY32" s="240"/>
      <c r="BZ32" s="240"/>
      <c r="CA32" s="240"/>
      <c r="CB32" s="240"/>
      <c r="CC32" s="240"/>
      <c r="CD32" s="240"/>
      <c r="CE32" s="240"/>
      <c r="CF32" s="240"/>
      <c r="CG32" s="240"/>
      <c r="CH32" s="240"/>
      <c r="CI32" s="240"/>
      <c r="CJ32" s="240"/>
      <c r="CK32" s="240"/>
      <c r="CL32" s="240"/>
      <c r="CM32" s="240"/>
      <c r="CN32" s="240"/>
      <c r="CO32" s="240"/>
      <c r="CP32" s="240"/>
      <c r="CQ32" s="240"/>
      <c r="CR32" s="240"/>
      <c r="CS32" s="240"/>
      <c r="CT32" s="240"/>
      <c r="CU32" s="240"/>
      <c r="CV32" s="240"/>
      <c r="CW32" s="240"/>
      <c r="CX32" s="240"/>
      <c r="CY32" s="240"/>
      <c r="CZ32" s="240"/>
      <c r="DA32" s="240"/>
      <c r="DB32" s="240"/>
      <c r="DC32" s="240"/>
      <c r="DD32" s="240"/>
      <c r="DE32" s="240"/>
      <c r="DF32" s="240"/>
      <c r="DG32" s="240"/>
      <c r="DH32" s="240"/>
      <c r="DI32" s="240"/>
      <c r="DJ32" s="240"/>
      <c r="DK32" s="240"/>
      <c r="DL32" s="240"/>
      <c r="DM32" s="240"/>
      <c r="DN32" s="240"/>
      <c r="DO32" s="240"/>
      <c r="DP32" s="240"/>
      <c r="DQ32" s="240"/>
      <c r="DR32" s="240"/>
      <c r="DS32" s="240"/>
      <c r="DT32" s="240"/>
      <c r="DU32" s="240"/>
      <c r="DV32" s="240"/>
      <c r="DW32" s="240"/>
      <c r="DX32" s="240"/>
      <c r="DY32" s="240"/>
      <c r="DZ32" s="240"/>
      <c r="EA32" s="240"/>
      <c r="EB32" s="240"/>
      <c r="EC32" s="240"/>
      <c r="ED32" s="240"/>
      <c r="EE32" s="240"/>
      <c r="EF32" s="240"/>
      <c r="EG32" s="240"/>
      <c r="EH32" s="240"/>
      <c r="EI32" s="240"/>
      <c r="EJ32" s="240"/>
      <c r="EK32" s="240"/>
      <c r="EL32" s="240"/>
      <c r="EM32" s="240"/>
      <c r="EN32" s="240"/>
      <c r="EO32" s="240"/>
      <c r="EP32" s="240"/>
      <c r="EQ32" s="240"/>
      <c r="ER32" s="240"/>
      <c r="ES32" s="240"/>
      <c r="ET32" s="240"/>
      <c r="EU32" s="240"/>
      <c r="EV32" s="240"/>
      <c r="EW32" s="240"/>
      <c r="EX32" s="240"/>
      <c r="EY32" s="240"/>
      <c r="EZ32" s="240"/>
      <c r="FA32" s="240"/>
      <c r="FB32" s="240"/>
      <c r="FC32" s="240"/>
      <c r="FD32" s="240"/>
      <c r="FE32" s="240"/>
      <c r="FF32" s="240"/>
      <c r="FG32" s="240"/>
      <c r="FH32" s="240"/>
      <c r="FI32" s="240"/>
      <c r="FJ32" s="240"/>
      <c r="FK32" s="240"/>
      <c r="FL32" s="240"/>
      <c r="FM32" s="240"/>
      <c r="FN32" s="240"/>
      <c r="FO32" s="240"/>
      <c r="FP32" s="240"/>
      <c r="FQ32" s="240"/>
      <c r="FR32" s="240"/>
      <c r="FS32" s="240"/>
      <c r="FT32" s="240"/>
      <c r="FU32" s="240"/>
      <c r="FV32" s="240"/>
      <c r="FW32" s="240"/>
      <c r="FX32" s="240"/>
      <c r="FY32" s="240"/>
      <c r="FZ32" s="240"/>
      <c r="GA32" s="240"/>
      <c r="GB32" s="240"/>
      <c r="GC32" s="240"/>
      <c r="GD32" s="240"/>
      <c r="GE32" s="240"/>
      <c r="GF32" s="240"/>
      <c r="GG32" s="240"/>
      <c r="GH32" s="240"/>
      <c r="GI32" s="240"/>
      <c r="GJ32" s="240"/>
      <c r="GK32" s="240"/>
      <c r="GL32" s="240"/>
      <c r="GM32" s="240"/>
      <c r="GN32" s="240"/>
      <c r="GO32" s="240"/>
      <c r="GP32" s="240"/>
      <c r="GQ32" s="240"/>
      <c r="GR32" s="240"/>
      <c r="GS32" s="240"/>
      <c r="GT32" s="240"/>
      <c r="GU32" s="240"/>
      <c r="GV32" s="240"/>
      <c r="GW32" s="240"/>
      <c r="GX32" s="240"/>
      <c r="GY32" s="240"/>
      <c r="GZ32" s="240"/>
      <c r="HA32" s="240"/>
      <c r="HB32" s="240"/>
      <c r="HC32" s="240"/>
      <c r="HD32" s="240"/>
      <c r="HE32" s="240"/>
      <c r="HF32" s="240"/>
      <c r="HG32" s="240"/>
      <c r="HH32" s="240"/>
      <c r="HI32" s="240"/>
      <c r="HJ32" s="240"/>
      <c r="HK32" s="240"/>
      <c r="HL32" s="240"/>
      <c r="HM32" s="240"/>
      <c r="HN32" s="240"/>
      <c r="HO32" s="240"/>
      <c r="HP32" s="240"/>
      <c r="HQ32" s="240"/>
      <c r="HR32" s="240"/>
      <c r="HS32" s="240"/>
      <c r="HT32" s="240"/>
      <c r="HU32" s="240"/>
      <c r="HV32" s="240"/>
      <c r="HW32" s="240"/>
      <c r="HX32" s="240"/>
      <c r="HY32" s="240"/>
      <c r="HZ32" s="240"/>
      <c r="IA32" s="240"/>
      <c r="IB32" s="240"/>
      <c r="IC32" s="240"/>
      <c r="ID32" s="240"/>
      <c r="IE32" s="240"/>
      <c r="IF32" s="240"/>
      <c r="IG32" s="240"/>
      <c r="IH32" s="240"/>
      <c r="II32" s="240"/>
      <c r="IJ32" s="240"/>
      <c r="IK32" s="240"/>
      <c r="IL32" s="240"/>
      <c r="IM32" s="240"/>
      <c r="IN32" s="240"/>
      <c r="IO32" s="240"/>
      <c r="IP32" s="240"/>
      <c r="IQ32" s="240"/>
      <c r="IR32" s="240"/>
      <c r="IS32" s="240"/>
      <c r="IT32" s="240"/>
      <c r="IU32" s="240"/>
      <c r="IV32" s="240"/>
    </row>
    <row r="33" spans="1:256" ht="13.5">
      <c r="A33" s="233"/>
      <c r="B33" s="222"/>
      <c r="C33" s="222"/>
      <c r="D33" s="235"/>
      <c r="E33" s="229"/>
      <c r="F33" s="229"/>
      <c r="G33" s="235"/>
      <c r="H33" s="306"/>
      <c r="I33" s="240"/>
      <c r="J33" s="240"/>
      <c r="K33" s="240"/>
      <c r="L33" s="240"/>
      <c r="M33" s="240"/>
      <c r="N33" s="240"/>
      <c r="O33" s="222"/>
      <c r="P33" s="214"/>
      <c r="Q33" s="214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BR33" s="240"/>
      <c r="BS33" s="240"/>
      <c r="BT33" s="240"/>
      <c r="BU33" s="240"/>
      <c r="BV33" s="240"/>
      <c r="BW33" s="240"/>
      <c r="BX33" s="240"/>
      <c r="BY33" s="240"/>
      <c r="BZ33" s="240"/>
      <c r="CA33" s="240"/>
      <c r="CB33" s="240"/>
      <c r="CC33" s="240"/>
      <c r="CD33" s="240"/>
      <c r="CE33" s="240"/>
      <c r="CF33" s="240"/>
      <c r="CG33" s="240"/>
      <c r="CH33" s="240"/>
      <c r="CI33" s="240"/>
      <c r="CJ33" s="240"/>
      <c r="CK33" s="240"/>
      <c r="CL33" s="240"/>
      <c r="CM33" s="240"/>
      <c r="CN33" s="240"/>
      <c r="CO33" s="240"/>
      <c r="CP33" s="240"/>
      <c r="CQ33" s="240"/>
      <c r="CR33" s="240"/>
      <c r="CS33" s="240"/>
      <c r="CT33" s="240"/>
      <c r="CU33" s="240"/>
      <c r="CV33" s="240"/>
      <c r="CW33" s="240"/>
      <c r="CX33" s="240"/>
      <c r="CY33" s="240"/>
      <c r="CZ33" s="240"/>
      <c r="DA33" s="240"/>
      <c r="DB33" s="240"/>
      <c r="DC33" s="240"/>
      <c r="DD33" s="240"/>
      <c r="DE33" s="240"/>
      <c r="DF33" s="240"/>
      <c r="DG33" s="240"/>
      <c r="DH33" s="240"/>
      <c r="DI33" s="240"/>
      <c r="DJ33" s="240"/>
      <c r="DK33" s="240"/>
      <c r="DL33" s="240"/>
      <c r="DM33" s="240"/>
      <c r="DN33" s="240"/>
      <c r="DO33" s="240"/>
      <c r="DP33" s="240"/>
      <c r="DQ33" s="240"/>
      <c r="DR33" s="240"/>
      <c r="DS33" s="240"/>
      <c r="DT33" s="240"/>
      <c r="DU33" s="240"/>
      <c r="DV33" s="240"/>
      <c r="DW33" s="240"/>
      <c r="DX33" s="240"/>
      <c r="DY33" s="240"/>
      <c r="DZ33" s="240"/>
      <c r="EA33" s="240"/>
      <c r="EB33" s="240"/>
      <c r="EC33" s="240"/>
      <c r="ED33" s="240"/>
      <c r="EE33" s="240"/>
      <c r="EF33" s="240"/>
      <c r="EG33" s="240"/>
      <c r="EH33" s="240"/>
      <c r="EI33" s="240"/>
      <c r="EJ33" s="240"/>
      <c r="EK33" s="240"/>
      <c r="EL33" s="240"/>
      <c r="EM33" s="240"/>
      <c r="EN33" s="240"/>
      <c r="EO33" s="240"/>
      <c r="EP33" s="240"/>
      <c r="EQ33" s="240"/>
      <c r="ER33" s="240"/>
      <c r="ES33" s="240"/>
      <c r="ET33" s="240"/>
      <c r="EU33" s="240"/>
      <c r="EV33" s="240"/>
      <c r="EW33" s="240"/>
      <c r="EX33" s="240"/>
      <c r="EY33" s="240"/>
      <c r="EZ33" s="240"/>
      <c r="FA33" s="240"/>
      <c r="FB33" s="240"/>
      <c r="FC33" s="240"/>
      <c r="FD33" s="240"/>
      <c r="FE33" s="240"/>
      <c r="FF33" s="240"/>
      <c r="FG33" s="240"/>
      <c r="FH33" s="240"/>
      <c r="FI33" s="240"/>
      <c r="FJ33" s="240"/>
      <c r="FK33" s="240"/>
      <c r="FL33" s="240"/>
      <c r="FM33" s="240"/>
      <c r="FN33" s="240"/>
      <c r="FO33" s="240"/>
      <c r="FP33" s="240"/>
      <c r="FQ33" s="240"/>
      <c r="FR33" s="240"/>
      <c r="FS33" s="240"/>
      <c r="FT33" s="240"/>
      <c r="FU33" s="240"/>
      <c r="FV33" s="240"/>
      <c r="FW33" s="240"/>
      <c r="FX33" s="240"/>
      <c r="FY33" s="240"/>
      <c r="FZ33" s="240"/>
      <c r="GA33" s="240"/>
      <c r="GB33" s="240"/>
      <c r="GC33" s="240"/>
      <c r="GD33" s="240"/>
      <c r="GE33" s="240"/>
      <c r="GF33" s="240"/>
      <c r="GG33" s="240"/>
      <c r="GH33" s="240"/>
      <c r="GI33" s="240"/>
      <c r="GJ33" s="240"/>
      <c r="GK33" s="240"/>
      <c r="GL33" s="240"/>
      <c r="GM33" s="240"/>
      <c r="GN33" s="240"/>
      <c r="GO33" s="240"/>
      <c r="GP33" s="240"/>
      <c r="GQ33" s="240"/>
      <c r="GR33" s="240"/>
      <c r="GS33" s="240"/>
      <c r="GT33" s="240"/>
      <c r="GU33" s="240"/>
      <c r="GV33" s="240"/>
      <c r="GW33" s="240"/>
      <c r="GX33" s="240"/>
      <c r="GY33" s="240"/>
      <c r="GZ33" s="240"/>
      <c r="HA33" s="240"/>
      <c r="HB33" s="240"/>
      <c r="HC33" s="240"/>
      <c r="HD33" s="240"/>
      <c r="HE33" s="240"/>
      <c r="HF33" s="240"/>
      <c r="HG33" s="240"/>
      <c r="HH33" s="240"/>
      <c r="HI33" s="240"/>
      <c r="HJ33" s="240"/>
      <c r="HK33" s="240"/>
      <c r="HL33" s="240"/>
      <c r="HM33" s="240"/>
      <c r="HN33" s="240"/>
      <c r="HO33" s="240"/>
      <c r="HP33" s="240"/>
      <c r="HQ33" s="240"/>
      <c r="HR33" s="240"/>
      <c r="HS33" s="240"/>
      <c r="HT33" s="240"/>
      <c r="HU33" s="240"/>
      <c r="HV33" s="240"/>
      <c r="HW33" s="240"/>
      <c r="HX33" s="240"/>
      <c r="HY33" s="240"/>
      <c r="HZ33" s="240"/>
      <c r="IA33" s="240"/>
      <c r="IB33" s="240"/>
      <c r="IC33" s="240"/>
      <c r="ID33" s="240"/>
      <c r="IE33" s="240"/>
      <c r="IF33" s="240"/>
      <c r="IG33" s="240"/>
      <c r="IH33" s="240"/>
      <c r="II33" s="240"/>
      <c r="IJ33" s="240"/>
      <c r="IK33" s="240"/>
      <c r="IL33" s="240"/>
      <c r="IM33" s="240"/>
      <c r="IN33" s="240"/>
      <c r="IO33" s="240"/>
      <c r="IP33" s="240"/>
      <c r="IQ33" s="240"/>
      <c r="IR33" s="240"/>
      <c r="IS33" s="240"/>
      <c r="IT33" s="240"/>
      <c r="IU33" s="240"/>
      <c r="IV33" s="240"/>
    </row>
    <row r="34" spans="1:256">
      <c r="A34" s="246" t="s">
        <v>188</v>
      </c>
      <c r="B34" s="85"/>
      <c r="C34" s="85"/>
      <c r="D34" s="247"/>
      <c r="E34" s="85"/>
      <c r="F34" s="85"/>
      <c r="G34" s="85"/>
      <c r="H34" s="281"/>
      <c r="I34" s="281"/>
      <c r="J34" s="281"/>
      <c r="K34" s="281"/>
      <c r="L34" s="287"/>
      <c r="M34" s="287"/>
      <c r="N34" s="287"/>
    </row>
    <row r="35" spans="1:256">
      <c r="A35" s="344" t="s">
        <v>159</v>
      </c>
      <c r="B35" s="248"/>
      <c r="C35" s="248"/>
      <c r="D35" s="248"/>
      <c r="E35" s="248"/>
      <c r="F35" s="248"/>
      <c r="G35" s="248"/>
      <c r="H35" s="248"/>
      <c r="I35" s="67"/>
      <c r="J35" s="67"/>
      <c r="K35" s="67"/>
      <c r="L35" s="287"/>
      <c r="M35" s="287"/>
      <c r="N35" s="287"/>
    </row>
    <row r="37" spans="1:256">
      <c r="A37" s="343" t="s">
        <v>142</v>
      </c>
    </row>
  </sheetData>
  <mergeCells count="16">
    <mergeCell ref="A1:G1"/>
    <mergeCell ref="B16:D16"/>
    <mergeCell ref="E16:G16"/>
    <mergeCell ref="E17:G17"/>
    <mergeCell ref="A23:A25"/>
    <mergeCell ref="B23:D23"/>
    <mergeCell ref="E23:G23"/>
    <mergeCell ref="B24:D24"/>
    <mergeCell ref="E24:G24"/>
    <mergeCell ref="A16:A18"/>
    <mergeCell ref="B17:D17"/>
    <mergeCell ref="A4:A6"/>
    <mergeCell ref="B4:D4"/>
    <mergeCell ref="E4:G4"/>
    <mergeCell ref="B5:D5"/>
    <mergeCell ref="E5:G5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H22"/>
  <sheetViews>
    <sheetView zoomScaleNormal="115" workbookViewId="0">
      <selection activeCell="C4" sqref="C4"/>
    </sheetView>
  </sheetViews>
  <sheetFormatPr defaultRowHeight="13.5"/>
  <cols>
    <col min="1" max="1" width="9.140625" style="2"/>
    <col min="2" max="2" width="52.42578125" style="35" customWidth="1"/>
    <col min="3" max="3" width="62.7109375" style="35" customWidth="1"/>
    <col min="4" max="4" width="11.140625" style="35" customWidth="1"/>
    <col min="5" max="8" width="9.140625" style="35" customWidth="1"/>
    <col min="9" max="16384" width="9.140625" style="2"/>
  </cols>
  <sheetData>
    <row r="1" spans="2:4">
      <c r="B1" s="341"/>
      <c r="C1" s="51"/>
      <c r="D1" s="51"/>
    </row>
    <row r="2" spans="2:4" ht="27">
      <c r="B2" s="325" t="s">
        <v>120</v>
      </c>
      <c r="C2" s="345" t="s">
        <v>144</v>
      </c>
    </row>
    <row r="3" spans="2:4">
      <c r="B3" s="326" t="s">
        <v>121</v>
      </c>
      <c r="C3" s="337" t="s">
        <v>122</v>
      </c>
    </row>
    <row r="4" spans="2:4">
      <c r="B4" s="325" t="s">
        <v>123</v>
      </c>
      <c r="C4" s="346" t="s">
        <v>145</v>
      </c>
    </row>
    <row r="5" spans="2:4" ht="27">
      <c r="B5" s="325" t="s">
        <v>124</v>
      </c>
      <c r="C5" s="347" t="s">
        <v>146</v>
      </c>
    </row>
    <row r="6" spans="2:4">
      <c r="B6" s="327" t="s">
        <v>125</v>
      </c>
      <c r="C6" s="348" t="s">
        <v>147</v>
      </c>
    </row>
    <row r="7" spans="2:4" ht="27">
      <c r="B7" s="349" t="s">
        <v>148</v>
      </c>
      <c r="C7" s="350" t="s">
        <v>149</v>
      </c>
    </row>
    <row r="8" spans="2:4" ht="55.5" customHeight="1">
      <c r="B8" s="325" t="s">
        <v>126</v>
      </c>
      <c r="C8" s="351" t="s">
        <v>150</v>
      </c>
    </row>
    <row r="9" spans="2:4" ht="15" customHeight="1">
      <c r="B9" s="325" t="s">
        <v>127</v>
      </c>
      <c r="C9" s="338"/>
    </row>
    <row r="10" spans="2:4">
      <c r="B10" s="328" t="s">
        <v>128</v>
      </c>
      <c r="C10" s="352"/>
    </row>
    <row r="11" spans="2:4">
      <c r="B11" s="325" t="s">
        <v>129</v>
      </c>
      <c r="C11" s="329"/>
    </row>
    <row r="12" spans="2:4" ht="81.75" customHeight="1">
      <c r="B12" s="330" t="s">
        <v>130</v>
      </c>
      <c r="C12" s="331" t="s">
        <v>131</v>
      </c>
    </row>
    <row r="13" spans="2:4" ht="22.5" customHeight="1">
      <c r="B13" s="325" t="s">
        <v>132</v>
      </c>
      <c r="C13" s="332" t="s">
        <v>46</v>
      </c>
    </row>
    <row r="14" spans="2:4" ht="15.75" customHeight="1">
      <c r="B14" s="325" t="s">
        <v>133</v>
      </c>
      <c r="C14" s="332" t="s">
        <v>151</v>
      </c>
    </row>
    <row r="15" spans="2:4">
      <c r="B15" s="325" t="s">
        <v>134</v>
      </c>
      <c r="C15" s="354" t="s">
        <v>143</v>
      </c>
    </row>
    <row r="16" spans="2:4" ht="18.75" customHeight="1">
      <c r="B16" s="325" t="s">
        <v>135</v>
      </c>
      <c r="C16" s="339" t="s">
        <v>139</v>
      </c>
    </row>
    <row r="17" spans="2:3">
      <c r="B17" s="333" t="s">
        <v>152</v>
      </c>
      <c r="C17" s="334" t="s">
        <v>140</v>
      </c>
    </row>
    <row r="18" spans="2:3">
      <c r="B18" s="333" t="s">
        <v>136</v>
      </c>
      <c r="C18" s="335">
        <v>1446</v>
      </c>
    </row>
    <row r="19" spans="2:3">
      <c r="B19" s="336" t="s">
        <v>137</v>
      </c>
      <c r="C19" s="340" t="s">
        <v>138</v>
      </c>
    </row>
    <row r="22" spans="2:3">
      <c r="C22" s="342"/>
    </row>
  </sheetData>
  <phoneticPr fontId="8" type="noConversion"/>
  <hyperlinks>
    <hyperlink ref="C3" r:id="rId1"/>
    <hyperlink ref="C19" r:id="rId2"/>
    <hyperlink ref="C5" r:id="rId3"/>
    <hyperlink ref="C6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0"/>
  <sheetViews>
    <sheetView workbookViewId="0">
      <selection activeCell="G29" sqref="G29"/>
    </sheetView>
  </sheetViews>
  <sheetFormatPr defaultRowHeight="13.5"/>
  <cols>
    <col min="1" max="1" width="5.28515625" style="279" customWidth="1"/>
    <col min="2" max="2" width="101.5703125" style="157" customWidth="1"/>
  </cols>
  <sheetData>
    <row r="2" spans="1:2">
      <c r="B2" s="356" t="s">
        <v>0</v>
      </c>
    </row>
    <row r="3" spans="1:2">
      <c r="B3" s="357"/>
    </row>
    <row r="4" spans="1:2" ht="18" customHeight="1">
      <c r="A4" s="353" t="s">
        <v>58</v>
      </c>
      <c r="B4" s="195" t="s">
        <v>59</v>
      </c>
    </row>
    <row r="5" spans="1:2" ht="16.149999999999999" customHeight="1">
      <c r="A5" s="353" t="s">
        <v>60</v>
      </c>
      <c r="B5" s="195" t="s">
        <v>61</v>
      </c>
    </row>
    <row r="6" spans="1:2" ht="17.45" customHeight="1">
      <c r="A6" s="353" t="s">
        <v>62</v>
      </c>
      <c r="B6" s="195" t="s">
        <v>63</v>
      </c>
    </row>
    <row r="7" spans="1:2" ht="13.9" customHeight="1">
      <c r="A7" s="353" t="s">
        <v>64</v>
      </c>
      <c r="B7" s="195" t="s">
        <v>65</v>
      </c>
    </row>
    <row r="8" spans="1:2" ht="13.15" customHeight="1">
      <c r="A8" s="353" t="s">
        <v>66</v>
      </c>
      <c r="B8" s="195" t="s">
        <v>67</v>
      </c>
    </row>
    <row r="9" spans="1:2" ht="15" customHeight="1">
      <c r="A9" s="353" t="s">
        <v>68</v>
      </c>
      <c r="B9" s="195" t="s">
        <v>69</v>
      </c>
    </row>
    <row r="10" spans="1:2" ht="13.15" customHeight="1">
      <c r="A10" s="353" t="s">
        <v>70</v>
      </c>
      <c r="B10" s="196" t="s">
        <v>71</v>
      </c>
    </row>
    <row r="11" spans="1:2" ht="12.6" customHeight="1">
      <c r="A11" s="353" t="s">
        <v>72</v>
      </c>
      <c r="B11" s="196" t="s">
        <v>73</v>
      </c>
    </row>
    <row r="12" spans="1:2" ht="14.45" customHeight="1">
      <c r="A12" s="353" t="s">
        <v>107</v>
      </c>
      <c r="B12" s="196" t="s">
        <v>74</v>
      </c>
    </row>
    <row r="13" spans="1:2" ht="15" customHeight="1">
      <c r="A13" s="353" t="s">
        <v>75</v>
      </c>
      <c r="B13" s="196" t="s">
        <v>76</v>
      </c>
    </row>
    <row r="14" spans="1:2" ht="15.6" customHeight="1">
      <c r="A14" s="358" t="s">
        <v>77</v>
      </c>
      <c r="B14" s="360" t="s">
        <v>103</v>
      </c>
    </row>
    <row r="15" spans="1:2" ht="15.6" customHeight="1">
      <c r="A15" s="358" t="s">
        <v>160</v>
      </c>
      <c r="B15" s="360" t="s">
        <v>156</v>
      </c>
    </row>
    <row r="16" spans="1:2" ht="13.9" customHeight="1">
      <c r="A16" s="378" t="s">
        <v>161</v>
      </c>
      <c r="B16" s="360" t="s">
        <v>79</v>
      </c>
    </row>
    <row r="17" spans="1:2" ht="13.15" customHeight="1">
      <c r="A17" s="379"/>
      <c r="B17" s="360" t="s">
        <v>80</v>
      </c>
    </row>
    <row r="18" spans="1:2" ht="13.7" customHeight="1">
      <c r="A18" s="358" t="s">
        <v>162</v>
      </c>
      <c r="B18" s="360" t="s">
        <v>81</v>
      </c>
    </row>
    <row r="19" spans="1:2" ht="15" customHeight="1">
      <c r="A19" s="358" t="s">
        <v>163</v>
      </c>
      <c r="B19" s="360" t="s">
        <v>82</v>
      </c>
    </row>
    <row r="20" spans="1:2" ht="15" customHeight="1">
      <c r="A20" s="358" t="s">
        <v>164</v>
      </c>
      <c r="B20" s="360" t="s">
        <v>83</v>
      </c>
    </row>
    <row r="21" spans="1:2" ht="13.9" customHeight="1">
      <c r="A21" s="280" t="s">
        <v>165</v>
      </c>
      <c r="B21" s="360" t="s">
        <v>84</v>
      </c>
    </row>
    <row r="22" spans="1:2" ht="13.9" customHeight="1">
      <c r="A22" s="358" t="s">
        <v>166</v>
      </c>
      <c r="B22" s="361" t="s">
        <v>85</v>
      </c>
    </row>
    <row r="23" spans="1:2" ht="14.45" customHeight="1">
      <c r="A23" s="358" t="s">
        <v>167</v>
      </c>
      <c r="B23" s="360" t="s">
        <v>86</v>
      </c>
    </row>
    <row r="24" spans="1:2" ht="16.149999999999999" customHeight="1">
      <c r="A24" s="358" t="s">
        <v>168</v>
      </c>
      <c r="B24" s="360" t="s">
        <v>87</v>
      </c>
    </row>
    <row r="25" spans="1:2" s="81" customFormat="1">
      <c r="A25" s="358" t="s">
        <v>78</v>
      </c>
      <c r="B25" s="360" t="s">
        <v>89</v>
      </c>
    </row>
    <row r="26" spans="1:2" s="81" customFormat="1">
      <c r="A26" s="358" t="s">
        <v>88</v>
      </c>
      <c r="B26" s="355" t="s">
        <v>91</v>
      </c>
    </row>
    <row r="27" spans="1:2" ht="14.25" customHeight="1">
      <c r="A27" s="358" t="s">
        <v>90</v>
      </c>
      <c r="B27" s="360" t="s">
        <v>92</v>
      </c>
    </row>
    <row r="28" spans="1:2" s="81" customFormat="1">
      <c r="A28" s="358" t="s">
        <v>169</v>
      </c>
      <c r="B28" s="360" t="s">
        <v>93</v>
      </c>
    </row>
    <row r="29" spans="1:2" ht="12.75" customHeight="1"/>
    <row r="30" spans="1:2" ht="12.75" customHeight="1"/>
  </sheetData>
  <mergeCells count="1">
    <mergeCell ref="A16:A17"/>
  </mergeCells>
  <phoneticPr fontId="8" type="noConversion"/>
  <hyperlinks>
    <hyperlink ref="B4" location="'1.'!A1" display="Основные показатели развития животноводства во всех категориях хозяйств"/>
    <hyperlink ref="B5" location="'2'!A1" display="Забито в хозяйстве или реализовано на убой скота и птицы"/>
    <hyperlink ref="B6" location="'2'!A1" display="Забито в хозяйстве или реализовано на убой скота и птицы (в живом весе)"/>
    <hyperlink ref="B7" location="'2.2'!A1" display="Забито в хозяйстве или реализовано на убой скота и птицы (в живом весе) по всем  категориям хозяйств"/>
    <hyperlink ref="B8" location="'2.3'!A1" display="Забито в хозяйстве или реализовано на убой скота и птицы (в убойном весе)"/>
    <hyperlink ref="B9" location="'2.4'!A1" display="Забито в хозяйстве или реализовано на убой скота и птицы (в убойном весе) во всех категориях хозяйств"/>
    <hyperlink ref="B10" location="'3'!A1" display="Надоено молока коровьего"/>
    <hyperlink ref="B11" location="'4'!A1" display="Получено яиц куриных "/>
    <hyperlink ref="B12" location="'5'!A1" display="Получено шкур крупны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6" location="'10'!A1" display="Средний выход яиц на одну курицу-несушку"/>
    <hyperlink ref="B14" location="'7'!A1" display="Численность скота и птицы"/>
    <hyperlink ref="B13" location="'6'!A1" display="Получено шкур мелких"/>
    <hyperlink ref="B15" location="'7'!A1" display="Численность скота и птицы по состоянию на 1 августа 2026 года"/>
    <hyperlink ref="B27" location="'10'!A1" display="Получено приплода от сельскохозяйственных животных"/>
    <hyperlink ref="B28" location="'11'!A1" display="Падеж скота"/>
    <hyperlink ref="B25" location="'8'!A1" display="Средний надой молока на одну дойную корову"/>
  </hyperlinks>
  <pageMargins left="0.78740157480314965" right="0.39370078740157483" top="0.39370078740157483" bottom="0.39370078740157483" header="0" footer="0"/>
  <pageSetup paperSize="9" orientation="landscape" r:id="rId1"/>
  <headerFooter>
    <oddFooter>&amp;Ь&amp;Ф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4"/>
  <sheetViews>
    <sheetView zoomScaleSheetLayoutView="75" workbookViewId="0">
      <selection activeCell="G31" sqref="G31"/>
    </sheetView>
  </sheetViews>
  <sheetFormatPr defaultRowHeight="12"/>
  <cols>
    <col min="1" max="1" width="32.7109375" style="47" customWidth="1"/>
    <col min="2" max="2" width="10.7109375" style="47" customWidth="1"/>
    <col min="3" max="3" width="9.7109375" style="47" customWidth="1"/>
    <col min="4" max="4" width="10.140625" style="47" customWidth="1"/>
    <col min="5" max="5" width="11.42578125" style="47" customWidth="1"/>
    <col min="6" max="7" width="10.28515625" style="47" customWidth="1"/>
    <col min="8" max="8" width="9.7109375" style="47" customWidth="1"/>
    <col min="9" max="9" width="8" style="47" bestFit="1" customWidth="1"/>
    <col min="10" max="10" width="9.42578125" style="47" customWidth="1"/>
    <col min="11" max="11" width="10.140625" style="47" customWidth="1"/>
    <col min="12" max="12" width="9.85546875" style="47" customWidth="1"/>
    <col min="13" max="13" width="10.7109375" style="47" bestFit="1" customWidth="1"/>
    <col min="14" max="14" width="10" style="47" customWidth="1"/>
    <col min="15" max="15" width="10.140625" style="47" customWidth="1"/>
    <col min="16" max="16" width="9.42578125" style="47" bestFit="1" customWidth="1"/>
    <col min="17" max="17" width="9.140625" style="47" customWidth="1"/>
    <col min="18" max="16384" width="9.140625" style="3"/>
  </cols>
  <sheetData>
    <row r="1" spans="1:17" ht="13.5">
      <c r="A1" s="383" t="s">
        <v>57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4"/>
      <c r="O1" s="384"/>
      <c r="P1" s="384"/>
    </row>
    <row r="2" spans="1:17" ht="12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7" ht="15.75" customHeight="1">
      <c r="A3" s="393"/>
      <c r="B3" s="380" t="s">
        <v>95</v>
      </c>
      <c r="C3" s="380"/>
      <c r="D3" s="380"/>
      <c r="E3" s="380" t="s">
        <v>23</v>
      </c>
      <c r="F3" s="380"/>
      <c r="G3" s="394"/>
      <c r="H3" s="394"/>
      <c r="I3" s="394"/>
      <c r="J3" s="394"/>
      <c r="K3" s="394"/>
      <c r="L3" s="394"/>
      <c r="M3" s="395"/>
      <c r="N3" s="381" t="s">
        <v>20</v>
      </c>
      <c r="O3" s="389"/>
      <c r="P3" s="389"/>
    </row>
    <row r="4" spans="1:17" s="84" customFormat="1" ht="33" customHeight="1">
      <c r="A4" s="393"/>
      <c r="B4" s="380"/>
      <c r="C4" s="380"/>
      <c r="D4" s="380"/>
      <c r="E4" s="380" t="s">
        <v>21</v>
      </c>
      <c r="F4" s="380"/>
      <c r="G4" s="380"/>
      <c r="H4" s="380" t="s">
        <v>22</v>
      </c>
      <c r="I4" s="380"/>
      <c r="J4" s="380"/>
      <c r="K4" s="380" t="s">
        <v>24</v>
      </c>
      <c r="L4" s="380"/>
      <c r="M4" s="381"/>
      <c r="N4" s="390"/>
      <c r="O4" s="391"/>
      <c r="P4" s="392"/>
    </row>
    <row r="5" spans="1:17" s="84" customFormat="1" ht="33.75">
      <c r="A5" s="393"/>
      <c r="B5" s="82" t="s">
        <v>116</v>
      </c>
      <c r="C5" s="82" t="s">
        <v>105</v>
      </c>
      <c r="D5" s="82" t="s">
        <v>118</v>
      </c>
      <c r="E5" s="82" t="s">
        <v>116</v>
      </c>
      <c r="F5" s="82" t="s">
        <v>105</v>
      </c>
      <c r="G5" s="82" t="s">
        <v>118</v>
      </c>
      <c r="H5" s="82" t="s">
        <v>116</v>
      </c>
      <c r="I5" s="82" t="s">
        <v>105</v>
      </c>
      <c r="J5" s="82" t="s">
        <v>118</v>
      </c>
      <c r="K5" s="82" t="s">
        <v>116</v>
      </c>
      <c r="L5" s="82" t="s">
        <v>105</v>
      </c>
      <c r="M5" s="82" t="s">
        <v>118</v>
      </c>
      <c r="N5" s="82" t="s">
        <v>116</v>
      </c>
      <c r="O5" s="190" t="s">
        <v>105</v>
      </c>
      <c r="P5" s="190" t="s">
        <v>118</v>
      </c>
    </row>
    <row r="6" spans="1:17" s="84" customFormat="1" ht="16.149999999999999" customHeight="1">
      <c r="A6" s="385" t="s">
        <v>157</v>
      </c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/>
      <c r="O6" s="386"/>
      <c r="P6" s="387"/>
    </row>
    <row r="7" spans="1:17" s="84" customFormat="1" ht="34.9" customHeight="1">
      <c r="A7" s="42" t="s">
        <v>1</v>
      </c>
      <c r="B7" s="68">
        <v>4142.6000000000004</v>
      </c>
      <c r="C7" s="68">
        <v>3928.72</v>
      </c>
      <c r="D7" s="68">
        <v>105.4</v>
      </c>
      <c r="E7" s="68">
        <v>1075.7</v>
      </c>
      <c r="F7" s="68">
        <v>902.22</v>
      </c>
      <c r="G7" s="68">
        <v>119.2</v>
      </c>
      <c r="H7" s="68">
        <v>3066.9</v>
      </c>
      <c r="I7" s="68">
        <v>3026.5</v>
      </c>
      <c r="J7" s="68">
        <v>101.3</v>
      </c>
      <c r="K7" s="68">
        <v>16851.400000000001</v>
      </c>
      <c r="L7" s="68">
        <v>16263.2</v>
      </c>
      <c r="M7" s="68">
        <v>103.6</v>
      </c>
      <c r="N7" s="68">
        <v>20994</v>
      </c>
      <c r="O7" s="68">
        <v>20191.919999999998</v>
      </c>
      <c r="P7" s="68">
        <v>104</v>
      </c>
      <c r="Q7" s="248"/>
    </row>
    <row r="8" spans="1:17" s="84" customFormat="1" ht="34.9" customHeight="1">
      <c r="A8" s="42" t="s">
        <v>2</v>
      </c>
      <c r="B8" s="68">
        <v>2136.9499999999998</v>
      </c>
      <c r="C8" s="68">
        <v>2044.37</v>
      </c>
      <c r="D8" s="68">
        <v>104.5</v>
      </c>
      <c r="E8" s="68">
        <v>572.35</v>
      </c>
      <c r="F8" s="68">
        <v>480.37</v>
      </c>
      <c r="G8" s="68">
        <v>119.1</v>
      </c>
      <c r="H8" s="68">
        <v>1564.6</v>
      </c>
      <c r="I8" s="68">
        <v>1564</v>
      </c>
      <c r="J8" s="68">
        <v>100</v>
      </c>
      <c r="K8" s="68">
        <v>8779.4</v>
      </c>
      <c r="L8" s="68">
        <v>8498.2999999999993</v>
      </c>
      <c r="M8" s="68">
        <v>103.3</v>
      </c>
      <c r="N8" s="68">
        <v>10916.35</v>
      </c>
      <c r="O8" s="68">
        <v>10542.67</v>
      </c>
      <c r="P8" s="68">
        <v>103.5</v>
      </c>
      <c r="Q8" s="248"/>
    </row>
    <row r="9" spans="1:17" s="84" customFormat="1" ht="11.25">
      <c r="A9" s="42" t="s">
        <v>3</v>
      </c>
      <c r="B9" s="94">
        <v>6740.4</v>
      </c>
      <c r="C9" s="94">
        <v>6309.6</v>
      </c>
      <c r="D9" s="94">
        <v>106.8</v>
      </c>
      <c r="E9" s="94">
        <v>4368.2</v>
      </c>
      <c r="F9" s="94">
        <v>4053.6</v>
      </c>
      <c r="G9" s="94">
        <v>107.8</v>
      </c>
      <c r="H9" s="94">
        <v>2372.1999999999998</v>
      </c>
      <c r="I9" s="94">
        <v>2256</v>
      </c>
      <c r="J9" s="94">
        <v>105.2</v>
      </c>
      <c r="K9" s="94">
        <v>20686.7</v>
      </c>
      <c r="L9" s="94">
        <v>19848.099999999999</v>
      </c>
      <c r="M9" s="94">
        <v>104.2</v>
      </c>
      <c r="N9" s="94">
        <v>27427.1</v>
      </c>
      <c r="O9" s="94">
        <v>26157.7</v>
      </c>
      <c r="P9" s="94">
        <v>104.9</v>
      </c>
      <c r="Q9" s="248"/>
    </row>
    <row r="10" spans="1:17" s="84" customFormat="1" ht="11.25">
      <c r="A10" s="42" t="s">
        <v>4</v>
      </c>
      <c r="B10" s="68">
        <v>771</v>
      </c>
      <c r="C10" s="68">
        <v>481.8</v>
      </c>
      <c r="D10" s="68">
        <v>160</v>
      </c>
      <c r="E10" s="68" t="s">
        <v>184</v>
      </c>
      <c r="F10" s="68" t="s">
        <v>184</v>
      </c>
      <c r="G10" s="68" t="s">
        <v>184</v>
      </c>
      <c r="H10" s="68">
        <v>771</v>
      </c>
      <c r="I10" s="68">
        <v>481.8</v>
      </c>
      <c r="J10" s="68">
        <v>160</v>
      </c>
      <c r="K10" s="68">
        <v>3643.7</v>
      </c>
      <c r="L10" s="68">
        <v>3627</v>
      </c>
      <c r="M10" s="68">
        <v>100.5</v>
      </c>
      <c r="N10" s="68">
        <v>4414.7</v>
      </c>
      <c r="O10" s="68">
        <v>4108.8</v>
      </c>
      <c r="P10" s="68">
        <v>107.4</v>
      </c>
      <c r="Q10" s="248"/>
    </row>
    <row r="11" spans="1:17" s="84" customFormat="1" ht="11.25">
      <c r="A11" s="42" t="s">
        <v>5</v>
      </c>
      <c r="B11" s="20">
        <v>5410</v>
      </c>
      <c r="C11" s="20">
        <v>4426</v>
      </c>
      <c r="D11" s="94">
        <v>122.2</v>
      </c>
      <c r="E11" s="20">
        <v>1326</v>
      </c>
      <c r="F11" s="20">
        <v>407</v>
      </c>
      <c r="G11" s="94">
        <v>325.8</v>
      </c>
      <c r="H11" s="20">
        <v>4084</v>
      </c>
      <c r="I11" s="20">
        <v>4019</v>
      </c>
      <c r="J11" s="94">
        <v>101.6</v>
      </c>
      <c r="K11" s="20">
        <v>29691</v>
      </c>
      <c r="L11" s="20">
        <v>31040</v>
      </c>
      <c r="M11" s="94">
        <v>95.7</v>
      </c>
      <c r="N11" s="20">
        <v>35101</v>
      </c>
      <c r="O11" s="20">
        <v>35466</v>
      </c>
      <c r="P11" s="94">
        <v>99</v>
      </c>
      <c r="Q11" s="248"/>
    </row>
    <row r="12" spans="1:17" s="84" customFormat="1" ht="11.25">
      <c r="A12" s="42" t="s">
        <v>6</v>
      </c>
      <c r="B12" s="20">
        <v>10394</v>
      </c>
      <c r="C12" s="20">
        <v>8689</v>
      </c>
      <c r="D12" s="94">
        <v>119.6</v>
      </c>
      <c r="E12" s="362" t="s">
        <v>184</v>
      </c>
      <c r="F12" s="20">
        <v>120</v>
      </c>
      <c r="G12" s="362" t="s">
        <v>184</v>
      </c>
      <c r="H12" s="20">
        <v>10394</v>
      </c>
      <c r="I12" s="20">
        <v>8569</v>
      </c>
      <c r="J12" s="94">
        <v>121.3</v>
      </c>
      <c r="K12" s="20">
        <v>45435</v>
      </c>
      <c r="L12" s="20">
        <v>48397</v>
      </c>
      <c r="M12" s="94">
        <v>93.9</v>
      </c>
      <c r="N12" s="20">
        <v>55829</v>
      </c>
      <c r="O12" s="20">
        <v>57086</v>
      </c>
      <c r="P12" s="94">
        <v>97.8</v>
      </c>
      <c r="Q12" s="248"/>
    </row>
    <row r="13" spans="1:17" s="102" customFormat="1" ht="15.75" customHeight="1">
      <c r="A13" s="388" t="s">
        <v>158</v>
      </c>
      <c r="B13" s="388"/>
      <c r="C13" s="388"/>
      <c r="D13" s="388"/>
      <c r="E13" s="388"/>
      <c r="F13" s="388"/>
      <c r="G13" s="388"/>
      <c r="H13" s="388"/>
      <c r="I13" s="388"/>
      <c r="J13" s="388"/>
      <c r="K13" s="388"/>
      <c r="L13" s="388"/>
      <c r="M13" s="388"/>
      <c r="N13" s="388"/>
      <c r="O13" s="388"/>
      <c r="P13" s="388"/>
      <c r="Q13" s="270"/>
    </row>
    <row r="14" spans="1:17" s="84" customFormat="1" ht="11.25">
      <c r="A14" s="43" t="s">
        <v>7</v>
      </c>
      <c r="B14" s="20">
        <v>165022</v>
      </c>
      <c r="C14" s="20">
        <v>169548</v>
      </c>
      <c r="D14" s="94">
        <v>97.3</v>
      </c>
      <c r="E14" s="20">
        <v>6608</v>
      </c>
      <c r="F14" s="20">
        <v>7173</v>
      </c>
      <c r="G14" s="94">
        <v>92.1</v>
      </c>
      <c r="H14" s="20">
        <v>158414</v>
      </c>
      <c r="I14" s="20">
        <v>162375</v>
      </c>
      <c r="J14" s="94">
        <v>97.6</v>
      </c>
      <c r="K14" s="20">
        <v>260600</v>
      </c>
      <c r="L14" s="20">
        <v>255893</v>
      </c>
      <c r="M14" s="94">
        <v>101.8</v>
      </c>
      <c r="N14" s="20">
        <v>425622</v>
      </c>
      <c r="O14" s="20">
        <v>425441</v>
      </c>
      <c r="P14" s="94">
        <v>100</v>
      </c>
      <c r="Q14" s="248"/>
    </row>
    <row r="15" spans="1:17" s="84" customFormat="1" ht="11.25">
      <c r="A15" s="44" t="s">
        <v>8</v>
      </c>
      <c r="B15" s="20">
        <v>100473</v>
      </c>
      <c r="C15" s="20">
        <v>98522</v>
      </c>
      <c r="D15" s="94">
        <v>102</v>
      </c>
      <c r="E15" s="20">
        <v>2960</v>
      </c>
      <c r="F15" s="20">
        <v>2248</v>
      </c>
      <c r="G15" s="94">
        <v>131.69999999999999</v>
      </c>
      <c r="H15" s="20">
        <v>97513</v>
      </c>
      <c r="I15" s="20">
        <v>96274</v>
      </c>
      <c r="J15" s="94">
        <v>101.3</v>
      </c>
      <c r="K15" s="20">
        <v>150246</v>
      </c>
      <c r="L15" s="20">
        <v>152421</v>
      </c>
      <c r="M15" s="94">
        <v>98.6</v>
      </c>
      <c r="N15" s="20">
        <v>250719</v>
      </c>
      <c r="O15" s="20">
        <v>250943</v>
      </c>
      <c r="P15" s="94">
        <v>99.9</v>
      </c>
      <c r="Q15" s="248"/>
    </row>
    <row r="16" spans="1:17" s="84" customFormat="1" ht="11.25">
      <c r="A16" s="43" t="s">
        <v>9</v>
      </c>
      <c r="B16" s="20">
        <v>418530</v>
      </c>
      <c r="C16" s="20">
        <v>471505</v>
      </c>
      <c r="D16" s="94">
        <v>88.8</v>
      </c>
      <c r="E16" s="20">
        <v>29667</v>
      </c>
      <c r="F16" s="20">
        <v>25015</v>
      </c>
      <c r="G16" s="94">
        <v>118.6</v>
      </c>
      <c r="H16" s="20">
        <v>388863</v>
      </c>
      <c r="I16" s="20">
        <v>446490</v>
      </c>
      <c r="J16" s="94">
        <v>87.1</v>
      </c>
      <c r="K16" s="20">
        <v>212068</v>
      </c>
      <c r="L16" s="20">
        <v>204212</v>
      </c>
      <c r="M16" s="94">
        <v>103.8</v>
      </c>
      <c r="N16" s="20">
        <v>630598</v>
      </c>
      <c r="O16" s="20">
        <v>675717</v>
      </c>
      <c r="P16" s="94">
        <v>93.3</v>
      </c>
      <c r="Q16" s="248"/>
    </row>
    <row r="17" spans="1:17" s="84" customFormat="1" ht="11.25">
      <c r="A17" s="43" t="s">
        <v>10</v>
      </c>
      <c r="B17" s="20">
        <v>23168</v>
      </c>
      <c r="C17" s="20">
        <v>19698</v>
      </c>
      <c r="D17" s="94">
        <v>117.6</v>
      </c>
      <c r="E17" s="20">
        <v>374</v>
      </c>
      <c r="F17" s="20">
        <v>361</v>
      </c>
      <c r="G17" s="94">
        <v>103.6</v>
      </c>
      <c r="H17" s="20">
        <v>22794</v>
      </c>
      <c r="I17" s="20">
        <v>19337</v>
      </c>
      <c r="J17" s="94">
        <v>117.9</v>
      </c>
      <c r="K17" s="20">
        <v>132068</v>
      </c>
      <c r="L17" s="20">
        <v>134866</v>
      </c>
      <c r="M17" s="94">
        <v>97.9</v>
      </c>
      <c r="N17" s="20">
        <v>155236</v>
      </c>
      <c r="O17" s="20">
        <v>154564</v>
      </c>
      <c r="P17" s="94">
        <v>100.4</v>
      </c>
      <c r="Q17" s="248"/>
    </row>
    <row r="18" spans="1:17" s="84" customFormat="1" ht="12.75" customHeight="1">
      <c r="A18" s="43" t="s">
        <v>11</v>
      </c>
      <c r="B18" s="20">
        <v>82</v>
      </c>
      <c r="C18" s="20">
        <v>85</v>
      </c>
      <c r="D18" s="94">
        <v>96.5</v>
      </c>
      <c r="E18" s="374" t="s">
        <v>184</v>
      </c>
      <c r="F18" s="374" t="s">
        <v>184</v>
      </c>
      <c r="G18" s="374" t="s">
        <v>184</v>
      </c>
      <c r="H18" s="20">
        <v>82</v>
      </c>
      <c r="I18" s="20">
        <v>85</v>
      </c>
      <c r="J18" s="94">
        <v>96.5</v>
      </c>
      <c r="K18" s="20">
        <v>636</v>
      </c>
      <c r="L18" s="20">
        <v>563</v>
      </c>
      <c r="M18" s="94">
        <v>113</v>
      </c>
      <c r="N18" s="20">
        <v>718</v>
      </c>
      <c r="O18" s="20">
        <v>648</v>
      </c>
      <c r="P18" s="94">
        <v>110.8</v>
      </c>
      <c r="Q18" s="248"/>
    </row>
    <row r="19" spans="1:17" s="84" customFormat="1" ht="11.25">
      <c r="A19" s="43" t="s">
        <v>12</v>
      </c>
      <c r="B19" s="20">
        <v>139299</v>
      </c>
      <c r="C19" s="20">
        <v>132777</v>
      </c>
      <c r="D19" s="94">
        <v>104.9</v>
      </c>
      <c r="E19" s="20">
        <v>5384</v>
      </c>
      <c r="F19" s="20">
        <v>6603</v>
      </c>
      <c r="G19" s="94">
        <v>81.5</v>
      </c>
      <c r="H19" s="20">
        <v>133915</v>
      </c>
      <c r="I19" s="20">
        <v>126174</v>
      </c>
      <c r="J19" s="94">
        <v>106.1</v>
      </c>
      <c r="K19" s="20">
        <v>140731</v>
      </c>
      <c r="L19" s="20">
        <v>137887</v>
      </c>
      <c r="M19" s="94">
        <v>102.1</v>
      </c>
      <c r="N19" s="20">
        <v>280030</v>
      </c>
      <c r="O19" s="20">
        <v>270664</v>
      </c>
      <c r="P19" s="94">
        <v>103.5</v>
      </c>
      <c r="Q19" s="248"/>
    </row>
    <row r="20" spans="1:17" s="85" customFormat="1" ht="11.25">
      <c r="A20" s="45" t="s">
        <v>13</v>
      </c>
      <c r="B20" s="20">
        <v>30400</v>
      </c>
      <c r="C20" s="20">
        <v>29123</v>
      </c>
      <c r="D20" s="94">
        <v>104.4</v>
      </c>
      <c r="E20" s="20">
        <v>1657</v>
      </c>
      <c r="F20" s="20">
        <v>1765</v>
      </c>
      <c r="G20" s="94">
        <v>93.9</v>
      </c>
      <c r="H20" s="20">
        <v>28743</v>
      </c>
      <c r="I20" s="20">
        <v>27358</v>
      </c>
      <c r="J20" s="94">
        <v>105.1</v>
      </c>
      <c r="K20" s="20">
        <v>38192</v>
      </c>
      <c r="L20" s="20">
        <v>36917</v>
      </c>
      <c r="M20" s="94">
        <v>103.5</v>
      </c>
      <c r="N20" s="20">
        <v>68592</v>
      </c>
      <c r="O20" s="20">
        <v>66040</v>
      </c>
      <c r="P20" s="94">
        <v>103.9</v>
      </c>
      <c r="Q20" s="271"/>
    </row>
    <row r="21" spans="1:17" s="84" customFormat="1" ht="11.25">
      <c r="A21" s="46" t="s">
        <v>14</v>
      </c>
      <c r="B21" s="317">
        <v>12355</v>
      </c>
      <c r="C21" s="317">
        <v>18692</v>
      </c>
      <c r="D21" s="314">
        <v>66.099999999999994</v>
      </c>
      <c r="E21" s="317">
        <v>2000</v>
      </c>
      <c r="F21" s="317">
        <v>7558</v>
      </c>
      <c r="G21" s="314">
        <v>26.5</v>
      </c>
      <c r="H21" s="317">
        <v>10355</v>
      </c>
      <c r="I21" s="317">
        <v>11134</v>
      </c>
      <c r="J21" s="314">
        <v>93</v>
      </c>
      <c r="K21" s="317">
        <v>113041</v>
      </c>
      <c r="L21" s="317">
        <v>108152</v>
      </c>
      <c r="M21" s="314">
        <v>104.5</v>
      </c>
      <c r="N21" s="317">
        <v>125396</v>
      </c>
      <c r="O21" s="317">
        <v>126844</v>
      </c>
      <c r="P21" s="314">
        <v>98.9</v>
      </c>
    </row>
    <row r="22" spans="1:17" s="84" customFormat="1" ht="22.15" customHeight="1">
      <c r="A22" s="382" t="s">
        <v>106</v>
      </c>
      <c r="B22" s="382"/>
      <c r="C22" s="382"/>
      <c r="D22" s="382"/>
      <c r="E22" s="382"/>
      <c r="F22" s="382"/>
      <c r="G22" s="382"/>
      <c r="H22" s="382"/>
      <c r="I22" s="382"/>
      <c r="J22" s="382"/>
      <c r="K22" s="382"/>
      <c r="L22" s="382"/>
      <c r="M22" s="382"/>
      <c r="N22" s="382"/>
      <c r="O22" s="382"/>
      <c r="P22" s="382"/>
    </row>
    <row r="24" spans="1:17"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</row>
  </sheetData>
  <mergeCells count="11">
    <mergeCell ref="K4:M4"/>
    <mergeCell ref="A22:P22"/>
    <mergeCell ref="A1:P1"/>
    <mergeCell ref="A6:P6"/>
    <mergeCell ref="A13:P13"/>
    <mergeCell ref="N3:P4"/>
    <mergeCell ref="A3:A5"/>
    <mergeCell ref="B3:D4"/>
    <mergeCell ref="E3:M3"/>
    <mergeCell ref="E4:G4"/>
    <mergeCell ref="H4:J4"/>
  </mergeCells>
  <phoneticPr fontId="8" type="noConversion"/>
  <pageMargins left="0.78740157480314965" right="0.39370078740157483" top="0.39370078740157483" bottom="0.39370078740157483" header="0" footer="0"/>
  <pageSetup paperSize="9" scale="85" firstPageNumber="4" orientation="landscape" useFirstPageNumber="1" horizontalDpi="300" verticalDpi="300" r:id="rId1"/>
  <headerFooter alignWithMargins="0">
    <oddFooter>&amp;Ь&amp;Ф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V27"/>
  <sheetViews>
    <sheetView zoomScale="95" zoomScaleNormal="95" workbookViewId="0">
      <selection activeCell="B9" sqref="B9:P9"/>
    </sheetView>
  </sheetViews>
  <sheetFormatPr defaultRowHeight="13.5"/>
  <cols>
    <col min="1" max="1" width="21.140625" style="41" customWidth="1"/>
    <col min="2" max="3" width="8.5703125" style="41" customWidth="1"/>
    <col min="4" max="4" width="9.140625" style="41" customWidth="1"/>
    <col min="5" max="5" width="8.42578125" style="41" customWidth="1"/>
    <col min="6" max="6" width="8.5703125" style="41" customWidth="1"/>
    <col min="7" max="7" width="9.140625" style="41" customWidth="1"/>
    <col min="8" max="8" width="9.28515625" style="41" customWidth="1"/>
    <col min="9" max="9" width="9" style="41" customWidth="1"/>
    <col min="10" max="10" width="9.140625" style="41" customWidth="1"/>
    <col min="11" max="11" width="9.5703125" style="41" customWidth="1"/>
    <col min="12" max="12" width="9.140625" style="41" customWidth="1"/>
    <col min="13" max="13" width="9.42578125" style="41" customWidth="1"/>
    <col min="14" max="15" width="9.28515625" style="41" customWidth="1"/>
    <col min="16" max="16" width="8.7109375" style="41" customWidth="1"/>
    <col min="17" max="17" width="9.140625" style="41" customWidth="1"/>
    <col min="18" max="16384" width="9.140625" style="4"/>
  </cols>
  <sheetData>
    <row r="1" spans="1:27" s="41" customFormat="1">
      <c r="A1" s="396" t="s">
        <v>25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84"/>
      <c r="O1" s="384"/>
      <c r="P1" s="384"/>
    </row>
    <row r="2" spans="1:27" s="41" customFormat="1" ht="12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5"/>
      <c r="O2" s="155"/>
      <c r="P2" s="155"/>
    </row>
    <row r="3" spans="1:27" s="41" customFormat="1">
      <c r="A3" s="396" t="s">
        <v>26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84"/>
      <c r="O3" s="384"/>
      <c r="P3" s="384"/>
    </row>
    <row r="4" spans="1:27" s="41" customFormat="1">
      <c r="A4" s="131"/>
      <c r="B4" s="131"/>
      <c r="C4" s="131"/>
      <c r="D4" s="131"/>
      <c r="E4" s="131"/>
      <c r="F4" s="131"/>
      <c r="G4" s="131"/>
      <c r="H4" s="198"/>
      <c r="I4" s="131"/>
      <c r="J4" s="131"/>
      <c r="K4" s="131"/>
      <c r="L4" s="131"/>
      <c r="M4" s="131"/>
      <c r="N4" s="48"/>
      <c r="O4" s="48"/>
      <c r="P4" s="48"/>
    </row>
    <row r="5" spans="1:27" s="41" customFormat="1" ht="18" customHeight="1">
      <c r="A5" s="201"/>
      <c r="B5" s="202"/>
      <c r="C5" s="202"/>
      <c r="D5" s="40"/>
      <c r="E5" s="40"/>
      <c r="F5" s="40"/>
      <c r="G5" s="40"/>
      <c r="H5" s="40"/>
      <c r="I5" s="40"/>
      <c r="J5" s="40"/>
      <c r="K5" s="40"/>
      <c r="L5" s="40"/>
      <c r="M5" s="397" t="s">
        <v>15</v>
      </c>
      <c r="N5" s="398"/>
      <c r="O5" s="398"/>
      <c r="P5" s="398"/>
    </row>
    <row r="6" spans="1:27" s="77" customFormat="1" ht="15.75" customHeight="1">
      <c r="A6" s="399"/>
      <c r="B6" s="380" t="s">
        <v>95</v>
      </c>
      <c r="C6" s="380"/>
      <c r="D6" s="380"/>
      <c r="E6" s="380" t="s">
        <v>23</v>
      </c>
      <c r="F6" s="380"/>
      <c r="G6" s="394"/>
      <c r="H6" s="394"/>
      <c r="I6" s="394"/>
      <c r="J6" s="394"/>
      <c r="K6" s="394"/>
      <c r="L6" s="394"/>
      <c r="M6" s="395"/>
      <c r="N6" s="381" t="s">
        <v>20</v>
      </c>
      <c r="O6" s="389"/>
      <c r="P6" s="389"/>
    </row>
    <row r="7" spans="1:27" s="77" customFormat="1" ht="36.75" customHeight="1">
      <c r="A7" s="400"/>
      <c r="B7" s="380"/>
      <c r="C7" s="380"/>
      <c r="D7" s="380"/>
      <c r="E7" s="380" t="s">
        <v>21</v>
      </c>
      <c r="F7" s="380"/>
      <c r="G7" s="380"/>
      <c r="H7" s="380" t="s">
        <v>22</v>
      </c>
      <c r="I7" s="380"/>
      <c r="J7" s="380"/>
      <c r="K7" s="380" t="s">
        <v>24</v>
      </c>
      <c r="L7" s="380"/>
      <c r="M7" s="381"/>
      <c r="N7" s="390"/>
      <c r="O7" s="391"/>
      <c r="P7" s="392"/>
    </row>
    <row r="8" spans="1:27" s="77" customFormat="1" ht="35.450000000000003" customHeight="1">
      <c r="A8" s="400"/>
      <c r="B8" s="82" t="s">
        <v>116</v>
      </c>
      <c r="C8" s="82" t="s">
        <v>105</v>
      </c>
      <c r="D8" s="82" t="s">
        <v>118</v>
      </c>
      <c r="E8" s="82" t="s">
        <v>116</v>
      </c>
      <c r="F8" s="82" t="s">
        <v>105</v>
      </c>
      <c r="G8" s="82" t="s">
        <v>118</v>
      </c>
      <c r="H8" s="82" t="s">
        <v>116</v>
      </c>
      <c r="I8" s="82" t="s">
        <v>105</v>
      </c>
      <c r="J8" s="82" t="s">
        <v>118</v>
      </c>
      <c r="K8" s="82" t="s">
        <v>116</v>
      </c>
      <c r="L8" s="82" t="s">
        <v>105</v>
      </c>
      <c r="M8" s="82" t="s">
        <v>118</v>
      </c>
      <c r="N8" s="82" t="s">
        <v>116</v>
      </c>
      <c r="O8" s="190" t="s">
        <v>105</v>
      </c>
      <c r="P8" s="190" t="s">
        <v>118</v>
      </c>
      <c r="R8" s="123"/>
      <c r="S8" s="123"/>
      <c r="T8" s="123"/>
      <c r="U8" s="123"/>
      <c r="V8" s="123"/>
      <c r="W8" s="123"/>
      <c r="X8" s="123"/>
      <c r="Y8" s="123"/>
      <c r="Z8" s="123"/>
      <c r="AA8" s="123"/>
    </row>
    <row r="9" spans="1:27" s="77" customFormat="1" ht="13.7" customHeight="1">
      <c r="A9" s="158" t="s">
        <v>47</v>
      </c>
      <c r="B9" s="363">
        <v>4142.6000000000004</v>
      </c>
      <c r="C9" s="363">
        <v>3928.72</v>
      </c>
      <c r="D9" s="363">
        <v>105.4</v>
      </c>
      <c r="E9" s="363">
        <v>1075.7</v>
      </c>
      <c r="F9" s="363">
        <v>902.22</v>
      </c>
      <c r="G9" s="363">
        <v>119.2</v>
      </c>
      <c r="H9" s="363">
        <v>3066.9</v>
      </c>
      <c r="I9" s="363">
        <v>3026.5</v>
      </c>
      <c r="J9" s="363">
        <v>101.3</v>
      </c>
      <c r="K9" s="363">
        <v>16851.400000000001</v>
      </c>
      <c r="L9" s="363">
        <v>16263.2</v>
      </c>
      <c r="M9" s="363">
        <v>103.6</v>
      </c>
      <c r="N9" s="363">
        <v>20994</v>
      </c>
      <c r="O9" s="363">
        <v>20191.919999999998</v>
      </c>
      <c r="P9" s="363">
        <v>104</v>
      </c>
      <c r="Q9" s="216"/>
      <c r="R9" s="139"/>
      <c r="S9" s="139"/>
      <c r="T9" s="160"/>
      <c r="U9" s="161"/>
      <c r="V9" s="161"/>
      <c r="W9" s="140"/>
      <c r="X9" s="161"/>
      <c r="Y9" s="161"/>
      <c r="Z9" s="140"/>
      <c r="AA9" s="123"/>
    </row>
    <row r="10" spans="1:27" s="77" customFormat="1" ht="11.25">
      <c r="A10" s="17" t="s">
        <v>55</v>
      </c>
      <c r="B10" s="68">
        <v>666.94</v>
      </c>
      <c r="C10" s="68">
        <v>604.62</v>
      </c>
      <c r="D10" s="68">
        <v>110.3</v>
      </c>
      <c r="E10" s="68">
        <v>76.94</v>
      </c>
      <c r="F10" s="68">
        <v>69.02</v>
      </c>
      <c r="G10" s="68">
        <v>111.5</v>
      </c>
      <c r="H10" s="68">
        <v>590</v>
      </c>
      <c r="I10" s="68">
        <v>535.6</v>
      </c>
      <c r="J10" s="68">
        <v>110.2</v>
      </c>
      <c r="K10" s="68">
        <v>974.1</v>
      </c>
      <c r="L10" s="68">
        <v>955.8</v>
      </c>
      <c r="M10" s="68">
        <v>101.9</v>
      </c>
      <c r="N10" s="68">
        <v>1641.04</v>
      </c>
      <c r="O10" s="68">
        <v>1560.42</v>
      </c>
      <c r="P10" s="68">
        <v>105.2</v>
      </c>
      <c r="Q10" s="216"/>
      <c r="R10" s="139"/>
      <c r="S10" s="139"/>
      <c r="T10" s="78"/>
      <c r="U10" s="83"/>
      <c r="V10" s="83"/>
      <c r="W10" s="94"/>
      <c r="X10" s="83"/>
      <c r="Y10" s="83"/>
      <c r="Z10" s="94"/>
      <c r="AA10" s="123"/>
    </row>
    <row r="11" spans="1:27" s="77" customFormat="1" ht="11.25">
      <c r="A11" s="17" t="s">
        <v>48</v>
      </c>
      <c r="B11" s="68">
        <v>211.72</v>
      </c>
      <c r="C11" s="68">
        <v>260.83</v>
      </c>
      <c r="D11" s="68">
        <v>81.2</v>
      </c>
      <c r="E11" s="68">
        <v>51.72</v>
      </c>
      <c r="F11" s="68">
        <v>39.93</v>
      </c>
      <c r="G11" s="68">
        <v>129.5</v>
      </c>
      <c r="H11" s="68">
        <v>160</v>
      </c>
      <c r="I11" s="68">
        <v>220.9</v>
      </c>
      <c r="J11" s="68">
        <v>72.400000000000006</v>
      </c>
      <c r="K11" s="68">
        <v>2198.1</v>
      </c>
      <c r="L11" s="68">
        <v>2084.6</v>
      </c>
      <c r="M11" s="68">
        <v>105.4</v>
      </c>
      <c r="N11" s="68">
        <v>2409.8200000000002</v>
      </c>
      <c r="O11" s="68">
        <v>2345.4299999999998</v>
      </c>
      <c r="P11" s="68">
        <v>102.7</v>
      </c>
      <c r="Q11" s="216"/>
      <c r="R11" s="139"/>
      <c r="S11" s="139"/>
      <c r="T11" s="78"/>
      <c r="U11" s="83"/>
      <c r="V11" s="83"/>
      <c r="W11" s="94"/>
      <c r="X11" s="83"/>
      <c r="Y11" s="83"/>
      <c r="Z11" s="94"/>
      <c r="AA11" s="123"/>
    </row>
    <row r="12" spans="1:27" s="77" customFormat="1" ht="11.25">
      <c r="A12" s="17" t="s">
        <v>49</v>
      </c>
      <c r="B12" s="68">
        <v>92.9</v>
      </c>
      <c r="C12" s="68">
        <v>89.7</v>
      </c>
      <c r="D12" s="68">
        <v>103.6</v>
      </c>
      <c r="E12" s="68" t="s">
        <v>184</v>
      </c>
      <c r="F12" s="68" t="s">
        <v>184</v>
      </c>
      <c r="G12" s="68" t="s">
        <v>184</v>
      </c>
      <c r="H12" s="68">
        <v>92.9</v>
      </c>
      <c r="I12" s="68">
        <v>89.7</v>
      </c>
      <c r="J12" s="68">
        <v>103.6</v>
      </c>
      <c r="K12" s="68">
        <v>1922.9</v>
      </c>
      <c r="L12" s="68">
        <v>1868.4</v>
      </c>
      <c r="M12" s="68">
        <v>102.9</v>
      </c>
      <c r="N12" s="68">
        <v>2015.8</v>
      </c>
      <c r="O12" s="68">
        <v>1958.1</v>
      </c>
      <c r="P12" s="68">
        <v>102.9</v>
      </c>
      <c r="Q12" s="216"/>
      <c r="R12" s="139"/>
      <c r="S12" s="139"/>
      <c r="T12" s="78"/>
      <c r="U12" s="83"/>
      <c r="V12" s="83"/>
      <c r="W12" s="94"/>
      <c r="X12" s="83"/>
      <c r="Y12" s="83"/>
      <c r="Z12" s="94"/>
      <c r="AA12" s="123"/>
    </row>
    <row r="13" spans="1:27" s="77" customFormat="1" ht="11.25">
      <c r="A13" s="17" t="s">
        <v>50</v>
      </c>
      <c r="B13" s="68">
        <v>1065.45</v>
      </c>
      <c r="C13" s="68">
        <v>981.18</v>
      </c>
      <c r="D13" s="68">
        <v>108.6</v>
      </c>
      <c r="E13" s="68">
        <v>432.95</v>
      </c>
      <c r="F13" s="68">
        <v>382.48</v>
      </c>
      <c r="G13" s="68">
        <v>113.2</v>
      </c>
      <c r="H13" s="68">
        <v>632.5</v>
      </c>
      <c r="I13" s="68">
        <v>598.70000000000005</v>
      </c>
      <c r="J13" s="68">
        <v>105.6</v>
      </c>
      <c r="K13" s="68">
        <v>3736.2</v>
      </c>
      <c r="L13" s="68">
        <v>3591.7</v>
      </c>
      <c r="M13" s="68">
        <v>104</v>
      </c>
      <c r="N13" s="68">
        <v>4801.6499999999996</v>
      </c>
      <c r="O13" s="68">
        <v>4572.88</v>
      </c>
      <c r="P13" s="68">
        <v>105</v>
      </c>
      <c r="Q13" s="216"/>
      <c r="R13" s="139"/>
      <c r="S13" s="139"/>
      <c r="T13" s="78"/>
      <c r="U13" s="83"/>
      <c r="V13" s="83"/>
      <c r="W13" s="94"/>
      <c r="X13" s="83"/>
      <c r="Y13" s="83"/>
      <c r="Z13" s="94"/>
      <c r="AA13" s="123"/>
    </row>
    <row r="14" spans="1:27" s="77" customFormat="1" ht="11.25">
      <c r="A14" s="17" t="s">
        <v>51</v>
      </c>
      <c r="B14" s="68">
        <v>1186.6199999999999</v>
      </c>
      <c r="C14" s="68">
        <v>1077.49</v>
      </c>
      <c r="D14" s="68">
        <v>110.1</v>
      </c>
      <c r="E14" s="68">
        <v>450.62</v>
      </c>
      <c r="F14" s="68">
        <v>351.99</v>
      </c>
      <c r="G14" s="68">
        <v>128</v>
      </c>
      <c r="H14" s="68">
        <v>736</v>
      </c>
      <c r="I14" s="68">
        <v>725.5</v>
      </c>
      <c r="J14" s="68">
        <v>101.4</v>
      </c>
      <c r="K14" s="68">
        <v>1971.2</v>
      </c>
      <c r="L14" s="68">
        <v>1931.1</v>
      </c>
      <c r="M14" s="68">
        <v>102.1</v>
      </c>
      <c r="N14" s="68">
        <v>3158.02</v>
      </c>
      <c r="O14" s="68">
        <v>3008.49</v>
      </c>
      <c r="P14" s="68">
        <v>105</v>
      </c>
      <c r="Q14" s="216"/>
      <c r="R14" s="139"/>
      <c r="S14" s="139"/>
      <c r="T14" s="78"/>
      <c r="U14" s="83"/>
      <c r="V14" s="83"/>
      <c r="W14" s="94"/>
      <c r="X14" s="83"/>
      <c r="Y14" s="83"/>
      <c r="Z14" s="94"/>
      <c r="AA14" s="123"/>
    </row>
    <row r="15" spans="1:27" s="77" customFormat="1" ht="11.25">
      <c r="A15" s="17" t="s">
        <v>52</v>
      </c>
      <c r="B15" s="68">
        <v>76.36</v>
      </c>
      <c r="C15" s="68">
        <v>73.599999999999994</v>
      </c>
      <c r="D15" s="68">
        <v>103.7</v>
      </c>
      <c r="E15" s="68">
        <v>17.36</v>
      </c>
      <c r="F15" s="68">
        <v>16.399999999999999</v>
      </c>
      <c r="G15" s="68">
        <v>105.8</v>
      </c>
      <c r="H15" s="68">
        <v>59</v>
      </c>
      <c r="I15" s="68">
        <v>57.2</v>
      </c>
      <c r="J15" s="68">
        <v>103.1</v>
      </c>
      <c r="K15" s="68">
        <v>1775.4</v>
      </c>
      <c r="L15" s="68">
        <v>1705.8</v>
      </c>
      <c r="M15" s="68">
        <v>104.1</v>
      </c>
      <c r="N15" s="68">
        <v>1851.56</v>
      </c>
      <c r="O15" s="68">
        <v>1779.5</v>
      </c>
      <c r="P15" s="68">
        <v>104.1</v>
      </c>
      <c r="Q15" s="216"/>
      <c r="R15" s="139"/>
      <c r="S15" s="139"/>
      <c r="T15" s="78"/>
      <c r="U15" s="83"/>
      <c r="V15" s="83"/>
      <c r="W15" s="94"/>
      <c r="X15" s="83"/>
      <c r="Y15" s="83"/>
      <c r="Z15" s="94"/>
      <c r="AA15" s="123"/>
    </row>
    <row r="16" spans="1:27" s="77" customFormat="1" ht="11.25">
      <c r="A16" s="17" t="s">
        <v>53</v>
      </c>
      <c r="B16" s="68">
        <v>409.79</v>
      </c>
      <c r="C16" s="68">
        <v>394.81</v>
      </c>
      <c r="D16" s="68">
        <v>103.8</v>
      </c>
      <c r="E16" s="68">
        <v>38.99</v>
      </c>
      <c r="F16" s="68">
        <v>28.31</v>
      </c>
      <c r="G16" s="68">
        <v>137.69999999999999</v>
      </c>
      <c r="H16" s="68">
        <v>370.8</v>
      </c>
      <c r="I16" s="68">
        <v>366.5</v>
      </c>
      <c r="J16" s="68">
        <v>101.2</v>
      </c>
      <c r="K16" s="68">
        <v>1913.4</v>
      </c>
      <c r="L16" s="68">
        <v>1870.6</v>
      </c>
      <c r="M16" s="68">
        <v>102.3</v>
      </c>
      <c r="N16" s="68">
        <v>2323.19</v>
      </c>
      <c r="O16" s="68">
        <v>2265.41</v>
      </c>
      <c r="P16" s="68">
        <v>102.6</v>
      </c>
      <c r="Q16" s="216"/>
      <c r="R16" s="139"/>
      <c r="S16" s="139"/>
      <c r="T16" s="78"/>
      <c r="U16" s="83"/>
      <c r="V16" s="83"/>
      <c r="W16" s="94"/>
      <c r="X16" s="83"/>
      <c r="Y16" s="83"/>
      <c r="Z16" s="94"/>
      <c r="AA16" s="123"/>
    </row>
    <row r="17" spans="1:256" s="77" customFormat="1" ht="11.25">
      <c r="A17" s="18" t="s">
        <v>54</v>
      </c>
      <c r="B17" s="364">
        <v>432.82</v>
      </c>
      <c r="C17" s="364">
        <v>446.49</v>
      </c>
      <c r="D17" s="364">
        <v>96.9</v>
      </c>
      <c r="E17" s="364">
        <v>7.12</v>
      </c>
      <c r="F17" s="364">
        <v>14.09</v>
      </c>
      <c r="G17" s="364">
        <v>50.5</v>
      </c>
      <c r="H17" s="364">
        <v>425.7</v>
      </c>
      <c r="I17" s="364">
        <v>432.4</v>
      </c>
      <c r="J17" s="364">
        <v>98.5</v>
      </c>
      <c r="K17" s="364">
        <v>2360.1</v>
      </c>
      <c r="L17" s="364">
        <v>2255.1999999999998</v>
      </c>
      <c r="M17" s="364">
        <v>104.7</v>
      </c>
      <c r="N17" s="364">
        <v>2792.92</v>
      </c>
      <c r="O17" s="364">
        <v>2701.69</v>
      </c>
      <c r="P17" s="364">
        <v>103.4</v>
      </c>
      <c r="Q17" s="216"/>
      <c r="R17" s="139"/>
      <c r="S17" s="139"/>
      <c r="T17" s="78"/>
      <c r="U17" s="83"/>
      <c r="V17" s="83"/>
      <c r="W17" s="94"/>
      <c r="X17" s="83"/>
      <c r="Y17" s="83"/>
      <c r="Z17" s="94"/>
      <c r="AA17" s="123"/>
    </row>
    <row r="18" spans="1:256" s="289" customFormat="1">
      <c r="A18" s="260"/>
      <c r="B18" s="261"/>
      <c r="C18" s="262"/>
      <c r="D18" s="263"/>
      <c r="E18" s="264"/>
      <c r="F18" s="264"/>
      <c r="G18" s="264"/>
      <c r="H18" s="264"/>
      <c r="I18" s="264"/>
      <c r="J18" s="263"/>
      <c r="K18" s="264"/>
      <c r="L18" s="264"/>
      <c r="M18" s="263"/>
      <c r="N18" s="262"/>
      <c r="O18" s="262"/>
      <c r="P18" s="263"/>
      <c r="Q18" s="213"/>
      <c r="R18" s="265"/>
      <c r="S18" s="297"/>
      <c r="T18" s="265"/>
      <c r="U18" s="265"/>
      <c r="V18" s="265"/>
      <c r="W18" s="266"/>
      <c r="X18" s="267"/>
      <c r="Y18" s="267"/>
      <c r="Z18" s="266"/>
      <c r="AA18" s="267"/>
      <c r="AB18" s="267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5"/>
      <c r="AP18" s="265"/>
      <c r="AQ18" s="265"/>
      <c r="AR18" s="265"/>
      <c r="AS18" s="265"/>
      <c r="AT18" s="265"/>
      <c r="AU18" s="265"/>
      <c r="AV18" s="265"/>
      <c r="AW18" s="265"/>
      <c r="AX18" s="265"/>
      <c r="AY18" s="265"/>
      <c r="AZ18" s="265"/>
      <c r="BA18" s="265"/>
      <c r="BB18" s="265"/>
      <c r="BC18" s="265"/>
      <c r="BD18" s="265"/>
      <c r="BE18" s="265"/>
      <c r="BF18" s="265"/>
      <c r="BG18" s="265"/>
      <c r="BH18" s="265"/>
      <c r="BI18" s="265"/>
      <c r="BJ18" s="265"/>
      <c r="BK18" s="265"/>
      <c r="BL18" s="265"/>
      <c r="BM18" s="265"/>
      <c r="BN18" s="265"/>
      <c r="BO18" s="265"/>
      <c r="BP18" s="265"/>
      <c r="BQ18" s="265"/>
      <c r="BR18" s="265"/>
      <c r="BS18" s="265"/>
      <c r="BT18" s="265"/>
      <c r="BU18" s="265"/>
      <c r="BV18" s="265"/>
      <c r="BW18" s="265"/>
      <c r="BX18" s="265"/>
      <c r="BY18" s="265"/>
      <c r="BZ18" s="265"/>
      <c r="CA18" s="265"/>
      <c r="CB18" s="265"/>
      <c r="CC18" s="265"/>
      <c r="CD18" s="265"/>
      <c r="CE18" s="265"/>
      <c r="CF18" s="265"/>
      <c r="CG18" s="265"/>
      <c r="CH18" s="265"/>
      <c r="CI18" s="265"/>
      <c r="CJ18" s="265"/>
      <c r="CK18" s="265"/>
      <c r="CL18" s="265"/>
      <c r="CM18" s="265"/>
      <c r="CN18" s="265"/>
      <c r="CO18" s="265"/>
      <c r="CP18" s="265"/>
      <c r="CQ18" s="265"/>
      <c r="CR18" s="265"/>
      <c r="CS18" s="265"/>
      <c r="CT18" s="265"/>
      <c r="CU18" s="265"/>
      <c r="CV18" s="265"/>
      <c r="CW18" s="265"/>
      <c r="CX18" s="265"/>
      <c r="CY18" s="265"/>
      <c r="CZ18" s="265"/>
      <c r="DA18" s="265"/>
      <c r="DB18" s="265"/>
      <c r="DC18" s="265"/>
      <c r="DD18" s="265"/>
      <c r="DE18" s="265"/>
      <c r="DF18" s="265"/>
      <c r="DG18" s="265"/>
      <c r="DH18" s="265"/>
      <c r="DI18" s="265"/>
      <c r="DJ18" s="265"/>
      <c r="DK18" s="265"/>
      <c r="DL18" s="265"/>
      <c r="DM18" s="265"/>
      <c r="DN18" s="265"/>
      <c r="DO18" s="265"/>
      <c r="DP18" s="265"/>
      <c r="DQ18" s="265"/>
      <c r="DR18" s="265"/>
      <c r="DS18" s="265"/>
      <c r="DT18" s="265"/>
      <c r="DU18" s="265"/>
      <c r="DV18" s="265"/>
      <c r="DW18" s="265"/>
      <c r="DX18" s="265"/>
      <c r="DY18" s="265"/>
      <c r="DZ18" s="265"/>
      <c r="EA18" s="265"/>
      <c r="EB18" s="265"/>
      <c r="EC18" s="265"/>
      <c r="ED18" s="265"/>
      <c r="EE18" s="265"/>
      <c r="EF18" s="265"/>
      <c r="EG18" s="265"/>
      <c r="EH18" s="265"/>
      <c r="EI18" s="265"/>
      <c r="EJ18" s="265"/>
      <c r="EK18" s="265"/>
      <c r="EL18" s="265"/>
      <c r="EM18" s="265"/>
      <c r="EN18" s="265"/>
      <c r="EO18" s="265"/>
      <c r="EP18" s="265"/>
      <c r="EQ18" s="265"/>
      <c r="ER18" s="265"/>
      <c r="ES18" s="265"/>
      <c r="ET18" s="265"/>
      <c r="EU18" s="265"/>
      <c r="EV18" s="265"/>
      <c r="EW18" s="265"/>
      <c r="EX18" s="265"/>
      <c r="EY18" s="265"/>
      <c r="EZ18" s="265"/>
      <c r="FA18" s="265"/>
      <c r="FB18" s="265"/>
      <c r="FC18" s="265"/>
      <c r="FD18" s="265"/>
      <c r="FE18" s="265"/>
      <c r="FF18" s="265"/>
      <c r="FG18" s="265"/>
      <c r="FH18" s="265"/>
      <c r="FI18" s="265"/>
      <c r="FJ18" s="265"/>
      <c r="FK18" s="265"/>
      <c r="FL18" s="265"/>
      <c r="FM18" s="265"/>
      <c r="FN18" s="265"/>
      <c r="FO18" s="265"/>
      <c r="FP18" s="265"/>
      <c r="FQ18" s="265"/>
      <c r="FR18" s="265"/>
      <c r="FS18" s="265"/>
      <c r="FT18" s="265"/>
      <c r="FU18" s="265"/>
      <c r="FV18" s="265"/>
      <c r="FW18" s="265"/>
      <c r="FX18" s="265"/>
      <c r="FY18" s="265"/>
      <c r="FZ18" s="265"/>
      <c r="GA18" s="265"/>
      <c r="GB18" s="265"/>
      <c r="GC18" s="265"/>
      <c r="GD18" s="265"/>
      <c r="GE18" s="265"/>
      <c r="GF18" s="265"/>
      <c r="GG18" s="265"/>
      <c r="GH18" s="265"/>
      <c r="GI18" s="265"/>
      <c r="GJ18" s="265"/>
      <c r="GK18" s="265"/>
      <c r="GL18" s="265"/>
      <c r="GM18" s="265"/>
      <c r="GN18" s="265"/>
      <c r="GO18" s="265"/>
      <c r="GP18" s="265"/>
      <c r="GQ18" s="265"/>
      <c r="GR18" s="265"/>
      <c r="GS18" s="265"/>
      <c r="GT18" s="265"/>
      <c r="GU18" s="265"/>
      <c r="GV18" s="265"/>
      <c r="GW18" s="265"/>
      <c r="GX18" s="265"/>
      <c r="GY18" s="265"/>
      <c r="GZ18" s="265"/>
      <c r="HA18" s="265"/>
      <c r="HB18" s="265"/>
      <c r="HC18" s="265"/>
      <c r="HD18" s="265"/>
      <c r="HE18" s="265"/>
      <c r="HF18" s="265"/>
      <c r="HG18" s="265"/>
      <c r="HH18" s="265"/>
      <c r="HI18" s="265"/>
      <c r="HJ18" s="265"/>
      <c r="HK18" s="265"/>
      <c r="HL18" s="265"/>
      <c r="HM18" s="265"/>
      <c r="HN18" s="265"/>
      <c r="HO18" s="265"/>
      <c r="HP18" s="265"/>
      <c r="HQ18" s="265"/>
      <c r="HR18" s="265"/>
      <c r="HS18" s="265"/>
      <c r="HT18" s="265"/>
      <c r="HU18" s="265"/>
      <c r="HV18" s="265"/>
      <c r="HW18" s="265"/>
      <c r="HX18" s="265"/>
      <c r="HY18" s="265"/>
      <c r="HZ18" s="265"/>
      <c r="IA18" s="265"/>
      <c r="IB18" s="265"/>
      <c r="IC18" s="265"/>
      <c r="ID18" s="265"/>
      <c r="IE18" s="265"/>
      <c r="IF18" s="265"/>
      <c r="IG18" s="265"/>
      <c r="IH18" s="265"/>
      <c r="II18" s="265"/>
      <c r="IJ18" s="265"/>
      <c r="IK18" s="265"/>
      <c r="IL18" s="265"/>
      <c r="IM18" s="265"/>
      <c r="IN18" s="265"/>
      <c r="IO18" s="265"/>
      <c r="IP18" s="265"/>
      <c r="IQ18" s="265"/>
      <c r="IR18" s="265"/>
      <c r="IS18" s="265"/>
      <c r="IT18" s="265"/>
      <c r="IU18" s="265"/>
      <c r="IV18" s="265"/>
    </row>
    <row r="19" spans="1:256" s="265" customFormat="1" ht="15" customHeight="1">
      <c r="A19" s="260"/>
      <c r="B19" s="261"/>
      <c r="C19" s="262"/>
      <c r="D19" s="263"/>
      <c r="E19" s="264"/>
      <c r="F19" s="264"/>
      <c r="G19" s="264"/>
      <c r="H19" s="264"/>
      <c r="I19" s="264"/>
      <c r="J19" s="263"/>
      <c r="K19" s="264"/>
      <c r="L19" s="264"/>
      <c r="M19" s="263"/>
      <c r="N19" s="262"/>
      <c r="O19" s="262"/>
      <c r="P19" s="263"/>
      <c r="Q19" s="213"/>
      <c r="S19" s="297"/>
      <c r="W19" s="266"/>
      <c r="X19" s="267"/>
      <c r="Y19" s="267"/>
      <c r="Z19" s="266"/>
      <c r="AA19" s="267"/>
      <c r="AB19" s="267"/>
    </row>
    <row r="20" spans="1:256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256">
      <c r="H21" s="200"/>
      <c r="K21" s="200"/>
    </row>
    <row r="22" spans="1:256">
      <c r="H22" s="200"/>
      <c r="K22" s="200"/>
    </row>
    <row r="23" spans="1:256">
      <c r="H23" s="200"/>
      <c r="K23" s="200"/>
    </row>
    <row r="24" spans="1:256">
      <c r="H24" s="200"/>
      <c r="K24" s="200"/>
    </row>
    <row r="25" spans="1:256">
      <c r="H25" s="200"/>
      <c r="K25" s="200"/>
    </row>
    <row r="26" spans="1:256">
      <c r="H26" s="200"/>
      <c r="K26" s="200"/>
    </row>
    <row r="27" spans="1:256">
      <c r="H27" s="200"/>
      <c r="K27" s="200"/>
    </row>
  </sheetData>
  <mergeCells count="10">
    <mergeCell ref="A1:P1"/>
    <mergeCell ref="A3:P3"/>
    <mergeCell ref="M5:P5"/>
    <mergeCell ref="N6:P7"/>
    <mergeCell ref="A6:A8"/>
    <mergeCell ref="B6:D7"/>
    <mergeCell ref="E6:M6"/>
    <mergeCell ref="E7:G7"/>
    <mergeCell ref="H7:J7"/>
    <mergeCell ref="K7:M7"/>
  </mergeCells>
  <phoneticPr fontId="8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&amp;Ф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V15"/>
  <sheetViews>
    <sheetView workbookViewId="0">
      <selection activeCell="L12" sqref="L12"/>
    </sheetView>
  </sheetViews>
  <sheetFormatPr defaultRowHeight="13.5"/>
  <cols>
    <col min="1" max="1" width="22.28515625" style="38" customWidth="1"/>
    <col min="2" max="4" width="15.7109375" style="38" customWidth="1"/>
    <col min="5" max="9" width="15.7109375" style="5" customWidth="1"/>
    <col min="10" max="10" width="10" style="5" customWidth="1"/>
    <col min="11" max="16384" width="9.140625" style="5"/>
  </cols>
  <sheetData>
    <row r="1" spans="1:256" s="38" customFormat="1">
      <c r="A1" s="401" t="s">
        <v>27</v>
      </c>
      <c r="B1" s="401"/>
      <c r="C1" s="401"/>
      <c r="D1" s="401"/>
      <c r="E1" s="402"/>
      <c r="F1" s="402"/>
      <c r="G1" s="402"/>
      <c r="H1" s="402"/>
      <c r="I1" s="402"/>
    </row>
    <row r="2" spans="1:256" s="38" customFormat="1">
      <c r="A2" s="132"/>
      <c r="B2" s="132"/>
      <c r="C2" s="132"/>
      <c r="D2" s="132"/>
    </row>
    <row r="3" spans="1:256" s="215" customFormat="1" ht="13.5" customHeight="1">
      <c r="A3" s="403"/>
      <c r="B3" s="404" t="s">
        <v>35</v>
      </c>
      <c r="C3" s="406" t="s">
        <v>23</v>
      </c>
      <c r="D3" s="407"/>
      <c r="E3" s="407"/>
      <c r="F3" s="407"/>
      <c r="G3" s="407"/>
      <c r="H3" s="407"/>
      <c r="I3" s="407"/>
    </row>
    <row r="4" spans="1:256" ht="22.5" customHeight="1">
      <c r="A4" s="403"/>
      <c r="B4" s="405"/>
      <c r="C4" s="276" t="s">
        <v>28</v>
      </c>
      <c r="D4" s="276" t="s">
        <v>29</v>
      </c>
      <c r="E4" s="276" t="s">
        <v>30</v>
      </c>
      <c r="F4" s="276" t="s">
        <v>31</v>
      </c>
      <c r="G4" s="276" t="s">
        <v>32</v>
      </c>
      <c r="H4" s="276" t="s">
        <v>33</v>
      </c>
      <c r="I4" s="92" t="s">
        <v>34</v>
      </c>
    </row>
    <row r="5" spans="1:256">
      <c r="A5" s="158" t="s">
        <v>47</v>
      </c>
      <c r="B5" s="173">
        <v>20994</v>
      </c>
      <c r="C5" s="173">
        <v>9614.2800000000007</v>
      </c>
      <c r="D5" s="173">
        <v>2348.87</v>
      </c>
      <c r="E5" s="173">
        <v>904.63</v>
      </c>
      <c r="F5" s="173">
        <v>121.9</v>
      </c>
      <c r="G5" s="173">
        <v>6604.89</v>
      </c>
      <c r="H5" s="173">
        <v>1355.59</v>
      </c>
      <c r="I5" s="173">
        <v>43.84</v>
      </c>
      <c r="J5" s="291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</row>
    <row r="6" spans="1:256" ht="12.75">
      <c r="A6" s="17" t="s">
        <v>55</v>
      </c>
      <c r="B6" s="173">
        <v>1641.04</v>
      </c>
      <c r="C6" s="173">
        <v>567.9</v>
      </c>
      <c r="D6" s="173">
        <v>92.3</v>
      </c>
      <c r="E6" s="173">
        <v>18.100000000000001</v>
      </c>
      <c r="F6" s="173">
        <v>77.2</v>
      </c>
      <c r="G6" s="173">
        <v>705.6</v>
      </c>
      <c r="H6" s="173">
        <v>179.94</v>
      </c>
      <c r="I6" s="173" t="s">
        <v>184</v>
      </c>
      <c r="J6" s="292"/>
    </row>
    <row r="7" spans="1:256" ht="12.75">
      <c r="A7" s="17" t="s">
        <v>48</v>
      </c>
      <c r="B7" s="173">
        <v>2409.8200000000002</v>
      </c>
      <c r="C7" s="173">
        <v>631.04</v>
      </c>
      <c r="D7" s="173">
        <v>135.96</v>
      </c>
      <c r="E7" s="173">
        <v>97.55</v>
      </c>
      <c r="F7" s="173" t="s">
        <v>184</v>
      </c>
      <c r="G7" s="173">
        <v>942.17</v>
      </c>
      <c r="H7" s="173">
        <v>601.69000000000005</v>
      </c>
      <c r="I7" s="173">
        <v>1.4</v>
      </c>
      <c r="J7" s="292"/>
    </row>
    <row r="8" spans="1:256" ht="12.75">
      <c r="A8" s="17" t="s">
        <v>49</v>
      </c>
      <c r="B8" s="173">
        <v>2015.8</v>
      </c>
      <c r="C8" s="173">
        <v>786.5</v>
      </c>
      <c r="D8" s="173">
        <v>61.1</v>
      </c>
      <c r="E8" s="173">
        <v>45</v>
      </c>
      <c r="F8" s="173">
        <v>35.5</v>
      </c>
      <c r="G8" s="173">
        <v>1076</v>
      </c>
      <c r="H8" s="173">
        <v>10.4</v>
      </c>
      <c r="I8" s="173">
        <v>1.3</v>
      </c>
      <c r="J8" s="292"/>
    </row>
    <row r="9" spans="1:256" ht="12.75">
      <c r="A9" s="17" t="s">
        <v>50</v>
      </c>
      <c r="B9" s="173">
        <v>4801.6499999999996</v>
      </c>
      <c r="C9" s="173">
        <v>2276.6</v>
      </c>
      <c r="D9" s="173">
        <v>1189.6500000000001</v>
      </c>
      <c r="E9" s="173">
        <v>249.2</v>
      </c>
      <c r="F9" s="173" t="s">
        <v>184</v>
      </c>
      <c r="G9" s="173">
        <v>1054.2</v>
      </c>
      <c r="H9" s="173">
        <v>31.9</v>
      </c>
      <c r="I9" s="173">
        <v>0.1</v>
      </c>
      <c r="J9" s="292"/>
    </row>
    <row r="10" spans="1:256" ht="12.75">
      <c r="A10" s="17" t="s">
        <v>51</v>
      </c>
      <c r="B10" s="173">
        <v>3157.82</v>
      </c>
      <c r="C10" s="173">
        <v>1454.28</v>
      </c>
      <c r="D10" s="173">
        <v>225.2</v>
      </c>
      <c r="E10" s="173">
        <v>145.1</v>
      </c>
      <c r="F10" s="173" t="s">
        <v>184</v>
      </c>
      <c r="G10" s="173">
        <v>1018.53</v>
      </c>
      <c r="H10" s="173">
        <v>313</v>
      </c>
      <c r="I10" s="173">
        <v>1.7</v>
      </c>
      <c r="J10" s="292"/>
    </row>
    <row r="11" spans="1:256" ht="12.75">
      <c r="A11" s="17" t="s">
        <v>52</v>
      </c>
      <c r="B11" s="173">
        <v>1851.76</v>
      </c>
      <c r="C11" s="173">
        <v>1250.75</v>
      </c>
      <c r="D11" s="173">
        <v>125.26</v>
      </c>
      <c r="E11" s="173">
        <v>72.88</v>
      </c>
      <c r="F11" s="173" t="s">
        <v>184</v>
      </c>
      <c r="G11" s="173">
        <v>282.62</v>
      </c>
      <c r="H11" s="173">
        <v>119.96</v>
      </c>
      <c r="I11" s="173">
        <v>0.3</v>
      </c>
      <c r="J11" s="292"/>
    </row>
    <row r="12" spans="1:256" ht="12.75">
      <c r="A12" s="17" t="s">
        <v>53</v>
      </c>
      <c r="B12" s="68">
        <v>2323.19</v>
      </c>
      <c r="C12" s="68">
        <v>1196.4100000000001</v>
      </c>
      <c r="D12" s="68">
        <v>102.7</v>
      </c>
      <c r="E12" s="68">
        <v>49.7</v>
      </c>
      <c r="F12" s="68">
        <v>5.8</v>
      </c>
      <c r="G12" s="68">
        <v>881.25</v>
      </c>
      <c r="H12" s="68">
        <v>49.7</v>
      </c>
      <c r="I12" s="68">
        <v>37.64</v>
      </c>
      <c r="J12" s="292"/>
    </row>
    <row r="13" spans="1:256" ht="12.75">
      <c r="A13" s="18" t="s">
        <v>54</v>
      </c>
      <c r="B13" s="364">
        <v>2792.92</v>
      </c>
      <c r="C13" s="364">
        <v>1450.8</v>
      </c>
      <c r="D13" s="364">
        <v>416.7</v>
      </c>
      <c r="E13" s="364">
        <v>227.1</v>
      </c>
      <c r="F13" s="364">
        <v>3.4</v>
      </c>
      <c r="G13" s="364">
        <v>644.52</v>
      </c>
      <c r="H13" s="364">
        <v>49</v>
      </c>
      <c r="I13" s="364">
        <v>1.4</v>
      </c>
      <c r="J13" s="292"/>
    </row>
    <row r="14" spans="1:256" s="293" customFormat="1" ht="15">
      <c r="A14" s="209"/>
      <c r="B14" s="199"/>
      <c r="C14" s="199"/>
      <c r="D14" s="199"/>
      <c r="E14" s="199"/>
      <c r="F14" s="199"/>
      <c r="G14" s="199"/>
      <c r="H14" s="199"/>
      <c r="I14" s="199"/>
      <c r="J14" s="215"/>
      <c r="K14" s="215"/>
      <c r="L14" s="307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5"/>
      <c r="BS14" s="215"/>
      <c r="BT14" s="215"/>
      <c r="BU14" s="215"/>
      <c r="BV14" s="215"/>
      <c r="BW14" s="215"/>
      <c r="BX14" s="215"/>
      <c r="BY14" s="215"/>
      <c r="BZ14" s="215"/>
      <c r="CA14" s="215"/>
      <c r="CB14" s="215"/>
      <c r="CC14" s="215"/>
      <c r="CD14" s="215"/>
      <c r="CE14" s="215"/>
      <c r="CF14" s="215"/>
      <c r="CG14" s="215"/>
      <c r="CH14" s="215"/>
      <c r="CI14" s="215"/>
      <c r="CJ14" s="215"/>
      <c r="CK14" s="215"/>
      <c r="CL14" s="215"/>
      <c r="CM14" s="215"/>
      <c r="CN14" s="215"/>
      <c r="CO14" s="215"/>
      <c r="CP14" s="215"/>
      <c r="CQ14" s="215"/>
      <c r="CR14" s="215"/>
      <c r="CS14" s="215"/>
      <c r="CT14" s="215"/>
      <c r="CU14" s="215"/>
      <c r="CV14" s="215"/>
      <c r="CW14" s="215"/>
      <c r="CX14" s="215"/>
      <c r="CY14" s="215"/>
      <c r="CZ14" s="215"/>
      <c r="DA14" s="215"/>
      <c r="DB14" s="215"/>
      <c r="DC14" s="215"/>
      <c r="DD14" s="215"/>
      <c r="DE14" s="215"/>
      <c r="DF14" s="215"/>
      <c r="DG14" s="215"/>
      <c r="DH14" s="215"/>
      <c r="DI14" s="215"/>
      <c r="DJ14" s="215"/>
      <c r="DK14" s="215"/>
      <c r="DL14" s="215"/>
      <c r="DM14" s="215"/>
      <c r="DN14" s="215"/>
      <c r="DO14" s="215"/>
      <c r="DP14" s="215"/>
      <c r="DQ14" s="215"/>
      <c r="DR14" s="215"/>
      <c r="DS14" s="215"/>
      <c r="DT14" s="215"/>
      <c r="DU14" s="215"/>
      <c r="DV14" s="215"/>
      <c r="DW14" s="215"/>
      <c r="DX14" s="215"/>
      <c r="DY14" s="215"/>
      <c r="DZ14" s="215"/>
      <c r="EA14" s="215"/>
      <c r="EB14" s="215"/>
      <c r="EC14" s="215"/>
      <c r="ED14" s="215"/>
      <c r="EE14" s="215"/>
      <c r="EF14" s="215"/>
      <c r="EG14" s="215"/>
      <c r="EH14" s="215"/>
      <c r="EI14" s="215"/>
      <c r="EJ14" s="215"/>
      <c r="EK14" s="215"/>
      <c r="EL14" s="215"/>
      <c r="EM14" s="215"/>
      <c r="EN14" s="215"/>
      <c r="EO14" s="215"/>
      <c r="EP14" s="215"/>
      <c r="EQ14" s="215"/>
      <c r="ER14" s="215"/>
      <c r="ES14" s="215"/>
      <c r="ET14" s="215"/>
      <c r="EU14" s="215"/>
      <c r="EV14" s="215"/>
      <c r="EW14" s="215"/>
      <c r="EX14" s="215"/>
      <c r="EY14" s="215"/>
      <c r="EZ14" s="215"/>
      <c r="FA14" s="215"/>
      <c r="FB14" s="215"/>
      <c r="FC14" s="215"/>
      <c r="FD14" s="215"/>
      <c r="FE14" s="215"/>
      <c r="FF14" s="215"/>
      <c r="FG14" s="215"/>
      <c r="FH14" s="215"/>
      <c r="FI14" s="215"/>
      <c r="FJ14" s="215"/>
      <c r="FK14" s="215"/>
      <c r="FL14" s="215"/>
      <c r="FM14" s="215"/>
      <c r="FN14" s="215"/>
      <c r="FO14" s="215"/>
      <c r="FP14" s="215"/>
      <c r="FQ14" s="215"/>
      <c r="FR14" s="215"/>
      <c r="FS14" s="215"/>
      <c r="FT14" s="215"/>
      <c r="FU14" s="215"/>
      <c r="FV14" s="215"/>
      <c r="FW14" s="215"/>
      <c r="FX14" s="215"/>
      <c r="FY14" s="215"/>
      <c r="FZ14" s="215"/>
      <c r="GA14" s="215"/>
      <c r="GB14" s="215"/>
      <c r="GC14" s="215"/>
      <c r="GD14" s="215"/>
      <c r="GE14" s="215"/>
      <c r="GF14" s="215"/>
      <c r="GG14" s="215"/>
      <c r="GH14" s="215"/>
      <c r="GI14" s="215"/>
      <c r="GJ14" s="215"/>
      <c r="GK14" s="215"/>
      <c r="GL14" s="215"/>
      <c r="GM14" s="215"/>
      <c r="GN14" s="215"/>
      <c r="GO14" s="215"/>
      <c r="GP14" s="215"/>
      <c r="GQ14" s="215"/>
      <c r="GR14" s="215"/>
      <c r="GS14" s="215"/>
      <c r="GT14" s="215"/>
      <c r="GU14" s="215"/>
      <c r="GV14" s="215"/>
      <c r="GW14" s="215"/>
      <c r="GX14" s="215"/>
      <c r="GY14" s="215"/>
      <c r="GZ14" s="215"/>
      <c r="HA14" s="215"/>
      <c r="HB14" s="215"/>
      <c r="HC14" s="215"/>
      <c r="HD14" s="215"/>
      <c r="HE14" s="215"/>
      <c r="HF14" s="215"/>
      <c r="HG14" s="215"/>
      <c r="HH14" s="215"/>
      <c r="HI14" s="215"/>
      <c r="HJ14" s="215"/>
      <c r="HK14" s="215"/>
      <c r="HL14" s="215"/>
      <c r="HM14" s="215"/>
      <c r="HN14" s="215"/>
      <c r="HO14" s="215"/>
      <c r="HP14" s="215"/>
      <c r="HQ14" s="215"/>
      <c r="HR14" s="215"/>
      <c r="HS14" s="215"/>
      <c r="HT14" s="215"/>
      <c r="HU14" s="215"/>
      <c r="HV14" s="215"/>
      <c r="HW14" s="215"/>
      <c r="HX14" s="215"/>
      <c r="HY14" s="215"/>
      <c r="HZ14" s="215"/>
      <c r="IA14" s="215"/>
      <c r="IB14" s="215"/>
      <c r="IC14" s="215"/>
      <c r="ID14" s="215"/>
      <c r="IE14" s="215"/>
      <c r="IF14" s="215"/>
      <c r="IG14" s="215"/>
      <c r="IH14" s="215"/>
      <c r="II14" s="215"/>
      <c r="IJ14" s="215"/>
      <c r="IK14" s="215"/>
      <c r="IL14" s="215"/>
      <c r="IM14" s="215"/>
      <c r="IN14" s="215"/>
      <c r="IO14" s="215"/>
      <c r="IP14" s="215"/>
      <c r="IQ14" s="215"/>
      <c r="IR14" s="215"/>
      <c r="IS14" s="215"/>
      <c r="IT14" s="215"/>
      <c r="IU14" s="215"/>
      <c r="IV14" s="215"/>
    </row>
    <row r="15" spans="1:256">
      <c r="B15" s="290"/>
      <c r="C15" s="290"/>
      <c r="D15" s="290"/>
      <c r="E15" s="290"/>
      <c r="F15" s="290"/>
      <c r="G15" s="290"/>
      <c r="H15" s="290"/>
      <c r="I15" s="290"/>
    </row>
  </sheetData>
  <mergeCells count="4">
    <mergeCell ref="A1:I1"/>
    <mergeCell ref="A3:A4"/>
    <mergeCell ref="B3:B4"/>
    <mergeCell ref="C3:I3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  <headerFooter alignWithMargins="0">
    <oddFooter>&amp;Ь&amp;Ф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V20"/>
  <sheetViews>
    <sheetView workbookViewId="0">
      <selection activeCell="S13" sqref="S13"/>
    </sheetView>
  </sheetViews>
  <sheetFormatPr defaultRowHeight="13.5"/>
  <cols>
    <col min="1" max="1" width="15.28515625" style="39" customWidth="1"/>
    <col min="2" max="2" width="11.85546875" style="39" customWidth="1"/>
    <col min="3" max="3" width="10" style="39" customWidth="1"/>
    <col min="4" max="4" width="8.7109375" style="39" customWidth="1"/>
    <col min="5" max="6" width="9.85546875" style="39" customWidth="1"/>
    <col min="7" max="7" width="8.42578125" style="39" customWidth="1"/>
    <col min="8" max="9" width="9.85546875" style="39" customWidth="1"/>
    <col min="10" max="10" width="8.7109375" style="39" customWidth="1"/>
    <col min="11" max="11" width="9.5703125" style="39" customWidth="1"/>
    <col min="12" max="13" width="9" style="39" customWidth="1"/>
    <col min="14" max="14" width="10.85546875" style="39" customWidth="1"/>
    <col min="15" max="17" width="9.140625" style="39" customWidth="1"/>
    <col min="18" max="16384" width="9.140625" style="6"/>
  </cols>
  <sheetData>
    <row r="1" spans="1:256" s="39" customFormat="1">
      <c r="A1" s="396" t="s">
        <v>36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84"/>
      <c r="O1" s="384"/>
      <c r="P1" s="384"/>
    </row>
    <row r="2" spans="1:256" s="39" customForma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48"/>
      <c r="O2" s="48"/>
      <c r="P2" s="48"/>
    </row>
    <row r="3" spans="1:256" s="39" customForma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P3" s="89" t="s">
        <v>15</v>
      </c>
    </row>
    <row r="4" spans="1:256" s="114" customFormat="1" ht="11.25">
      <c r="A4" s="399"/>
      <c r="B4" s="380" t="s">
        <v>95</v>
      </c>
      <c r="C4" s="380"/>
      <c r="D4" s="380"/>
      <c r="E4" s="380" t="s">
        <v>23</v>
      </c>
      <c r="F4" s="380"/>
      <c r="G4" s="394"/>
      <c r="H4" s="394"/>
      <c r="I4" s="394"/>
      <c r="J4" s="394"/>
      <c r="K4" s="394"/>
      <c r="L4" s="394"/>
      <c r="M4" s="395"/>
      <c r="N4" s="381" t="s">
        <v>20</v>
      </c>
      <c r="O4" s="389"/>
      <c r="P4" s="389"/>
    </row>
    <row r="5" spans="1:256" s="114" customFormat="1" ht="35.25" customHeight="1">
      <c r="A5" s="400"/>
      <c r="B5" s="380"/>
      <c r="C5" s="380"/>
      <c r="D5" s="380"/>
      <c r="E5" s="380" t="s">
        <v>21</v>
      </c>
      <c r="F5" s="380"/>
      <c r="G5" s="380"/>
      <c r="H5" s="380" t="s">
        <v>22</v>
      </c>
      <c r="I5" s="380"/>
      <c r="J5" s="380"/>
      <c r="K5" s="380" t="s">
        <v>24</v>
      </c>
      <c r="L5" s="380"/>
      <c r="M5" s="381"/>
      <c r="N5" s="390"/>
      <c r="O5" s="391"/>
      <c r="P5" s="392"/>
    </row>
    <row r="6" spans="1:256" s="114" customFormat="1" ht="33.75">
      <c r="A6" s="400"/>
      <c r="B6" s="250" t="s">
        <v>116</v>
      </c>
      <c r="C6" s="250" t="s">
        <v>105</v>
      </c>
      <c r="D6" s="250" t="s">
        <v>117</v>
      </c>
      <c r="E6" s="250" t="s">
        <v>116</v>
      </c>
      <c r="F6" s="250" t="s">
        <v>105</v>
      </c>
      <c r="G6" s="250" t="s">
        <v>117</v>
      </c>
      <c r="H6" s="250" t="s">
        <v>116</v>
      </c>
      <c r="I6" s="250" t="s">
        <v>105</v>
      </c>
      <c r="J6" s="250" t="s">
        <v>117</v>
      </c>
      <c r="K6" s="250" t="s">
        <v>116</v>
      </c>
      <c r="L6" s="250" t="s">
        <v>105</v>
      </c>
      <c r="M6" s="250" t="s">
        <v>117</v>
      </c>
      <c r="N6" s="250" t="s">
        <v>116</v>
      </c>
      <c r="O6" s="250" t="s">
        <v>105</v>
      </c>
      <c r="P6" s="250" t="s">
        <v>117</v>
      </c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</row>
    <row r="7" spans="1:256" s="114" customFormat="1" ht="12.2" customHeight="1">
      <c r="A7" s="158" t="s">
        <v>47</v>
      </c>
      <c r="B7" s="363">
        <v>2136.9499999999998</v>
      </c>
      <c r="C7" s="363">
        <v>2044.37</v>
      </c>
      <c r="D7" s="363">
        <v>104.5</v>
      </c>
      <c r="E7" s="363">
        <v>572.35</v>
      </c>
      <c r="F7" s="363">
        <v>480.37</v>
      </c>
      <c r="G7" s="363">
        <v>119.1</v>
      </c>
      <c r="H7" s="363">
        <v>1564.6</v>
      </c>
      <c r="I7" s="363">
        <v>1564</v>
      </c>
      <c r="J7" s="363">
        <v>100</v>
      </c>
      <c r="K7" s="363">
        <v>8779.4</v>
      </c>
      <c r="L7" s="363">
        <v>8498.2999999999993</v>
      </c>
      <c r="M7" s="363">
        <v>103.3</v>
      </c>
      <c r="N7" s="363">
        <v>10916.35</v>
      </c>
      <c r="O7" s="363">
        <v>10542.67</v>
      </c>
      <c r="P7" s="363">
        <v>103.5</v>
      </c>
      <c r="Q7" s="162"/>
      <c r="R7" s="139"/>
      <c r="S7" s="139"/>
      <c r="T7" s="139"/>
      <c r="U7" s="161"/>
      <c r="V7" s="140"/>
      <c r="W7" s="161"/>
      <c r="X7" s="161"/>
      <c r="Y7" s="140"/>
      <c r="Z7" s="124"/>
      <c r="AA7" s="124"/>
      <c r="AB7" s="124"/>
    </row>
    <row r="8" spans="1:256" s="114" customFormat="1" ht="11.25">
      <c r="A8" s="17" t="s">
        <v>55</v>
      </c>
      <c r="B8" s="68">
        <v>331.21</v>
      </c>
      <c r="C8" s="68">
        <v>310.83999999999997</v>
      </c>
      <c r="D8" s="68">
        <v>106.6</v>
      </c>
      <c r="E8" s="68">
        <v>42.41</v>
      </c>
      <c r="F8" s="68">
        <v>35.74</v>
      </c>
      <c r="G8" s="68">
        <v>118.7</v>
      </c>
      <c r="H8" s="68">
        <v>288.8</v>
      </c>
      <c r="I8" s="68">
        <v>275.10000000000002</v>
      </c>
      <c r="J8" s="68">
        <v>105</v>
      </c>
      <c r="K8" s="68">
        <v>514.79999999999995</v>
      </c>
      <c r="L8" s="68">
        <v>504.3</v>
      </c>
      <c r="M8" s="68">
        <v>102.1</v>
      </c>
      <c r="N8" s="68">
        <v>846.01</v>
      </c>
      <c r="O8" s="68">
        <v>815.14</v>
      </c>
      <c r="P8" s="68">
        <v>103.8</v>
      </c>
      <c r="Q8" s="76"/>
      <c r="R8" s="68"/>
      <c r="S8" s="68"/>
      <c r="T8" s="68"/>
      <c r="U8" s="83"/>
      <c r="V8" s="94"/>
      <c r="W8" s="83"/>
      <c r="X8" s="83"/>
      <c r="Y8" s="94"/>
      <c r="Z8" s="124"/>
      <c r="AA8" s="124"/>
      <c r="AB8" s="124"/>
    </row>
    <row r="9" spans="1:256" s="114" customFormat="1" ht="11.25">
      <c r="A9" s="17" t="s">
        <v>48</v>
      </c>
      <c r="B9" s="68">
        <v>109.67</v>
      </c>
      <c r="C9" s="68">
        <v>136.76</v>
      </c>
      <c r="D9" s="68">
        <v>80.2</v>
      </c>
      <c r="E9" s="68">
        <v>26.67</v>
      </c>
      <c r="F9" s="68">
        <v>20.96</v>
      </c>
      <c r="G9" s="68">
        <v>127.2</v>
      </c>
      <c r="H9" s="68">
        <v>83</v>
      </c>
      <c r="I9" s="68">
        <v>115.8</v>
      </c>
      <c r="J9" s="68">
        <v>71.7</v>
      </c>
      <c r="K9" s="68">
        <v>1148</v>
      </c>
      <c r="L9" s="68">
        <v>1097.5999999999999</v>
      </c>
      <c r="M9" s="68">
        <v>104.6</v>
      </c>
      <c r="N9" s="68">
        <v>1257.67</v>
      </c>
      <c r="O9" s="68">
        <v>1234.3599999999999</v>
      </c>
      <c r="P9" s="68">
        <v>101.9</v>
      </c>
      <c r="Q9" s="76"/>
      <c r="R9" s="68"/>
      <c r="S9" s="68"/>
      <c r="T9" s="68"/>
      <c r="U9" s="83"/>
      <c r="V9" s="94"/>
      <c r="W9" s="83"/>
      <c r="X9" s="83"/>
      <c r="Y9" s="94"/>
      <c r="Z9" s="124"/>
      <c r="AA9" s="124"/>
      <c r="AB9" s="124"/>
    </row>
    <row r="10" spans="1:256" s="114" customFormat="1" ht="11.25">
      <c r="A10" s="17" t="s">
        <v>49</v>
      </c>
      <c r="B10" s="68">
        <v>49</v>
      </c>
      <c r="C10" s="68">
        <v>47.3</v>
      </c>
      <c r="D10" s="68">
        <v>103.6</v>
      </c>
      <c r="E10" s="68" t="s">
        <v>184</v>
      </c>
      <c r="F10" s="68" t="s">
        <v>184</v>
      </c>
      <c r="G10" s="68" t="s">
        <v>184</v>
      </c>
      <c r="H10" s="68">
        <v>49</v>
      </c>
      <c r="I10" s="68">
        <v>47.3</v>
      </c>
      <c r="J10" s="68">
        <v>103.6</v>
      </c>
      <c r="K10" s="68">
        <v>1018.3</v>
      </c>
      <c r="L10" s="68">
        <v>991.5</v>
      </c>
      <c r="M10" s="68">
        <v>102.7</v>
      </c>
      <c r="N10" s="68">
        <v>1067.3</v>
      </c>
      <c r="O10" s="68">
        <v>1038.8</v>
      </c>
      <c r="P10" s="68">
        <v>102.7</v>
      </c>
      <c r="Q10" s="76"/>
      <c r="R10" s="68"/>
      <c r="S10" s="68"/>
      <c r="T10" s="68"/>
      <c r="U10" s="83"/>
      <c r="V10" s="94"/>
      <c r="W10" s="83"/>
      <c r="X10" s="83"/>
      <c r="Y10" s="94"/>
      <c r="Z10" s="124"/>
      <c r="AA10" s="124"/>
      <c r="AB10" s="124"/>
    </row>
    <row r="11" spans="1:256" s="114" customFormat="1" ht="11.25">
      <c r="A11" s="17" t="s">
        <v>50</v>
      </c>
      <c r="B11" s="68">
        <v>541.4</v>
      </c>
      <c r="C11" s="68">
        <v>511.22</v>
      </c>
      <c r="D11" s="68">
        <v>105.9</v>
      </c>
      <c r="E11" s="68">
        <v>228.3</v>
      </c>
      <c r="F11" s="68">
        <v>201.02</v>
      </c>
      <c r="G11" s="68">
        <v>113.6</v>
      </c>
      <c r="H11" s="68">
        <v>313.10000000000002</v>
      </c>
      <c r="I11" s="68">
        <v>310.2</v>
      </c>
      <c r="J11" s="68">
        <v>100.9</v>
      </c>
      <c r="K11" s="68">
        <v>1909.8</v>
      </c>
      <c r="L11" s="68">
        <v>1811</v>
      </c>
      <c r="M11" s="68">
        <v>105.5</v>
      </c>
      <c r="N11" s="68">
        <v>2451.1999999999998</v>
      </c>
      <c r="O11" s="68">
        <v>2322.2199999999998</v>
      </c>
      <c r="P11" s="68">
        <v>105.6</v>
      </c>
      <c r="Q11" s="76"/>
      <c r="R11" s="68"/>
      <c r="S11" s="68"/>
      <c r="T11" s="68"/>
      <c r="U11" s="83"/>
      <c r="V11" s="94"/>
      <c r="W11" s="83"/>
      <c r="X11" s="83"/>
      <c r="Y11" s="94"/>
      <c r="Z11" s="124"/>
      <c r="AA11" s="124"/>
      <c r="AB11" s="124"/>
    </row>
    <row r="12" spans="1:256" s="114" customFormat="1" ht="11.25">
      <c r="A12" s="17" t="s">
        <v>51</v>
      </c>
      <c r="B12" s="68">
        <v>621.59</v>
      </c>
      <c r="C12" s="68">
        <v>574.61</v>
      </c>
      <c r="D12" s="68">
        <v>108.2</v>
      </c>
      <c r="E12" s="68">
        <v>232.09</v>
      </c>
      <c r="F12" s="68">
        <v>184.41</v>
      </c>
      <c r="G12" s="68">
        <v>125.9</v>
      </c>
      <c r="H12" s="68">
        <v>389.5</v>
      </c>
      <c r="I12" s="68">
        <v>390.2</v>
      </c>
      <c r="J12" s="68">
        <v>99.8</v>
      </c>
      <c r="K12" s="68">
        <v>1072.4000000000001</v>
      </c>
      <c r="L12" s="68">
        <v>1046.5999999999999</v>
      </c>
      <c r="M12" s="68">
        <v>102.5</v>
      </c>
      <c r="N12" s="68">
        <v>1693.99</v>
      </c>
      <c r="O12" s="68">
        <v>1621.21</v>
      </c>
      <c r="P12" s="68">
        <v>104.5</v>
      </c>
      <c r="Q12" s="76"/>
      <c r="R12" s="68"/>
      <c r="S12" s="68"/>
      <c r="T12" s="68"/>
      <c r="U12" s="83"/>
      <c r="V12" s="94"/>
      <c r="W12" s="83"/>
      <c r="X12" s="83"/>
      <c r="Y12" s="94"/>
      <c r="Z12" s="124"/>
      <c r="AA12" s="124"/>
      <c r="AB12" s="124"/>
    </row>
    <row r="13" spans="1:256" s="114" customFormat="1" ht="11.25">
      <c r="A13" s="17" t="s">
        <v>52</v>
      </c>
      <c r="B13" s="68">
        <v>39.81</v>
      </c>
      <c r="C13" s="68">
        <v>38.56</v>
      </c>
      <c r="D13" s="68">
        <v>103.2</v>
      </c>
      <c r="E13" s="68">
        <v>9.2100000000000009</v>
      </c>
      <c r="F13" s="68">
        <v>8.66</v>
      </c>
      <c r="G13" s="68">
        <v>106.4</v>
      </c>
      <c r="H13" s="68">
        <v>30.6</v>
      </c>
      <c r="I13" s="68">
        <v>29.9</v>
      </c>
      <c r="J13" s="68">
        <v>102.3</v>
      </c>
      <c r="K13" s="68">
        <v>922.9</v>
      </c>
      <c r="L13" s="68">
        <v>929.3</v>
      </c>
      <c r="M13" s="68">
        <v>99.3</v>
      </c>
      <c r="N13" s="68">
        <v>962.71</v>
      </c>
      <c r="O13" s="68">
        <v>967.86</v>
      </c>
      <c r="P13" s="68">
        <v>99.5</v>
      </c>
      <c r="Q13" s="76"/>
      <c r="R13" s="68"/>
      <c r="S13" s="68"/>
      <c r="T13" s="68"/>
      <c r="U13" s="83"/>
      <c r="V13" s="94"/>
      <c r="W13" s="83"/>
      <c r="X13" s="83"/>
      <c r="Y13" s="94"/>
      <c r="Z13" s="124"/>
      <c r="AA13" s="124"/>
      <c r="AB13" s="124"/>
    </row>
    <row r="14" spans="1:256" s="114" customFormat="1" ht="11.25">
      <c r="A14" s="17" t="s">
        <v>53</v>
      </c>
      <c r="B14" s="68">
        <v>226.1</v>
      </c>
      <c r="C14" s="68">
        <v>213.29</v>
      </c>
      <c r="D14" s="68">
        <v>106</v>
      </c>
      <c r="E14" s="68">
        <v>29.7</v>
      </c>
      <c r="F14" s="68">
        <v>19.39</v>
      </c>
      <c r="G14" s="68">
        <v>153.1</v>
      </c>
      <c r="H14" s="68">
        <v>196.4</v>
      </c>
      <c r="I14" s="68">
        <v>193.9</v>
      </c>
      <c r="J14" s="68">
        <v>101.3</v>
      </c>
      <c r="K14" s="68">
        <v>997.7</v>
      </c>
      <c r="L14" s="68">
        <v>977.9</v>
      </c>
      <c r="M14" s="68">
        <v>102</v>
      </c>
      <c r="N14" s="68">
        <v>1223.8</v>
      </c>
      <c r="O14" s="68">
        <v>1191.19</v>
      </c>
      <c r="P14" s="68">
        <v>102.7</v>
      </c>
      <c r="Q14" s="76"/>
      <c r="R14" s="68"/>
      <c r="S14" s="68"/>
      <c r="T14" s="68"/>
      <c r="U14" s="83"/>
      <c r="V14" s="94"/>
      <c r="W14" s="83"/>
      <c r="X14" s="83"/>
      <c r="Y14" s="94"/>
      <c r="Z14" s="124"/>
      <c r="AA14" s="124"/>
      <c r="AB14" s="124"/>
    </row>
    <row r="15" spans="1:256" s="114" customFormat="1" ht="11.25">
      <c r="A15" s="18" t="s">
        <v>54</v>
      </c>
      <c r="B15" s="364">
        <v>218.57</v>
      </c>
      <c r="C15" s="364">
        <v>211.59</v>
      </c>
      <c r="D15" s="364">
        <v>103.3</v>
      </c>
      <c r="E15" s="364">
        <v>3.97</v>
      </c>
      <c r="F15" s="364">
        <v>10.19</v>
      </c>
      <c r="G15" s="364">
        <v>38.9</v>
      </c>
      <c r="H15" s="364">
        <v>214.6</v>
      </c>
      <c r="I15" s="364">
        <v>201.4</v>
      </c>
      <c r="J15" s="364">
        <v>106.6</v>
      </c>
      <c r="K15" s="364">
        <v>1195.8</v>
      </c>
      <c r="L15" s="364">
        <v>1139.8</v>
      </c>
      <c r="M15" s="364">
        <v>104.9</v>
      </c>
      <c r="N15" s="364">
        <v>1414.37</v>
      </c>
      <c r="O15" s="364">
        <v>1351.39</v>
      </c>
      <c r="P15" s="364">
        <v>104.7</v>
      </c>
      <c r="Q15" s="76"/>
      <c r="R15" s="68"/>
      <c r="S15" s="68"/>
      <c r="T15" s="68"/>
      <c r="U15" s="83"/>
      <c r="V15" s="94"/>
      <c r="W15" s="83"/>
      <c r="X15" s="83"/>
      <c r="Y15" s="94"/>
      <c r="Z15" s="124"/>
      <c r="AA15" s="124"/>
      <c r="AB15" s="124"/>
    </row>
    <row r="16" spans="1:256" s="125" customFormat="1" ht="12.2" customHeight="1">
      <c r="A16" s="209"/>
      <c r="B16" s="210"/>
      <c r="C16" s="210"/>
      <c r="D16" s="211"/>
      <c r="E16" s="199"/>
      <c r="F16" s="199"/>
      <c r="G16" s="211"/>
      <c r="H16" s="199"/>
      <c r="I16" s="199"/>
      <c r="J16" s="211"/>
      <c r="K16" s="199"/>
      <c r="L16" s="199"/>
      <c r="M16" s="211"/>
      <c r="N16" s="211"/>
      <c r="O16" s="211"/>
      <c r="P16" s="211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  <c r="FL16" s="217"/>
      <c r="FM16" s="217"/>
      <c r="FN16" s="217"/>
      <c r="FO16" s="217"/>
      <c r="FP16" s="217"/>
      <c r="FQ16" s="217"/>
      <c r="FR16" s="217"/>
      <c r="FS16" s="217"/>
      <c r="FT16" s="217"/>
      <c r="FU16" s="217"/>
      <c r="FV16" s="217"/>
      <c r="FW16" s="217"/>
      <c r="FX16" s="217"/>
      <c r="FY16" s="217"/>
      <c r="FZ16" s="217"/>
      <c r="GA16" s="217"/>
      <c r="GB16" s="217"/>
      <c r="GC16" s="217"/>
      <c r="GD16" s="217"/>
      <c r="GE16" s="217"/>
      <c r="GF16" s="217"/>
      <c r="GG16" s="217"/>
      <c r="GH16" s="217"/>
      <c r="GI16" s="217"/>
      <c r="GJ16" s="217"/>
      <c r="GK16" s="217"/>
      <c r="GL16" s="217"/>
      <c r="GM16" s="217"/>
      <c r="GN16" s="217"/>
      <c r="GO16" s="217"/>
      <c r="GP16" s="217"/>
      <c r="GQ16" s="217"/>
      <c r="GR16" s="217"/>
      <c r="GS16" s="217"/>
      <c r="GT16" s="217"/>
      <c r="GU16" s="217"/>
      <c r="GV16" s="217"/>
      <c r="GW16" s="217"/>
      <c r="GX16" s="217"/>
      <c r="GY16" s="217"/>
      <c r="GZ16" s="217"/>
      <c r="HA16" s="217"/>
      <c r="HB16" s="217"/>
      <c r="HC16" s="217"/>
      <c r="HD16" s="217"/>
      <c r="HE16" s="217"/>
      <c r="HF16" s="217"/>
      <c r="HG16" s="217"/>
      <c r="HH16" s="217"/>
      <c r="HI16" s="217"/>
      <c r="HJ16" s="217"/>
      <c r="HK16" s="217"/>
      <c r="HL16" s="217"/>
      <c r="HM16" s="217"/>
      <c r="HN16" s="217"/>
      <c r="HO16" s="217"/>
      <c r="HP16" s="217"/>
      <c r="HQ16" s="217"/>
      <c r="HR16" s="217"/>
      <c r="HS16" s="217"/>
      <c r="HT16" s="217"/>
      <c r="HU16" s="217"/>
      <c r="HV16" s="217"/>
      <c r="HW16" s="217"/>
      <c r="HX16" s="217"/>
      <c r="HY16" s="217"/>
      <c r="HZ16" s="217"/>
      <c r="IA16" s="217"/>
      <c r="IB16" s="217"/>
      <c r="IC16" s="217"/>
      <c r="ID16" s="217"/>
      <c r="IE16" s="217"/>
      <c r="IF16" s="217"/>
      <c r="IG16" s="217"/>
      <c r="IH16" s="217"/>
      <c r="II16" s="217"/>
      <c r="IJ16" s="217"/>
      <c r="IK16" s="217"/>
      <c r="IL16" s="217"/>
      <c r="IM16" s="217"/>
      <c r="IN16" s="217"/>
      <c r="IO16" s="217"/>
      <c r="IP16" s="217"/>
      <c r="IQ16" s="217"/>
      <c r="IR16" s="217"/>
      <c r="IS16" s="217"/>
      <c r="IT16" s="217"/>
      <c r="IU16" s="217"/>
      <c r="IV16" s="217"/>
    </row>
    <row r="17" spans="1:256" s="217" customFormat="1" ht="12.75">
      <c r="A17" s="209"/>
      <c r="B17" s="210"/>
      <c r="C17" s="210"/>
      <c r="D17" s="211"/>
      <c r="E17" s="199"/>
      <c r="F17" s="199"/>
      <c r="G17" s="211"/>
      <c r="H17" s="199"/>
      <c r="I17" s="199"/>
      <c r="J17" s="211"/>
      <c r="K17" s="199"/>
      <c r="L17" s="199"/>
      <c r="M17" s="211"/>
      <c r="N17" s="211"/>
      <c r="O17" s="211"/>
      <c r="P17" s="211"/>
    </row>
    <row r="18" spans="1:256"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20" spans="1:256" ht="12.75">
      <c r="A20" s="128"/>
      <c r="B20" s="172"/>
      <c r="C20" s="172"/>
      <c r="D20" s="172"/>
      <c r="E20" s="68"/>
      <c r="F20" s="68"/>
      <c r="G20" s="172"/>
      <c r="H20" s="68"/>
      <c r="I20" s="68"/>
      <c r="J20" s="172"/>
      <c r="K20" s="68"/>
      <c r="L20" s="68"/>
      <c r="M20" s="168"/>
      <c r="N20" s="172"/>
      <c r="O20" s="172"/>
      <c r="P20" s="172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  <c r="CB20" s="175"/>
      <c r="CC20" s="175"/>
      <c r="CD20" s="175"/>
      <c r="CE20" s="175"/>
      <c r="CF20" s="175"/>
      <c r="CG20" s="175"/>
      <c r="CH20" s="175"/>
      <c r="CI20" s="175"/>
      <c r="CJ20" s="175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5"/>
      <c r="DI20" s="175"/>
      <c r="DJ20" s="175"/>
      <c r="DK20" s="175"/>
      <c r="DL20" s="175"/>
      <c r="DM20" s="175"/>
      <c r="DN20" s="175"/>
      <c r="DO20" s="175"/>
      <c r="DP20" s="175"/>
      <c r="DQ20" s="175"/>
      <c r="DR20" s="175"/>
      <c r="DS20" s="175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5"/>
      <c r="EI20" s="175"/>
      <c r="EJ20" s="175"/>
      <c r="EK20" s="175"/>
      <c r="EL20" s="175"/>
      <c r="EM20" s="175"/>
      <c r="EN20" s="175"/>
      <c r="EO20" s="175"/>
      <c r="EP20" s="175"/>
      <c r="EQ20" s="175"/>
      <c r="ER20" s="175"/>
      <c r="ES20" s="175"/>
      <c r="ET20" s="175"/>
      <c r="EU20" s="175"/>
      <c r="EV20" s="175"/>
      <c r="EW20" s="175"/>
      <c r="EX20" s="175"/>
      <c r="EY20" s="175"/>
      <c r="EZ20" s="175"/>
      <c r="FA20" s="175"/>
      <c r="FB20" s="175"/>
      <c r="FC20" s="175"/>
      <c r="FD20" s="175"/>
      <c r="FE20" s="175"/>
      <c r="FF20" s="175"/>
      <c r="FG20" s="175"/>
      <c r="FH20" s="175"/>
      <c r="FI20" s="175"/>
      <c r="FJ20" s="175"/>
      <c r="FK20" s="175"/>
      <c r="FL20" s="175"/>
      <c r="FM20" s="175"/>
      <c r="FN20" s="175"/>
      <c r="FO20" s="175"/>
      <c r="FP20" s="175"/>
      <c r="FQ20" s="175"/>
      <c r="FR20" s="175"/>
      <c r="FS20" s="175"/>
      <c r="FT20" s="175"/>
      <c r="FU20" s="175"/>
      <c r="FV20" s="175"/>
      <c r="FW20" s="175"/>
      <c r="FX20" s="175"/>
      <c r="FY20" s="175"/>
      <c r="FZ20" s="175"/>
      <c r="GA20" s="175"/>
      <c r="GB20" s="175"/>
      <c r="GC20" s="175"/>
      <c r="GD20" s="175"/>
      <c r="GE20" s="175"/>
      <c r="GF20" s="175"/>
      <c r="GG20" s="175"/>
      <c r="GH20" s="175"/>
      <c r="GI20" s="175"/>
      <c r="GJ20" s="175"/>
      <c r="GK20" s="175"/>
      <c r="GL20" s="175"/>
      <c r="GM20" s="175"/>
      <c r="GN20" s="175"/>
      <c r="GO20" s="175"/>
      <c r="GP20" s="175"/>
      <c r="GQ20" s="175"/>
      <c r="GR20" s="175"/>
      <c r="GS20" s="175"/>
      <c r="GT20" s="175"/>
      <c r="GU20" s="175"/>
      <c r="GV20" s="175"/>
      <c r="GW20" s="175"/>
      <c r="GX20" s="175"/>
      <c r="GY20" s="175"/>
      <c r="GZ20" s="175"/>
      <c r="HA20" s="175"/>
      <c r="HB20" s="175"/>
      <c r="HC20" s="175"/>
      <c r="HD20" s="175"/>
      <c r="HE20" s="175"/>
      <c r="HF20" s="175"/>
      <c r="HG20" s="175"/>
      <c r="HH20" s="175"/>
      <c r="HI20" s="175"/>
      <c r="HJ20" s="175"/>
      <c r="HK20" s="175"/>
      <c r="HL20" s="175"/>
      <c r="HM20" s="175"/>
      <c r="HN20" s="175"/>
      <c r="HO20" s="175"/>
      <c r="HP20" s="175"/>
      <c r="HQ20" s="175"/>
      <c r="HR20" s="175"/>
      <c r="HS20" s="175"/>
      <c r="HT20" s="175"/>
      <c r="HU20" s="175"/>
      <c r="HV20" s="175"/>
      <c r="HW20" s="175"/>
      <c r="HX20" s="175"/>
      <c r="HY20" s="175"/>
      <c r="HZ20" s="175"/>
      <c r="IA20" s="175"/>
      <c r="IB20" s="175"/>
      <c r="IC20" s="175"/>
      <c r="ID20" s="175"/>
      <c r="IE20" s="175"/>
      <c r="IF20" s="175"/>
      <c r="IG20" s="175"/>
      <c r="IH20" s="175"/>
      <c r="II20" s="175"/>
      <c r="IJ20" s="175"/>
      <c r="IK20" s="175"/>
      <c r="IL20" s="175"/>
      <c r="IM20" s="175"/>
      <c r="IN20" s="175"/>
      <c r="IO20" s="175"/>
      <c r="IP20" s="175"/>
      <c r="IQ20" s="175"/>
      <c r="IR20" s="175"/>
      <c r="IS20" s="175"/>
      <c r="IT20" s="175"/>
      <c r="IU20" s="175"/>
      <c r="IV20" s="175"/>
    </row>
  </sheetData>
  <mergeCells count="8">
    <mergeCell ref="A1:P1"/>
    <mergeCell ref="N4:P5"/>
    <mergeCell ref="A4:A6"/>
    <mergeCell ref="B4:D5"/>
    <mergeCell ref="E4:M4"/>
    <mergeCell ref="E5:G5"/>
    <mergeCell ref="H5:J5"/>
    <mergeCell ref="K5:M5"/>
  </mergeCells>
  <phoneticPr fontId="8" type="noConversion"/>
  <pageMargins left="0.78740157480314965" right="0.39370078740157483" top="0.39370078740157483" bottom="0.39370078740157483" header="0" footer="0"/>
  <pageSetup paperSize="9" scale="80" orientation="landscape" r:id="rId1"/>
  <headerFooter>
    <oddFooter>&amp;Ф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activeCell="B6" sqref="B6"/>
    </sheetView>
  </sheetViews>
  <sheetFormatPr defaultRowHeight="13.5"/>
  <cols>
    <col min="1" max="1" width="22.7109375" style="35" customWidth="1"/>
    <col min="2" max="5" width="15.7109375" style="35" customWidth="1"/>
    <col min="6" max="9" width="15.7109375" style="7" customWidth="1"/>
    <col min="10" max="16384" width="9.140625" style="7"/>
  </cols>
  <sheetData>
    <row r="1" spans="1:256" ht="16.5" customHeight="1">
      <c r="A1" s="401" t="s">
        <v>37</v>
      </c>
      <c r="B1" s="401"/>
      <c r="C1" s="401"/>
      <c r="D1" s="401"/>
      <c r="E1" s="402"/>
      <c r="F1" s="402"/>
      <c r="G1" s="402"/>
      <c r="H1" s="402"/>
      <c r="I1" s="402"/>
    </row>
    <row r="2" spans="1:256">
      <c r="A2" s="132"/>
      <c r="B2" s="132"/>
      <c r="C2" s="132"/>
      <c r="D2" s="132"/>
    </row>
    <row r="3" spans="1:256" s="22" customFormat="1" ht="11.25">
      <c r="A3" s="23"/>
      <c r="B3" s="36"/>
      <c r="C3" s="36"/>
      <c r="D3" s="36"/>
    </row>
    <row r="4" spans="1:256">
      <c r="A4" s="403"/>
      <c r="B4" s="404" t="s">
        <v>35</v>
      </c>
      <c r="C4" s="406" t="s">
        <v>23</v>
      </c>
      <c r="D4" s="407"/>
      <c r="E4" s="407"/>
      <c r="F4" s="407"/>
      <c r="G4" s="407"/>
      <c r="H4" s="407"/>
      <c r="I4" s="407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  <c r="AX4" s="218"/>
      <c r="AY4" s="218"/>
      <c r="AZ4" s="218"/>
      <c r="BA4" s="218"/>
      <c r="BB4" s="218"/>
      <c r="BC4" s="218"/>
      <c r="BD4" s="218"/>
      <c r="BE4" s="218"/>
      <c r="BF4" s="218"/>
      <c r="BG4" s="218"/>
      <c r="BH4" s="218"/>
      <c r="BI4" s="218"/>
      <c r="BJ4" s="218"/>
      <c r="BK4" s="218"/>
      <c r="BL4" s="218"/>
      <c r="BM4" s="218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8"/>
      <c r="CL4" s="218"/>
      <c r="CM4" s="218"/>
      <c r="CN4" s="218"/>
      <c r="CO4" s="218"/>
      <c r="CP4" s="218"/>
      <c r="CQ4" s="218"/>
      <c r="CR4" s="218"/>
      <c r="CS4" s="218"/>
      <c r="CT4" s="218"/>
      <c r="CU4" s="218"/>
      <c r="CV4" s="218"/>
      <c r="CW4" s="218"/>
      <c r="CX4" s="218"/>
      <c r="CY4" s="218"/>
      <c r="CZ4" s="218"/>
      <c r="DA4" s="218"/>
      <c r="DB4" s="218"/>
      <c r="DC4" s="218"/>
      <c r="DD4" s="218"/>
      <c r="DE4" s="218"/>
      <c r="DF4" s="218"/>
      <c r="DG4" s="218"/>
      <c r="DH4" s="218"/>
      <c r="DI4" s="218"/>
      <c r="DJ4" s="218"/>
      <c r="DK4" s="218"/>
      <c r="DL4" s="218"/>
      <c r="DM4" s="218"/>
      <c r="DN4" s="218"/>
      <c r="DO4" s="218"/>
      <c r="DP4" s="218"/>
      <c r="DQ4" s="218"/>
      <c r="DR4" s="218"/>
      <c r="DS4" s="218"/>
      <c r="DT4" s="218"/>
      <c r="DU4" s="218"/>
      <c r="DV4" s="218"/>
      <c r="DW4" s="218"/>
      <c r="DX4" s="218"/>
      <c r="DY4" s="218"/>
      <c r="DZ4" s="218"/>
      <c r="EA4" s="218"/>
      <c r="EB4" s="218"/>
      <c r="EC4" s="218"/>
      <c r="ED4" s="218"/>
      <c r="EE4" s="218"/>
      <c r="EF4" s="218"/>
      <c r="EG4" s="218"/>
      <c r="EH4" s="218"/>
      <c r="EI4" s="218"/>
      <c r="EJ4" s="218"/>
      <c r="EK4" s="218"/>
      <c r="EL4" s="218"/>
      <c r="EM4" s="218"/>
      <c r="EN4" s="218"/>
      <c r="EO4" s="218"/>
      <c r="EP4" s="218"/>
      <c r="EQ4" s="218"/>
      <c r="ER4" s="218"/>
      <c r="ES4" s="218"/>
      <c r="ET4" s="218"/>
      <c r="EU4" s="218"/>
      <c r="EV4" s="218"/>
      <c r="EW4" s="218"/>
      <c r="EX4" s="218"/>
      <c r="EY4" s="218"/>
      <c r="EZ4" s="218"/>
      <c r="FA4" s="218"/>
      <c r="FB4" s="218"/>
      <c r="FC4" s="218"/>
      <c r="FD4" s="218"/>
      <c r="FE4" s="218"/>
      <c r="FF4" s="218"/>
      <c r="FG4" s="218"/>
      <c r="FH4" s="218"/>
      <c r="FI4" s="218"/>
      <c r="FJ4" s="218"/>
      <c r="FK4" s="218"/>
      <c r="FL4" s="218"/>
      <c r="FM4" s="218"/>
      <c r="FN4" s="218"/>
      <c r="FO4" s="218"/>
      <c r="FP4" s="218"/>
      <c r="FQ4" s="218"/>
      <c r="FR4" s="218"/>
      <c r="FS4" s="218"/>
      <c r="FT4" s="218"/>
      <c r="FU4" s="218"/>
      <c r="FV4" s="218"/>
      <c r="FW4" s="218"/>
      <c r="FX4" s="218"/>
      <c r="FY4" s="218"/>
      <c r="FZ4" s="218"/>
      <c r="GA4" s="218"/>
      <c r="GB4" s="218"/>
      <c r="GC4" s="218"/>
      <c r="GD4" s="218"/>
      <c r="GE4" s="218"/>
      <c r="GF4" s="218"/>
      <c r="GG4" s="218"/>
      <c r="GH4" s="218"/>
      <c r="GI4" s="218"/>
      <c r="GJ4" s="218"/>
      <c r="GK4" s="218"/>
      <c r="GL4" s="218"/>
      <c r="GM4" s="218"/>
      <c r="GN4" s="218"/>
      <c r="GO4" s="218"/>
      <c r="GP4" s="218"/>
      <c r="GQ4" s="218"/>
      <c r="GR4" s="218"/>
      <c r="GS4" s="218"/>
      <c r="GT4" s="218"/>
      <c r="GU4" s="218"/>
      <c r="GV4" s="218"/>
      <c r="GW4" s="218"/>
      <c r="GX4" s="218"/>
      <c r="GY4" s="218"/>
      <c r="GZ4" s="218"/>
      <c r="HA4" s="218"/>
      <c r="HB4" s="218"/>
      <c r="HC4" s="218"/>
      <c r="HD4" s="218"/>
      <c r="HE4" s="218"/>
      <c r="HF4" s="218"/>
      <c r="HG4" s="218"/>
      <c r="HH4" s="218"/>
      <c r="HI4" s="218"/>
      <c r="HJ4" s="218"/>
      <c r="HK4" s="218"/>
      <c r="HL4" s="218"/>
      <c r="HM4" s="218"/>
      <c r="HN4" s="218"/>
      <c r="HO4" s="218"/>
      <c r="HP4" s="218"/>
      <c r="HQ4" s="218"/>
      <c r="HR4" s="218"/>
      <c r="HS4" s="218"/>
      <c r="HT4" s="218"/>
      <c r="HU4" s="218"/>
      <c r="HV4" s="218"/>
      <c r="HW4" s="218"/>
      <c r="HX4" s="218"/>
      <c r="HY4" s="218"/>
      <c r="HZ4" s="218"/>
      <c r="IA4" s="218"/>
      <c r="IB4" s="218"/>
      <c r="IC4" s="218"/>
      <c r="ID4" s="218"/>
      <c r="IE4" s="218"/>
      <c r="IF4" s="218"/>
    </row>
    <row r="5" spans="1:256" ht="31.5" customHeight="1">
      <c r="A5" s="403"/>
      <c r="B5" s="405"/>
      <c r="C5" s="276" t="s">
        <v>28</v>
      </c>
      <c r="D5" s="276" t="s">
        <v>29</v>
      </c>
      <c r="E5" s="276" t="s">
        <v>30</v>
      </c>
      <c r="F5" s="276" t="s">
        <v>31</v>
      </c>
      <c r="G5" s="276" t="s">
        <v>32</v>
      </c>
      <c r="H5" s="276" t="s">
        <v>33</v>
      </c>
      <c r="I5" s="92" t="s">
        <v>34</v>
      </c>
    </row>
    <row r="6" spans="1:256" ht="12.75">
      <c r="A6" s="158" t="s">
        <v>47</v>
      </c>
      <c r="B6" s="363">
        <v>10916.3</v>
      </c>
      <c r="C6" s="363">
        <v>5074.07</v>
      </c>
      <c r="D6" s="363">
        <v>1140.0999999999999</v>
      </c>
      <c r="E6" s="363">
        <v>437.12</v>
      </c>
      <c r="F6" s="363">
        <v>83.1</v>
      </c>
      <c r="G6" s="363">
        <v>3434.76</v>
      </c>
      <c r="H6" s="363">
        <v>713.77</v>
      </c>
      <c r="I6" s="363">
        <v>33.42</v>
      </c>
    </row>
    <row r="7" spans="1:256">
      <c r="A7" s="17" t="s">
        <v>55</v>
      </c>
      <c r="B7" s="68">
        <v>845.31</v>
      </c>
      <c r="C7" s="68">
        <v>294.73</v>
      </c>
      <c r="D7" s="68">
        <v>43.1</v>
      </c>
      <c r="E7" s="68">
        <v>8.11</v>
      </c>
      <c r="F7" s="68">
        <v>53.2</v>
      </c>
      <c r="G7" s="68">
        <v>352.95</v>
      </c>
      <c r="H7" s="68">
        <v>93.22</v>
      </c>
      <c r="I7" s="68" t="s">
        <v>184</v>
      </c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</row>
    <row r="8" spans="1:256" ht="12.75">
      <c r="A8" s="17" t="s">
        <v>48</v>
      </c>
      <c r="B8" s="68">
        <v>1257.67</v>
      </c>
      <c r="C8" s="68">
        <v>330.24</v>
      </c>
      <c r="D8" s="68">
        <v>69.13</v>
      </c>
      <c r="E8" s="68">
        <v>45.77</v>
      </c>
      <c r="F8" s="68" t="s">
        <v>184</v>
      </c>
      <c r="G8" s="68">
        <v>491.53</v>
      </c>
      <c r="H8" s="68">
        <v>320</v>
      </c>
      <c r="I8" s="68">
        <v>1</v>
      </c>
    </row>
    <row r="9" spans="1:256" ht="12.75">
      <c r="A9" s="17" t="s">
        <v>49</v>
      </c>
      <c r="B9" s="68">
        <v>1067.3</v>
      </c>
      <c r="C9" s="68">
        <v>421.9</v>
      </c>
      <c r="D9" s="68">
        <v>28.1</v>
      </c>
      <c r="E9" s="68">
        <v>20.7</v>
      </c>
      <c r="F9" s="68">
        <v>23.6</v>
      </c>
      <c r="G9" s="68">
        <v>566.5</v>
      </c>
      <c r="H9" s="68">
        <v>5.6</v>
      </c>
      <c r="I9" s="68">
        <v>0.9</v>
      </c>
    </row>
    <row r="10" spans="1:256" ht="12.75">
      <c r="A10" s="17" t="s">
        <v>50</v>
      </c>
      <c r="B10" s="68">
        <v>2451.1999999999998</v>
      </c>
      <c r="C10" s="68">
        <v>1188.9100000000001</v>
      </c>
      <c r="D10" s="68">
        <v>575.74</v>
      </c>
      <c r="E10" s="68">
        <v>119.1</v>
      </c>
      <c r="F10" s="68" t="s">
        <v>184</v>
      </c>
      <c r="G10" s="68">
        <v>550.15</v>
      </c>
      <c r="H10" s="68">
        <v>17.2</v>
      </c>
      <c r="I10" s="68">
        <v>0.1</v>
      </c>
    </row>
    <row r="11" spans="1:256" ht="12.75">
      <c r="A11" s="17" t="s">
        <v>51</v>
      </c>
      <c r="B11" s="68">
        <v>1693.99</v>
      </c>
      <c r="C11" s="68">
        <v>800.36</v>
      </c>
      <c r="D11" s="68">
        <v>114.7</v>
      </c>
      <c r="E11" s="68">
        <v>78.099999999999994</v>
      </c>
      <c r="F11" s="68" t="s">
        <v>184</v>
      </c>
      <c r="G11" s="68">
        <v>533.83000000000004</v>
      </c>
      <c r="H11" s="68">
        <v>165.5</v>
      </c>
      <c r="I11" s="68">
        <v>1.5</v>
      </c>
    </row>
    <row r="12" spans="1:256" ht="12.75">
      <c r="A12" s="17" t="s">
        <v>52</v>
      </c>
      <c r="B12" s="68">
        <v>962.71</v>
      </c>
      <c r="C12" s="68">
        <v>663.23</v>
      </c>
      <c r="D12" s="68">
        <v>56.43</v>
      </c>
      <c r="E12" s="68">
        <v>32.840000000000003</v>
      </c>
      <c r="F12" s="68" t="s">
        <v>184</v>
      </c>
      <c r="G12" s="68">
        <v>149.06</v>
      </c>
      <c r="H12" s="68">
        <v>60.95</v>
      </c>
      <c r="I12" s="68">
        <v>0.2</v>
      </c>
    </row>
    <row r="13" spans="1:256" ht="12.75">
      <c r="A13" s="17" t="s">
        <v>53</v>
      </c>
      <c r="B13" s="68">
        <v>1223.8</v>
      </c>
      <c r="C13" s="68">
        <v>634.19000000000005</v>
      </c>
      <c r="D13" s="68">
        <v>46.3</v>
      </c>
      <c r="E13" s="68">
        <v>23.4</v>
      </c>
      <c r="F13" s="68">
        <v>4</v>
      </c>
      <c r="G13" s="68">
        <v>460.78</v>
      </c>
      <c r="H13" s="68">
        <v>26.4</v>
      </c>
      <c r="I13" s="68">
        <v>28.72</v>
      </c>
    </row>
    <row r="14" spans="1:256" ht="12.75">
      <c r="A14" s="18" t="s">
        <v>54</v>
      </c>
      <c r="B14" s="364">
        <v>1414.37</v>
      </c>
      <c r="C14" s="364">
        <v>740.51</v>
      </c>
      <c r="D14" s="364">
        <v>206.6</v>
      </c>
      <c r="E14" s="364">
        <v>109.1</v>
      </c>
      <c r="F14" s="364">
        <v>2.2999999999999998</v>
      </c>
      <c r="G14" s="364">
        <v>329.96</v>
      </c>
      <c r="H14" s="364">
        <v>24.9</v>
      </c>
      <c r="I14" s="364">
        <v>1</v>
      </c>
    </row>
    <row r="15" spans="1:256" s="296" customFormat="1">
      <c r="A15" s="209"/>
      <c r="B15" s="199"/>
      <c r="C15" s="199"/>
      <c r="D15" s="199"/>
      <c r="E15" s="199"/>
      <c r="F15" s="199"/>
      <c r="G15" s="199"/>
      <c r="H15" s="199"/>
      <c r="I15" s="199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  <c r="BI15" s="215"/>
      <c r="BJ15" s="215"/>
      <c r="BK15" s="215"/>
      <c r="BL15" s="215"/>
      <c r="BM15" s="215"/>
      <c r="BN15" s="215"/>
      <c r="BO15" s="215"/>
      <c r="BP15" s="215"/>
      <c r="BQ15" s="215"/>
      <c r="BR15" s="215"/>
      <c r="BS15" s="215"/>
      <c r="BT15" s="215"/>
      <c r="BU15" s="215"/>
      <c r="BV15" s="215"/>
      <c r="BW15" s="215"/>
      <c r="BX15" s="215"/>
      <c r="BY15" s="215"/>
      <c r="BZ15" s="215"/>
      <c r="CA15" s="215"/>
      <c r="CB15" s="215"/>
      <c r="CC15" s="215"/>
      <c r="CD15" s="215"/>
      <c r="CE15" s="215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215"/>
      <c r="CT15" s="215"/>
      <c r="CU15" s="215"/>
      <c r="CV15" s="215"/>
      <c r="CW15" s="215"/>
      <c r="CX15" s="215"/>
      <c r="CY15" s="215"/>
      <c r="CZ15" s="215"/>
      <c r="DA15" s="215"/>
      <c r="DB15" s="215"/>
      <c r="DC15" s="215"/>
      <c r="DD15" s="215"/>
      <c r="DE15" s="215"/>
      <c r="DF15" s="215"/>
      <c r="DG15" s="215"/>
      <c r="DH15" s="215"/>
      <c r="DI15" s="215"/>
      <c r="DJ15" s="215"/>
      <c r="DK15" s="215"/>
      <c r="DL15" s="215"/>
      <c r="DM15" s="215"/>
      <c r="DN15" s="215"/>
      <c r="DO15" s="215"/>
      <c r="DP15" s="215"/>
      <c r="DQ15" s="215"/>
      <c r="DR15" s="215"/>
      <c r="DS15" s="215"/>
      <c r="DT15" s="215"/>
      <c r="DU15" s="215"/>
      <c r="DV15" s="215"/>
      <c r="DW15" s="215"/>
      <c r="DX15" s="215"/>
      <c r="DY15" s="215"/>
      <c r="DZ15" s="215"/>
      <c r="EA15" s="215"/>
      <c r="EB15" s="215"/>
      <c r="EC15" s="215"/>
      <c r="ED15" s="215"/>
      <c r="EE15" s="215"/>
      <c r="EF15" s="215"/>
      <c r="EG15" s="215"/>
      <c r="EH15" s="215"/>
      <c r="EI15" s="215"/>
      <c r="EJ15" s="215"/>
      <c r="EK15" s="215"/>
      <c r="EL15" s="215"/>
      <c r="EM15" s="215"/>
      <c r="EN15" s="215"/>
      <c r="EO15" s="215"/>
      <c r="EP15" s="215"/>
      <c r="EQ15" s="215"/>
      <c r="ER15" s="215"/>
      <c r="ES15" s="215"/>
      <c r="ET15" s="215"/>
      <c r="EU15" s="215"/>
      <c r="EV15" s="215"/>
      <c r="EW15" s="215"/>
      <c r="EX15" s="215"/>
      <c r="EY15" s="215"/>
      <c r="EZ15" s="215"/>
      <c r="FA15" s="215"/>
      <c r="FB15" s="215"/>
      <c r="FC15" s="215"/>
      <c r="FD15" s="215"/>
      <c r="FE15" s="215"/>
      <c r="FF15" s="215"/>
      <c r="FG15" s="215"/>
      <c r="FH15" s="215"/>
      <c r="FI15" s="215"/>
      <c r="FJ15" s="215"/>
      <c r="FK15" s="215"/>
      <c r="FL15" s="215"/>
      <c r="FM15" s="215"/>
      <c r="FN15" s="215"/>
      <c r="FO15" s="215"/>
      <c r="FP15" s="215"/>
      <c r="FQ15" s="215"/>
      <c r="FR15" s="215"/>
      <c r="FS15" s="215"/>
      <c r="FT15" s="215"/>
      <c r="FU15" s="215"/>
      <c r="FV15" s="215"/>
      <c r="FW15" s="215"/>
      <c r="FX15" s="215"/>
      <c r="FY15" s="215"/>
      <c r="FZ15" s="215"/>
      <c r="GA15" s="215"/>
      <c r="GB15" s="215"/>
      <c r="GC15" s="215"/>
      <c r="GD15" s="215"/>
      <c r="GE15" s="215"/>
      <c r="GF15" s="215"/>
      <c r="GG15" s="215"/>
      <c r="GH15" s="215"/>
      <c r="GI15" s="215"/>
      <c r="GJ15" s="215"/>
      <c r="GK15" s="215"/>
      <c r="GL15" s="215"/>
      <c r="GM15" s="215"/>
      <c r="GN15" s="215"/>
      <c r="GO15" s="215"/>
      <c r="GP15" s="215"/>
      <c r="GQ15" s="215"/>
      <c r="GR15" s="215"/>
      <c r="GS15" s="215"/>
      <c r="GT15" s="215"/>
      <c r="GU15" s="215"/>
      <c r="GV15" s="215"/>
      <c r="GW15" s="215"/>
      <c r="GX15" s="215"/>
      <c r="GY15" s="215"/>
      <c r="GZ15" s="215"/>
      <c r="HA15" s="215"/>
      <c r="HB15" s="215"/>
      <c r="HC15" s="215"/>
      <c r="HD15" s="215"/>
      <c r="HE15" s="215"/>
      <c r="HF15" s="215"/>
      <c r="HG15" s="215"/>
      <c r="HH15" s="215"/>
      <c r="HI15" s="215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5"/>
      <c r="IF15" s="215"/>
      <c r="IG15" s="215"/>
      <c r="IH15" s="215"/>
      <c r="II15" s="215"/>
      <c r="IJ15" s="215"/>
      <c r="IK15" s="215"/>
      <c r="IL15" s="215"/>
      <c r="IM15" s="215"/>
      <c r="IN15" s="215"/>
      <c r="IO15" s="215"/>
      <c r="IP15" s="215"/>
      <c r="IQ15" s="215"/>
      <c r="IR15" s="215"/>
      <c r="IS15" s="215"/>
      <c r="IT15" s="215"/>
      <c r="IU15" s="215"/>
      <c r="IV15" s="215"/>
    </row>
    <row r="16" spans="1:256">
      <c r="A16" s="209"/>
      <c r="B16" s="199"/>
      <c r="C16" s="199"/>
      <c r="D16" s="199"/>
      <c r="E16" s="199"/>
      <c r="F16" s="199"/>
      <c r="G16" s="199"/>
      <c r="H16" s="199"/>
      <c r="I16" s="199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5"/>
      <c r="BV16" s="215"/>
      <c r="BW16" s="215"/>
      <c r="BX16" s="215"/>
      <c r="BY16" s="215"/>
      <c r="BZ16" s="215"/>
      <c r="CA16" s="215"/>
      <c r="CB16" s="215"/>
      <c r="CC16" s="215"/>
      <c r="CD16" s="215"/>
      <c r="CE16" s="215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5"/>
      <c r="CQ16" s="215"/>
      <c r="CR16" s="215"/>
      <c r="CS16" s="215"/>
      <c r="CT16" s="215"/>
      <c r="CU16" s="215"/>
      <c r="CV16" s="215"/>
      <c r="CW16" s="215"/>
      <c r="CX16" s="215"/>
      <c r="CY16" s="215"/>
      <c r="CZ16" s="215"/>
      <c r="DA16" s="215"/>
      <c r="DB16" s="215"/>
      <c r="DC16" s="215"/>
      <c r="DD16" s="215"/>
      <c r="DE16" s="215"/>
      <c r="DF16" s="215"/>
      <c r="DG16" s="215"/>
      <c r="DH16" s="215"/>
      <c r="DI16" s="215"/>
      <c r="DJ16" s="215"/>
      <c r="DK16" s="215"/>
      <c r="DL16" s="215"/>
      <c r="DM16" s="215"/>
      <c r="DN16" s="215"/>
      <c r="DO16" s="215"/>
      <c r="DP16" s="215"/>
      <c r="DQ16" s="215"/>
      <c r="DR16" s="215"/>
      <c r="DS16" s="215"/>
      <c r="DT16" s="215"/>
      <c r="DU16" s="215"/>
      <c r="DV16" s="215"/>
      <c r="DW16" s="215"/>
      <c r="DX16" s="215"/>
      <c r="DY16" s="215"/>
      <c r="DZ16" s="215"/>
      <c r="EA16" s="215"/>
      <c r="EB16" s="215"/>
      <c r="EC16" s="215"/>
      <c r="ED16" s="215"/>
      <c r="EE16" s="215"/>
      <c r="EF16" s="215"/>
      <c r="EG16" s="215"/>
      <c r="EH16" s="215"/>
      <c r="EI16" s="215"/>
      <c r="EJ16" s="215"/>
      <c r="EK16" s="215"/>
      <c r="EL16" s="215"/>
      <c r="EM16" s="215"/>
      <c r="EN16" s="215"/>
      <c r="EO16" s="215"/>
      <c r="EP16" s="215"/>
      <c r="EQ16" s="215"/>
      <c r="ER16" s="215"/>
      <c r="ES16" s="215"/>
      <c r="ET16" s="215"/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5"/>
      <c r="FF16" s="215"/>
      <c r="FG16" s="215"/>
      <c r="FH16" s="215"/>
      <c r="FI16" s="215"/>
      <c r="FJ16" s="215"/>
      <c r="FK16" s="215"/>
      <c r="FL16" s="215"/>
      <c r="FM16" s="215"/>
      <c r="FN16" s="215"/>
      <c r="FO16" s="215"/>
      <c r="FP16" s="215"/>
      <c r="FQ16" s="215"/>
      <c r="FR16" s="215"/>
      <c r="FS16" s="215"/>
      <c r="FT16" s="215"/>
      <c r="FU16" s="215"/>
      <c r="FV16" s="215"/>
      <c r="FW16" s="215"/>
      <c r="FX16" s="215"/>
      <c r="FY16" s="215"/>
      <c r="FZ16" s="215"/>
      <c r="GA16" s="215"/>
      <c r="GB16" s="215"/>
      <c r="GC16" s="215"/>
      <c r="GD16" s="215"/>
      <c r="GE16" s="215"/>
      <c r="GF16" s="215"/>
      <c r="GG16" s="215"/>
      <c r="GH16" s="215"/>
      <c r="GI16" s="215"/>
      <c r="GJ16" s="215"/>
      <c r="GK16" s="215"/>
      <c r="GL16" s="215"/>
      <c r="GM16" s="215"/>
      <c r="GN16" s="215"/>
      <c r="GO16" s="215"/>
      <c r="GP16" s="215"/>
      <c r="GQ16" s="215"/>
      <c r="GR16" s="215"/>
      <c r="GS16" s="215"/>
      <c r="GT16" s="215"/>
      <c r="GU16" s="215"/>
      <c r="GV16" s="215"/>
      <c r="GW16" s="215"/>
      <c r="GX16" s="215"/>
      <c r="GY16" s="215"/>
      <c r="GZ16" s="215"/>
      <c r="HA16" s="215"/>
      <c r="HB16" s="215"/>
      <c r="HC16" s="215"/>
      <c r="HD16" s="215"/>
      <c r="HE16" s="215"/>
      <c r="HF16" s="215"/>
      <c r="HG16" s="215"/>
      <c r="HH16" s="215"/>
      <c r="HI16" s="215"/>
      <c r="HJ16" s="215"/>
      <c r="HK16" s="215"/>
      <c r="HL16" s="215"/>
      <c r="HM16" s="215"/>
      <c r="HN16" s="215"/>
      <c r="HO16" s="215"/>
      <c r="HP16" s="215"/>
      <c r="HQ16" s="215"/>
      <c r="HR16" s="215"/>
      <c r="HS16" s="215"/>
      <c r="HT16" s="215"/>
      <c r="HU16" s="215"/>
      <c r="HV16" s="215"/>
      <c r="HW16" s="215"/>
      <c r="HX16" s="215"/>
      <c r="HY16" s="215"/>
      <c r="HZ16" s="215"/>
      <c r="IA16" s="215"/>
      <c r="IB16" s="215"/>
      <c r="IC16" s="215"/>
      <c r="ID16" s="215"/>
      <c r="IE16" s="215"/>
      <c r="IF16" s="215"/>
      <c r="IG16" s="215"/>
      <c r="IH16" s="215"/>
      <c r="II16" s="215"/>
      <c r="IJ16" s="215"/>
      <c r="IK16" s="215"/>
      <c r="IL16" s="215"/>
      <c r="IM16" s="215"/>
      <c r="IN16" s="215"/>
      <c r="IO16" s="215"/>
      <c r="IP16" s="215"/>
      <c r="IQ16" s="215"/>
      <c r="IR16" s="215"/>
      <c r="IS16" s="215"/>
      <c r="IT16" s="215"/>
      <c r="IU16" s="215"/>
      <c r="IV16" s="215"/>
    </row>
    <row r="17" spans="2:9">
      <c r="B17" s="295"/>
      <c r="C17" s="295"/>
      <c r="D17" s="295"/>
      <c r="E17" s="295"/>
      <c r="F17" s="295"/>
      <c r="G17" s="295"/>
      <c r="H17" s="295"/>
      <c r="I17" s="295"/>
    </row>
  </sheetData>
  <mergeCells count="4">
    <mergeCell ref="A1:I1"/>
    <mergeCell ref="A4:A5"/>
    <mergeCell ref="B4:B5"/>
    <mergeCell ref="C4:I4"/>
  </mergeCells>
  <phoneticPr fontId="8" type="noConversion"/>
  <pageMargins left="0.78740157480314965" right="0.39370078740157483" top="0.39370078740157483" bottom="0.39370078740157483" header="0" footer="0"/>
  <pageSetup paperSize="9" scale="95" orientation="landscape" r:id="rId1"/>
  <headerFooter alignWithMargins="0">
    <oddFooter>&amp;Ф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V20"/>
  <sheetViews>
    <sheetView topLeftCell="A4" workbookViewId="0">
      <selection activeCell="M22" sqref="M22"/>
    </sheetView>
  </sheetViews>
  <sheetFormatPr defaultRowHeight="13.5"/>
  <cols>
    <col min="1" max="1" width="22.85546875" style="33" customWidth="1"/>
    <col min="2" max="2" width="9.85546875" style="33" customWidth="1"/>
    <col min="3" max="3" width="8.85546875" style="33" customWidth="1"/>
    <col min="4" max="4" width="9" style="33" customWidth="1"/>
    <col min="5" max="5" width="8.5703125" style="33" customWidth="1"/>
    <col min="6" max="6" width="8.42578125" style="33" customWidth="1"/>
    <col min="7" max="7" width="9.5703125" style="33" customWidth="1"/>
    <col min="8" max="8" width="9.28515625" style="33" bestFit="1" customWidth="1"/>
    <col min="9" max="9" width="8.85546875" style="33" customWidth="1"/>
    <col min="10" max="10" width="9" style="33" customWidth="1"/>
    <col min="11" max="11" width="10" style="33" customWidth="1"/>
    <col min="12" max="12" width="9.5703125" style="33" customWidth="1"/>
    <col min="13" max="13" width="9.7109375" style="33" customWidth="1"/>
    <col min="14" max="15" width="9.28515625" style="33" bestFit="1" customWidth="1"/>
    <col min="16" max="17" width="9.140625" style="33" customWidth="1"/>
    <col min="18" max="16384" width="9.140625" style="11"/>
  </cols>
  <sheetData>
    <row r="1" spans="1:256" s="33" customFormat="1">
      <c r="A1" s="408" t="s">
        <v>115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384"/>
      <c r="O1" s="384"/>
      <c r="P1" s="384"/>
    </row>
    <row r="2" spans="1:256" s="33" customFormat="1">
      <c r="A2" s="135"/>
      <c r="B2" s="135"/>
      <c r="C2" s="135"/>
      <c r="D2" s="135"/>
      <c r="E2" s="135"/>
      <c r="F2" s="135"/>
      <c r="G2" s="198"/>
      <c r="H2" s="135"/>
      <c r="I2" s="135"/>
      <c r="J2" s="135"/>
      <c r="K2" s="135"/>
      <c r="L2" s="135"/>
      <c r="M2" s="135"/>
      <c r="N2" s="48"/>
      <c r="O2" s="48"/>
      <c r="P2" s="48"/>
    </row>
    <row r="3" spans="1:256" s="33" customFormat="1" ht="18.75">
      <c r="A3" s="201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P3" s="90" t="s">
        <v>15</v>
      </c>
    </row>
    <row r="4" spans="1:256" s="126" customFormat="1" ht="12.75" customHeight="1">
      <c r="A4" s="399"/>
      <c r="B4" s="380" t="s">
        <v>95</v>
      </c>
      <c r="C4" s="380"/>
      <c r="D4" s="380"/>
      <c r="E4" s="380" t="s">
        <v>23</v>
      </c>
      <c r="F4" s="380"/>
      <c r="G4" s="394"/>
      <c r="H4" s="394"/>
      <c r="I4" s="394"/>
      <c r="J4" s="394"/>
      <c r="K4" s="394"/>
      <c r="L4" s="394"/>
      <c r="M4" s="395"/>
      <c r="N4" s="381" t="s">
        <v>20</v>
      </c>
      <c r="O4" s="389"/>
      <c r="P4" s="389"/>
    </row>
    <row r="5" spans="1:256" s="126" customFormat="1" ht="37.5" customHeight="1">
      <c r="A5" s="400"/>
      <c r="B5" s="380"/>
      <c r="C5" s="380"/>
      <c r="D5" s="380"/>
      <c r="E5" s="380" t="s">
        <v>21</v>
      </c>
      <c r="F5" s="380"/>
      <c r="G5" s="380"/>
      <c r="H5" s="380" t="s">
        <v>22</v>
      </c>
      <c r="I5" s="380"/>
      <c r="J5" s="380"/>
      <c r="K5" s="380" t="s">
        <v>24</v>
      </c>
      <c r="L5" s="380"/>
      <c r="M5" s="381"/>
      <c r="N5" s="390"/>
      <c r="O5" s="391"/>
      <c r="P5" s="392"/>
    </row>
    <row r="6" spans="1:256" s="126" customFormat="1" ht="33.75">
      <c r="A6" s="400"/>
      <c r="B6" s="250" t="s">
        <v>116</v>
      </c>
      <c r="C6" s="250" t="s">
        <v>105</v>
      </c>
      <c r="D6" s="250" t="s">
        <v>117</v>
      </c>
      <c r="E6" s="250" t="s">
        <v>116</v>
      </c>
      <c r="F6" s="250" t="s">
        <v>105</v>
      </c>
      <c r="G6" s="250" t="s">
        <v>117</v>
      </c>
      <c r="H6" s="250" t="s">
        <v>116</v>
      </c>
      <c r="I6" s="250" t="s">
        <v>105</v>
      </c>
      <c r="J6" s="250" t="s">
        <v>117</v>
      </c>
      <c r="K6" s="250" t="s">
        <v>116</v>
      </c>
      <c r="L6" s="250" t="s">
        <v>105</v>
      </c>
      <c r="M6" s="250" t="s">
        <v>117</v>
      </c>
      <c r="N6" s="250" t="s">
        <v>116</v>
      </c>
      <c r="O6" s="253" t="s">
        <v>105</v>
      </c>
      <c r="P6" s="253" t="s">
        <v>117</v>
      </c>
    </row>
    <row r="7" spans="1:256" s="126" customFormat="1" ht="13.7" customHeight="1">
      <c r="A7" s="158" t="s">
        <v>47</v>
      </c>
      <c r="B7" s="313">
        <v>6740.4</v>
      </c>
      <c r="C7" s="313">
        <v>6309.6</v>
      </c>
      <c r="D7" s="313">
        <v>106.8</v>
      </c>
      <c r="E7" s="313">
        <v>4368.2</v>
      </c>
      <c r="F7" s="313">
        <v>4053.6</v>
      </c>
      <c r="G7" s="313">
        <v>107.8</v>
      </c>
      <c r="H7" s="313">
        <v>2372.1999999999998</v>
      </c>
      <c r="I7" s="313">
        <v>2256</v>
      </c>
      <c r="J7" s="313">
        <v>105.2</v>
      </c>
      <c r="K7" s="313">
        <v>20686.7</v>
      </c>
      <c r="L7" s="313">
        <v>19848.099999999999</v>
      </c>
      <c r="M7" s="313">
        <v>104.2</v>
      </c>
      <c r="N7" s="313">
        <v>27427.1</v>
      </c>
      <c r="O7" s="313">
        <v>26157.7</v>
      </c>
      <c r="P7" s="313">
        <v>104.9</v>
      </c>
    </row>
    <row r="8" spans="1:256" s="126" customFormat="1" ht="11.25">
      <c r="A8" s="17" t="s">
        <v>55</v>
      </c>
      <c r="B8" s="94">
        <v>141.9</v>
      </c>
      <c r="C8" s="94">
        <v>158.4</v>
      </c>
      <c r="D8" s="94">
        <v>89.5</v>
      </c>
      <c r="E8" s="94">
        <v>4.2</v>
      </c>
      <c r="F8" s="94">
        <v>24.3</v>
      </c>
      <c r="G8" s="94">
        <v>17.3</v>
      </c>
      <c r="H8" s="94">
        <v>137.6</v>
      </c>
      <c r="I8" s="94">
        <v>134.1</v>
      </c>
      <c r="J8" s="94">
        <v>102.5</v>
      </c>
      <c r="K8" s="94">
        <v>1753.1</v>
      </c>
      <c r="L8" s="94">
        <v>1645.8</v>
      </c>
      <c r="M8" s="94">
        <v>106.5</v>
      </c>
      <c r="N8" s="94">
        <v>1895</v>
      </c>
      <c r="O8" s="94">
        <v>1804.2</v>
      </c>
      <c r="P8" s="94">
        <v>105</v>
      </c>
    </row>
    <row r="9" spans="1:256" s="126" customFormat="1" ht="11.25">
      <c r="A9" s="17" t="s">
        <v>48</v>
      </c>
      <c r="B9" s="94">
        <v>118.3</v>
      </c>
      <c r="C9" s="94">
        <v>111.5</v>
      </c>
      <c r="D9" s="94">
        <v>106.1</v>
      </c>
      <c r="E9" s="359" t="s">
        <v>184</v>
      </c>
      <c r="F9" s="359" t="s">
        <v>184</v>
      </c>
      <c r="G9" s="359" t="s">
        <v>184</v>
      </c>
      <c r="H9" s="94">
        <v>118.3</v>
      </c>
      <c r="I9" s="94">
        <v>111.5</v>
      </c>
      <c r="J9" s="94">
        <v>106.1</v>
      </c>
      <c r="K9" s="94">
        <v>1866.4</v>
      </c>
      <c r="L9" s="94">
        <v>1827.1</v>
      </c>
      <c r="M9" s="94">
        <v>102.2</v>
      </c>
      <c r="N9" s="94">
        <v>1984.7</v>
      </c>
      <c r="O9" s="94">
        <v>1938.6</v>
      </c>
      <c r="P9" s="94">
        <v>102.4</v>
      </c>
    </row>
    <row r="10" spans="1:256" s="126" customFormat="1" ht="11.25">
      <c r="A10" s="17" t="s">
        <v>49</v>
      </c>
      <c r="B10" s="94">
        <v>74.2</v>
      </c>
      <c r="C10" s="94">
        <v>71.900000000000006</v>
      </c>
      <c r="D10" s="94">
        <v>103.2</v>
      </c>
      <c r="E10" s="359" t="s">
        <v>184</v>
      </c>
      <c r="F10" s="359" t="s">
        <v>184</v>
      </c>
      <c r="G10" s="359" t="s">
        <v>184</v>
      </c>
      <c r="H10" s="94">
        <v>74.2</v>
      </c>
      <c r="I10" s="94">
        <v>71.900000000000006</v>
      </c>
      <c r="J10" s="94">
        <v>103.2</v>
      </c>
      <c r="K10" s="94">
        <v>2765.6</v>
      </c>
      <c r="L10" s="94">
        <v>2715.4</v>
      </c>
      <c r="M10" s="94">
        <v>101.8</v>
      </c>
      <c r="N10" s="94">
        <v>2839.8</v>
      </c>
      <c r="O10" s="94">
        <v>2787.3</v>
      </c>
      <c r="P10" s="94">
        <v>101.9</v>
      </c>
    </row>
    <row r="11" spans="1:256" s="126" customFormat="1" ht="11.25">
      <c r="A11" s="17" t="s">
        <v>50</v>
      </c>
      <c r="B11" s="94">
        <v>485.7</v>
      </c>
      <c r="C11" s="94">
        <v>471.1</v>
      </c>
      <c r="D11" s="94">
        <v>103.1</v>
      </c>
      <c r="E11" s="94">
        <v>28.5</v>
      </c>
      <c r="F11" s="94">
        <v>26</v>
      </c>
      <c r="G11" s="94">
        <v>109.7</v>
      </c>
      <c r="H11" s="94">
        <v>457.2</v>
      </c>
      <c r="I11" s="94">
        <v>445.1</v>
      </c>
      <c r="J11" s="94">
        <v>102.7</v>
      </c>
      <c r="K11" s="94">
        <v>3931.6</v>
      </c>
      <c r="L11" s="94">
        <v>3688</v>
      </c>
      <c r="M11" s="94">
        <v>106.6</v>
      </c>
      <c r="N11" s="94">
        <v>4417.3</v>
      </c>
      <c r="O11" s="94">
        <v>4159.1000000000004</v>
      </c>
      <c r="P11" s="94">
        <v>106.2</v>
      </c>
    </row>
    <row r="12" spans="1:256" s="126" customFormat="1" ht="11.25">
      <c r="A12" s="17" t="s">
        <v>51</v>
      </c>
      <c r="B12" s="94">
        <v>4792.8999999999996</v>
      </c>
      <c r="C12" s="94">
        <v>4455</v>
      </c>
      <c r="D12" s="94">
        <v>107.6</v>
      </c>
      <c r="E12" s="94">
        <v>4328.2</v>
      </c>
      <c r="F12" s="94">
        <v>3999.7</v>
      </c>
      <c r="G12" s="94">
        <v>108.2</v>
      </c>
      <c r="H12" s="94">
        <v>464.7</v>
      </c>
      <c r="I12" s="94">
        <v>455.3</v>
      </c>
      <c r="J12" s="94">
        <v>102.1</v>
      </c>
      <c r="K12" s="94">
        <v>1512.7</v>
      </c>
      <c r="L12" s="94">
        <v>1374.7</v>
      </c>
      <c r="M12" s="94">
        <v>110</v>
      </c>
      <c r="N12" s="94">
        <v>6305.6</v>
      </c>
      <c r="O12" s="94">
        <v>5829.7</v>
      </c>
      <c r="P12" s="94">
        <v>108.2</v>
      </c>
    </row>
    <row r="13" spans="1:256" s="126" customFormat="1" ht="11.25">
      <c r="A13" s="17" t="s">
        <v>52</v>
      </c>
      <c r="B13" s="94">
        <v>54.1</v>
      </c>
      <c r="C13" s="94">
        <v>56.1</v>
      </c>
      <c r="D13" s="94">
        <v>96.4</v>
      </c>
      <c r="E13" s="359" t="s">
        <v>184</v>
      </c>
      <c r="F13" s="94">
        <v>3.6</v>
      </c>
      <c r="G13" s="359" t="s">
        <v>184</v>
      </c>
      <c r="H13" s="94">
        <v>54.1</v>
      </c>
      <c r="I13" s="94">
        <v>52.5</v>
      </c>
      <c r="J13" s="94">
        <v>103</v>
      </c>
      <c r="K13" s="94">
        <v>1430.8</v>
      </c>
      <c r="L13" s="94">
        <v>1386</v>
      </c>
      <c r="M13" s="94">
        <v>103.2</v>
      </c>
      <c r="N13" s="94">
        <v>1484.9</v>
      </c>
      <c r="O13" s="94">
        <v>1442.1</v>
      </c>
      <c r="P13" s="94">
        <v>103</v>
      </c>
    </row>
    <row r="14" spans="1:256" s="126" customFormat="1" ht="11.25">
      <c r="A14" s="17" t="s">
        <v>53</v>
      </c>
      <c r="B14" s="94">
        <v>87.8</v>
      </c>
      <c r="C14" s="94">
        <v>86</v>
      </c>
      <c r="D14" s="94">
        <v>102.1</v>
      </c>
      <c r="E14" s="359" t="s">
        <v>184</v>
      </c>
      <c r="F14" s="359" t="s">
        <v>184</v>
      </c>
      <c r="G14" s="359" t="s">
        <v>184</v>
      </c>
      <c r="H14" s="94">
        <v>87.8</v>
      </c>
      <c r="I14" s="94">
        <v>86</v>
      </c>
      <c r="J14" s="94">
        <v>102.1</v>
      </c>
      <c r="K14" s="94">
        <v>1969.8</v>
      </c>
      <c r="L14" s="94">
        <v>1946.3</v>
      </c>
      <c r="M14" s="94">
        <v>101.2</v>
      </c>
      <c r="N14" s="94">
        <v>2057.6</v>
      </c>
      <c r="O14" s="94">
        <v>2032.3</v>
      </c>
      <c r="P14" s="94">
        <v>101.2</v>
      </c>
    </row>
    <row r="15" spans="1:256" s="126" customFormat="1" ht="11.25">
      <c r="A15" s="18" t="s">
        <v>54</v>
      </c>
      <c r="B15" s="314">
        <v>985.5</v>
      </c>
      <c r="C15" s="314">
        <v>899.6</v>
      </c>
      <c r="D15" s="314">
        <v>109.5</v>
      </c>
      <c r="E15" s="314">
        <v>7.2</v>
      </c>
      <c r="F15" s="315" t="s">
        <v>184</v>
      </c>
      <c r="G15" s="315" t="s">
        <v>184</v>
      </c>
      <c r="H15" s="314">
        <v>978.3</v>
      </c>
      <c r="I15" s="314">
        <v>899.6</v>
      </c>
      <c r="J15" s="314">
        <v>108.7</v>
      </c>
      <c r="K15" s="314">
        <v>5456.7</v>
      </c>
      <c r="L15" s="314">
        <v>5264.8</v>
      </c>
      <c r="M15" s="314">
        <v>103.6</v>
      </c>
      <c r="N15" s="314">
        <v>6442.2</v>
      </c>
      <c r="O15" s="314">
        <v>6164.4</v>
      </c>
      <c r="P15" s="314">
        <v>104.5</v>
      </c>
    </row>
    <row r="16" spans="1:256" s="152" customFormat="1" ht="14.25" customHeight="1">
      <c r="A16" s="209"/>
      <c r="B16" s="210"/>
      <c r="C16" s="210"/>
      <c r="D16" s="211"/>
      <c r="E16" s="199"/>
      <c r="F16" s="199"/>
      <c r="G16" s="211"/>
      <c r="H16" s="199"/>
      <c r="I16" s="199"/>
      <c r="J16" s="211"/>
      <c r="K16" s="199"/>
      <c r="L16" s="199"/>
      <c r="M16" s="211"/>
      <c r="N16" s="211"/>
      <c r="O16" s="211"/>
      <c r="P16" s="211"/>
      <c r="Q16" s="254"/>
      <c r="R16" s="254"/>
      <c r="S16" s="254"/>
      <c r="T16" s="254"/>
      <c r="U16" s="254"/>
      <c r="V16" s="254"/>
      <c r="W16" s="254"/>
      <c r="X16" s="254"/>
      <c r="Y16" s="254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8"/>
      <c r="BG16" s="268"/>
      <c r="BH16" s="268"/>
      <c r="BI16" s="268"/>
      <c r="BJ16" s="268"/>
      <c r="BK16" s="268"/>
      <c r="BL16" s="268"/>
      <c r="BM16" s="268"/>
      <c r="BN16" s="268"/>
      <c r="BO16" s="268"/>
      <c r="BP16" s="268"/>
      <c r="BQ16" s="268"/>
      <c r="BR16" s="268"/>
      <c r="BS16" s="268"/>
      <c r="BT16" s="268"/>
      <c r="BU16" s="268"/>
      <c r="BV16" s="268"/>
      <c r="BW16" s="268"/>
      <c r="BX16" s="268"/>
      <c r="BY16" s="268"/>
      <c r="BZ16" s="268"/>
      <c r="CA16" s="268"/>
      <c r="CB16" s="268"/>
      <c r="CC16" s="268"/>
      <c r="CD16" s="268"/>
      <c r="CE16" s="268"/>
      <c r="CF16" s="268"/>
      <c r="CG16" s="268"/>
      <c r="CH16" s="268"/>
      <c r="CI16" s="268"/>
      <c r="CJ16" s="268"/>
      <c r="CK16" s="268"/>
      <c r="CL16" s="268"/>
      <c r="CM16" s="268"/>
      <c r="CN16" s="268"/>
      <c r="CO16" s="268"/>
      <c r="CP16" s="268"/>
      <c r="CQ16" s="268"/>
      <c r="CR16" s="268"/>
      <c r="CS16" s="268"/>
      <c r="CT16" s="268"/>
      <c r="CU16" s="268"/>
      <c r="CV16" s="268"/>
      <c r="CW16" s="268"/>
      <c r="CX16" s="268"/>
      <c r="CY16" s="268"/>
      <c r="CZ16" s="268"/>
      <c r="DA16" s="268"/>
      <c r="DB16" s="268"/>
      <c r="DC16" s="268"/>
      <c r="DD16" s="268"/>
      <c r="DE16" s="268"/>
      <c r="DF16" s="268"/>
      <c r="DG16" s="268"/>
      <c r="DH16" s="268"/>
      <c r="DI16" s="268"/>
      <c r="DJ16" s="268"/>
      <c r="DK16" s="268"/>
      <c r="DL16" s="268"/>
      <c r="DM16" s="268"/>
      <c r="DN16" s="268"/>
      <c r="DO16" s="268"/>
      <c r="DP16" s="268"/>
      <c r="DQ16" s="268"/>
      <c r="DR16" s="268"/>
      <c r="DS16" s="268"/>
      <c r="DT16" s="268"/>
      <c r="DU16" s="268"/>
      <c r="DV16" s="268"/>
      <c r="DW16" s="268"/>
      <c r="DX16" s="268"/>
      <c r="DY16" s="268"/>
      <c r="DZ16" s="268"/>
      <c r="EA16" s="268"/>
      <c r="EB16" s="268"/>
      <c r="EC16" s="268"/>
      <c r="ED16" s="268"/>
      <c r="EE16" s="268"/>
      <c r="EF16" s="268"/>
      <c r="EG16" s="268"/>
      <c r="EH16" s="268"/>
      <c r="EI16" s="268"/>
      <c r="EJ16" s="268"/>
      <c r="EK16" s="268"/>
      <c r="EL16" s="268"/>
      <c r="EM16" s="268"/>
      <c r="EN16" s="268"/>
      <c r="EO16" s="268"/>
      <c r="EP16" s="268"/>
      <c r="EQ16" s="268"/>
      <c r="ER16" s="268"/>
      <c r="ES16" s="268"/>
      <c r="ET16" s="268"/>
      <c r="EU16" s="268"/>
      <c r="EV16" s="268"/>
      <c r="EW16" s="268"/>
      <c r="EX16" s="268"/>
      <c r="EY16" s="268"/>
      <c r="EZ16" s="268"/>
      <c r="FA16" s="268"/>
      <c r="FB16" s="268"/>
      <c r="FC16" s="268"/>
      <c r="FD16" s="268"/>
      <c r="FE16" s="268"/>
      <c r="FF16" s="268"/>
      <c r="FG16" s="268"/>
      <c r="FH16" s="268"/>
      <c r="FI16" s="268"/>
      <c r="FJ16" s="268"/>
      <c r="FK16" s="268"/>
      <c r="FL16" s="268"/>
      <c r="FM16" s="268"/>
      <c r="FN16" s="268"/>
      <c r="FO16" s="268"/>
      <c r="FP16" s="268"/>
      <c r="FQ16" s="268"/>
      <c r="FR16" s="268"/>
      <c r="FS16" s="268"/>
      <c r="FT16" s="268"/>
      <c r="FU16" s="268"/>
      <c r="FV16" s="268"/>
      <c r="FW16" s="268"/>
      <c r="FX16" s="268"/>
      <c r="FY16" s="268"/>
      <c r="FZ16" s="268"/>
      <c r="GA16" s="268"/>
      <c r="GB16" s="268"/>
      <c r="GC16" s="268"/>
      <c r="GD16" s="268"/>
      <c r="GE16" s="268"/>
      <c r="GF16" s="268"/>
      <c r="GG16" s="268"/>
      <c r="GH16" s="268"/>
      <c r="GI16" s="268"/>
      <c r="GJ16" s="268"/>
      <c r="GK16" s="268"/>
      <c r="GL16" s="268"/>
      <c r="GM16" s="268"/>
      <c r="GN16" s="268"/>
      <c r="GO16" s="268"/>
      <c r="GP16" s="268"/>
      <c r="GQ16" s="268"/>
      <c r="GR16" s="268"/>
      <c r="GS16" s="268"/>
      <c r="GT16" s="268"/>
      <c r="GU16" s="268"/>
      <c r="GV16" s="268"/>
      <c r="GW16" s="268"/>
      <c r="GX16" s="268"/>
      <c r="GY16" s="268"/>
      <c r="GZ16" s="268"/>
      <c r="HA16" s="268"/>
      <c r="HB16" s="268"/>
      <c r="HC16" s="268"/>
      <c r="HD16" s="268"/>
      <c r="HE16" s="268"/>
      <c r="HF16" s="268"/>
      <c r="HG16" s="268"/>
      <c r="HH16" s="268"/>
      <c r="HI16" s="268"/>
      <c r="HJ16" s="268"/>
      <c r="HK16" s="268"/>
      <c r="HL16" s="268"/>
      <c r="HM16" s="268"/>
      <c r="HN16" s="268"/>
      <c r="HO16" s="268"/>
      <c r="HP16" s="268"/>
      <c r="HQ16" s="268"/>
      <c r="HR16" s="268"/>
      <c r="HS16" s="268"/>
      <c r="HT16" s="268"/>
      <c r="HU16" s="268"/>
      <c r="HV16" s="268"/>
      <c r="HW16" s="268"/>
      <c r="HX16" s="268"/>
      <c r="HY16" s="268"/>
      <c r="HZ16" s="268"/>
      <c r="IA16" s="268"/>
      <c r="IB16" s="268"/>
      <c r="IC16" s="268"/>
      <c r="ID16" s="268"/>
      <c r="IE16" s="268"/>
      <c r="IF16" s="268"/>
      <c r="IG16" s="268"/>
      <c r="IH16" s="268"/>
      <c r="II16" s="268"/>
      <c r="IJ16" s="268"/>
      <c r="IK16" s="268"/>
      <c r="IL16" s="268"/>
      <c r="IM16" s="268"/>
      <c r="IN16" s="268"/>
      <c r="IO16" s="268"/>
      <c r="IP16" s="268"/>
      <c r="IQ16" s="268"/>
      <c r="IR16" s="268"/>
      <c r="IS16" s="268"/>
      <c r="IT16" s="268"/>
      <c r="IU16" s="268"/>
      <c r="IV16" s="268"/>
    </row>
    <row r="17" spans="1:256">
      <c r="A17" s="209"/>
      <c r="B17" s="210"/>
      <c r="C17" s="210"/>
      <c r="D17" s="211"/>
      <c r="E17" s="199"/>
      <c r="F17" s="199"/>
      <c r="G17" s="211"/>
      <c r="H17" s="199"/>
      <c r="I17" s="199"/>
      <c r="J17" s="211"/>
      <c r="K17" s="199"/>
      <c r="L17" s="199"/>
      <c r="M17" s="211"/>
      <c r="N17" s="211"/>
      <c r="O17" s="211"/>
      <c r="P17" s="211"/>
      <c r="Q17" s="254"/>
      <c r="R17" s="254"/>
      <c r="S17" s="254"/>
      <c r="T17" s="254"/>
      <c r="U17" s="254"/>
      <c r="V17" s="254"/>
      <c r="W17" s="254"/>
      <c r="X17" s="254"/>
      <c r="Y17" s="254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8"/>
      <c r="AL17" s="268"/>
      <c r="AM17" s="268"/>
      <c r="AN17" s="268"/>
      <c r="AO17" s="268"/>
      <c r="AP17" s="268"/>
      <c r="AQ17" s="268"/>
      <c r="AR17" s="268"/>
      <c r="AS17" s="268"/>
      <c r="AT17" s="268"/>
      <c r="AU17" s="268"/>
      <c r="AV17" s="268"/>
      <c r="AW17" s="268"/>
      <c r="AX17" s="268"/>
      <c r="AY17" s="268"/>
      <c r="AZ17" s="268"/>
      <c r="BA17" s="268"/>
      <c r="BB17" s="268"/>
      <c r="BC17" s="268"/>
      <c r="BD17" s="268"/>
      <c r="BE17" s="268"/>
      <c r="BF17" s="268"/>
      <c r="BG17" s="268"/>
      <c r="BH17" s="268"/>
      <c r="BI17" s="268"/>
      <c r="BJ17" s="268"/>
      <c r="BK17" s="268"/>
      <c r="BL17" s="268"/>
      <c r="BM17" s="268"/>
      <c r="BN17" s="268"/>
      <c r="BO17" s="268"/>
      <c r="BP17" s="268"/>
      <c r="BQ17" s="268"/>
      <c r="BR17" s="268"/>
      <c r="BS17" s="268"/>
      <c r="BT17" s="268"/>
      <c r="BU17" s="268"/>
      <c r="BV17" s="268"/>
      <c r="BW17" s="268"/>
      <c r="BX17" s="268"/>
      <c r="BY17" s="268"/>
      <c r="BZ17" s="268"/>
      <c r="CA17" s="268"/>
      <c r="CB17" s="268"/>
      <c r="CC17" s="268"/>
      <c r="CD17" s="268"/>
      <c r="CE17" s="268"/>
      <c r="CF17" s="268"/>
      <c r="CG17" s="268"/>
      <c r="CH17" s="268"/>
      <c r="CI17" s="268"/>
      <c r="CJ17" s="268"/>
      <c r="CK17" s="268"/>
      <c r="CL17" s="268"/>
      <c r="CM17" s="268"/>
      <c r="CN17" s="268"/>
      <c r="CO17" s="268"/>
      <c r="CP17" s="268"/>
      <c r="CQ17" s="268"/>
      <c r="CR17" s="268"/>
      <c r="CS17" s="268"/>
      <c r="CT17" s="268"/>
      <c r="CU17" s="268"/>
      <c r="CV17" s="268"/>
      <c r="CW17" s="268"/>
      <c r="CX17" s="268"/>
      <c r="CY17" s="268"/>
      <c r="CZ17" s="268"/>
      <c r="DA17" s="268"/>
      <c r="DB17" s="268"/>
      <c r="DC17" s="268"/>
      <c r="DD17" s="268"/>
      <c r="DE17" s="268"/>
      <c r="DF17" s="268"/>
      <c r="DG17" s="268"/>
      <c r="DH17" s="268"/>
      <c r="DI17" s="268"/>
      <c r="DJ17" s="268"/>
      <c r="DK17" s="268"/>
      <c r="DL17" s="268"/>
      <c r="DM17" s="268"/>
      <c r="DN17" s="268"/>
      <c r="DO17" s="268"/>
      <c r="DP17" s="268"/>
      <c r="DQ17" s="268"/>
      <c r="DR17" s="268"/>
      <c r="DS17" s="268"/>
      <c r="DT17" s="268"/>
      <c r="DU17" s="268"/>
      <c r="DV17" s="268"/>
      <c r="DW17" s="268"/>
      <c r="DX17" s="268"/>
      <c r="DY17" s="268"/>
      <c r="DZ17" s="268"/>
      <c r="EA17" s="268"/>
      <c r="EB17" s="268"/>
      <c r="EC17" s="268"/>
      <c r="ED17" s="268"/>
      <c r="EE17" s="268"/>
      <c r="EF17" s="268"/>
      <c r="EG17" s="268"/>
      <c r="EH17" s="268"/>
      <c r="EI17" s="268"/>
      <c r="EJ17" s="268"/>
      <c r="EK17" s="268"/>
      <c r="EL17" s="268"/>
      <c r="EM17" s="268"/>
      <c r="EN17" s="268"/>
      <c r="EO17" s="268"/>
      <c r="EP17" s="268"/>
      <c r="EQ17" s="268"/>
      <c r="ER17" s="268"/>
      <c r="ES17" s="268"/>
      <c r="ET17" s="268"/>
      <c r="EU17" s="268"/>
      <c r="EV17" s="268"/>
      <c r="EW17" s="268"/>
      <c r="EX17" s="268"/>
      <c r="EY17" s="268"/>
      <c r="EZ17" s="268"/>
      <c r="FA17" s="268"/>
      <c r="FB17" s="268"/>
      <c r="FC17" s="268"/>
      <c r="FD17" s="268"/>
      <c r="FE17" s="268"/>
      <c r="FF17" s="268"/>
      <c r="FG17" s="268"/>
      <c r="FH17" s="268"/>
      <c r="FI17" s="268"/>
      <c r="FJ17" s="268"/>
      <c r="FK17" s="268"/>
      <c r="FL17" s="268"/>
      <c r="FM17" s="268"/>
      <c r="FN17" s="268"/>
      <c r="FO17" s="268"/>
      <c r="FP17" s="268"/>
      <c r="FQ17" s="268"/>
      <c r="FR17" s="268"/>
      <c r="FS17" s="268"/>
      <c r="FT17" s="268"/>
      <c r="FU17" s="268"/>
      <c r="FV17" s="268"/>
      <c r="FW17" s="268"/>
      <c r="FX17" s="268"/>
      <c r="FY17" s="268"/>
      <c r="FZ17" s="268"/>
      <c r="GA17" s="268"/>
      <c r="GB17" s="268"/>
      <c r="GC17" s="268"/>
      <c r="GD17" s="268"/>
      <c r="GE17" s="268"/>
      <c r="GF17" s="268"/>
      <c r="GG17" s="268"/>
      <c r="GH17" s="268"/>
      <c r="GI17" s="268"/>
      <c r="GJ17" s="268"/>
      <c r="GK17" s="268"/>
      <c r="GL17" s="268"/>
      <c r="GM17" s="268"/>
      <c r="GN17" s="268"/>
      <c r="GO17" s="268"/>
      <c r="GP17" s="268"/>
      <c r="GQ17" s="268"/>
      <c r="GR17" s="268"/>
      <c r="GS17" s="268"/>
      <c r="GT17" s="268"/>
      <c r="GU17" s="268"/>
      <c r="GV17" s="268"/>
      <c r="GW17" s="268"/>
      <c r="GX17" s="268"/>
      <c r="GY17" s="268"/>
      <c r="GZ17" s="268"/>
      <c r="HA17" s="268"/>
      <c r="HB17" s="268"/>
      <c r="HC17" s="268"/>
      <c r="HD17" s="268"/>
      <c r="HE17" s="268"/>
      <c r="HF17" s="268"/>
      <c r="HG17" s="268"/>
      <c r="HH17" s="268"/>
      <c r="HI17" s="268"/>
      <c r="HJ17" s="268"/>
      <c r="HK17" s="268"/>
      <c r="HL17" s="268"/>
      <c r="HM17" s="268"/>
      <c r="HN17" s="268"/>
      <c r="HO17" s="268"/>
      <c r="HP17" s="268"/>
      <c r="HQ17" s="268"/>
      <c r="HR17" s="268"/>
      <c r="HS17" s="268"/>
      <c r="HT17" s="268"/>
      <c r="HU17" s="268"/>
      <c r="HV17" s="268"/>
      <c r="HW17" s="268"/>
      <c r="HX17" s="268"/>
      <c r="HY17" s="268"/>
      <c r="HZ17" s="268"/>
      <c r="IA17" s="268"/>
      <c r="IB17" s="268"/>
      <c r="IC17" s="268"/>
      <c r="ID17" s="268"/>
      <c r="IE17" s="268"/>
      <c r="IF17" s="268"/>
      <c r="IG17" s="268"/>
      <c r="IH17" s="268"/>
      <c r="II17" s="268"/>
      <c r="IJ17" s="268"/>
      <c r="IK17" s="268"/>
      <c r="IL17" s="268"/>
      <c r="IM17" s="268"/>
      <c r="IN17" s="268"/>
      <c r="IO17" s="268"/>
      <c r="IP17" s="268"/>
      <c r="IQ17" s="268"/>
      <c r="IR17" s="268"/>
      <c r="IS17" s="268"/>
      <c r="IT17" s="268"/>
      <c r="IU17" s="268"/>
      <c r="IV17" s="268"/>
    </row>
    <row r="18" spans="1:256" s="268" customFormat="1">
      <c r="A18" s="209"/>
      <c r="B18" s="210"/>
      <c r="C18" s="210"/>
      <c r="D18" s="211"/>
      <c r="E18" s="199"/>
      <c r="F18" s="199"/>
      <c r="G18" s="211"/>
      <c r="H18" s="199"/>
      <c r="I18" s="199"/>
      <c r="J18" s="211"/>
      <c r="K18" s="199"/>
      <c r="L18" s="199"/>
      <c r="M18" s="211"/>
      <c r="N18" s="211"/>
      <c r="O18" s="211"/>
      <c r="P18" s="211"/>
      <c r="Q18" s="254"/>
      <c r="R18" s="254"/>
      <c r="S18" s="254"/>
      <c r="T18" s="254"/>
      <c r="U18" s="254"/>
      <c r="V18" s="254"/>
      <c r="W18" s="254"/>
      <c r="X18" s="254"/>
      <c r="Y18" s="254"/>
    </row>
    <row r="20" spans="1:256">
      <c r="A20" s="128"/>
      <c r="B20" s="166"/>
      <c r="C20" s="166"/>
      <c r="D20" s="166"/>
      <c r="E20" s="167"/>
      <c r="F20" s="167"/>
      <c r="G20" s="166"/>
      <c r="H20" s="166"/>
      <c r="I20" s="166"/>
      <c r="J20" s="166"/>
      <c r="K20" s="166"/>
      <c r="L20" s="166"/>
      <c r="M20" s="166"/>
      <c r="N20" s="93"/>
      <c r="O20" s="93"/>
      <c r="P20" s="166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</row>
  </sheetData>
  <mergeCells count="8">
    <mergeCell ref="A1:P1"/>
    <mergeCell ref="A4:A6"/>
    <mergeCell ref="B4:D5"/>
    <mergeCell ref="E4:M4"/>
    <mergeCell ref="N4:P5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scale="85" firstPageNumber="4" orientation="landscape" useFirstPageNumber="1" r:id="rId1"/>
  <headerFooter alignWithMargins="0">
    <oddFooter>&amp;Ф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Метаданные</vt:lpstr>
      <vt:lpstr>Содержание</vt:lpstr>
      <vt:lpstr>1.</vt:lpstr>
      <vt:lpstr>2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'1.'!Область_печати</vt:lpstr>
      <vt:lpstr>'2'!Область_печати</vt:lpstr>
      <vt:lpstr>'2.2'!Область_печати</vt:lpstr>
      <vt:lpstr>'2.3'!Область_печати</vt:lpstr>
      <vt:lpstr>'8'!Область_печати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user</cp:lastModifiedBy>
  <cp:lastPrinted>2026-05-12T08:58:19Z</cp:lastPrinted>
  <dcterms:created xsi:type="dcterms:W3CDTF">2022-04-12T10:39:54Z</dcterms:created>
  <dcterms:modified xsi:type="dcterms:W3CDTF">2026-08-12T10:41:10Z</dcterms:modified>
</cp:coreProperties>
</file>