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525" yWindow="330" windowWidth="27630" windowHeight="5655" activeTab="14"/>
  </bookViews>
  <sheets>
    <sheet name="Мұқаба" sheetId="47" r:id="rId1"/>
    <sheet name="Метадеректер" sheetId="2" r:id="rId2"/>
    <sheet name="Мазмұны" sheetId="3" r:id="rId3"/>
    <sheet name="1." sheetId="13" r:id="rId4"/>
    <sheet name="2" sheetId="14" r:id="rId5"/>
    <sheet name="2.2" sheetId="15" r:id="rId6"/>
    <sheet name="2.3" sheetId="16" r:id="rId7"/>
    <sheet name="2.4" sheetId="17" r:id="rId8"/>
    <sheet name="3" sheetId="20" r:id="rId9"/>
    <sheet name="4" sheetId="18" r:id="rId10"/>
    <sheet name="5" sheetId="21" r:id="rId11"/>
    <sheet name="6" sheetId="70" r:id="rId12"/>
    <sheet name="7" sheetId="61" r:id="rId13"/>
    <sheet name="8" sheetId="39" r:id="rId14"/>
    <sheet name="9" sheetId="71" r:id="rId15"/>
    <sheet name="10" sheetId="41" r:id="rId16"/>
    <sheet name="11" sheetId="69" r:id="rId17"/>
  </sheets>
  <definedNames>
    <definedName name="_xlnm.Print_Titles" localSheetId="4">'2'!$6:$8</definedName>
    <definedName name="_xlnm.Print_Titles" localSheetId="9">'4'!$4:$6</definedName>
    <definedName name="_xlnm.Print_Titles" localSheetId="10">'5'!$4:$6</definedName>
    <definedName name="_xlnm.Print_Titles" localSheetId="11">'6'!$4:$6</definedName>
    <definedName name="_xlnm.Print_Titles" localSheetId="12">'7'!$7:$9</definedName>
    <definedName name="_xlnm.Print_Titles" localSheetId="13">'8'!$4:$4</definedName>
    <definedName name="_xlnm.Print_Titles" localSheetId="14">'9'!$4:$4</definedName>
    <definedName name="_xlnm.Print_Area" localSheetId="3">'1.'!$A$1:$U$39</definedName>
    <definedName name="_xlnm.Print_Area" localSheetId="4">'2'!$A$1:$Y$38</definedName>
  </definedNames>
  <calcPr calcId="124519"/>
</workbook>
</file>

<file path=xl/calcChain.xml><?xml version="1.0" encoding="utf-8"?>
<calcChain xmlns="http://schemas.openxmlformats.org/spreadsheetml/2006/main">
  <c r="J15" i="71"/>
  <c r="J14"/>
  <c r="J13"/>
  <c r="J12"/>
  <c r="J10"/>
  <c r="J7"/>
  <c r="M15"/>
  <c r="M14"/>
  <c r="M13"/>
  <c r="M12"/>
  <c r="M11"/>
  <c r="M10"/>
  <c r="M9"/>
  <c r="M8"/>
  <c r="M7"/>
  <c r="P15"/>
  <c r="P14"/>
  <c r="P13"/>
  <c r="P12"/>
  <c r="P11"/>
  <c r="P10"/>
  <c r="P9"/>
  <c r="P8"/>
  <c r="P7"/>
</calcChain>
</file>

<file path=xl/sharedStrings.xml><?xml version="1.0" encoding="utf-8"?>
<sst xmlns="http://schemas.openxmlformats.org/spreadsheetml/2006/main" count="1425" uniqueCount="193">
  <si>
    <t xml:space="preserve"> Мазмұны </t>
  </si>
  <si>
    <t>1.</t>
  </si>
  <si>
    <t>Шаруашылықтың барлық санаттарындағы мал шаруашылығы дамуының негізгі көрсеткіштері</t>
  </si>
  <si>
    <t>Шаруашылықтың барлық санаттары бойынша мал мен құстың шаруашылықта сойылғаны немес союға өткізілгені (тірідей салмақта)</t>
  </si>
  <si>
    <t>Мал мен құстың шаруашылықта сойылғаны немесе союға өткізілгені (сойыс салмақта)</t>
  </si>
  <si>
    <t>Шаруашылықтың барлық санаттары бойынша мал мен құстың шаруашылықта сойылғаны немесе союға өткізілгені (сойыс салмақта)</t>
  </si>
  <si>
    <t>3.</t>
  </si>
  <si>
    <t>Сауылған сиыр сүтi</t>
  </si>
  <si>
    <t>Алынған тауық жұмыртқалары</t>
  </si>
  <si>
    <t>Алынған ірі терілер</t>
  </si>
  <si>
    <t>Алынған ұсақ терілер</t>
  </si>
  <si>
    <t>10.</t>
  </si>
  <si>
    <t>Ірі қара мал</t>
  </si>
  <si>
    <t>Қой</t>
  </si>
  <si>
    <t>Ешкі</t>
  </si>
  <si>
    <t>Шошқа</t>
  </si>
  <si>
    <t>Жылқы</t>
  </si>
  <si>
    <t>Түйе</t>
  </si>
  <si>
    <t>Құс</t>
  </si>
  <si>
    <t>Бір жұмыртқалайтын тауыққа келетін орташа жұмыртқа шығымы</t>
  </si>
  <si>
    <t>Ауыл шаруашылығы малдарынан алынған төл</t>
  </si>
  <si>
    <t xml:space="preserve">Мал мен құстың шаруашылықта сойылғаны немесе союға өткізілгені (тірідей салмақта), тонна </t>
  </si>
  <si>
    <t>Мал мен құстың шаруашылықта сойылғаны немесе союға өткізілгені (сойыс салмақта), тонна</t>
  </si>
  <si>
    <t>Сиыр сүтi, тонна</t>
  </si>
  <si>
    <t>Тауық жұмыртқасы, мың дана</t>
  </si>
  <si>
    <t>Ірі терілер, дана</t>
  </si>
  <si>
    <t>Ұсақ терілер, дана</t>
  </si>
  <si>
    <t>олардан сиыр</t>
  </si>
  <si>
    <t>тонна</t>
  </si>
  <si>
    <t>мың дана</t>
  </si>
  <si>
    <t>дана</t>
  </si>
  <si>
    <t>бас</t>
  </si>
  <si>
    <t>килограмм</t>
  </si>
  <si>
    <t>2.2</t>
  </si>
  <si>
    <t>2.3</t>
  </si>
  <si>
    <t>2.4</t>
  </si>
  <si>
    <t>Қызылорда облысы</t>
  </si>
  <si>
    <t>Қызылорда қ.ә</t>
  </si>
  <si>
    <t xml:space="preserve">Арал </t>
  </si>
  <si>
    <t>Жалағаш</t>
  </si>
  <si>
    <t>Жаңақорған</t>
  </si>
  <si>
    <t>Қазалы</t>
  </si>
  <si>
    <t xml:space="preserve">Қармақшы </t>
  </si>
  <si>
    <t xml:space="preserve">Сырдария </t>
  </si>
  <si>
    <t>Шиелі</t>
  </si>
  <si>
    <t xml:space="preserve">Шиелі </t>
  </si>
  <si>
    <t>Қызылорда қ.ә.</t>
  </si>
  <si>
    <t xml:space="preserve">Жалағаш </t>
  </si>
  <si>
    <t xml:space="preserve">Жаңақорған </t>
  </si>
  <si>
    <t xml:space="preserve">Қазалы </t>
  </si>
  <si>
    <t>11.</t>
  </si>
  <si>
    <t>Оның ішінде</t>
  </si>
  <si>
    <t>4.</t>
  </si>
  <si>
    <t>6.</t>
  </si>
  <si>
    <t>барлығы</t>
  </si>
  <si>
    <t xml:space="preserve">         </t>
  </si>
  <si>
    <t>8.</t>
  </si>
  <si>
    <t xml:space="preserve">2. Мал мен құстың шаруашылықта сойылғаны немесе союға өткізілгені
</t>
  </si>
  <si>
    <t xml:space="preserve">2.1 Мал мен құстың шаруашылықта сойылғаны немесе союға өткізілгені (тірідей салмақта)
</t>
  </si>
  <si>
    <t>3 серия Ауыл, орман, аңшылық және балық шаруашылығы статистикасы</t>
  </si>
  <si>
    <t xml:space="preserve">1. Шаруашылықтың барлық санаттарындағы мал шаруашылығы дамуының негізгі көрсеткіштері
</t>
  </si>
  <si>
    <t xml:space="preserve">жалпы мал басына етті ІҚМ улесі_x000D_
</t>
  </si>
  <si>
    <t xml:space="preserve">дара кәсіпкерлер және шаруа немесе фермер қожалықтары 
</t>
  </si>
  <si>
    <t>Құлындар</t>
  </si>
  <si>
    <t>Боталар</t>
  </si>
  <si>
    <t xml:space="preserve">олардан сиыр </t>
  </si>
  <si>
    <t xml:space="preserve">Өнімділік бағыты бойынша ірі қара малдың саны  </t>
  </si>
  <si>
    <t>ауыл шаруашылығы кәсіпорындары</t>
  </si>
  <si>
    <t>одан сиыр</t>
  </si>
  <si>
    <t>одан сиыр_x000D_</t>
  </si>
  <si>
    <t>9.</t>
  </si>
  <si>
    <t>2.3 Мал мен құстың шаруашылықта сойылғаны немесе союға өткізілгені (сойыс салмақта)</t>
  </si>
  <si>
    <t>3. Сауылған сиыр сүті</t>
  </si>
  <si>
    <t>4. Алынған тауық жұмыртқалары</t>
  </si>
  <si>
    <t>© Қазақстан Республикасы Стратегиялық жоспарлау және реформалар агенттігі Ұлттық статистика бюросы</t>
  </si>
  <si>
    <t xml:space="preserve">Бір сауылатын сиырға келетін орташа сүт сауымы </t>
  </si>
  <si>
    <t>Ауыл шаруашылығы құрылымдары</t>
  </si>
  <si>
    <t>жұртшылық шаруашылықтары</t>
  </si>
  <si>
    <t>шаруашылықтардың барлық санаттары</t>
  </si>
  <si>
    <t>дара кәсіпкерлер және шаруа немесе фермер қожалықтары</t>
  </si>
  <si>
    <t>Бұзаулар</t>
  </si>
  <si>
    <t>100 аналыққа есептегендегі</t>
  </si>
  <si>
    <t>Торайлар</t>
  </si>
  <si>
    <t>Қозылар</t>
  </si>
  <si>
    <t>Лақтар</t>
  </si>
  <si>
    <t>Шаруашылықтардың барлық санаттары</t>
  </si>
  <si>
    <t>ірі қара мал</t>
  </si>
  <si>
    <t xml:space="preserve">қой </t>
  </si>
  <si>
    <t>ешкі</t>
  </si>
  <si>
    <t>шошқа</t>
  </si>
  <si>
    <t>жылқы</t>
  </si>
  <si>
    <t>түйе</t>
  </si>
  <si>
    <t>құс</t>
  </si>
  <si>
    <t xml:space="preserve">Мал мен құстың барлық түрлері </t>
  </si>
  <si>
    <t>сүтті бағыттағы ІҚМ_x000D_</t>
  </si>
  <si>
    <t>жалпы мал басына сүтті ІҚМ улесі_x000D_</t>
  </si>
  <si>
    <t>етті бағыттағы ІҚМ_x000D_</t>
  </si>
  <si>
    <t>сүтті-етті бағыттағы ІҚМ_x000D_</t>
  </si>
  <si>
    <t>жалпы мал басына сүтті-етті ІҚМ улесі_x000D_</t>
  </si>
  <si>
    <t>Малдың өлім-жітімі</t>
  </si>
  <si>
    <t>2.2 Шаруашылықтың барлық санаттары бойынша мал мен құстың шаруашылықта сойылғаны  немесе союға өткізілгені (тірідей салмақта)</t>
  </si>
  <si>
    <t>2.4 Шаруашылықтың барлық санаттары бойынша мал мен құстың шаруашылықта сойылғаны  немесе союға өткізілгені (сойыс салмақта)</t>
  </si>
  <si>
    <t xml:space="preserve">Мал мен құстың саны </t>
  </si>
  <si>
    <t xml:space="preserve"> Олардан сиыр 
</t>
  </si>
  <si>
    <t>7.</t>
  </si>
  <si>
    <t>2025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</si>
  <si>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және 2025 жылдарға мал шаруашылығы статистикасының жеке көрсеткіштеріне арнайы қайта қарау жүзеге асырылды. </t>
  </si>
  <si>
    <t>Қызылорда облысындағы мал шаруашылығын дамуының негізгі көрсеткіштері</t>
  </si>
  <si>
    <t>5.</t>
  </si>
  <si>
    <t xml:space="preserve">5. Алынған ірі терілер
</t>
  </si>
  <si>
    <t xml:space="preserve">6. Алынған ұсақ терілер
</t>
  </si>
  <si>
    <t>2.</t>
  </si>
  <si>
    <t xml:space="preserve">Мал мен құстың шаруашылықта сойылғаны немесе союға өткізілгені      </t>
  </si>
  <si>
    <t>Мал мен құстың шаруашылықта сойылғаны немесе союға өткізілгені (тірідей салмақта)</t>
  </si>
  <si>
    <t>2.1</t>
  </si>
  <si>
    <t>Жалғасы</t>
  </si>
  <si>
    <t>сүтті бағыттағы ІҚМ</t>
  </si>
  <si>
    <t>жалпы мал басына сүтті ІҚМ улесі</t>
  </si>
  <si>
    <t>жалпы мал басына етті ІҚМ улесі</t>
  </si>
  <si>
    <t>жалпы мал басына сүтті-етті ІҚМ улесі</t>
  </si>
  <si>
    <t>жүтті бағыттағы ІҚМ</t>
  </si>
  <si>
    <t>етті бағыттағы ІҚМ</t>
  </si>
  <si>
    <t>барлығы_x000D_</t>
  </si>
  <si>
    <t>2026 жыл</t>
  </si>
  <si>
    <t>2026  жыл 2025 жылға пайызбен</t>
  </si>
  <si>
    <t>2026 жыл 2025 жылға пайызбен</t>
  </si>
  <si>
    <t xml:space="preserve"> барлығы
</t>
  </si>
  <si>
    <t>жалғасы</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</si>
  <si>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</si>
  <si>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</si>
  <si>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</si>
  <si>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</si>
  <si>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</si>
  <si>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</si>
  <si>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</si>
  <si>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</si>
  <si>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</si>
  <si>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</si>
  <si>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</si>
  <si>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</si>
  <si>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</si>
  <si>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</si>
  <si>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</si>
  <si>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</si>
  <si>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</si>
  <si>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</si>
  <si>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</si>
  <si>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 xml:space="preserve">Ауыл шаруашылығы статистикасы бөлімі   </t>
  </si>
  <si>
    <t>G.Nurumbetova@aspire.gov.kz</t>
  </si>
  <si>
    <t>+7 7242 26 43 46</t>
  </si>
  <si>
    <t xml:space="preserve"> 120014 Қызылорда қаласы, Жахаев көшесі,12</t>
  </si>
  <si>
    <t>14340104, 14340105, 143201, 143401, 14340101, 14340102, 143502, 143503, 143504, 14320201, 14320302, 143306, 145404</t>
  </si>
  <si>
    <t>168, 470, 166, 796</t>
  </si>
  <si>
    <t>https://stat.gov.kz/ru/classifiers/statistical/20/</t>
  </si>
  <si>
    <t>https://stat.gov.kz/ru/methodology/18/</t>
  </si>
  <si>
    <t xml:space="preserve">Мал шаруашылығы бойынша статистикалық көрсеткіштерді қалыптастыру әдістемесі </t>
  </si>
  <si>
    <t xml:space="preserve">24-сх (айлық) "Мал шаруашылығының жай-күйі туралы есеп", А-008  (тоқсандық) "Дара кәсіпкерлер, шаруа немесе фермер қожалықтарында және жұртшылық шаруашылықтарында мал шаруашылығы өнімдерін өндіру" </t>
  </si>
  <si>
    <t>Әдістемелік түсініктемелер</t>
  </si>
  <si>
    <t>Г.С.Нұрымбетова  бас маман</t>
  </si>
  <si>
    <t>Департаменттің мекенжайы</t>
  </si>
  <si>
    <t>Жариялау күні: 13.08.2026</t>
  </si>
  <si>
    <t xml:space="preserve">Келесі жариялау күні: 11.09.2026 </t>
  </si>
  <si>
    <t>2026 жылғы қаңтар-шілде</t>
  </si>
  <si>
    <t>7.1</t>
  </si>
  <si>
    <t>7.2</t>
  </si>
  <si>
    <t>7.3</t>
  </si>
  <si>
    <t>7.4</t>
  </si>
  <si>
    <t>7.5</t>
  </si>
  <si>
    <t>7.6</t>
  </si>
  <si>
    <t>7.7</t>
  </si>
  <si>
    <t>7.8</t>
  </si>
  <si>
    <t>7.9</t>
  </si>
  <si>
    <t xml:space="preserve">2026 жылғы 1 тамыз жағдай бойынша мал мен құстың саны </t>
  </si>
  <si>
    <t xml:space="preserve">7. Мал мен құстың саны </t>
  </si>
  <si>
    <t>7.2 Ірі қара</t>
  </si>
  <si>
    <t xml:space="preserve">                                                                                                                          7.3 Өнімділік бағыты бойынша ірі қара малдың саны  </t>
  </si>
  <si>
    <t>7.4 Қой</t>
  </si>
  <si>
    <t>7.5 Ешкі</t>
  </si>
  <si>
    <t>7.6 Шошқа</t>
  </si>
  <si>
    <t>7.6 Жылқы</t>
  </si>
  <si>
    <t>7.8 Түйе</t>
  </si>
  <si>
    <t>7.9 Құс</t>
  </si>
  <si>
    <t>8. Бір сауылатын сиырға келетін орташа сауымы</t>
  </si>
  <si>
    <t>9. Бір жұмыртқалайтын тауыққа келетін орташа жұмыртқа шығымы</t>
  </si>
  <si>
    <t>10. Ауыл шаруашылығы малдарынан алынған төл</t>
  </si>
  <si>
    <t>11. Малдың өлім-жітімі</t>
  </si>
  <si>
    <t>2026 жылғы 13 тамыз</t>
  </si>
  <si>
    <t>-</t>
  </si>
  <si>
    <t>x</t>
  </si>
  <si>
    <t xml:space="preserve">2026 жылғы қаңтар-шілдедегі мал шаруашылығы өнімдерінің жеке түрлерін өндіру
</t>
  </si>
  <si>
    <t xml:space="preserve">2026 жылғы 1 тамыз жағдайы бойынша мал мен құстың саны, бас </t>
  </si>
  <si>
    <t xml:space="preserve">7.1  2026 жылғы  1 тамыз жағдайы бойынша мал мен құстың саны </t>
  </si>
  <si>
    <t xml:space="preserve"> № 08-07/520-вн</t>
  </si>
</sst>
</file>

<file path=xl/styles.xml><?xml version="1.0" encoding="utf-8"?>
<styleSheet xmlns="http://schemas.openxmlformats.org/spreadsheetml/2006/main">
  <numFmts count="7">
    <numFmt numFmtId="164" formatCode="###\ ###\ ###\ ###\ ##0"/>
    <numFmt numFmtId="165" formatCode="0.0"/>
    <numFmt numFmtId="166" formatCode="#,##0.0"/>
    <numFmt numFmtId="167" formatCode="###\ ###\ ###\ ##0"/>
    <numFmt numFmtId="168" formatCode="###\ ###\ ###\ ##0.0"/>
    <numFmt numFmtId="169" formatCode="###\ ###\ ###\ ##0.00"/>
    <numFmt numFmtId="170" formatCode="#,##0.000"/>
  </numFmts>
  <fonts count="50">
    <font>
      <sz val="10"/>
      <name val="Arial Cyr"/>
      <charset val="204"/>
    </font>
    <font>
      <sz val="11"/>
      <color indexed="8"/>
      <name val="Calibri"/>
      <family val="2"/>
      <charset val="204"/>
    </font>
    <font>
      <sz val="10"/>
      <name val="Arial Cyr"/>
      <charset val="204"/>
    </font>
    <font>
      <sz val="10"/>
      <name val="Arial Cyr"/>
      <charset val="204"/>
    </font>
    <font>
      <sz val="9"/>
      <name val="Calibri"/>
      <family val="2"/>
      <charset val="204"/>
    </font>
    <font>
      <sz val="10"/>
      <name val="Calibri"/>
      <family val="2"/>
      <charset val="204"/>
    </font>
    <font>
      <sz val="9"/>
      <name val="Arial"/>
      <family val="2"/>
      <charset val="204"/>
    </font>
    <font>
      <sz val="10"/>
      <name val="Arial"/>
      <family val="2"/>
      <charset val="204"/>
    </font>
    <font>
      <sz val="10"/>
      <name val="Arial Cyr"/>
      <charset val="204"/>
    </font>
    <font>
      <sz val="11"/>
      <color indexed="8"/>
      <name val="Calibri"/>
      <family val="2"/>
    </font>
    <font>
      <u/>
      <sz val="10"/>
      <color indexed="12"/>
      <name val="Arial Cyr"/>
      <charset val="204"/>
    </font>
    <font>
      <sz val="8"/>
      <name val="Roboto"/>
      <charset val="204"/>
    </font>
    <font>
      <sz val="10"/>
      <name val="Roboto"/>
      <charset val="204"/>
    </font>
    <font>
      <b/>
      <sz val="14"/>
      <name val="Roboto"/>
      <charset val="204"/>
    </font>
    <font>
      <sz val="9"/>
      <name val="Roboto"/>
      <charset val="204"/>
    </font>
    <font>
      <b/>
      <sz val="20"/>
      <name val="Roboto"/>
      <charset val="204"/>
    </font>
    <font>
      <sz val="14"/>
      <name val="Roboto"/>
      <charset val="204"/>
    </font>
    <font>
      <i/>
      <sz val="8"/>
      <name val="Roboto"/>
      <charset val="204"/>
    </font>
    <font>
      <b/>
      <sz val="10"/>
      <name val="Roboto"/>
      <charset val="204"/>
    </font>
    <font>
      <b/>
      <sz val="12"/>
      <name val="Roboto"/>
      <charset val="204"/>
    </font>
    <font>
      <sz val="8"/>
      <color indexed="8"/>
      <name val="Roboto"/>
      <charset val="204"/>
    </font>
    <font>
      <sz val="10"/>
      <color indexed="10"/>
      <name val="Roboto"/>
      <charset val="204"/>
    </font>
    <font>
      <b/>
      <sz val="8"/>
      <name val="Roboto"/>
      <charset val="204"/>
    </font>
    <font>
      <b/>
      <sz val="10"/>
      <color indexed="8"/>
      <name val="Roboto"/>
      <charset val="204"/>
    </font>
    <font>
      <sz val="8"/>
      <color indexed="10"/>
      <name val="Roboto"/>
      <charset val="204"/>
    </font>
    <font>
      <sz val="9"/>
      <color indexed="10"/>
      <name val="Roboto"/>
      <charset val="204"/>
    </font>
    <font>
      <b/>
      <sz val="10"/>
      <color indexed="48"/>
      <name val="Roboto"/>
      <charset val="204"/>
    </font>
    <font>
      <sz val="10"/>
      <color indexed="48"/>
      <name val="Roboto"/>
      <charset val="204"/>
    </font>
    <font>
      <b/>
      <sz val="14"/>
      <color indexed="10"/>
      <name val="Roboto"/>
      <charset val="204"/>
    </font>
    <font>
      <b/>
      <sz val="8"/>
      <color indexed="8"/>
      <name val="Roboto"/>
      <charset val="204"/>
    </font>
    <font>
      <sz val="11"/>
      <color indexed="8"/>
      <name val="Roboto"/>
      <charset val="204"/>
    </font>
    <font>
      <sz val="12"/>
      <name val="Roboto"/>
      <charset val="204"/>
    </font>
    <font>
      <sz val="8"/>
      <color indexed="8"/>
      <name val="Roboto"/>
      <charset val="204"/>
    </font>
    <font>
      <sz val="11"/>
      <color indexed="8"/>
      <name val="Calibri"/>
      <family val="2"/>
    </font>
    <font>
      <sz val="8"/>
      <color indexed="8"/>
      <name val="Roboto"/>
      <charset val="204"/>
    </font>
    <font>
      <sz val="8"/>
      <name val="Calibri"/>
      <family val="2"/>
      <charset val="204"/>
    </font>
    <font>
      <sz val="8"/>
      <color indexed="8"/>
      <name val="Calibri"/>
      <family val="2"/>
      <charset val="204"/>
    </font>
    <font>
      <sz val="8"/>
      <color indexed="8"/>
      <name val="Roboto"/>
      <charset val="204"/>
    </font>
    <font>
      <sz val="10"/>
      <color indexed="12"/>
      <name val="Roboto"/>
      <charset val="204"/>
    </font>
    <font>
      <b/>
      <sz val="20"/>
      <name val="Calibri"/>
      <family val="2"/>
      <charset val="204"/>
    </font>
    <font>
      <u/>
      <sz val="10"/>
      <name val="Roboto"/>
      <charset val="204"/>
    </font>
    <font>
      <b/>
      <u/>
      <sz val="12"/>
      <name val="Roboto"/>
      <charset val="204"/>
    </font>
    <font>
      <u/>
      <sz val="10"/>
      <color indexed="12"/>
      <name val="Roboto"/>
      <charset val="204"/>
    </font>
    <font>
      <sz val="11"/>
      <color theme="1"/>
      <name val="Calibri"/>
      <family val="2"/>
      <charset val="204"/>
      <scheme val="minor"/>
    </font>
    <font>
      <sz val="11"/>
      <color indexed="8"/>
      <name val="Calibri"/>
      <family val="2"/>
      <charset val="204"/>
      <scheme val="minor"/>
    </font>
    <font>
      <u/>
      <sz val="10"/>
      <color rgb="FF0000FF"/>
      <name val="Roboto"/>
      <charset val="204"/>
    </font>
    <font>
      <sz val="8"/>
      <color rgb="FFFF0000"/>
      <name val="Roboto"/>
      <charset val="204"/>
    </font>
    <font>
      <sz val="10"/>
      <color theme="1"/>
      <name val="Roboto"/>
      <charset val="204"/>
    </font>
    <font>
      <u/>
      <sz val="10"/>
      <color theme="10"/>
      <name val="Roboto"/>
      <charset val="204"/>
    </font>
    <font>
      <sz val="8"/>
      <name val="Calibri"/>
      <family val="2"/>
      <charset val="204"/>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55">
    <xf numFmtId="0" fontId="0" fillId="0" borderId="0"/>
    <xf numFmtId="0" fontId="10" fillId="0" borderId="0" applyNumberFormat="0" applyFill="0" applyBorder="0" applyAlignment="0" applyProtection="0">
      <alignment vertical="top"/>
      <protection locked="0"/>
    </xf>
    <xf numFmtId="0" fontId="9" fillId="0" borderId="0"/>
    <xf numFmtId="0" fontId="2"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3" fillId="0" borderId="0"/>
    <xf numFmtId="0" fontId="7" fillId="0" borderId="0"/>
    <xf numFmtId="0" fontId="1" fillId="0" borderId="0"/>
    <xf numFmtId="0" fontId="7" fillId="0" borderId="0"/>
    <xf numFmtId="0" fontId="7" fillId="0" borderId="0"/>
    <xf numFmtId="0" fontId="43" fillId="0" borderId="0"/>
    <xf numFmtId="0" fontId="7" fillId="0" borderId="0"/>
    <xf numFmtId="0" fontId="43"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43" fillId="0" borderId="0"/>
    <xf numFmtId="0" fontId="7" fillId="0" borderId="0"/>
    <xf numFmtId="0" fontId="7" fillId="0" borderId="0"/>
    <xf numFmtId="0" fontId="7" fillId="0" borderId="0"/>
    <xf numFmtId="0" fontId="1" fillId="0" borderId="0"/>
    <xf numFmtId="0" fontId="7" fillId="0" borderId="0"/>
    <xf numFmtId="0" fontId="7" fillId="0" borderId="0"/>
    <xf numFmtId="0" fontId="3" fillId="0" borderId="0"/>
    <xf numFmtId="0" fontId="43" fillId="0" borderId="0"/>
    <xf numFmtId="0" fontId="3" fillId="0" borderId="0"/>
    <xf numFmtId="0" fontId="43" fillId="0" borderId="0"/>
    <xf numFmtId="0" fontId="3" fillId="0" borderId="0"/>
    <xf numFmtId="0" fontId="43" fillId="0" borderId="0"/>
    <xf numFmtId="0" fontId="3" fillId="0" borderId="0"/>
    <xf numFmtId="0" fontId="43" fillId="0" borderId="0"/>
    <xf numFmtId="0" fontId="3" fillId="0" borderId="0"/>
    <xf numFmtId="0" fontId="43" fillId="0" borderId="0"/>
    <xf numFmtId="0" fontId="3" fillId="0" borderId="0"/>
    <xf numFmtId="0" fontId="2" fillId="0" borderId="0"/>
    <xf numFmtId="0" fontId="1" fillId="0" borderId="0"/>
    <xf numFmtId="0" fontId="2" fillId="0" borderId="0"/>
    <xf numFmtId="0" fontId="3" fillId="0" borderId="0"/>
    <xf numFmtId="0" fontId="1" fillId="0" borderId="0"/>
    <xf numFmtId="0" fontId="43" fillId="0" borderId="0"/>
    <xf numFmtId="0" fontId="3" fillId="0" borderId="0"/>
    <xf numFmtId="0" fontId="1" fillId="0" borderId="0"/>
    <xf numFmtId="0" fontId="2" fillId="0" borderId="0"/>
    <xf numFmtId="0" fontId="3" fillId="0" borderId="0"/>
    <xf numFmtId="0" fontId="43" fillId="0" borderId="0"/>
    <xf numFmtId="0" fontId="3" fillId="0" borderId="0"/>
    <xf numFmtId="0" fontId="1" fillId="0" borderId="0"/>
    <xf numFmtId="0" fontId="2" fillId="0" borderId="0"/>
    <xf numFmtId="0" fontId="3" fillId="0" borderId="0"/>
    <xf numFmtId="0" fontId="1" fillId="0" borderId="0"/>
    <xf numFmtId="0" fontId="43" fillId="0" borderId="0"/>
    <xf numFmtId="0" fontId="3" fillId="0" borderId="0"/>
    <xf numFmtId="0" fontId="43" fillId="0" borderId="0"/>
    <xf numFmtId="0" fontId="3" fillId="0" borderId="0"/>
    <xf numFmtId="0" fontId="1" fillId="0" borderId="0"/>
    <xf numFmtId="0" fontId="2" fillId="0" borderId="0"/>
    <xf numFmtId="0" fontId="3" fillId="0" borderId="0"/>
    <xf numFmtId="0" fontId="1" fillId="0" borderId="0"/>
    <xf numFmtId="0" fontId="43" fillId="0" borderId="0"/>
    <xf numFmtId="0" fontId="3" fillId="0" borderId="0"/>
    <xf numFmtId="0" fontId="1" fillId="0" borderId="0"/>
    <xf numFmtId="0" fontId="2" fillId="0" borderId="0"/>
    <xf numFmtId="0" fontId="3" fillId="0" borderId="0"/>
    <xf numFmtId="0" fontId="43" fillId="0" borderId="0"/>
    <xf numFmtId="0" fontId="3" fillId="0" borderId="0"/>
    <xf numFmtId="0" fontId="43" fillId="0" borderId="0"/>
    <xf numFmtId="0" fontId="3" fillId="0" borderId="0"/>
    <xf numFmtId="0" fontId="1" fillId="0" borderId="0"/>
    <xf numFmtId="0" fontId="2" fillId="0" borderId="0"/>
    <xf numFmtId="0" fontId="3" fillId="0" borderId="0"/>
    <xf numFmtId="0" fontId="1" fillId="0" borderId="0"/>
    <xf numFmtId="0" fontId="43" fillId="0" borderId="0"/>
    <xf numFmtId="0" fontId="3" fillId="0" borderId="0"/>
    <xf numFmtId="0" fontId="1" fillId="0" borderId="0"/>
    <xf numFmtId="0" fontId="2" fillId="0" borderId="0"/>
    <xf numFmtId="0" fontId="3" fillId="0" borderId="0"/>
    <xf numFmtId="0" fontId="43" fillId="0" borderId="0"/>
    <xf numFmtId="0" fontId="3" fillId="0" borderId="0"/>
    <xf numFmtId="0" fontId="1" fillId="0" borderId="0"/>
    <xf numFmtId="0" fontId="2" fillId="0" borderId="0"/>
    <xf numFmtId="0" fontId="3" fillId="0" borderId="0"/>
    <xf numFmtId="0" fontId="1" fillId="0" borderId="0"/>
    <xf numFmtId="0" fontId="43" fillId="0" borderId="0"/>
    <xf numFmtId="0" fontId="3" fillId="0" borderId="0"/>
    <xf numFmtId="0" fontId="43" fillId="0" borderId="0"/>
    <xf numFmtId="0" fontId="3" fillId="0" borderId="0"/>
    <xf numFmtId="0" fontId="43" fillId="0" borderId="0"/>
    <xf numFmtId="0" fontId="2" fillId="0" borderId="0"/>
    <xf numFmtId="0" fontId="1" fillId="0" borderId="0"/>
    <xf numFmtId="0" fontId="43" fillId="0" borderId="0"/>
    <xf numFmtId="0" fontId="2" fillId="0" borderId="0"/>
    <xf numFmtId="0" fontId="3" fillId="0" borderId="0"/>
    <xf numFmtId="0" fontId="43" fillId="0" borderId="0"/>
    <xf numFmtId="0" fontId="2" fillId="0" borderId="0"/>
    <xf numFmtId="0" fontId="1" fillId="0" borderId="0"/>
    <xf numFmtId="0" fontId="43" fillId="0" borderId="0"/>
    <xf numFmtId="0" fontId="3" fillId="0" borderId="0"/>
    <xf numFmtId="0" fontId="43" fillId="0" borderId="0"/>
    <xf numFmtId="0" fontId="2" fillId="0" borderId="0"/>
    <xf numFmtId="0" fontId="1" fillId="0" borderId="0"/>
    <xf numFmtId="0" fontId="43" fillId="0" borderId="0"/>
    <xf numFmtId="0" fontId="2" fillId="0" borderId="0"/>
    <xf numFmtId="0" fontId="3" fillId="0" borderId="0"/>
    <xf numFmtId="0" fontId="3" fillId="0" borderId="0"/>
    <xf numFmtId="0" fontId="43" fillId="0" borderId="0"/>
    <xf numFmtId="0" fontId="3" fillId="0" borderId="0"/>
    <xf numFmtId="0" fontId="43" fillId="0" borderId="0"/>
    <xf numFmtId="0" fontId="3" fillId="0" borderId="0"/>
    <xf numFmtId="0" fontId="1" fillId="0" borderId="0"/>
    <xf numFmtId="0" fontId="2" fillId="0" borderId="0"/>
    <xf numFmtId="0" fontId="3" fillId="0" borderId="0"/>
    <xf numFmtId="0" fontId="1" fillId="0" borderId="0"/>
    <xf numFmtId="0" fontId="43" fillId="0" borderId="0"/>
    <xf numFmtId="0" fontId="3" fillId="0" borderId="0"/>
    <xf numFmtId="0" fontId="1" fillId="0" borderId="0"/>
    <xf numFmtId="0" fontId="2" fillId="0" borderId="0"/>
    <xf numFmtId="0" fontId="3" fillId="0" borderId="0"/>
    <xf numFmtId="0" fontId="43" fillId="0" borderId="0"/>
    <xf numFmtId="0" fontId="3" fillId="0" borderId="0"/>
    <xf numFmtId="0" fontId="1" fillId="0" borderId="0"/>
    <xf numFmtId="0" fontId="2" fillId="0" borderId="0"/>
    <xf numFmtId="0" fontId="3" fillId="0" borderId="0"/>
    <xf numFmtId="0" fontId="1" fillId="0" borderId="0"/>
    <xf numFmtId="0" fontId="43" fillId="0" borderId="0"/>
    <xf numFmtId="0" fontId="3" fillId="0" borderId="0"/>
    <xf numFmtId="0" fontId="1" fillId="0" borderId="0"/>
    <xf numFmtId="0" fontId="43" fillId="0" borderId="0"/>
    <xf numFmtId="0" fontId="3" fillId="0" borderId="0"/>
    <xf numFmtId="0" fontId="43" fillId="0" borderId="0"/>
    <xf numFmtId="0" fontId="3" fillId="0" borderId="0"/>
    <xf numFmtId="0" fontId="43" fillId="0" borderId="0"/>
    <xf numFmtId="0" fontId="2" fillId="0" borderId="0"/>
    <xf numFmtId="0" fontId="1" fillId="0" borderId="0"/>
    <xf numFmtId="0" fontId="43" fillId="0" borderId="0"/>
    <xf numFmtId="0" fontId="2" fillId="0" borderId="0"/>
    <xf numFmtId="0" fontId="3" fillId="0" borderId="0"/>
    <xf numFmtId="0" fontId="43" fillId="0" borderId="0"/>
    <xf numFmtId="0" fontId="2" fillId="0" borderId="0"/>
    <xf numFmtId="0" fontId="1" fillId="0" borderId="0"/>
    <xf numFmtId="0" fontId="43" fillId="0" borderId="0"/>
    <xf numFmtId="0" fontId="3" fillId="0" borderId="0"/>
    <xf numFmtId="0" fontId="43" fillId="0" borderId="0"/>
    <xf numFmtId="0" fontId="2" fillId="0" borderId="0"/>
    <xf numFmtId="0" fontId="1" fillId="0" borderId="0"/>
    <xf numFmtId="0" fontId="43" fillId="0" borderId="0"/>
    <xf numFmtId="0" fontId="7" fillId="0" borderId="0"/>
    <xf numFmtId="0" fontId="2" fillId="0" borderId="0"/>
    <xf numFmtId="0" fontId="7" fillId="0" borderId="0"/>
    <xf numFmtId="0" fontId="43"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7" fillId="0" borderId="0"/>
    <xf numFmtId="0" fontId="44"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9" fillId="0" borderId="0"/>
    <xf numFmtId="0" fontId="33" fillId="0" borderId="0"/>
    <xf numFmtId="0" fontId="7" fillId="0" borderId="0"/>
    <xf numFmtId="0" fontId="7" fillId="0" borderId="0"/>
    <xf numFmtId="0" fontId="7" fillId="0" borderId="0"/>
    <xf numFmtId="0" fontId="3" fillId="0" borderId="0"/>
    <xf numFmtId="0" fontId="9" fillId="0" borderId="0"/>
    <xf numFmtId="0" fontId="33" fillId="0" borderId="0"/>
    <xf numFmtId="0" fontId="7" fillId="0" borderId="0"/>
    <xf numFmtId="0" fontId="7" fillId="0" borderId="0"/>
    <xf numFmtId="0" fontId="9" fillId="0" borderId="0"/>
    <xf numFmtId="0" fontId="33" fillId="0" borderId="0"/>
    <xf numFmtId="0" fontId="7" fillId="0" borderId="0"/>
    <xf numFmtId="0" fontId="9" fillId="0" borderId="0"/>
    <xf numFmtId="0" fontId="33"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497">
    <xf numFmtId="0" fontId="0" fillId="0" borderId="0" xfId="0"/>
    <xf numFmtId="0" fontId="4" fillId="0" borderId="0" xfId="0" applyFont="1"/>
    <xf numFmtId="0" fontId="6" fillId="0" borderId="0" xfId="254" applyFont="1"/>
    <xf numFmtId="0" fontId="3" fillId="0" borderId="0" xfId="246"/>
    <xf numFmtId="0" fontId="7" fillId="0" borderId="0" xfId="0" applyFont="1"/>
    <xf numFmtId="0" fontId="7" fillId="0" borderId="0" xfId="5"/>
    <xf numFmtId="0" fontId="3" fillId="0" borderId="0" xfId="250"/>
    <xf numFmtId="0" fontId="3" fillId="0" borderId="0" xfId="251"/>
    <xf numFmtId="0" fontId="3" fillId="0" borderId="0" xfId="252"/>
    <xf numFmtId="0" fontId="3" fillId="0" borderId="0" xfId="253"/>
    <xf numFmtId="0" fontId="3" fillId="0" borderId="0" xfId="245"/>
    <xf numFmtId="0" fontId="3" fillId="0" borderId="0" xfId="247"/>
    <xf numFmtId="0" fontId="3" fillId="0" borderId="0" xfId="248"/>
    <xf numFmtId="0" fontId="8" fillId="0" borderId="0" xfId="0" applyFont="1"/>
    <xf numFmtId="0" fontId="5" fillId="0" borderId="0" xfId="0" applyFont="1" applyFill="1" applyBorder="1" applyAlignment="1">
      <alignment horizontal="center"/>
    </xf>
    <xf numFmtId="0" fontId="11" fillId="0" borderId="0" xfId="52" applyNumberFormat="1" applyFont="1" applyFill="1" applyBorder="1" applyAlignment="1" applyProtection="1">
      <alignment vertical="top" wrapText="1"/>
    </xf>
    <xf numFmtId="0" fontId="12" fillId="0" borderId="0" xfId="0" applyFont="1"/>
    <xf numFmtId="0" fontId="13" fillId="0" borderId="0" xfId="52" applyNumberFormat="1" applyFont="1" applyFill="1" applyBorder="1" applyAlignment="1" applyProtection="1">
      <alignment horizontal="right" vertical="top" wrapText="1"/>
    </xf>
    <xf numFmtId="0" fontId="14" fillId="0" borderId="0" xfId="0" applyFont="1"/>
    <xf numFmtId="0" fontId="12" fillId="0" borderId="0" xfId="0" applyFont="1" applyFill="1" applyAlignment="1">
      <alignment vertical="top" wrapText="1"/>
    </xf>
    <xf numFmtId="0" fontId="12" fillId="0" borderId="0" xfId="0" applyFont="1" applyFill="1"/>
    <xf numFmtId="0" fontId="14" fillId="0" borderId="0" xfId="0" applyFont="1" applyFill="1"/>
    <xf numFmtId="0" fontId="16" fillId="0" borderId="0" xfId="52" applyNumberFormat="1" applyFont="1" applyFill="1" applyBorder="1" applyAlignment="1" applyProtection="1"/>
    <xf numFmtId="0" fontId="12" fillId="0" borderId="0" xfId="0" applyFont="1" applyAlignment="1"/>
    <xf numFmtId="0" fontId="12" fillId="0" borderId="0" xfId="52" applyNumberFormat="1" applyFont="1" applyFill="1" applyBorder="1" applyAlignment="1" applyProtection="1"/>
    <xf numFmtId="0" fontId="14" fillId="0" borderId="0" xfId="254" applyFont="1"/>
    <xf numFmtId="49" fontId="11" fillId="0" borderId="0" xfId="5" applyNumberFormat="1" applyFont="1" applyFill="1" applyBorder="1" applyAlignment="1">
      <alignment horizontal="left" wrapText="1"/>
    </xf>
    <xf numFmtId="0" fontId="11" fillId="0" borderId="0" xfId="254" applyFont="1" applyFill="1" applyBorder="1" applyAlignment="1">
      <alignment horizontal="left"/>
    </xf>
    <xf numFmtId="167" fontId="20" fillId="0" borderId="0" xfId="0" applyNumberFormat="1" applyFont="1" applyBorder="1" applyAlignment="1">
      <alignment horizontal="right" wrapText="1"/>
    </xf>
    <xf numFmtId="168" fontId="20" fillId="0" borderId="0" xfId="0" applyNumberFormat="1" applyFont="1" applyBorder="1" applyAlignment="1">
      <alignment horizontal="right" wrapText="1"/>
    </xf>
    <xf numFmtId="0" fontId="11" fillId="0" borderId="0" xfId="254" applyFont="1" applyAlignment="1">
      <alignment horizontal="right"/>
    </xf>
    <xf numFmtId="0" fontId="11" fillId="0" borderId="0" xfId="254" applyFont="1" applyFill="1" applyBorder="1" applyAlignment="1">
      <alignment vertical="center" wrapText="1"/>
    </xf>
    <xf numFmtId="0" fontId="14" fillId="0" borderId="0" xfId="254" applyFont="1" applyFill="1"/>
    <xf numFmtId="0" fontId="12" fillId="0" borderId="0" xfId="246" applyFont="1" applyFill="1" applyAlignment="1"/>
    <xf numFmtId="0" fontId="12" fillId="0" borderId="0" xfId="246" applyFont="1" applyFill="1"/>
    <xf numFmtId="0" fontId="11" fillId="0" borderId="1" xfId="246" applyFont="1" applyFill="1" applyBorder="1" applyAlignment="1"/>
    <xf numFmtId="0" fontId="11" fillId="0" borderId="1" xfId="246" applyFont="1" applyFill="1" applyBorder="1" applyAlignment="1">
      <alignment horizontal="right"/>
    </xf>
    <xf numFmtId="49" fontId="11" fillId="0" borderId="0" xfId="5" applyNumberFormat="1" applyFont="1" applyFill="1" applyBorder="1" applyAlignment="1">
      <alignment horizontal="left"/>
    </xf>
    <xf numFmtId="49" fontId="11" fillId="0" borderId="1" xfId="5" applyNumberFormat="1" applyFont="1" applyFill="1" applyBorder="1" applyAlignment="1">
      <alignment horizontal="left"/>
    </xf>
    <xf numFmtId="166" fontId="11" fillId="0" borderId="0" xfId="5" applyNumberFormat="1" applyFont="1" applyFill="1" applyAlignment="1">
      <alignment horizontal="right"/>
    </xf>
    <xf numFmtId="166" fontId="20" fillId="0" borderId="0" xfId="0" applyNumberFormat="1" applyFont="1" applyFill="1" applyAlignment="1">
      <alignment horizontal="right" wrapText="1"/>
    </xf>
    <xf numFmtId="168" fontId="20" fillId="0" borderId="0" xfId="0" applyNumberFormat="1" applyFont="1" applyFill="1" applyAlignment="1">
      <alignment horizontal="right" wrapText="1"/>
    </xf>
    <xf numFmtId="0" fontId="12" fillId="0" borderId="0" xfId="246" applyFont="1"/>
    <xf numFmtId="0" fontId="11" fillId="0" borderId="0" xfId="0" applyFont="1"/>
    <xf numFmtId="165" fontId="11" fillId="0" borderId="1" xfId="0" applyNumberFormat="1" applyFont="1" applyBorder="1" applyAlignment="1"/>
    <xf numFmtId="166" fontId="11" fillId="0" borderId="0" xfId="0" applyNumberFormat="1" applyFont="1" applyFill="1" applyBorder="1" applyAlignment="1">
      <alignment horizontal="left"/>
    </xf>
    <xf numFmtId="166" fontId="11" fillId="0" borderId="1" xfId="0" applyNumberFormat="1" applyFont="1" applyFill="1" applyBorder="1" applyAlignment="1">
      <alignment horizontal="left"/>
    </xf>
    <xf numFmtId="0" fontId="12" fillId="0" borderId="0" xfId="5" applyFont="1"/>
    <xf numFmtId="0" fontId="11" fillId="0" borderId="1" xfId="246" applyFont="1" applyBorder="1" applyAlignment="1"/>
    <xf numFmtId="0" fontId="11" fillId="0" borderId="1" xfId="246" applyFont="1" applyBorder="1" applyAlignment="1">
      <alignment horizontal="right"/>
    </xf>
    <xf numFmtId="0" fontId="12" fillId="0" borderId="0" xfId="5" applyFont="1" applyBorder="1"/>
    <xf numFmtId="169" fontId="12" fillId="0" borderId="0" xfId="5" applyNumberFormat="1" applyFont="1" applyFill="1" applyBorder="1"/>
    <xf numFmtId="0" fontId="12" fillId="0" borderId="0" xfId="5" applyFont="1" applyFill="1" applyBorder="1"/>
    <xf numFmtId="0" fontId="12" fillId="0" borderId="0" xfId="5" applyFont="1" applyFill="1"/>
    <xf numFmtId="0" fontId="11" fillId="0" borderId="0" xfId="5" applyFont="1" applyFill="1" applyBorder="1"/>
    <xf numFmtId="0" fontId="11" fillId="0" borderId="1" xfId="5" applyFont="1" applyFill="1" applyBorder="1"/>
    <xf numFmtId="0" fontId="11" fillId="0" borderId="1" xfId="0" applyFont="1" applyBorder="1"/>
    <xf numFmtId="0" fontId="12" fillId="0" borderId="0" xfId="251" applyFont="1"/>
    <xf numFmtId="0" fontId="12" fillId="0" borderId="0" xfId="250" applyFont="1"/>
    <xf numFmtId="0" fontId="11" fillId="0" borderId="1" xfId="250" applyFont="1" applyBorder="1" applyAlignment="1"/>
    <xf numFmtId="49" fontId="11" fillId="0" borderId="0" xfId="0" applyNumberFormat="1" applyFont="1" applyFill="1" applyBorder="1" applyAlignment="1">
      <alignment horizontal="left"/>
    </xf>
    <xf numFmtId="49" fontId="11" fillId="0" borderId="0" xfId="0" applyNumberFormat="1" applyFont="1" applyBorder="1" applyAlignment="1">
      <alignment horizontal="left"/>
    </xf>
    <xf numFmtId="49" fontId="11" fillId="0" borderId="1" xfId="0" applyNumberFormat="1" applyFont="1" applyBorder="1" applyAlignment="1">
      <alignment horizontal="left"/>
    </xf>
    <xf numFmtId="0" fontId="12" fillId="0" borderId="0" xfId="250" applyFont="1" applyFill="1"/>
    <xf numFmtId="0" fontId="11" fillId="0" borderId="1" xfId="251" applyFont="1" applyBorder="1" applyAlignment="1"/>
    <xf numFmtId="166" fontId="11" fillId="0" borderId="0" xfId="5" applyNumberFormat="1" applyFont="1" applyFill="1" applyBorder="1" applyAlignment="1">
      <alignment horizontal="right"/>
    </xf>
    <xf numFmtId="0" fontId="20" fillId="0" borderId="0" xfId="0" applyFont="1" applyFill="1" applyAlignment="1">
      <alignment horizontal="right" wrapText="1"/>
    </xf>
    <xf numFmtId="0" fontId="12" fillId="0" borderId="0" xfId="251" applyFont="1" applyFill="1"/>
    <xf numFmtId="168" fontId="20" fillId="0" borderId="0" xfId="0" applyNumberFormat="1" applyFont="1" applyFill="1" applyBorder="1" applyAlignment="1">
      <alignment horizontal="right" wrapText="1"/>
    </xf>
    <xf numFmtId="0" fontId="20" fillId="0" borderId="0" xfId="0" applyFont="1" applyAlignment="1">
      <alignment horizontal="left" wrapText="1"/>
    </xf>
    <xf numFmtId="168" fontId="20" fillId="0" borderId="0" xfId="0" applyNumberFormat="1" applyFont="1" applyAlignment="1">
      <alignment horizontal="right" wrapText="1"/>
    </xf>
    <xf numFmtId="0" fontId="20" fillId="0" borderId="0" xfId="0" applyFont="1" applyAlignment="1">
      <alignment horizontal="right" wrapText="1"/>
    </xf>
    <xf numFmtId="0" fontId="12" fillId="0" borderId="0" xfId="252" applyFont="1"/>
    <xf numFmtId="0" fontId="11" fillId="0" borderId="1" xfId="252" applyFont="1" applyBorder="1" applyAlignment="1"/>
    <xf numFmtId="0" fontId="11" fillId="0" borderId="1" xfId="252" applyFont="1" applyBorder="1" applyAlignment="1">
      <alignment horizontal="right"/>
    </xf>
    <xf numFmtId="0" fontId="12" fillId="0" borderId="0" xfId="252" applyFont="1" applyBorder="1"/>
    <xf numFmtId="167" fontId="12" fillId="0" borderId="0" xfId="252" applyNumberFormat="1" applyFont="1" applyFill="1" applyBorder="1"/>
    <xf numFmtId="0" fontId="12" fillId="0" borderId="0" xfId="252" applyFont="1" applyFill="1" applyBorder="1"/>
    <xf numFmtId="0" fontId="12" fillId="0" borderId="0" xfId="252" applyFont="1" applyFill="1"/>
    <xf numFmtId="164" fontId="12" fillId="0" borderId="0" xfId="252" applyNumberFormat="1" applyFont="1" applyFill="1" applyBorder="1"/>
    <xf numFmtId="49" fontId="11" fillId="0" borderId="1" xfId="0" applyNumberFormat="1" applyFont="1" applyFill="1" applyBorder="1" applyAlignment="1">
      <alignment horizontal="left"/>
    </xf>
    <xf numFmtId="3" fontId="11" fillId="0" borderId="0" xfId="5" applyNumberFormat="1" applyFont="1" applyFill="1" applyAlignment="1">
      <alignment horizontal="right"/>
    </xf>
    <xf numFmtId="167" fontId="20" fillId="0" borderId="0" xfId="0" applyNumberFormat="1" applyFont="1" applyFill="1" applyAlignment="1">
      <alignment horizontal="right" wrapText="1"/>
    </xf>
    <xf numFmtId="167" fontId="20" fillId="0" borderId="0" xfId="0" applyNumberFormat="1" applyFont="1" applyAlignment="1">
      <alignment horizontal="right" wrapText="1"/>
    </xf>
    <xf numFmtId="0" fontId="12" fillId="0" borderId="0" xfId="253" applyFont="1"/>
    <xf numFmtId="0" fontId="11" fillId="0" borderId="1" xfId="253" applyFont="1" applyBorder="1" applyAlignment="1"/>
    <xf numFmtId="0" fontId="11" fillId="0" borderId="1" xfId="253" applyFont="1" applyBorder="1" applyAlignment="1">
      <alignment horizontal="right"/>
    </xf>
    <xf numFmtId="0" fontId="12" fillId="0" borderId="0" xfId="253" applyFont="1" applyFill="1"/>
    <xf numFmtId="0" fontId="20" fillId="0" borderId="0" xfId="0" applyFont="1" applyFill="1" applyAlignment="1">
      <alignment horizontal="left" wrapText="1"/>
    </xf>
    <xf numFmtId="0" fontId="20" fillId="0" borderId="1" xfId="0" applyFont="1" applyFill="1" applyBorder="1" applyAlignment="1">
      <alignment horizontal="left" wrapText="1"/>
    </xf>
    <xf numFmtId="0" fontId="20" fillId="0" borderId="0" xfId="0" applyFont="1" applyFill="1" applyBorder="1" applyAlignment="1">
      <alignment horizontal="right" wrapText="1"/>
    </xf>
    <xf numFmtId="49" fontId="11" fillId="0" borderId="0" xfId="0" applyNumberFormat="1" applyFont="1" applyFill="1" applyBorder="1" applyAlignment="1"/>
    <xf numFmtId="167" fontId="20" fillId="0" borderId="0" xfId="0" applyNumberFormat="1" applyFont="1" applyFill="1" applyBorder="1" applyAlignment="1">
      <alignment horizontal="right" wrapText="1"/>
    </xf>
    <xf numFmtId="49" fontId="11" fillId="0" borderId="1" xfId="0" applyNumberFormat="1" applyFont="1" applyFill="1" applyBorder="1" applyAlignment="1"/>
    <xf numFmtId="49" fontId="11" fillId="0" borderId="0" xfId="5" applyNumberFormat="1" applyFont="1" applyFill="1" applyBorder="1" applyAlignment="1"/>
    <xf numFmtId="0" fontId="20"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0" fillId="0" borderId="0" xfId="0" applyFont="1" applyFill="1" applyBorder="1" applyAlignment="1">
      <alignment horizontal="left" wrapText="1"/>
    </xf>
    <xf numFmtId="0" fontId="20" fillId="0" borderId="2" xfId="0" applyFont="1" applyFill="1" applyBorder="1" applyAlignment="1">
      <alignment horizontal="center" vertical="center" wrapText="1"/>
    </xf>
    <xf numFmtId="165" fontId="11" fillId="0" borderId="0" xfId="5" applyNumberFormat="1" applyFont="1" applyFill="1" applyBorder="1" applyAlignment="1"/>
    <xf numFmtId="165" fontId="11" fillId="0" borderId="1" xfId="5" applyNumberFormat="1" applyFont="1" applyFill="1" applyBorder="1" applyAlignment="1"/>
    <xf numFmtId="49" fontId="11" fillId="0" borderId="1" xfId="5" applyNumberFormat="1" applyFont="1" applyFill="1" applyBorder="1" applyAlignment="1"/>
    <xf numFmtId="0" fontId="12" fillId="0" borderId="0" xfId="245" applyFont="1"/>
    <xf numFmtId="0" fontId="11" fillId="0" borderId="0" xfId="5" applyFont="1" applyBorder="1" applyAlignment="1"/>
    <xf numFmtId="0" fontId="12" fillId="0" borderId="0" xfId="245" applyFont="1" applyFill="1"/>
    <xf numFmtId="0" fontId="12" fillId="0" borderId="0" xfId="245" applyFont="1" applyBorder="1"/>
    <xf numFmtId="0" fontId="11" fillId="0" borderId="0" xfId="5" applyFont="1" applyAlignment="1">
      <alignment horizontal="right"/>
    </xf>
    <xf numFmtId="0" fontId="12" fillId="0" borderId="0" xfId="245" applyFont="1" applyAlignment="1">
      <alignment horizontal="center" vertical="center"/>
    </xf>
    <xf numFmtId="165" fontId="11" fillId="0" borderId="0" xfId="5" applyNumberFormat="1" applyFont="1" applyFill="1" applyBorder="1" applyAlignment="1">
      <alignment horizontal="left"/>
    </xf>
    <xf numFmtId="165" fontId="11" fillId="0" borderId="1" xfId="5" applyNumberFormat="1" applyFont="1" applyFill="1" applyBorder="1" applyAlignment="1">
      <alignment horizontal="left"/>
    </xf>
    <xf numFmtId="0" fontId="12" fillId="0" borderId="0" xfId="247" applyFont="1"/>
    <xf numFmtId="165" fontId="11" fillId="0" borderId="0" xfId="5" applyNumberFormat="1" applyFont="1" applyBorder="1" applyAlignment="1"/>
    <xf numFmtId="165" fontId="11" fillId="0" borderId="1" xfId="5" applyNumberFormat="1" applyFont="1" applyBorder="1" applyAlignment="1"/>
    <xf numFmtId="167" fontId="20" fillId="0" borderId="0" xfId="0" applyNumberFormat="1" applyFont="1" applyFill="1" applyAlignment="1">
      <alignment horizontal="center" vertical="center" wrapText="1"/>
    </xf>
    <xf numFmtId="168" fontId="20" fillId="0" borderId="0" xfId="0" applyNumberFormat="1" applyFont="1" applyFill="1" applyAlignment="1">
      <alignment horizontal="center" vertical="center" wrapText="1"/>
    </xf>
    <xf numFmtId="0" fontId="11" fillId="0" borderId="0" xfId="247" applyFont="1" applyFill="1"/>
    <xf numFmtId="0" fontId="12" fillId="0" borderId="0" xfId="248" applyFont="1"/>
    <xf numFmtId="0" fontId="12" fillId="0" borderId="0" xfId="248" applyFont="1" applyFill="1"/>
    <xf numFmtId="0" fontId="11" fillId="0" borderId="0" xfId="0" applyFont="1" applyFill="1" applyBorder="1"/>
    <xf numFmtId="0" fontId="11" fillId="0" borderId="0" xfId="0" applyFont="1" applyBorder="1"/>
    <xf numFmtId="167" fontId="20" fillId="0" borderId="0" xfId="0" applyNumberFormat="1" applyFont="1" applyFill="1" applyBorder="1" applyAlignment="1">
      <alignment horizontal="center" vertical="center" wrapText="1"/>
    </xf>
    <xf numFmtId="168" fontId="20" fillId="0" borderId="0" xfId="0" applyNumberFormat="1" applyFont="1" applyFill="1" applyBorder="1" applyAlignment="1">
      <alignment horizontal="center" vertical="center" wrapText="1"/>
    </xf>
    <xf numFmtId="0" fontId="16" fillId="0" borderId="0" xfId="0" applyFont="1" applyAlignment="1"/>
    <xf numFmtId="0" fontId="16" fillId="0" borderId="0" xfId="0" applyFont="1"/>
    <xf numFmtId="0" fontId="25" fillId="0" borderId="0" xfId="254" applyFont="1" applyFill="1"/>
    <xf numFmtId="0" fontId="25" fillId="0" borderId="0" xfId="254" applyFont="1"/>
    <xf numFmtId="0" fontId="11" fillId="0" borderId="1" xfId="254" applyFont="1" applyFill="1" applyBorder="1" applyAlignment="1">
      <alignment horizontal="left"/>
    </xf>
    <xf numFmtId="0" fontId="11" fillId="0" borderId="0" xfId="249" applyFont="1" applyBorder="1"/>
    <xf numFmtId="0" fontId="12" fillId="0" borderId="0" xfId="0" applyFont="1" applyAlignment="1">
      <alignment horizontal="center" vertical="center"/>
    </xf>
    <xf numFmtId="0" fontId="12" fillId="0" borderId="0" xfId="237" applyFont="1"/>
    <xf numFmtId="0" fontId="2" fillId="0" borderId="0" xfId="237"/>
    <xf numFmtId="0" fontId="11" fillId="0" borderId="0" xfId="237" applyFont="1" applyBorder="1" applyAlignment="1">
      <alignment horizontal="left"/>
    </xf>
    <xf numFmtId="0" fontId="11" fillId="0" borderId="0" xfId="237" applyFont="1" applyFill="1" applyBorder="1" applyAlignment="1"/>
    <xf numFmtId="0" fontId="11" fillId="0" borderId="0" xfId="237" applyFont="1" applyFill="1" applyBorder="1" applyAlignment="1">
      <alignment horizontal="right"/>
    </xf>
    <xf numFmtId="0" fontId="12" fillId="0" borderId="0" xfId="237" applyFont="1" applyFill="1"/>
    <xf numFmtId="165" fontId="11" fillId="0" borderId="1" xfId="238" applyNumberFormat="1" applyFont="1" applyFill="1" applyBorder="1" applyAlignment="1"/>
    <xf numFmtId="165" fontId="11" fillId="0" borderId="1" xfId="238" applyNumberFormat="1" applyFont="1" applyFill="1" applyBorder="1" applyAlignment="1">
      <alignment horizontal="right"/>
    </xf>
    <xf numFmtId="165" fontId="11" fillId="0" borderId="0" xfId="238" applyNumberFormat="1" applyFont="1" applyFill="1" applyBorder="1"/>
    <xf numFmtId="165" fontId="11" fillId="0" borderId="1" xfId="238" applyNumberFormat="1" applyFont="1" applyFill="1" applyBorder="1"/>
    <xf numFmtId="0" fontId="11" fillId="0" borderId="1" xfId="239" applyFont="1" applyFill="1" applyBorder="1" applyAlignment="1"/>
    <xf numFmtId="0" fontId="11" fillId="0" borderId="1" xfId="239" applyFont="1" applyFill="1" applyBorder="1" applyAlignment="1">
      <alignment horizontal="right"/>
    </xf>
    <xf numFmtId="0" fontId="11" fillId="0" borderId="0" xfId="239" applyFont="1" applyFill="1" applyBorder="1"/>
    <xf numFmtId="0" fontId="11" fillId="0" borderId="1" xfId="239" applyFont="1" applyFill="1" applyBorder="1"/>
    <xf numFmtId="0" fontId="11" fillId="0" borderId="0" xfId="240" applyFont="1" applyFill="1" applyBorder="1" applyAlignment="1"/>
    <xf numFmtId="0" fontId="11" fillId="0" borderId="0" xfId="240" applyFont="1" applyFill="1" applyBorder="1" applyAlignment="1">
      <alignment horizontal="right"/>
    </xf>
    <xf numFmtId="0" fontId="11" fillId="0" borderId="1" xfId="241" applyFont="1" applyFill="1" applyBorder="1" applyAlignment="1"/>
    <xf numFmtId="0" fontId="11" fillId="0" borderId="1" xfId="241" applyFont="1" applyFill="1" applyBorder="1" applyAlignment="1">
      <alignment horizontal="right"/>
    </xf>
    <xf numFmtId="0" fontId="11" fillId="0" borderId="1" xfId="242" applyFont="1" applyFill="1" applyBorder="1" applyAlignment="1"/>
    <xf numFmtId="0" fontId="11" fillId="0" borderId="1" xfId="242" applyFont="1" applyFill="1" applyBorder="1" applyAlignment="1">
      <alignment horizontal="right"/>
    </xf>
    <xf numFmtId="0" fontId="11" fillId="0" borderId="1" xfId="243" applyFont="1" applyFill="1" applyBorder="1" applyAlignment="1"/>
    <xf numFmtId="0" fontId="11" fillId="0" borderId="1" xfId="243" applyFont="1" applyFill="1" applyBorder="1" applyAlignment="1">
      <alignment horizontal="right"/>
    </xf>
    <xf numFmtId="0" fontId="11" fillId="0" borderId="0" xfId="244" applyFont="1" applyFill="1" applyBorder="1" applyAlignment="1"/>
    <xf numFmtId="0" fontId="11" fillId="0" borderId="0" xfId="244" applyFont="1" applyFill="1" applyBorder="1" applyAlignment="1">
      <alignment horizontal="right"/>
    </xf>
    <xf numFmtId="0" fontId="12" fillId="0" borderId="0" xfId="0" applyFont="1" applyFill="1" applyBorder="1" applyAlignment="1">
      <alignment horizontal="center"/>
    </xf>
    <xf numFmtId="166" fontId="11" fillId="0" borderId="0" xfId="0" applyNumberFormat="1" applyFont="1" applyFill="1" applyBorder="1" applyAlignment="1">
      <alignment horizontal="right"/>
    </xf>
    <xf numFmtId="166" fontId="20" fillId="0" borderId="0" xfId="0" applyNumberFormat="1" applyFont="1" applyFill="1" applyBorder="1" applyAlignment="1">
      <alignment horizontal="right" wrapText="1"/>
    </xf>
    <xf numFmtId="49" fontId="26" fillId="0" borderId="0" xfId="0" applyNumberFormat="1" applyFont="1" applyBorder="1" applyAlignment="1">
      <alignment horizontal="left" vertical="center" wrapText="1"/>
    </xf>
    <xf numFmtId="49" fontId="27" fillId="0" borderId="0" xfId="0" applyNumberFormat="1" applyFont="1" applyBorder="1" applyAlignment="1">
      <alignment horizontal="left" vertical="center" wrapText="1"/>
    </xf>
    <xf numFmtId="0" fontId="20" fillId="0" borderId="0" xfId="188" applyFont="1" applyFill="1" applyAlignment="1">
      <alignment horizontal="right" wrapText="1"/>
    </xf>
    <xf numFmtId="165" fontId="11" fillId="0" borderId="0" xfId="5" applyNumberFormat="1" applyFont="1" applyFill="1" applyAlignment="1">
      <alignment horizontal="right"/>
    </xf>
    <xf numFmtId="165" fontId="20" fillId="0" borderId="0" xfId="0" applyNumberFormat="1" applyFont="1" applyFill="1" applyAlignment="1">
      <alignment horizontal="right" wrapText="1"/>
    </xf>
    <xf numFmtId="165" fontId="11" fillId="0" borderId="0" xfId="5" applyNumberFormat="1" applyFont="1" applyFill="1" applyAlignment="1"/>
    <xf numFmtId="165" fontId="20" fillId="0" borderId="0" xfId="0" applyNumberFormat="1" applyFont="1" applyFill="1" applyAlignment="1">
      <alignment wrapText="1"/>
    </xf>
    <xf numFmtId="165" fontId="20" fillId="0" borderId="0" xfId="0" applyNumberFormat="1" applyFont="1" applyFill="1" applyBorder="1" applyAlignment="1">
      <alignment horizontal="right" wrapText="1"/>
    </xf>
    <xf numFmtId="0" fontId="11" fillId="0" borderId="2" xfId="254" applyFont="1" applyBorder="1" applyAlignment="1">
      <alignment horizontal="center" vertical="center" wrapText="1"/>
    </xf>
    <xf numFmtId="165" fontId="12" fillId="0" borderId="0" xfId="246" applyNumberFormat="1" applyFont="1" applyFill="1"/>
    <xf numFmtId="169" fontId="20" fillId="0" borderId="0" xfId="0" applyNumberFormat="1" applyFont="1" applyFill="1" applyAlignment="1">
      <alignment horizontal="right" wrapText="1"/>
    </xf>
    <xf numFmtId="0" fontId="11" fillId="0" borderId="0" xfId="254" applyFont="1"/>
    <xf numFmtId="0" fontId="11" fillId="0" borderId="0" xfId="250" applyFont="1" applyBorder="1" applyAlignment="1">
      <alignment horizontal="right"/>
    </xf>
    <xf numFmtId="0" fontId="11" fillId="0" borderId="0" xfId="251" applyFont="1" applyBorder="1" applyAlignment="1">
      <alignment horizontal="right"/>
    </xf>
    <xf numFmtId="0" fontId="14" fillId="0" borderId="0" xfId="254" applyFont="1" applyAlignment="1">
      <alignment horizontal="center" vertical="center"/>
    </xf>
    <xf numFmtId="0" fontId="12" fillId="0" borderId="0" xfId="250" applyFont="1" applyAlignment="1">
      <alignment horizontal="center" vertical="center"/>
    </xf>
    <xf numFmtId="0" fontId="11" fillId="0" borderId="0" xfId="237" applyFont="1" applyFill="1"/>
    <xf numFmtId="0" fontId="12" fillId="0" borderId="0" xfId="237" applyFont="1" applyAlignment="1">
      <alignment horizontal="center" vertical="center"/>
    </xf>
    <xf numFmtId="2" fontId="14" fillId="0" borderId="0" xfId="254" applyNumberFormat="1" applyFont="1" applyAlignment="1">
      <alignment horizontal="center" vertical="center"/>
    </xf>
    <xf numFmtId="166" fontId="20" fillId="0" borderId="0" xfId="0" applyNumberFormat="1" applyFont="1" applyBorder="1" applyAlignment="1">
      <alignment horizontal="right" wrapText="1"/>
    </xf>
    <xf numFmtId="3" fontId="20" fillId="0" borderId="0" xfId="0" applyNumberFormat="1" applyFont="1" applyBorder="1" applyAlignment="1">
      <alignment horizontal="right" wrapText="1"/>
    </xf>
    <xf numFmtId="0" fontId="20" fillId="0" borderId="2" xfId="2" applyFont="1" applyBorder="1" applyAlignment="1">
      <alignment horizontal="center" vertical="center" wrapText="1"/>
    </xf>
    <xf numFmtId="0" fontId="11" fillId="0" borderId="0" xfId="237" applyFont="1"/>
    <xf numFmtId="0" fontId="11" fillId="0" borderId="0" xfId="237" applyFont="1" applyBorder="1"/>
    <xf numFmtId="0" fontId="11" fillId="0" borderId="0" xfId="237" applyFont="1" applyFill="1" applyBorder="1"/>
    <xf numFmtId="0" fontId="11" fillId="0" borderId="0" xfId="237" applyFont="1" applyFill="1" applyAlignment="1">
      <alignment horizontal="center" vertical="center"/>
    </xf>
    <xf numFmtId="0" fontId="11" fillId="0" borderId="0" xfId="237" applyFont="1" applyFill="1" applyAlignment="1">
      <alignment horizontal="center" vertical="center" wrapText="1"/>
    </xf>
    <xf numFmtId="3" fontId="11" fillId="0" borderId="0" xfId="237" applyNumberFormat="1" applyFont="1" applyFill="1" applyBorder="1"/>
    <xf numFmtId="0" fontId="11" fillId="0" borderId="0" xfId="237" applyFont="1" applyFill="1" applyBorder="1" applyAlignment="1">
      <alignment horizontal="center" vertical="center"/>
    </xf>
    <xf numFmtId="0" fontId="11" fillId="0" borderId="0" xfId="237" applyFont="1" applyFill="1" applyAlignment="1">
      <alignment wrapText="1"/>
    </xf>
    <xf numFmtId="0" fontId="24" fillId="0" borderId="0" xfId="0" applyFont="1" applyFill="1" applyAlignment="1">
      <alignment wrapText="1"/>
    </xf>
    <xf numFmtId="0" fontId="11" fillId="0" borderId="3" xfId="247" applyFont="1" applyBorder="1"/>
    <xf numFmtId="0" fontId="11" fillId="0" borderId="0" xfId="247" applyFont="1"/>
    <xf numFmtId="0" fontId="11" fillId="0" borderId="3" xfId="247" applyFont="1" applyFill="1" applyBorder="1"/>
    <xf numFmtId="0" fontId="11" fillId="0" borderId="0" xfId="247" applyFont="1" applyFill="1" applyBorder="1"/>
    <xf numFmtId="0" fontId="24" fillId="0" borderId="0" xfId="0" applyFont="1" applyFill="1" applyBorder="1" applyAlignment="1">
      <alignment wrapText="1"/>
    </xf>
    <xf numFmtId="0" fontId="24" fillId="0" borderId="4" xfId="0" applyFont="1" applyFill="1" applyBorder="1" applyAlignment="1">
      <alignment wrapText="1"/>
    </xf>
    <xf numFmtId="0" fontId="11" fillId="0" borderId="0" xfId="249" applyFont="1"/>
    <xf numFmtId="0" fontId="12" fillId="0" borderId="0" xfId="247" applyFont="1" applyAlignment="1">
      <alignment horizontal="center" vertical="center"/>
    </xf>
    <xf numFmtId="0" fontId="11" fillId="0" borderId="0" xfId="0" applyFont="1" applyFill="1" applyAlignment="1">
      <alignment horizontal="center" vertical="center"/>
    </xf>
    <xf numFmtId="0" fontId="16" fillId="0" borderId="0" xfId="0" applyFont="1" applyAlignment="1">
      <alignment vertical="top" wrapText="1"/>
    </xf>
    <xf numFmtId="0" fontId="12" fillId="0" borderId="0" xfId="248" applyFont="1" applyFill="1" applyBorder="1"/>
    <xf numFmtId="0" fontId="15" fillId="0" borderId="0" xfId="52" applyNumberFormat="1" applyFont="1" applyFill="1" applyBorder="1" applyAlignment="1" applyProtection="1">
      <alignment horizontal="left" vertical="center" wrapText="1"/>
    </xf>
    <xf numFmtId="0" fontId="0" fillId="0" borderId="0" xfId="0" applyAlignment="1"/>
    <xf numFmtId="0" fontId="19" fillId="0" borderId="0" xfId="254" applyFont="1" applyFill="1" applyBorder="1" applyAlignment="1">
      <alignment horizontal="center" vertical="center"/>
    </xf>
    <xf numFmtId="0" fontId="18" fillId="0" borderId="0" xfId="5" applyFont="1" applyFill="1" applyAlignment="1">
      <alignment horizontal="center" vertical="center"/>
    </xf>
    <xf numFmtId="0" fontId="18" fillId="0" borderId="0" xfId="0" applyFont="1" applyAlignment="1">
      <alignment horizontal="center" vertical="center" wrapText="1"/>
    </xf>
    <xf numFmtId="0" fontId="18" fillId="0" borderId="0" xfId="5" applyFont="1" applyAlignment="1">
      <alignment horizontal="center" vertical="center"/>
    </xf>
    <xf numFmtId="0" fontId="12" fillId="0" borderId="0" xfId="5" applyFont="1" applyAlignment="1">
      <alignment horizontal="center" vertical="center"/>
    </xf>
    <xf numFmtId="0" fontId="18" fillId="0" borderId="0" xfId="250" applyFont="1" applyAlignment="1">
      <alignment horizontal="center" vertical="center" wrapText="1"/>
    </xf>
    <xf numFmtId="0" fontId="12" fillId="0" borderId="0" xfId="250" applyFont="1" applyAlignment="1">
      <alignment horizontal="center" vertical="center" wrapText="1"/>
    </xf>
    <xf numFmtId="0" fontId="18" fillId="0" borderId="0" xfId="251" applyFont="1" applyAlignment="1">
      <alignment horizontal="center" vertical="center"/>
    </xf>
    <xf numFmtId="0" fontId="12" fillId="0" borderId="0" xfId="251" applyFont="1" applyAlignment="1">
      <alignment horizontal="center" vertical="center"/>
    </xf>
    <xf numFmtId="0" fontId="18" fillId="0" borderId="0" xfId="252" applyFont="1" applyAlignment="1">
      <alignment horizontal="center" vertical="center"/>
    </xf>
    <xf numFmtId="0" fontId="18" fillId="0" borderId="0" xfId="253" applyFont="1" applyAlignment="1">
      <alignment horizontal="center" vertical="center"/>
    </xf>
    <xf numFmtId="0" fontId="18" fillId="0" borderId="0" xfId="245" applyFont="1" applyAlignment="1">
      <alignment horizontal="center" vertical="center" wrapText="1"/>
    </xf>
    <xf numFmtId="0" fontId="12" fillId="0" borderId="0" xfId="245" applyFont="1" applyAlignment="1">
      <alignment horizontal="center" vertical="center" wrapText="1"/>
    </xf>
    <xf numFmtId="0" fontId="11" fillId="0" borderId="2" xfId="254" applyFont="1" applyFill="1" applyBorder="1" applyAlignment="1">
      <alignment horizontal="center" vertical="center" wrapText="1"/>
    </xf>
    <xf numFmtId="0" fontId="20" fillId="0" borderId="0" xfId="0" applyFont="1" applyBorder="1" applyAlignment="1">
      <alignment horizontal="right" wrapText="1"/>
    </xf>
    <xf numFmtId="0" fontId="11" fillId="0" borderId="0" xfId="247" applyFont="1" applyFill="1" applyAlignment="1">
      <alignment horizontal="right"/>
    </xf>
    <xf numFmtId="0" fontId="11" fillId="0" borderId="0" xfId="247" applyFont="1" applyAlignment="1">
      <alignment horizontal="right"/>
    </xf>
    <xf numFmtId="0" fontId="12" fillId="0" borderId="0" xfId="0" applyFont="1" applyBorder="1" applyAlignment="1"/>
    <xf numFmtId="0" fontId="19" fillId="0" borderId="0" xfId="247" applyFont="1" applyAlignment="1">
      <alignment horizontal="left" vertical="center"/>
    </xf>
    <xf numFmtId="49" fontId="22" fillId="0" borderId="3" xfId="5" applyNumberFormat="1" applyFont="1" applyFill="1" applyBorder="1" applyAlignment="1">
      <alignment horizontal="left" wrapText="1"/>
    </xf>
    <xf numFmtId="166" fontId="22" fillId="0" borderId="3" xfId="0" applyNumberFormat="1" applyFont="1" applyFill="1" applyBorder="1" applyAlignment="1">
      <alignment horizontal="left"/>
    </xf>
    <xf numFmtId="0" fontId="22" fillId="0" borderId="3" xfId="5" applyFont="1" applyFill="1" applyBorder="1"/>
    <xf numFmtId="49" fontId="22" fillId="0" borderId="3" xfId="0" applyNumberFormat="1" applyFont="1" applyFill="1" applyBorder="1" applyAlignment="1">
      <alignment horizontal="left"/>
    </xf>
    <xf numFmtId="49" fontId="22" fillId="0" borderId="0" xfId="0" applyNumberFormat="1" applyFont="1" applyFill="1" applyBorder="1" applyAlignment="1"/>
    <xf numFmtId="165" fontId="22" fillId="0" borderId="3" xfId="5" applyNumberFormat="1" applyFont="1" applyFill="1" applyBorder="1"/>
    <xf numFmtId="0" fontId="29" fillId="0" borderId="3" xfId="0" applyFont="1" applyFill="1" applyBorder="1" applyAlignment="1">
      <alignment horizontal="left" wrapText="1"/>
    </xf>
    <xf numFmtId="165" fontId="22" fillId="0" borderId="3" xfId="5" applyNumberFormat="1" applyFont="1" applyFill="1" applyBorder="1" applyAlignment="1">
      <alignment wrapText="1"/>
    </xf>
    <xf numFmtId="49" fontId="22" fillId="0" borderId="3" xfId="5" applyNumberFormat="1" applyFont="1" applyFill="1" applyBorder="1" applyAlignment="1">
      <alignment wrapText="1"/>
    </xf>
    <xf numFmtId="165" fontId="22" fillId="0" borderId="3" xfId="5" applyNumberFormat="1" applyFont="1" applyBorder="1" applyAlignment="1">
      <alignment wrapText="1"/>
    </xf>
    <xf numFmtId="0" fontId="12" fillId="0" borderId="0" xfId="0" applyFont="1" applyAlignment="1">
      <alignment horizontal="left" vertical="center"/>
    </xf>
    <xf numFmtId="0" fontId="19" fillId="0" borderId="0" xfId="5" applyFont="1" applyFill="1" applyAlignment="1">
      <alignment horizontal="left" vertical="center"/>
    </xf>
    <xf numFmtId="0" fontId="12" fillId="0" borderId="0" xfId="0" applyFont="1" applyAlignment="1">
      <alignment horizontal="left"/>
    </xf>
    <xf numFmtId="0" fontId="31" fillId="0" borderId="0" xfId="0" applyFont="1" applyAlignment="1">
      <alignment horizontal="left" vertical="center"/>
    </xf>
    <xf numFmtId="166" fontId="24" fillId="0" borderId="0" xfId="5" applyNumberFormat="1" applyFont="1" applyFill="1" applyAlignment="1">
      <alignment horizontal="right"/>
    </xf>
    <xf numFmtId="0" fontId="31" fillId="0" borderId="0" xfId="0" applyFont="1" applyAlignment="1">
      <alignment horizontal="left"/>
    </xf>
    <xf numFmtId="2" fontId="19" fillId="0" borderId="0" xfId="0" applyNumberFormat="1" applyFont="1" applyAlignment="1">
      <alignment horizontal="left" vertical="center" wrapText="1"/>
    </xf>
    <xf numFmtId="0" fontId="19" fillId="0" borderId="0" xfId="237" applyFont="1" applyAlignment="1">
      <alignment horizontal="left" vertical="center" wrapText="1"/>
    </xf>
    <xf numFmtId="0" fontId="31" fillId="0" borderId="0" xfId="0" applyFont="1" applyAlignment="1">
      <alignment horizontal="left" vertical="center" wrapText="1"/>
    </xf>
    <xf numFmtId="0" fontId="18" fillId="0" borderId="0" xfId="237" applyFont="1" applyFill="1" applyAlignment="1">
      <alignment horizontal="center" vertical="center" wrapText="1"/>
    </xf>
    <xf numFmtId="0" fontId="19" fillId="0" borderId="0" xfId="245" applyFont="1" applyAlignment="1">
      <alignment horizontal="left" vertical="center"/>
    </xf>
    <xf numFmtId="0" fontId="30" fillId="0" borderId="0" xfId="0" applyFont="1" applyAlignment="1"/>
    <xf numFmtId="167" fontId="32" fillId="0" borderId="0" xfId="4" applyNumberFormat="1" applyFont="1" applyBorder="1" applyAlignment="1">
      <alignment horizontal="right" wrapText="1"/>
    </xf>
    <xf numFmtId="0" fontId="32" fillId="0" borderId="0" xfId="4" applyFont="1" applyBorder="1" applyAlignment="1">
      <alignment horizontal="right" wrapText="1"/>
    </xf>
    <xf numFmtId="0" fontId="32" fillId="0" borderId="0" xfId="0" applyFont="1" applyBorder="1" applyAlignment="1">
      <alignment horizontal="right" wrapText="1"/>
    </xf>
    <xf numFmtId="167" fontId="32" fillId="0" borderId="0" xfId="0" applyNumberFormat="1" applyFont="1" applyBorder="1" applyAlignment="1">
      <alignment horizontal="right" wrapText="1"/>
    </xf>
    <xf numFmtId="169" fontId="32" fillId="0" borderId="0" xfId="235" applyNumberFormat="1" applyFont="1" applyBorder="1" applyAlignment="1">
      <alignment horizontal="right" wrapText="1"/>
    </xf>
    <xf numFmtId="169" fontId="12" fillId="0" borderId="0" xfId="246" applyNumberFormat="1" applyFont="1" applyBorder="1"/>
    <xf numFmtId="0" fontId="12" fillId="0" borderId="0" xfId="246" applyFont="1" applyBorder="1"/>
    <xf numFmtId="167" fontId="11" fillId="0" borderId="0" xfId="0" applyNumberFormat="1" applyFont="1" applyFill="1" applyBorder="1"/>
    <xf numFmtId="167" fontId="11" fillId="0" borderId="0" xfId="237" applyNumberFormat="1" applyFont="1" applyFill="1" applyBorder="1"/>
    <xf numFmtId="0" fontId="18" fillId="0" borderId="0" xfId="0" applyFont="1" applyAlignment="1">
      <alignment horizontal="center"/>
    </xf>
    <xf numFmtId="0" fontId="12" fillId="0" borderId="0" xfId="0" applyFont="1" applyAlignment="1">
      <alignment horizontal="center"/>
    </xf>
    <xf numFmtId="167" fontId="23" fillId="0" borderId="0" xfId="0" applyNumberFormat="1" applyFont="1" applyBorder="1" applyAlignment="1">
      <alignment horizontal="center" wrapText="1"/>
    </xf>
    <xf numFmtId="167" fontId="23" fillId="0" borderId="0" xfId="0" applyNumberFormat="1" applyFont="1" applyFill="1" applyAlignment="1">
      <alignment horizontal="center" wrapText="1"/>
    </xf>
    <xf numFmtId="0" fontId="23" fillId="0" borderId="0" xfId="0" applyFont="1" applyFill="1" applyAlignment="1">
      <alignment horizontal="center" wrapText="1"/>
    </xf>
    <xf numFmtId="0" fontId="0" fillId="0" borderId="0" xfId="0" applyAlignment="1">
      <alignment horizontal="center" wrapText="1"/>
    </xf>
    <xf numFmtId="0" fontId="29" fillId="0" borderId="0" xfId="0" applyFont="1" applyFill="1" applyBorder="1" applyAlignment="1">
      <alignment horizontal="center" vertical="center"/>
    </xf>
    <xf numFmtId="16" fontId="18" fillId="0" borderId="0" xfId="0" applyNumberFormat="1" applyFont="1" applyFill="1" applyAlignment="1">
      <alignment horizontal="center" vertical="center"/>
    </xf>
    <xf numFmtId="165" fontId="18" fillId="0" borderId="0" xfId="238" applyNumberFormat="1" applyFont="1" applyFill="1" applyAlignment="1">
      <alignment horizontal="center" vertical="center" wrapText="1"/>
    </xf>
    <xf numFmtId="165" fontId="18" fillId="0" borderId="0" xfId="238" applyNumberFormat="1" applyFont="1" applyFill="1" applyAlignment="1">
      <alignment horizontal="center" vertical="center"/>
    </xf>
    <xf numFmtId="0" fontId="23" fillId="0" borderId="0" xfId="0" applyFont="1" applyFill="1" applyAlignment="1">
      <alignment horizontal="center" vertical="center"/>
    </xf>
    <xf numFmtId="0" fontId="18" fillId="0" borderId="0" xfId="0" applyFont="1" applyAlignment="1">
      <alignment horizontal="center" vertical="center"/>
    </xf>
    <xf numFmtId="168" fontId="34" fillId="0" borderId="0" xfId="0" applyNumberFormat="1" applyFont="1" applyAlignment="1">
      <alignment horizontal="center" vertical="center" wrapText="1"/>
    </xf>
    <xf numFmtId="0" fontId="35" fillId="0" borderId="0" xfId="237" applyFont="1" applyFill="1" applyAlignment="1">
      <alignment horizontal="right"/>
    </xf>
    <xf numFmtId="166" fontId="20" fillId="0" borderId="0" xfId="0" applyNumberFormat="1" applyFont="1" applyAlignment="1">
      <alignment horizontal="right" wrapText="1"/>
    </xf>
    <xf numFmtId="165" fontId="20" fillId="0" borderId="0" xfId="0" applyNumberFormat="1" applyFont="1" applyAlignment="1">
      <alignment horizontal="right" wrapText="1"/>
    </xf>
    <xf numFmtId="3" fontId="20" fillId="0" borderId="0" xfId="0" applyNumberFormat="1" applyFont="1" applyAlignment="1">
      <alignment horizontal="right" wrapText="1"/>
    </xf>
    <xf numFmtId="49" fontId="11" fillId="0" borderId="0" xfId="6" applyNumberFormat="1" applyFont="1" applyFill="1" applyBorder="1" applyAlignment="1">
      <alignment horizontal="left"/>
    </xf>
    <xf numFmtId="166" fontId="11" fillId="0" borderId="0" xfId="6" applyNumberFormat="1" applyFont="1" applyFill="1" applyBorder="1" applyAlignment="1">
      <alignment horizontal="right"/>
    </xf>
    <xf numFmtId="166" fontId="11" fillId="0" borderId="0" xfId="6" applyNumberFormat="1" applyFont="1" applyFill="1" applyAlignment="1">
      <alignment horizontal="right"/>
    </xf>
    <xf numFmtId="168" fontId="20" fillId="0" borderId="0" xfId="3" applyNumberFormat="1" applyFont="1" applyFill="1" applyAlignment="1">
      <alignment horizontal="right" wrapText="1"/>
    </xf>
    <xf numFmtId="165" fontId="37" fillId="0" borderId="0" xfId="0" applyNumberFormat="1" applyFont="1" applyAlignment="1">
      <alignment horizontal="right" wrapText="1"/>
    </xf>
    <xf numFmtId="168" fontId="37" fillId="0" borderId="0" xfId="0" applyNumberFormat="1" applyFont="1" applyAlignment="1">
      <alignment horizontal="right" wrapText="1"/>
    </xf>
    <xf numFmtId="0" fontId="12" fillId="0" borderId="0" xfId="3" applyFont="1" applyFill="1"/>
    <xf numFmtId="0" fontId="7" fillId="0" borderId="0" xfId="6" applyFill="1"/>
    <xf numFmtId="170" fontId="7" fillId="0" borderId="0" xfId="6" applyNumberFormat="1" applyFill="1"/>
    <xf numFmtId="0" fontId="12" fillId="0" borderId="0" xfId="3" applyFont="1"/>
    <xf numFmtId="168" fontId="12" fillId="0" borderId="0" xfId="251" applyNumberFormat="1" applyFont="1"/>
    <xf numFmtId="167" fontId="36" fillId="0" borderId="0" xfId="2" applyNumberFormat="1" applyFont="1" applyAlignment="1">
      <alignment horizontal="right" wrapText="1"/>
    </xf>
    <xf numFmtId="167" fontId="36" fillId="0" borderId="0" xfId="3" applyNumberFormat="1" applyFont="1" applyAlignment="1">
      <alignment horizontal="right" wrapText="1"/>
    </xf>
    <xf numFmtId="168" fontId="36" fillId="0" borderId="0" xfId="3" applyNumberFormat="1" applyFont="1" applyAlignment="1">
      <alignment horizontal="right" wrapText="1"/>
    </xf>
    <xf numFmtId="0" fontId="2" fillId="0" borderId="0" xfId="252" applyFont="1" applyFill="1"/>
    <xf numFmtId="167" fontId="20" fillId="0" borderId="0" xfId="3" applyNumberFormat="1" applyFont="1" applyAlignment="1">
      <alignment horizontal="right" wrapText="1"/>
    </xf>
    <xf numFmtId="168" fontId="20" fillId="0" borderId="0" xfId="3" applyNumberFormat="1" applyFont="1" applyAlignment="1">
      <alignment horizontal="right" wrapText="1"/>
    </xf>
    <xf numFmtId="3" fontId="20" fillId="0" borderId="0" xfId="0" applyNumberFormat="1" applyFont="1" applyFill="1" applyBorder="1" applyAlignment="1">
      <alignment horizontal="right" wrapText="1"/>
    </xf>
    <xf numFmtId="167" fontId="20" fillId="0" borderId="0" xfId="3" applyNumberFormat="1" applyFont="1" applyFill="1" applyAlignment="1">
      <alignment horizontal="right" wrapText="1"/>
    </xf>
    <xf numFmtId="0" fontId="12" fillId="0" borderId="0" xfId="236" applyFont="1" applyFill="1"/>
    <xf numFmtId="0" fontId="11" fillId="0" borderId="0" xfId="0" applyFont="1" applyAlignment="1">
      <alignment horizontal="left" wrapText="1"/>
    </xf>
    <xf numFmtId="167" fontId="11" fillId="0" borderId="0" xfId="0" applyNumberFormat="1" applyFont="1" applyAlignment="1">
      <alignment horizontal="right" vertical="center" wrapText="1"/>
    </xf>
    <xf numFmtId="168" fontId="11" fillId="0" borderId="0" xfId="0" applyNumberFormat="1" applyFont="1" applyBorder="1" applyAlignment="1">
      <alignment horizontal="right" vertical="center" wrapText="1"/>
    </xf>
    <xf numFmtId="0" fontId="11" fillId="0" borderId="0" xfId="0" applyFont="1" applyAlignment="1">
      <alignment horizontal="right" vertical="center" wrapText="1"/>
    </xf>
    <xf numFmtId="168" fontId="11" fillId="0" borderId="0" xfId="3" applyNumberFormat="1" applyFont="1" applyFill="1" applyAlignment="1">
      <alignment horizontal="center" vertical="center" wrapText="1"/>
    </xf>
    <xf numFmtId="167" fontId="11" fillId="0" borderId="0" xfId="3" applyNumberFormat="1" applyFont="1" applyFill="1" applyAlignment="1">
      <alignment horizontal="center" vertical="center" wrapText="1"/>
    </xf>
    <xf numFmtId="0" fontId="12" fillId="0" borderId="0" xfId="247" applyFont="1" applyFill="1"/>
    <xf numFmtId="0" fontId="11" fillId="0" borderId="0" xfId="0" applyFont="1" applyFill="1" applyBorder="1" applyAlignment="1">
      <alignment horizontal="center" vertical="center"/>
    </xf>
    <xf numFmtId="168" fontId="11" fillId="0" borderId="0" xfId="0" applyNumberFormat="1" applyFont="1" applyBorder="1" applyAlignment="1">
      <alignment horizontal="right" wrapText="1"/>
    </xf>
    <xf numFmtId="0" fontId="11" fillId="0" borderId="5" xfId="254" applyFont="1" applyFill="1" applyBorder="1" applyAlignment="1">
      <alignment horizontal="center" vertical="center" wrapText="1"/>
    </xf>
    <xf numFmtId="0" fontId="11" fillId="0" borderId="0" xfId="5" applyFont="1" applyBorder="1" applyAlignment="1">
      <alignment horizontal="right"/>
    </xf>
    <xf numFmtId="1" fontId="11" fillId="0" borderId="6" xfId="0" applyNumberFormat="1" applyFont="1" applyFill="1" applyBorder="1" applyAlignment="1">
      <alignment horizontal="left"/>
    </xf>
    <xf numFmtId="1" fontId="11" fillId="0" borderId="7" xfId="0" applyNumberFormat="1" applyFont="1" applyFill="1" applyBorder="1" applyAlignment="1">
      <alignment horizontal="left"/>
    </xf>
    <xf numFmtId="167" fontId="11" fillId="0" borderId="0" xfId="0" applyNumberFormat="1" applyFont="1" applyBorder="1" applyAlignment="1">
      <alignment horizontal="right" vertical="center" wrapText="1"/>
    </xf>
    <xf numFmtId="0" fontId="11" fillId="0" borderId="0" xfId="0" applyFont="1" applyBorder="1" applyAlignment="1">
      <alignment horizontal="right" vertical="center" wrapText="1"/>
    </xf>
    <xf numFmtId="165" fontId="22" fillId="0" borderId="6" xfId="5" applyNumberFormat="1" applyFont="1" applyBorder="1" applyAlignment="1">
      <alignment wrapText="1"/>
    </xf>
    <xf numFmtId="168" fontId="11" fillId="0" borderId="0" xfId="3" applyNumberFormat="1" applyFont="1" applyFill="1" applyBorder="1" applyAlignment="1">
      <alignment horizontal="center" vertical="center" wrapText="1"/>
    </xf>
    <xf numFmtId="167" fontId="11" fillId="0" borderId="0" xfId="3" applyNumberFormat="1" applyFont="1" applyFill="1" applyBorder="1" applyAlignment="1">
      <alignment horizontal="center" vertical="center" wrapText="1"/>
    </xf>
    <xf numFmtId="0" fontId="12" fillId="0" borderId="0" xfId="246" applyFont="1" applyFill="1" applyBorder="1"/>
    <xf numFmtId="0" fontId="12" fillId="0" borderId="0" xfId="251" applyFont="1" applyBorder="1"/>
    <xf numFmtId="0" fontId="12" fillId="0" borderId="0" xfId="250" applyFont="1" applyBorder="1"/>
    <xf numFmtId="0" fontId="12" fillId="0" borderId="0" xfId="253" applyFont="1" applyBorder="1"/>
    <xf numFmtId="3" fontId="24" fillId="0" borderId="0" xfId="5" applyNumberFormat="1" applyFont="1" applyFill="1" applyAlignment="1">
      <alignment horizontal="right"/>
    </xf>
    <xf numFmtId="166" fontId="24" fillId="0" borderId="0" xfId="0" applyNumberFormat="1" applyFont="1" applyFill="1" applyAlignment="1">
      <alignment horizontal="right" wrapText="1"/>
    </xf>
    <xf numFmtId="167" fontId="24" fillId="0" borderId="0" xfId="0" applyNumberFormat="1" applyFont="1" applyFill="1" applyAlignment="1">
      <alignment horizontal="right" wrapText="1"/>
    </xf>
    <xf numFmtId="164" fontId="24" fillId="0" borderId="0" xfId="5" applyNumberFormat="1" applyFont="1" applyFill="1" applyAlignment="1">
      <alignment horizontal="right"/>
    </xf>
    <xf numFmtId="168" fontId="24" fillId="0" borderId="0" xfId="0" applyNumberFormat="1" applyFont="1" applyFill="1" applyAlignment="1">
      <alignment horizontal="right" wrapText="1"/>
    </xf>
    <xf numFmtId="166" fontId="20" fillId="0" borderId="3" xfId="0" applyNumberFormat="1" applyFont="1" applyBorder="1" applyAlignment="1">
      <alignment horizontal="right" wrapText="1"/>
    </xf>
    <xf numFmtId="166" fontId="20" fillId="0" borderId="1" xfId="0" applyNumberFormat="1" applyFont="1" applyBorder="1" applyAlignment="1">
      <alignment horizontal="right" wrapText="1"/>
    </xf>
    <xf numFmtId="167" fontId="20" fillId="0" borderId="3" xfId="0" applyNumberFormat="1" applyFont="1" applyBorder="1" applyAlignment="1">
      <alignment horizontal="right" wrapText="1"/>
    </xf>
    <xf numFmtId="168" fontId="20" fillId="0" borderId="3" xfId="0" applyNumberFormat="1" applyFont="1" applyBorder="1" applyAlignment="1">
      <alignment horizontal="right" wrapText="1"/>
    </xf>
    <xf numFmtId="167" fontId="20" fillId="0" borderId="1" xfId="0" applyNumberFormat="1" applyFont="1" applyBorder="1" applyAlignment="1">
      <alignment horizontal="right" wrapText="1"/>
    </xf>
    <xf numFmtId="168" fontId="20" fillId="0" borderId="1" xfId="0" applyNumberFormat="1" applyFont="1" applyBorder="1" applyAlignment="1">
      <alignment horizontal="right" wrapText="1"/>
    </xf>
    <xf numFmtId="0" fontId="20" fillId="0" borderId="1" xfId="0" applyFont="1" applyBorder="1" applyAlignment="1">
      <alignment horizontal="right" wrapText="1"/>
    </xf>
    <xf numFmtId="167" fontId="20" fillId="0" borderId="1" xfId="0" applyNumberFormat="1" applyFont="1" applyBorder="1" applyAlignment="1">
      <alignment horizontal="right" vertical="center" wrapText="1"/>
    </xf>
    <xf numFmtId="168" fontId="20" fillId="0" borderId="1" xfId="0" applyNumberFormat="1" applyFont="1" applyBorder="1" applyAlignment="1">
      <alignment horizontal="right" vertical="center" wrapText="1"/>
    </xf>
    <xf numFmtId="0" fontId="20" fillId="0" borderId="3" xfId="0" applyFont="1" applyBorder="1" applyAlignment="1">
      <alignment horizontal="right" wrapText="1"/>
    </xf>
    <xf numFmtId="0" fontId="11" fillId="0" borderId="5" xfId="0" applyFont="1" applyFill="1" applyBorder="1" applyAlignment="1">
      <alignment horizontal="center" vertical="center" wrapText="1"/>
    </xf>
    <xf numFmtId="0" fontId="38" fillId="0" borderId="0" xfId="1" applyFont="1" applyBorder="1" applyAlignment="1" applyProtection="1">
      <alignment horizontal="left" wrapText="1" indent="1"/>
    </xf>
    <xf numFmtId="0" fontId="0" fillId="0" borderId="0" xfId="0" applyFont="1"/>
    <xf numFmtId="0" fontId="11" fillId="0" borderId="5" xfId="254" applyFont="1" applyBorder="1" applyAlignment="1">
      <alignment horizontal="center" vertical="center" wrapText="1"/>
    </xf>
    <xf numFmtId="0" fontId="20" fillId="0" borderId="5" xfId="2" applyFont="1" applyBorder="1" applyAlignment="1">
      <alignment horizontal="center" vertical="center" wrapText="1"/>
    </xf>
    <xf numFmtId="167" fontId="20" fillId="0" borderId="3" xfId="0" applyNumberFormat="1" applyFont="1" applyBorder="1" applyAlignment="1">
      <alignment horizontal="right" vertical="center" wrapText="1"/>
    </xf>
    <xf numFmtId="168" fontId="20" fillId="0" borderId="3" xfId="0" applyNumberFormat="1" applyFont="1" applyBorder="1" applyAlignment="1">
      <alignment horizontal="right" vertical="center" wrapText="1"/>
    </xf>
    <xf numFmtId="167" fontId="20" fillId="0" borderId="0" xfId="0" applyNumberFormat="1" applyFont="1" applyBorder="1" applyAlignment="1">
      <alignment horizontal="right" vertical="center" wrapText="1"/>
    </xf>
    <xf numFmtId="168" fontId="20" fillId="0" borderId="0" xfId="0" applyNumberFormat="1" applyFont="1" applyBorder="1" applyAlignment="1">
      <alignment horizontal="right" vertical="center" wrapText="1"/>
    </xf>
    <xf numFmtId="0" fontId="20" fillId="0" borderId="0" xfId="0" applyFont="1" applyBorder="1" applyAlignment="1">
      <alignment horizontal="right" vertical="center" wrapText="1"/>
    </xf>
    <xf numFmtId="0" fontId="11" fillId="0" borderId="4" xfId="254" applyFont="1" applyBorder="1" applyAlignment="1">
      <alignment horizontal="center" vertical="center" wrapText="1"/>
    </xf>
    <xf numFmtId="0" fontId="13" fillId="0" borderId="0" xfId="52" applyNumberFormat="1" applyFont="1" applyFill="1" applyBorder="1" applyAlignment="1" applyProtection="1">
      <alignment vertical="center"/>
    </xf>
    <xf numFmtId="0" fontId="15" fillId="0" borderId="0" xfId="52" applyNumberFormat="1" applyFont="1" applyFill="1" applyBorder="1" applyAlignment="1" applyProtection="1">
      <alignment vertical="center"/>
    </xf>
    <xf numFmtId="0" fontId="15" fillId="0" borderId="0" xfId="0" applyFont="1" applyAlignment="1"/>
    <xf numFmtId="0" fontId="15" fillId="0" borderId="0" xfId="0" applyFont="1"/>
    <xf numFmtId="0" fontId="39" fillId="0" borderId="0" xfId="0" applyFont="1"/>
    <xf numFmtId="0" fontId="40" fillId="0" borderId="0" xfId="0" applyFont="1" applyBorder="1" applyAlignment="1">
      <alignment horizontal="center" vertical="center"/>
    </xf>
    <xf numFmtId="49" fontId="45" fillId="0" borderId="0" xfId="0" applyNumberFormat="1" applyFont="1" applyBorder="1" applyAlignment="1">
      <alignment horizontal="center" vertical="center" wrapText="1"/>
    </xf>
    <xf numFmtId="49" fontId="45" fillId="0" borderId="0" xfId="0" applyNumberFormat="1" applyFont="1" applyFill="1" applyBorder="1" applyAlignment="1">
      <alignment horizontal="center" vertical="center" wrapText="1"/>
    </xf>
    <xf numFmtId="49" fontId="45" fillId="0" borderId="0" xfId="0" applyNumberFormat="1" applyFont="1" applyBorder="1" applyAlignment="1">
      <alignment horizontal="center" vertical="center"/>
    </xf>
    <xf numFmtId="49" fontId="40" fillId="0" borderId="0" xfId="0" applyNumberFormat="1" applyFont="1" applyBorder="1" applyAlignment="1">
      <alignment horizontal="center" vertical="center"/>
    </xf>
    <xf numFmtId="0" fontId="41" fillId="0" borderId="0" xfId="0" applyFont="1" applyFill="1" applyBorder="1" applyAlignment="1">
      <alignment horizontal="center"/>
    </xf>
    <xf numFmtId="0" fontId="45" fillId="0" borderId="0" xfId="1" applyFont="1" applyBorder="1" applyAlignment="1" applyProtection="1">
      <alignment vertical="center" wrapText="1"/>
    </xf>
    <xf numFmtId="0" fontId="45" fillId="0" borderId="0" xfId="1" applyFont="1" applyBorder="1" applyAlignment="1" applyProtection="1">
      <alignment wrapText="1"/>
    </xf>
    <xf numFmtId="0" fontId="18" fillId="0" borderId="0" xfId="248" applyFont="1" applyAlignment="1">
      <alignment horizontal="center" vertical="center"/>
    </xf>
    <xf numFmtId="0" fontId="11" fillId="0" borderId="1" xfId="248" applyFont="1" applyBorder="1" applyAlignment="1"/>
    <xf numFmtId="167" fontId="11" fillId="0" borderId="0" xfId="0" applyNumberFormat="1" applyFont="1" applyAlignment="1">
      <alignment horizontal="right" wrapText="1"/>
    </xf>
    <xf numFmtId="168" fontId="11" fillId="0" borderId="0" xfId="3" applyNumberFormat="1" applyFont="1" applyAlignment="1">
      <alignment horizontal="right" wrapText="1"/>
    </xf>
    <xf numFmtId="0" fontId="11" fillId="0" borderId="0" xfId="248" applyFont="1" applyFill="1" applyAlignment="1">
      <alignment horizontal="left" wrapText="1"/>
    </xf>
    <xf numFmtId="0" fontId="11" fillId="0" borderId="1" xfId="248" applyFont="1" applyFill="1" applyBorder="1" applyAlignment="1"/>
    <xf numFmtId="0" fontId="11" fillId="0" borderId="0" xfId="248" applyFont="1" applyFill="1"/>
    <xf numFmtId="0" fontId="11" fillId="0" borderId="0" xfId="0" applyFont="1" applyFill="1" applyBorder="1" applyAlignment="1">
      <alignment horizontal="right"/>
    </xf>
    <xf numFmtId="165" fontId="20" fillId="0" borderId="0" xfId="0" applyNumberFormat="1" applyFont="1" applyBorder="1" applyAlignment="1">
      <alignment horizontal="right" wrapText="1"/>
    </xf>
    <xf numFmtId="167" fontId="46" fillId="0" borderId="0" xfId="0" applyNumberFormat="1" applyFont="1" applyFill="1" applyBorder="1" applyAlignment="1">
      <alignment horizontal="right" vertical="center" wrapText="1"/>
    </xf>
    <xf numFmtId="168" fontId="46" fillId="0" borderId="0" xfId="0" applyNumberFormat="1" applyFont="1" applyFill="1" applyBorder="1" applyAlignment="1">
      <alignment horizontal="right" vertical="center" wrapText="1"/>
    </xf>
    <xf numFmtId="0" fontId="10" fillId="0" borderId="0" xfId="1" applyBorder="1" applyAlignment="1" applyProtection="1">
      <alignment wrapText="1"/>
    </xf>
    <xf numFmtId="0" fontId="10" fillId="0" borderId="0" xfId="1" applyBorder="1" applyAlignment="1" applyProtection="1">
      <alignment horizontal="left"/>
    </xf>
    <xf numFmtId="0" fontId="11" fillId="0" borderId="0" xfId="248" applyFont="1"/>
    <xf numFmtId="0" fontId="20" fillId="0" borderId="0" xfId="0" applyFont="1" applyBorder="1" applyAlignment="1">
      <alignment horizontal="center" vertical="center" wrapText="1"/>
    </xf>
    <xf numFmtId="0" fontId="11" fillId="0" borderId="0" xfId="248" applyFont="1" applyBorder="1"/>
    <xf numFmtId="0" fontId="47" fillId="0" borderId="2" xfId="209" applyFont="1" applyFill="1" applyBorder="1" applyAlignment="1">
      <alignment horizontal="left" vertical="top" wrapText="1"/>
    </xf>
    <xf numFmtId="0" fontId="48" fillId="0" borderId="8" xfId="1" applyFont="1" applyFill="1" applyBorder="1" applyAlignment="1" applyProtection="1"/>
    <xf numFmtId="0" fontId="47" fillId="0" borderId="8" xfId="50" applyFont="1" applyBorder="1" applyAlignment="1">
      <alignment horizontal="left" vertical="center" wrapText="1"/>
    </xf>
    <xf numFmtId="0" fontId="48" fillId="0" borderId="8" xfId="1" applyFont="1" applyFill="1" applyBorder="1" applyAlignment="1" applyProtection="1">
      <alignment wrapText="1"/>
    </xf>
    <xf numFmtId="0" fontId="47" fillId="0" borderId="2" xfId="207" applyFont="1" applyBorder="1" applyAlignment="1">
      <alignment wrapText="1"/>
    </xf>
    <xf numFmtId="0" fontId="18" fillId="0" borderId="2" xfId="50" applyFont="1" applyBorder="1" applyAlignment="1">
      <alignment horizontal="left" vertical="top"/>
    </xf>
    <xf numFmtId="0" fontId="13" fillId="0" borderId="0" xfId="39" applyNumberFormat="1" applyFont="1" applyFill="1" applyBorder="1" applyAlignment="1" applyProtection="1"/>
    <xf numFmtId="0" fontId="13" fillId="0" borderId="0" xfId="0" applyFont="1" applyAlignment="1"/>
    <xf numFmtId="0" fontId="18" fillId="0" borderId="2" xfId="52" applyFont="1" applyBorder="1" applyAlignment="1">
      <alignment horizontal="left"/>
    </xf>
    <xf numFmtId="0" fontId="18" fillId="0" borderId="2" xfId="52" applyFont="1" applyBorder="1" applyAlignment="1">
      <alignment horizontal="left" wrapText="1"/>
    </xf>
    <xf numFmtId="0" fontId="48" fillId="0" borderId="2" xfId="1" applyFont="1" applyBorder="1" applyAlignment="1" applyProtection="1">
      <alignment horizontal="left" wrapText="1"/>
    </xf>
    <xf numFmtId="0" fontId="18" fillId="0" borderId="5" xfId="52" applyFont="1" applyBorder="1" applyAlignment="1">
      <alignment horizontal="left"/>
    </xf>
    <xf numFmtId="0" fontId="12" fillId="0" borderId="2" xfId="0" applyFont="1" applyBorder="1" applyAlignment="1">
      <alignment horizontal="left" wrapText="1"/>
    </xf>
    <xf numFmtId="0" fontId="18" fillId="0" borderId="2" xfId="0" applyFont="1" applyBorder="1" applyAlignment="1"/>
    <xf numFmtId="0" fontId="12" fillId="0" borderId="2" xfId="0" applyFont="1" applyBorder="1" applyAlignment="1">
      <alignment wrapText="1"/>
    </xf>
    <xf numFmtId="1" fontId="12" fillId="0" borderId="2" xfId="0" applyNumberFormat="1" applyFont="1" applyBorder="1" applyAlignment="1">
      <alignment horizontal="left"/>
    </xf>
    <xf numFmtId="0" fontId="42" fillId="0" borderId="2" xfId="1" applyFont="1" applyBorder="1" applyAlignment="1" applyProtection="1">
      <alignment horizontal="left" wrapText="1"/>
    </xf>
    <xf numFmtId="0" fontId="18" fillId="0" borderId="2" xfId="52" applyFont="1" applyFill="1" applyBorder="1" applyAlignment="1">
      <alignment horizontal="left"/>
    </xf>
    <xf numFmtId="0" fontId="48" fillId="0" borderId="2" xfId="1" applyFont="1" applyBorder="1" applyAlignment="1" applyProtection="1"/>
    <xf numFmtId="49" fontId="45" fillId="0" borderId="0" xfId="0" applyNumberFormat="1" applyFont="1" applyBorder="1" applyAlignment="1">
      <alignment horizontal="center" vertical="center" wrapText="1"/>
    </xf>
    <xf numFmtId="0" fontId="11" fillId="0" borderId="9" xfId="254" applyFont="1" applyBorder="1" applyAlignment="1">
      <alignment horizontal="center" vertical="center" wrapText="1"/>
    </xf>
    <xf numFmtId="0" fontId="11" fillId="0" borderId="5" xfId="254" applyFont="1" applyBorder="1" applyAlignment="1">
      <alignment horizontal="center" vertical="center" wrapText="1"/>
    </xf>
    <xf numFmtId="0" fontId="18" fillId="0" borderId="0" xfId="0" applyFont="1" applyFill="1" applyBorder="1" applyAlignment="1">
      <alignment horizontal="center"/>
    </xf>
    <xf numFmtId="0" fontId="17" fillId="0" borderId="0" xfId="248" applyFont="1"/>
    <xf numFmtId="0" fontId="12" fillId="0" borderId="0" xfId="0" applyFont="1" applyBorder="1" applyAlignment="1"/>
    <xf numFmtId="0" fontId="28" fillId="0" borderId="0" xfId="39" applyNumberFormat="1" applyFont="1" applyFill="1" applyBorder="1" applyAlignment="1" applyProtection="1">
      <alignment horizontal="left" vertical="top"/>
    </xf>
    <xf numFmtId="0" fontId="21" fillId="0" borderId="0" xfId="0" applyFont="1" applyAlignment="1">
      <alignment horizontal="left" vertical="top"/>
    </xf>
    <xf numFmtId="0" fontId="15" fillId="0" borderId="0" xfId="52" applyNumberFormat="1" applyFont="1" applyFill="1" applyBorder="1" applyAlignment="1" applyProtection="1">
      <alignment horizontal="left" vertical="center" wrapText="1"/>
    </xf>
    <xf numFmtId="0" fontId="12" fillId="0" borderId="0" xfId="0" applyFont="1" applyAlignment="1"/>
    <xf numFmtId="0" fontId="13" fillId="0" borderId="0" xfId="52" applyNumberFormat="1" applyFont="1" applyFill="1" applyBorder="1" applyAlignment="1" applyProtection="1">
      <alignment horizontal="right" vertical="top" wrapText="1"/>
    </xf>
    <xf numFmtId="0" fontId="12" fillId="0" borderId="0" xfId="0" applyFont="1" applyAlignment="1">
      <alignment vertical="top" wrapText="1"/>
    </xf>
    <xf numFmtId="49" fontId="45" fillId="0" borderId="0" xfId="0" applyNumberFormat="1" applyFont="1" applyBorder="1" applyAlignment="1">
      <alignment horizontal="center" vertical="center" wrapText="1"/>
    </xf>
    <xf numFmtId="0" fontId="45" fillId="0" borderId="0" xfId="0" applyFont="1" applyAlignment="1">
      <alignment horizontal="center" vertical="center" wrapText="1"/>
    </xf>
    <xf numFmtId="0" fontId="17" fillId="0" borderId="0" xfId="0" applyFont="1" applyBorder="1" applyAlignment="1">
      <alignment horizontal="left" vertical="center" wrapText="1"/>
    </xf>
    <xf numFmtId="0" fontId="22" fillId="0" borderId="0" xfId="254" applyFont="1" applyBorder="1" applyAlignment="1">
      <alignment horizontal="center" vertical="center" wrapText="1"/>
    </xf>
    <xf numFmtId="0" fontId="22" fillId="0" borderId="3" xfId="254" applyNumberFormat="1" applyFont="1" applyFill="1" applyBorder="1" applyAlignment="1">
      <alignment horizontal="center" vertical="justify" wrapText="1"/>
    </xf>
    <xf numFmtId="0" fontId="22" fillId="0" borderId="3" xfId="254" applyNumberFormat="1" applyFont="1" applyFill="1" applyBorder="1" applyAlignment="1">
      <alignment horizontal="center" vertical="justify"/>
    </xf>
    <xf numFmtId="0" fontId="11" fillId="0" borderId="3" xfId="0" applyNumberFormat="1" applyFont="1" applyBorder="1" applyAlignment="1">
      <alignment horizontal="center" vertical="justify"/>
    </xf>
    <xf numFmtId="0" fontId="11" fillId="0" borderId="0" xfId="0" applyNumberFormat="1" applyFont="1" applyBorder="1" applyAlignment="1">
      <alignment horizontal="center" vertical="justify"/>
    </xf>
    <xf numFmtId="0" fontId="18" fillId="0" borderId="0" xfId="254" applyFont="1" applyFill="1" applyBorder="1" applyAlignment="1">
      <alignment horizontal="center"/>
    </xf>
    <xf numFmtId="0" fontId="2" fillId="0" borderId="0" xfId="0" applyFont="1" applyAlignment="1">
      <alignment horizontal="center"/>
    </xf>
    <xf numFmtId="0" fontId="11" fillId="0" borderId="8" xfId="254" applyFont="1" applyBorder="1" applyAlignment="1">
      <alignment horizontal="center" vertical="center"/>
    </xf>
    <xf numFmtId="0" fontId="11" fillId="0" borderId="2" xfId="254" applyFont="1" applyBorder="1" applyAlignment="1">
      <alignment horizontal="center" vertical="center" wrapText="1"/>
    </xf>
    <xf numFmtId="0" fontId="11" fillId="0" borderId="9" xfId="254" applyFont="1" applyBorder="1" applyAlignment="1">
      <alignment horizontal="center" vertical="center" wrapText="1"/>
    </xf>
    <xf numFmtId="0" fontId="11" fillId="0" borderId="3" xfId="254" applyFont="1" applyBorder="1" applyAlignment="1">
      <alignment horizontal="center" vertical="center" wrapText="1"/>
    </xf>
    <xf numFmtId="0" fontId="11" fillId="0" borderId="7" xfId="254" applyFont="1" applyBorder="1" applyAlignment="1">
      <alignment horizontal="center" vertical="center" wrapText="1"/>
    </xf>
    <xf numFmtId="0" fontId="11" fillId="0" borderId="1" xfId="254" applyFont="1" applyBorder="1" applyAlignment="1">
      <alignment horizontal="center" vertical="center" wrapText="1"/>
    </xf>
    <xf numFmtId="0" fontId="11" fillId="0" borderId="0" xfId="254" applyFont="1" applyBorder="1" applyAlignment="1">
      <alignment horizontal="center" vertical="center" wrapText="1"/>
    </xf>
    <xf numFmtId="0" fontId="11" fillId="0" borderId="2" xfId="254" applyFont="1" applyBorder="1" applyAlignment="1">
      <alignment horizontal="center" vertical="center"/>
    </xf>
    <xf numFmtId="0" fontId="11" fillId="0" borderId="5" xfId="254" applyFont="1" applyBorder="1" applyAlignment="1">
      <alignment horizontal="center" vertical="center"/>
    </xf>
    <xf numFmtId="0" fontId="18" fillId="0" borderId="0" xfId="5" applyNumberFormat="1" applyFont="1" applyFill="1" applyAlignment="1">
      <alignment horizontal="center" vertical="justify" wrapText="1"/>
    </xf>
    <xf numFmtId="0" fontId="2" fillId="0" borderId="0" xfId="0" applyNumberFormat="1" applyFont="1" applyAlignment="1">
      <alignment horizontal="center" vertical="justify"/>
    </xf>
    <xf numFmtId="0" fontId="0" fillId="0" borderId="0" xfId="0" applyNumberFormat="1" applyAlignment="1">
      <alignment horizontal="center" vertical="justify"/>
    </xf>
    <xf numFmtId="0" fontId="11" fillId="0" borderId="5" xfId="254" applyFont="1" applyBorder="1" applyAlignment="1">
      <alignment horizontal="center" vertical="center" wrapText="1"/>
    </xf>
    <xf numFmtId="0" fontId="11" fillId="0" borderId="4" xfId="254" applyFont="1" applyBorder="1" applyAlignment="1">
      <alignment horizontal="center" vertical="center" wrapText="1"/>
    </xf>
    <xf numFmtId="0" fontId="11" fillId="0" borderId="8" xfId="254" applyFont="1" applyBorder="1" applyAlignment="1">
      <alignment horizontal="center" vertical="center" wrapText="1"/>
    </xf>
    <xf numFmtId="0" fontId="49" fillId="0" borderId="8" xfId="254" applyFont="1" applyBorder="1" applyAlignment="1">
      <alignment horizontal="center" vertical="center"/>
    </xf>
    <xf numFmtId="0" fontId="18" fillId="0" borderId="0" xfId="0" applyFont="1" applyAlignment="1">
      <alignment horizontal="center" vertical="center"/>
    </xf>
    <xf numFmtId="0" fontId="0" fillId="0" borderId="0" xfId="0" applyAlignment="1">
      <alignment horizontal="center" vertical="center"/>
    </xf>
    <xf numFmtId="0" fontId="18" fillId="0" borderId="0" xfId="5" applyFont="1" applyAlignment="1">
      <alignment horizontal="center" vertical="center"/>
    </xf>
    <xf numFmtId="0" fontId="12" fillId="0" borderId="0" xfId="5" applyFont="1" applyAlignment="1">
      <alignment horizontal="center" vertical="center"/>
    </xf>
    <xf numFmtId="0" fontId="12" fillId="0" borderId="0" xfId="0" applyFont="1" applyAlignment="1">
      <alignment horizontal="center" vertical="center"/>
    </xf>
    <xf numFmtId="2" fontId="18" fillId="0" borderId="0" xfId="0" applyNumberFormat="1" applyFont="1" applyAlignment="1">
      <alignment horizontal="center" vertical="center"/>
    </xf>
    <xf numFmtId="0" fontId="18" fillId="0" borderId="0" xfId="250" applyFont="1" applyAlignment="1">
      <alignment horizontal="center" vertical="center" wrapText="1"/>
    </xf>
    <xf numFmtId="0" fontId="12" fillId="0" borderId="0" xfId="250" applyFont="1" applyAlignment="1">
      <alignment horizontal="center" vertical="center" wrapText="1"/>
    </xf>
    <xf numFmtId="0" fontId="18" fillId="0" borderId="0" xfId="251" applyFont="1" applyAlignment="1">
      <alignment horizontal="center" vertical="center"/>
    </xf>
    <xf numFmtId="0" fontId="12" fillId="0" borderId="0" xfId="251" applyFont="1" applyAlignment="1">
      <alignment horizontal="center" vertical="center"/>
    </xf>
    <xf numFmtId="0" fontId="18" fillId="0" borderId="0" xfId="252" applyNumberFormat="1" applyFont="1" applyAlignment="1">
      <alignment horizontal="center" vertical="justify" wrapText="1"/>
    </xf>
    <xf numFmtId="0" fontId="18" fillId="0" borderId="0" xfId="253" applyNumberFormat="1" applyFont="1" applyAlignment="1">
      <alignment horizontal="center" vertical="justify" wrapText="1"/>
    </xf>
    <xf numFmtId="0" fontId="18" fillId="0" borderId="0" xfId="237" applyFont="1" applyAlignment="1">
      <alignment horizontal="center" vertical="center"/>
    </xf>
    <xf numFmtId="167" fontId="23" fillId="0" borderId="0" xfId="0" applyNumberFormat="1" applyFont="1" applyBorder="1" applyAlignment="1">
      <alignment horizontal="center" vertical="center" wrapText="1"/>
    </xf>
    <xf numFmtId="167" fontId="23" fillId="0" borderId="0" xfId="0" applyNumberFormat="1" applyFont="1" applyFill="1" applyAlignment="1">
      <alignment horizontal="center" vertical="center" wrapText="1"/>
    </xf>
    <xf numFmtId="0" fontId="11" fillId="0" borderId="8"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Border="1" applyAlignment="1"/>
    <xf numFmtId="0" fontId="20" fillId="0" borderId="4"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1" fillId="0" borderId="7" xfId="0" applyFont="1" applyFill="1" applyBorder="1" applyAlignment="1">
      <alignment horizontal="center" vertical="center" wrapText="1"/>
    </xf>
    <xf numFmtId="0" fontId="11" fillId="0" borderId="13" xfId="0" applyFont="1" applyFill="1" applyBorder="1" applyAlignment="1">
      <alignment horizontal="center" vertical="center"/>
    </xf>
    <xf numFmtId="0" fontId="11" fillId="0" borderId="11" xfId="0" applyFont="1" applyFill="1" applyBorder="1" applyAlignment="1">
      <alignment horizontal="center"/>
    </xf>
    <xf numFmtId="0" fontId="11" fillId="0" borderId="12" xfId="0" applyFont="1" applyFill="1" applyBorder="1" applyAlignment="1">
      <alignment horizontal="center"/>
    </xf>
    <xf numFmtId="0" fontId="11" fillId="0" borderId="13" xfId="0" applyFont="1" applyFill="1" applyBorder="1" applyAlignment="1">
      <alignment horizontal="center"/>
    </xf>
    <xf numFmtId="0" fontId="11" fillId="0" borderId="14"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36" fillId="0" borderId="1" xfId="0" applyFont="1" applyFill="1" applyBorder="1" applyAlignment="1">
      <alignment horizontal="right"/>
    </xf>
    <xf numFmtId="0" fontId="20" fillId="0" borderId="1" xfId="0" applyFont="1" applyFill="1" applyBorder="1" applyAlignment="1">
      <alignment horizontal="right"/>
    </xf>
    <xf numFmtId="0" fontId="29" fillId="0" borderId="0" xfId="0" applyFont="1" applyFill="1" applyBorder="1" applyAlignment="1">
      <alignment horizontal="center" vertical="center"/>
    </xf>
    <xf numFmtId="0" fontId="18" fillId="0" borderId="0" xfId="237" applyFont="1" applyAlignment="1">
      <alignment horizontal="center" vertical="center" wrapText="1"/>
    </xf>
    <xf numFmtId="0" fontId="12" fillId="0" borderId="0" xfId="0" applyFont="1" applyAlignment="1">
      <alignment horizontal="center" vertical="center" wrapText="1"/>
    </xf>
    <xf numFmtId="0" fontId="18" fillId="0" borderId="0" xfId="237" applyFont="1" applyFill="1" applyAlignment="1">
      <alignment horizontal="center" vertical="center" wrapText="1"/>
    </xf>
    <xf numFmtId="0" fontId="20" fillId="0" borderId="0" xfId="0" applyFont="1" applyFill="1" applyAlignment="1">
      <alignment horizontal="right" wrapText="1"/>
    </xf>
    <xf numFmtId="0" fontId="20" fillId="0" borderId="0" xfId="0" applyFont="1" applyFill="1" applyBorder="1" applyAlignment="1">
      <alignment horizontal="right" wrapText="1"/>
    </xf>
    <xf numFmtId="0" fontId="11" fillId="0" borderId="6" xfId="0" applyFont="1" applyFill="1" applyBorder="1" applyAlignment="1">
      <alignment horizontal="center" vertical="center" wrapText="1"/>
    </xf>
    <xf numFmtId="165" fontId="18" fillId="0" borderId="0" xfId="238" applyNumberFormat="1" applyFont="1" applyFill="1" applyAlignment="1">
      <alignment horizontal="center" vertical="center" wrapText="1"/>
    </xf>
    <xf numFmtId="165" fontId="18" fillId="0" borderId="0" xfId="238" applyNumberFormat="1" applyFont="1" applyFill="1" applyAlignment="1">
      <alignment horizontal="center" vertical="center"/>
    </xf>
    <xf numFmtId="0" fontId="12" fillId="0" borderId="0" xfId="0" applyFont="1" applyFill="1" applyAlignment="1">
      <alignment horizontal="center" vertical="center"/>
    </xf>
    <xf numFmtId="0" fontId="11" fillId="0" borderId="11" xfId="0" applyFont="1" applyFill="1" applyBorder="1" applyAlignment="1">
      <alignment horizontal="center" vertical="center" wrapText="1"/>
    </xf>
    <xf numFmtId="0" fontId="11" fillId="0" borderId="1" xfId="0" applyFont="1" applyFill="1" applyBorder="1" applyAlignment="1">
      <alignment horizontal="center" vertical="center" wrapText="1"/>
    </xf>
    <xf numFmtId="16" fontId="18" fillId="0" borderId="0" xfId="0" applyNumberFormat="1" applyFont="1" applyFill="1" applyAlignment="1">
      <alignment horizontal="center" vertical="center"/>
    </xf>
    <xf numFmtId="0" fontId="23" fillId="0" borderId="0" xfId="0" applyFont="1" applyFill="1" applyAlignment="1">
      <alignment horizontal="center" vertical="center"/>
    </xf>
    <xf numFmtId="0" fontId="23" fillId="0" borderId="0" xfId="0" applyFont="1" applyFill="1" applyAlignment="1">
      <alignment horizontal="center" vertical="center" wrapText="1"/>
    </xf>
    <xf numFmtId="0" fontId="0" fillId="0" borderId="0" xfId="0" applyAlignment="1">
      <alignment horizontal="center" vertical="center" wrapText="1"/>
    </xf>
    <xf numFmtId="0" fontId="18" fillId="0" borderId="0" xfId="245" applyFont="1" applyAlignment="1">
      <alignment horizontal="center" vertical="center" wrapText="1"/>
    </xf>
    <xf numFmtId="0" fontId="18" fillId="0" borderId="0" xfId="245" applyFont="1" applyAlignment="1">
      <alignment horizontal="center" vertical="center"/>
    </xf>
    <xf numFmtId="0" fontId="20" fillId="0" borderId="8" xfId="0" applyFont="1" applyBorder="1" applyAlignment="1">
      <alignment horizontal="center" vertical="center" wrapText="1"/>
    </xf>
    <xf numFmtId="0" fontId="20" fillId="0" borderId="2" xfId="2" applyFont="1" applyBorder="1" applyAlignment="1">
      <alignment horizontal="center" vertical="center" wrapText="1"/>
    </xf>
    <xf numFmtId="0" fontId="11" fillId="0" borderId="8" xfId="247" applyFont="1" applyFill="1" applyBorder="1" applyAlignment="1">
      <alignment horizontal="center" vertical="center"/>
    </xf>
    <xf numFmtId="0" fontId="20" fillId="0" borderId="9" xfId="2" applyFont="1" applyBorder="1" applyAlignment="1">
      <alignment horizontal="center" vertical="center" wrapText="1"/>
    </xf>
    <xf numFmtId="0" fontId="18" fillId="0" borderId="0" xfId="247" applyFont="1" applyAlignment="1">
      <alignment horizontal="center" vertical="center"/>
    </xf>
    <xf numFmtId="0" fontId="11" fillId="0" borderId="8" xfId="247" applyFont="1" applyBorder="1" applyAlignment="1">
      <alignment horizontal="center" vertical="center"/>
    </xf>
    <xf numFmtId="0" fontId="11" fillId="0" borderId="8" xfId="248" applyFont="1" applyFill="1" applyBorder="1" applyAlignment="1">
      <alignment horizontal="center" vertical="center"/>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11" fillId="0" borderId="2" xfId="248" applyFont="1" applyFill="1" applyBorder="1" applyAlignment="1">
      <alignment horizontal="center" vertical="center" wrapText="1"/>
    </xf>
    <xf numFmtId="0" fontId="11" fillId="0" borderId="2" xfId="248" applyFont="1" applyFill="1" applyBorder="1" applyAlignment="1">
      <alignment horizontal="center" vertical="center"/>
    </xf>
    <xf numFmtId="0" fontId="11" fillId="0" borderId="5" xfId="248" applyFont="1" applyFill="1" applyBorder="1" applyAlignment="1">
      <alignment horizontal="center" vertical="center"/>
    </xf>
    <xf numFmtId="0" fontId="18" fillId="0" borderId="0" xfId="248" applyFont="1" applyAlignment="1">
      <alignment horizontal="center" vertical="center"/>
    </xf>
    <xf numFmtId="0" fontId="0" fillId="0" borderId="0" xfId="0" applyAlignment="1">
      <alignment horizontal="center"/>
    </xf>
    <xf numFmtId="0" fontId="11" fillId="0" borderId="11" xfId="248" applyFont="1" applyBorder="1" applyAlignment="1">
      <alignment horizontal="center" vertical="center" wrapText="1"/>
    </xf>
    <xf numFmtId="0" fontId="11" fillId="0" borderId="12" xfId="248" applyFont="1" applyBorder="1" applyAlignment="1">
      <alignment horizontal="center" vertical="center" wrapText="1"/>
    </xf>
    <xf numFmtId="0" fontId="11" fillId="0" borderId="13" xfId="248" applyFont="1" applyBorder="1" applyAlignment="1">
      <alignment horizontal="center" vertical="center" wrapText="1"/>
    </xf>
  </cellXfs>
  <cellStyles count="255">
    <cellStyle name="Гиперссылка" xfId="1" builtinId="8"/>
    <cellStyle name="Обычный" xfId="0" builtinId="0"/>
    <cellStyle name="Обычный 10" xfId="2"/>
    <cellStyle name="Обычный 11" xfId="3"/>
    <cellStyle name="Обычный 12" xfId="4"/>
    <cellStyle name="Обычный 2" xfId="5"/>
    <cellStyle name="Обычный 2 10" xfId="6"/>
    <cellStyle name="Обычный 2 11" xfId="7"/>
    <cellStyle name="Обычный 2 12" xfId="8"/>
    <cellStyle name="Обычный 2 13" xfId="9"/>
    <cellStyle name="Обычный 2 14" xfId="10"/>
    <cellStyle name="Обычный 2 15" xfId="11"/>
    <cellStyle name="Обычный 2 16" xfId="12"/>
    <cellStyle name="Обычный 2 17" xfId="13"/>
    <cellStyle name="Обычный 2 17 2" xfId="14"/>
    <cellStyle name="Обычный 2 17 2 2" xfId="15"/>
    <cellStyle name="Обычный 2 17 2_02_2022_Б-03-03-М" xfId="16"/>
    <cellStyle name="Обычный 2 18" xfId="17"/>
    <cellStyle name="Обычный 2 19" xfId="18"/>
    <cellStyle name="Обычный 2 19 2" xfId="19"/>
    <cellStyle name="Обычный 2 19 2 2" xfId="20"/>
    <cellStyle name="Обычный 2 19 2 2 2" xfId="21"/>
    <cellStyle name="Обычный 2 19 2 2 2 2" xfId="22"/>
    <cellStyle name="Обычный 2 19 2 2 2 2 2" xfId="23"/>
    <cellStyle name="Обычный 2 19 2 2 2 2 3" xfId="24"/>
    <cellStyle name="Обычный 2 19 2 2 2_02_2022_Б-03-03-М" xfId="25"/>
    <cellStyle name="Обычный 2 19 2 2 3" xfId="26"/>
    <cellStyle name="Обычный 2 19 2 2 4" xfId="27"/>
    <cellStyle name="Обычный 2 19 2 3" xfId="28"/>
    <cellStyle name="Обычный 2 19 2 3 2" xfId="29"/>
    <cellStyle name="Обычный 2 19 2 3 3" xfId="30"/>
    <cellStyle name="Обычный 2 19 2_02_2022_Б-03-03-М" xfId="31"/>
    <cellStyle name="Обычный 2 19 3" xfId="32"/>
    <cellStyle name="Обычный 2 19 3 2" xfId="33"/>
    <cellStyle name="Обычный 2 19 3 2 2" xfId="34"/>
    <cellStyle name="Обычный 2 19 3 2 3" xfId="35"/>
    <cellStyle name="Обычный 2 19 3_02_2022_Б-03-03-М" xfId="36"/>
    <cellStyle name="Обычный 2 19 4" xfId="37"/>
    <cellStyle name="Обычный 2 19 5" xfId="38"/>
    <cellStyle name="Обычный 2 2" xfId="39"/>
    <cellStyle name="Обычный 2 2 2" xfId="40"/>
    <cellStyle name="Обычный 2 2 2 2" xfId="41"/>
    <cellStyle name="Обычный 2 2 2 2 2" xfId="42"/>
    <cellStyle name="Обычный 2 2 2 2 2 2" xfId="43"/>
    <cellStyle name="Обычный 2 2 2 2 2 2 2" xfId="44"/>
    <cellStyle name="Обычный 2 2 2 2 2 2 2 2" xfId="45"/>
    <cellStyle name="Обычный 2 2 2 2 2 2 2 2 2" xfId="46"/>
    <cellStyle name="Обычный 2 2 2 2 2 2 2 2 2 2" xfId="47"/>
    <cellStyle name="Обычный 2 2 2 2 2 2 2 2 2 2 2" xfId="48"/>
    <cellStyle name="Обычный 2 2 2 2 2 2 2 2 2 2 2 2" xfId="49"/>
    <cellStyle name="Обычный 2 2 2 2 2 2 2 2 2 2 2 2 2" xfId="50"/>
    <cellStyle name="Обычный 2 2 2 2 2 2 2 2 2 2 2_02_2022_Б-03-03-М" xfId="51"/>
    <cellStyle name="Обычный 2 2 2 2 2 2 2 2 2 2_02_2022_Б-03-03-М" xfId="52"/>
    <cellStyle name="Обычный 2 2 2 2 2 2 2 2 2 3" xfId="53"/>
    <cellStyle name="Обычный 2 2 2 2 2 2 2 2 2_02_2022_Б-03-03-М" xfId="54"/>
    <cellStyle name="Обычный 2 2 2 2 2 2 2 2 3" xfId="55"/>
    <cellStyle name="Обычный 2 2 2 2 2 2 2 2 3 2" xfId="56"/>
    <cellStyle name="Обычный 2 2 2 2 2 2 2 2 3_02_2022_Б-03-03-М" xfId="57"/>
    <cellStyle name="Обычный 2 2 2 2 2 2 2 2_02_2022_Б-03-03-М" xfId="58"/>
    <cellStyle name="Обычный 2 2 2 2 2 2 2 3" xfId="59"/>
    <cellStyle name="Обычный 2 2 2 2 2 2 2 3 2" xfId="60"/>
    <cellStyle name="Обычный 2 2 2 2 2 2 2 3 2 2" xfId="61"/>
    <cellStyle name="Обычный 2 2 2 2 2 2 2 3 2_02_2022_Б-03-03-М" xfId="62"/>
    <cellStyle name="Обычный 2 2 2 2 2 2 2 3_02_2022_Б-03-03-М" xfId="63"/>
    <cellStyle name="Обычный 2 2 2 2 2 2 2 4" xfId="64"/>
    <cellStyle name="Обычный 2 2 2 2 2 2 2_02_2022_Б-03-03-М" xfId="65"/>
    <cellStyle name="Обычный 2 2 2 2 2 2 3" xfId="66"/>
    <cellStyle name="Обычный 2 2 2 2 2 2 3 2" xfId="67"/>
    <cellStyle name="Обычный 2 2 2 2 2 2 3 2 2" xfId="68"/>
    <cellStyle name="Обычный 2 2 2 2 2 2 3 2 2 2" xfId="69"/>
    <cellStyle name="Обычный 2 2 2 2 2 2 3 2 2_02_2022_Б-03-03-М" xfId="70"/>
    <cellStyle name="Обычный 2 2 2 2 2 2 3 2_02_2022_Б-03-03-М" xfId="71"/>
    <cellStyle name="Обычный 2 2 2 2 2 2 3 3" xfId="72"/>
    <cellStyle name="Обычный 2 2 2 2 2 2 3_02_2022_Б-03-03-М" xfId="73"/>
    <cellStyle name="Обычный 2 2 2 2 2 2 4" xfId="74"/>
    <cellStyle name="Обычный 2 2 2 2 2 2 4 2" xfId="75"/>
    <cellStyle name="Обычный 2 2 2 2 2 2 4_02_2022_Б-03-03-М" xfId="76"/>
    <cellStyle name="Обычный 2 2 2 2 2 2_02_2022_Б-03-03-М" xfId="77"/>
    <cellStyle name="Обычный 2 2 2 2 2 3" xfId="78"/>
    <cellStyle name="Обычный 2 2 2 2 2 3 2" xfId="79"/>
    <cellStyle name="Обычный 2 2 2 2 2 3 2 2" xfId="80"/>
    <cellStyle name="Обычный 2 2 2 2 2 3 2 2 2" xfId="81"/>
    <cellStyle name="Обычный 2 2 2 2 2 3 2 2 2 2" xfId="82"/>
    <cellStyle name="Обычный 2 2 2 2 2 3 2 2 2_02_2022_Б-03-03-М" xfId="83"/>
    <cellStyle name="Обычный 2 2 2 2 2 3 2 2_02_2022_Б-03-03-М" xfId="84"/>
    <cellStyle name="Обычный 2 2 2 2 2 3 2 3" xfId="85"/>
    <cellStyle name="Обычный 2 2 2 2 2 3 2_02_2022_Б-03-03-М" xfId="86"/>
    <cellStyle name="Обычный 2 2 2 2 2 3 3" xfId="87"/>
    <cellStyle name="Обычный 2 2 2 2 2 3 3 2" xfId="88"/>
    <cellStyle name="Обычный 2 2 2 2 2 3 3_02_2022_Б-03-03-М" xfId="89"/>
    <cellStyle name="Обычный 2 2 2 2 2 3_02_2022_Б-03-03-М" xfId="90"/>
    <cellStyle name="Обычный 2 2 2 2 2 4" xfId="91"/>
    <cellStyle name="Обычный 2 2 2 2 2 4 2" xfId="92"/>
    <cellStyle name="Обычный 2 2 2 2 2 4 2 2" xfId="93"/>
    <cellStyle name="Обычный 2 2 2 2 2 4 2_02_2022_Б-03-03-М" xfId="94"/>
    <cellStyle name="Обычный 2 2 2 2 2 4_02_2022_Б-03-03-М" xfId="95"/>
    <cellStyle name="Обычный 2 2 2 2 2 5" xfId="96"/>
    <cellStyle name="Обычный 2 2 2 2 2_02_2022_Б-03-03-М" xfId="97"/>
    <cellStyle name="Обычный 2 2 2 2 3" xfId="98"/>
    <cellStyle name="Обычный 2 2 2 2 3 2" xfId="99"/>
    <cellStyle name="Обычный 2 2 2 2 3 2 2" xfId="100"/>
    <cellStyle name="Обычный 2 2 2 2 3 2 2 2" xfId="101"/>
    <cellStyle name="Обычный 2 2 2 2 3 2 2 2 2" xfId="102"/>
    <cellStyle name="Обычный 2 2 2 2 3 2 2 2_02_2022_Б-03-03-М" xfId="103"/>
    <cellStyle name="Обычный 2 2 2 2 3 2 2_02_2022_Б-03-03-М" xfId="104"/>
    <cellStyle name="Обычный 2 2 2 2 3 2 3" xfId="105"/>
    <cellStyle name="Обычный 2 2 2 2 3 2_02_2022_Б-03-03-М" xfId="106"/>
    <cellStyle name="Обычный 2 2 2 2 3 3" xfId="107"/>
    <cellStyle name="Обычный 2 2 2 2 3 3 2" xfId="108"/>
    <cellStyle name="Обычный 2 2 2 2 3 3_02_2022_Б-03-03-М" xfId="109"/>
    <cellStyle name="Обычный 2 2 2 2 3_02_2022_Б-03-03-М" xfId="110"/>
    <cellStyle name="Обычный 2 2 2 2 4" xfId="111"/>
    <cellStyle name="Обычный 2 2 2 2 4 2" xfId="112"/>
    <cellStyle name="Обычный 2 2 2 2 4 2 2" xfId="113"/>
    <cellStyle name="Обычный 2 2 2 2 4 2_02_2022_Б-03-03-М" xfId="114"/>
    <cellStyle name="Обычный 2 2 2 2 4_02_2022_Б-03-03-М" xfId="115"/>
    <cellStyle name="Обычный 2 2 2 2 5" xfId="116"/>
    <cellStyle name="Обычный 2 2 2 2_02_2022_Б-03-03-М" xfId="117"/>
    <cellStyle name="Обычный 2 2 2 3" xfId="118"/>
    <cellStyle name="Обычный 2 2 2 4" xfId="119"/>
    <cellStyle name="Обычный 2 2 2 4 2" xfId="120"/>
    <cellStyle name="Обычный 2 2 2 4 2 2" xfId="121"/>
    <cellStyle name="Обычный 2 2 2 4 2 2 2" xfId="122"/>
    <cellStyle name="Обычный 2 2 2 4 2 2 2 2" xfId="123"/>
    <cellStyle name="Обычный 2 2 2 4 2 2 2_02_2022_Б-03-03-М" xfId="124"/>
    <cellStyle name="Обычный 2 2 2 4 2 2_02_2022_Б-03-03-М" xfId="125"/>
    <cellStyle name="Обычный 2 2 2 4 2 3" xfId="126"/>
    <cellStyle name="Обычный 2 2 2 4 2_02_2022_Б-03-03-М" xfId="127"/>
    <cellStyle name="Обычный 2 2 2 4 3" xfId="128"/>
    <cellStyle name="Обычный 2 2 2 4 3 2" xfId="129"/>
    <cellStyle name="Обычный 2 2 2 4 3_02_2022_Б-03-03-М" xfId="130"/>
    <cellStyle name="Обычный 2 2 2 4_02_2022_Б-03-03-М" xfId="131"/>
    <cellStyle name="Обычный 2 2 2 5" xfId="132"/>
    <cellStyle name="Обычный 2 2 2 5 2" xfId="133"/>
    <cellStyle name="Обычный 2 2 2 5 2 2" xfId="134"/>
    <cellStyle name="Обычный 2 2 2 5 2_02_2022_Б-03-03-М" xfId="135"/>
    <cellStyle name="Обычный 2 2 2 5_02_2022_Б-03-03-М" xfId="136"/>
    <cellStyle name="Обычный 2 2 2 6" xfId="137"/>
    <cellStyle name="Обычный 2 2 2_02_2022_Б-03-03-М" xfId="138"/>
    <cellStyle name="Обычный 2 2 3" xfId="139"/>
    <cellStyle name="Обычный 2 2 3 2" xfId="140"/>
    <cellStyle name="Обычный 2 2 3_02_2022_Б-03-03-М" xfId="141"/>
    <cellStyle name="Обычный 2 2 4" xfId="142"/>
    <cellStyle name="Обычный 2 2 4 2" xfId="143"/>
    <cellStyle name="Обычный 2 2 4 2 2" xfId="144"/>
    <cellStyle name="Обычный 2 2 4 2 2 2" xfId="145"/>
    <cellStyle name="Обычный 2 2 4 2 2 2 2" xfId="146"/>
    <cellStyle name="Обычный 2 2 4 2 2 2_02_2022_Б-03-03-М" xfId="147"/>
    <cellStyle name="Обычный 2 2 4 2 2_02_2022_Б-03-03-М" xfId="148"/>
    <cellStyle name="Обычный 2 2 4 2 3" xfId="149"/>
    <cellStyle name="Обычный 2 2 4 2_02_2022_Б-03-03-М" xfId="150"/>
    <cellStyle name="Обычный 2 2 4 3" xfId="151"/>
    <cellStyle name="Обычный 2 2 4 3 2" xfId="152"/>
    <cellStyle name="Обычный 2 2 4 3_02_2022_Б-03-03-М" xfId="153"/>
    <cellStyle name="Обычный 2 2 4_02_2022_Б-03-03-М" xfId="154"/>
    <cellStyle name="Обычный 2 2 5" xfId="155"/>
    <cellStyle name="Обычный 2 2 5 2" xfId="156"/>
    <cellStyle name="Обычный 2 2 5 2 2" xfId="157"/>
    <cellStyle name="Обычный 2 2 5 2_02_2022_Б-03-03-М" xfId="158"/>
    <cellStyle name="Обычный 2 2 5_02_2022_Б-03-03-М" xfId="159"/>
    <cellStyle name="Обычный 2 2 6" xfId="160"/>
    <cellStyle name="Обычный 2 2 7" xfId="161"/>
    <cellStyle name="Обычный 2 2_02_2022_Б-03-03-М" xfId="162"/>
    <cellStyle name="Обычный 2 20" xfId="163"/>
    <cellStyle name="Обычный 2 20 2" xfId="164"/>
    <cellStyle name="Обычный 2 20 2 2" xfId="165"/>
    <cellStyle name="Обычный 2 20 2 2 2" xfId="166"/>
    <cellStyle name="Обычный 2 20 2 2 3" xfId="167"/>
    <cellStyle name="Обычный 2 20 2_02_2022_Б-03-03-М" xfId="168"/>
    <cellStyle name="Обычный 2 20 3" xfId="169"/>
    <cellStyle name="Обычный 2 20 4" xfId="170"/>
    <cellStyle name="Обычный 2 21" xfId="171"/>
    <cellStyle name="Обычный 2 21 2" xfId="172"/>
    <cellStyle name="Обычный 2 21 3" xfId="173"/>
    <cellStyle name="Обычный 2 22" xfId="174"/>
    <cellStyle name="Обычный 2 23" xfId="175"/>
    <cellStyle name="Обычный 2 24" xfId="176"/>
    <cellStyle name="Обычный 2 3" xfId="177"/>
    <cellStyle name="Обычный 2 3 2" xfId="178"/>
    <cellStyle name="Обычный 2 3_02_2022_Б-03-03-М" xfId="179"/>
    <cellStyle name="Обычный 2 4" xfId="180"/>
    <cellStyle name="Обычный 2 4 2" xfId="181"/>
    <cellStyle name="Обычный 2 5" xfId="182"/>
    <cellStyle name="Обычный 2 5 2" xfId="183"/>
    <cellStyle name="Обычный 2 6" xfId="184"/>
    <cellStyle name="Обычный 2 7" xfId="185"/>
    <cellStyle name="Обычный 2 8" xfId="186"/>
    <cellStyle name="Обычный 2 9" xfId="187"/>
    <cellStyle name="Обычный 3" xfId="188"/>
    <cellStyle name="Обычный 3 10" xfId="189"/>
    <cellStyle name="Обычный 3 11" xfId="190"/>
    <cellStyle name="Обычный 3 12" xfId="191"/>
    <cellStyle name="Обычный 3 13" xfId="192"/>
    <cellStyle name="Обычный 3 13 2" xfId="193"/>
    <cellStyle name="Обычный 3 13 3" xfId="194"/>
    <cellStyle name="Обычный 3 14" xfId="195"/>
    <cellStyle name="Обычный 3 14 2" xfId="196"/>
    <cellStyle name="Обычный 3 14 3" xfId="197"/>
    <cellStyle name="Обычный 3 15" xfId="198"/>
    <cellStyle name="Обычный 3 2" xfId="199"/>
    <cellStyle name="Обычный 3 3" xfId="200"/>
    <cellStyle name="Обычный 3 4" xfId="201"/>
    <cellStyle name="Обычный 3 5" xfId="202"/>
    <cellStyle name="Обычный 3 6" xfId="203"/>
    <cellStyle name="Обычный 3 7" xfId="204"/>
    <cellStyle name="Обычный 3 8" xfId="205"/>
    <cellStyle name="Обычный 3 9" xfId="206"/>
    <cellStyle name="Обычный 4" xfId="207"/>
    <cellStyle name="Обычный 4 10" xfId="208"/>
    <cellStyle name="Обычный 4 12" xfId="209"/>
    <cellStyle name="Обычный 4 2" xfId="210"/>
    <cellStyle name="Обычный 4 3" xfId="211"/>
    <cellStyle name="Обычный 4 4" xfId="212"/>
    <cellStyle name="Обычный 4 5" xfId="213"/>
    <cellStyle name="Обычный 4 6" xfId="214"/>
    <cellStyle name="Обычный 4 7" xfId="215"/>
    <cellStyle name="Обычный 4 8" xfId="216"/>
    <cellStyle name="Обычный 4 9" xfId="217"/>
    <cellStyle name="Обычный 4 9 2" xfId="218"/>
    <cellStyle name="Обычный 4 9 3" xfId="219"/>
    <cellStyle name="Обычный 4_Т-03-01_М (09_2024) каз" xfId="220"/>
    <cellStyle name="Обычный 5" xfId="221"/>
    <cellStyle name="Обычный 5 2" xfId="222"/>
    <cellStyle name="Обычный 5 3" xfId="223"/>
    <cellStyle name="Обычный 5 4" xfId="224"/>
    <cellStyle name="Обычный 5 5" xfId="225"/>
    <cellStyle name="Обычный 5_Т-03-01_М (09_2024) каз" xfId="226"/>
    <cellStyle name="Обычный 6" xfId="227"/>
    <cellStyle name="Обычный 6 2" xfId="228"/>
    <cellStyle name="Обычный 6 3" xfId="229"/>
    <cellStyle name="Обычный 6_Т-03-01_М (09_2024) каз" xfId="230"/>
    <cellStyle name="Обычный 7" xfId="231"/>
    <cellStyle name="Обычный 7 2" xfId="232"/>
    <cellStyle name="Обычный 7_Т-03-01_М (09_2024) каз" xfId="233"/>
    <cellStyle name="Обычный 8" xfId="234"/>
    <cellStyle name="Обычный 9" xfId="235"/>
    <cellStyle name="Обычный_tabsv10" xfId="236"/>
    <cellStyle name="Обычный_tabsv10_Т-03-01_М (01_2024) каз" xfId="237"/>
    <cellStyle name="Обычный_tabsv11_Т-03-01_М (01_2024) каз" xfId="238"/>
    <cellStyle name="Обычный_tabsv12_Т-03-01_М (01_2024) каз" xfId="239"/>
    <cellStyle name="Обычный_tabsv13_Т-03-01_М (01_2024) каз" xfId="240"/>
    <cellStyle name="Обычный_tabsv14_Т-03-01_М (01_2024) каз" xfId="241"/>
    <cellStyle name="Обычный_tabsv15_Т-03-01_М (01_2024) каз" xfId="242"/>
    <cellStyle name="Обычный_tabsv16_Т-03-01_М (01_2024) каз" xfId="243"/>
    <cellStyle name="Обычный_tabsv17_Т-03-01_М (01_2024) каз" xfId="244"/>
    <cellStyle name="Обычный_tabsv18" xfId="245"/>
    <cellStyle name="Обычный_tabsv2" xfId="246"/>
    <cellStyle name="Обычный_tabsv22" xfId="247"/>
    <cellStyle name="Обычный_tabsv26" xfId="248"/>
    <cellStyle name="Обычный_tabsv26_Т-03-01_М (09_2023) каз" xfId="249"/>
    <cellStyle name="Обычный_tabsv3" xfId="250"/>
    <cellStyle name="Обычный_tabsv4" xfId="251"/>
    <cellStyle name="Обычный_tabsv7" xfId="252"/>
    <cellStyle name="Обычный_tabsv8" xfId="253"/>
    <cellStyle name="Обычный_таблицы1" xfId="25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600075</xdr:colOff>
      <xdr:row>4</xdr:row>
      <xdr:rowOff>180975</xdr:rowOff>
    </xdr:to>
    <xdr:pic>
      <xdr:nvPicPr>
        <xdr:cNvPr id="1642" name="Рисунок 2"/>
        <xdr:cNvPicPr>
          <a:picLocks noChangeAspect="1"/>
        </xdr:cNvPicPr>
      </xdr:nvPicPr>
      <xdr:blipFill>
        <a:blip xmlns:r="http://schemas.openxmlformats.org/officeDocument/2006/relationships" r:embed="rId1"/>
        <a:srcRect/>
        <a:stretch>
          <a:fillRect/>
        </a:stretch>
      </xdr:blipFill>
      <xdr:spPr bwMode="auto">
        <a:xfrm>
          <a:off x="0" y="0"/>
          <a:ext cx="2428875" cy="1019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G.Nurumbet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e83/1h5u2jhviqhgsqvfr77yj710zezjquao.docx" TargetMode="External"/><Relationship Id="rId5" Type="http://schemas.openxmlformats.org/officeDocument/2006/relationships/hyperlink" Target="https://stat.gov.kz/ru/methodology/18/"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Лист1"/>
  <dimension ref="A1:U21"/>
  <sheetViews>
    <sheetView zoomScaleNormal="80" workbookViewId="0">
      <selection activeCell="P21" sqref="P20:Q21"/>
    </sheetView>
  </sheetViews>
  <sheetFormatPr defaultRowHeight="13.5"/>
  <cols>
    <col min="1" max="3" width="9.140625" style="16" customWidth="1"/>
    <col min="4" max="4" width="10" style="16" customWidth="1"/>
    <col min="5" max="8" width="9.140625" style="16" customWidth="1"/>
    <col min="9" max="9" width="11.42578125" style="18" customWidth="1"/>
    <col min="10" max="21" width="9.140625" style="18" customWidth="1"/>
    <col min="22" max="16384" width="9.140625" style="1"/>
  </cols>
  <sheetData>
    <row r="1" spans="1:18" ht="15" customHeight="1">
      <c r="A1" s="388"/>
      <c r="B1" s="388"/>
      <c r="C1" s="388"/>
      <c r="D1" s="388"/>
    </row>
    <row r="2" spans="1:18" ht="15.75" customHeight="1">
      <c r="A2" s="388"/>
      <c r="B2" s="388"/>
      <c r="C2" s="388"/>
      <c r="D2" s="388"/>
    </row>
    <row r="3" spans="1:18" ht="15.75" customHeight="1">
      <c r="A3" s="388"/>
      <c r="B3" s="388"/>
      <c r="C3" s="388"/>
      <c r="D3" s="388"/>
    </row>
    <row r="4" spans="1:18" ht="19.5" customHeight="1">
      <c r="A4" s="388"/>
      <c r="B4" s="388"/>
      <c r="C4" s="388"/>
      <c r="D4" s="388"/>
    </row>
    <row r="5" spans="1:18" ht="15.75" customHeight="1">
      <c r="A5" s="217"/>
      <c r="B5" s="217"/>
      <c r="C5" s="217"/>
      <c r="D5" s="217"/>
    </row>
    <row r="6" spans="1:18" ht="15.75" customHeight="1">
      <c r="A6" s="217"/>
      <c r="B6" s="217"/>
      <c r="C6" s="217"/>
      <c r="D6" s="217"/>
    </row>
    <row r="7" spans="1:18" ht="16.5" customHeight="1"/>
    <row r="8" spans="1:18" ht="16.5" customHeight="1"/>
    <row r="9" spans="1:18" ht="18.75" customHeight="1">
      <c r="A9" s="370" t="s">
        <v>160</v>
      </c>
      <c r="B9" s="240"/>
      <c r="C9" s="240"/>
      <c r="D9" s="240"/>
      <c r="E9" s="240"/>
      <c r="F9" s="393"/>
      <c r="G9" s="394"/>
      <c r="J9" s="389"/>
      <c r="K9" s="390"/>
      <c r="L9" s="390"/>
      <c r="M9" s="390"/>
      <c r="N9" s="390"/>
    </row>
    <row r="10" spans="1:18" ht="21.75" customHeight="1">
      <c r="A10" s="371" t="s">
        <v>161</v>
      </c>
      <c r="B10" s="23"/>
      <c r="C10" s="23"/>
      <c r="D10" s="23"/>
      <c r="E10" s="23"/>
      <c r="F10" s="196"/>
      <c r="G10" s="196"/>
      <c r="J10" s="389"/>
      <c r="K10" s="390"/>
      <c r="L10" s="390"/>
      <c r="M10" s="390"/>
      <c r="N10" s="390"/>
    </row>
    <row r="11" spans="1:18" ht="17.100000000000001" customHeight="1">
      <c r="A11" s="15"/>
      <c r="B11" s="15"/>
      <c r="C11" s="15"/>
      <c r="D11" s="15"/>
      <c r="E11" s="17"/>
      <c r="F11" s="19"/>
      <c r="G11" s="19"/>
      <c r="H11" s="20"/>
      <c r="I11" s="21"/>
      <c r="J11" s="21"/>
    </row>
    <row r="12" spans="1:18" ht="17.100000000000001" customHeight="1">
      <c r="A12" s="15"/>
      <c r="B12" s="15"/>
      <c r="C12" s="15"/>
      <c r="D12" s="15"/>
      <c r="E12" s="17"/>
      <c r="F12" s="19"/>
      <c r="G12" s="19"/>
      <c r="H12" s="20"/>
      <c r="I12" s="21"/>
      <c r="J12" s="21"/>
    </row>
    <row r="13" spans="1:18" ht="17.45" customHeight="1">
      <c r="A13" s="15"/>
      <c r="B13" s="15"/>
      <c r="C13" s="15"/>
      <c r="D13" s="15"/>
      <c r="E13" s="17"/>
      <c r="F13" s="19"/>
      <c r="G13" s="19"/>
      <c r="H13" s="20"/>
      <c r="I13" s="21"/>
      <c r="J13" s="21"/>
    </row>
    <row r="14" spans="1:18" ht="78" customHeight="1">
      <c r="A14" s="391" t="s">
        <v>107</v>
      </c>
      <c r="B14" s="392"/>
      <c r="C14" s="392"/>
      <c r="D14" s="392"/>
      <c r="E14" s="392"/>
      <c r="F14" s="392"/>
      <c r="G14" s="392"/>
      <c r="H14" s="392"/>
      <c r="I14" s="392"/>
      <c r="J14" s="23"/>
      <c r="K14" s="23"/>
      <c r="L14" s="23"/>
      <c r="M14" s="199"/>
      <c r="N14" s="199"/>
      <c r="O14" s="199"/>
      <c r="P14" s="199"/>
      <c r="Q14" s="199"/>
      <c r="R14" s="199"/>
    </row>
    <row r="15" spans="1:18" ht="17.45" customHeight="1">
      <c r="A15" s="198"/>
      <c r="B15" s="23"/>
      <c r="C15" s="23"/>
      <c r="D15" s="23"/>
      <c r="E15" s="23"/>
      <c r="F15" s="23"/>
      <c r="G15" s="23"/>
      <c r="H15" s="23"/>
      <c r="I15" s="23"/>
      <c r="J15" s="23"/>
      <c r="K15" s="23"/>
      <c r="L15" s="23"/>
      <c r="M15" s="199"/>
      <c r="N15" s="199"/>
      <c r="O15" s="199"/>
      <c r="P15" s="199"/>
      <c r="Q15" s="199"/>
      <c r="R15" s="199"/>
    </row>
    <row r="16" spans="1:18" ht="17.45" customHeight="1">
      <c r="A16" s="198"/>
      <c r="B16" s="198"/>
      <c r="C16" s="198"/>
      <c r="D16" s="198"/>
      <c r="E16" s="198"/>
      <c r="F16" s="198"/>
      <c r="G16" s="198"/>
      <c r="H16" s="198"/>
      <c r="I16" s="198"/>
      <c r="J16" s="198"/>
    </row>
    <row r="17" spans="1:21" s="123" customFormat="1" ht="18.75">
      <c r="A17" s="22" t="s">
        <v>162</v>
      </c>
      <c r="B17" s="23"/>
      <c r="C17" s="23"/>
      <c r="D17" s="23"/>
      <c r="E17" s="122"/>
      <c r="F17" s="122"/>
      <c r="G17" s="122"/>
    </row>
    <row r="18" spans="1:21" s="123" customFormat="1" ht="18.75">
      <c r="A18" s="22"/>
      <c r="B18" s="122"/>
      <c r="C18" s="122"/>
      <c r="D18" s="122"/>
      <c r="E18" s="122"/>
      <c r="F18" s="122"/>
      <c r="G18" s="122"/>
    </row>
    <row r="19" spans="1:21" s="123" customFormat="1" ht="18.75">
      <c r="A19" s="22"/>
      <c r="B19" s="122"/>
      <c r="C19" s="122"/>
      <c r="D19" s="122"/>
      <c r="E19" s="122"/>
      <c r="F19" s="122"/>
      <c r="G19" s="122"/>
    </row>
    <row r="20" spans="1:21" ht="18" customHeight="1">
      <c r="A20" s="24"/>
      <c r="B20" s="24"/>
      <c r="C20" s="24"/>
      <c r="D20" s="24"/>
      <c r="E20" s="24"/>
      <c r="F20" s="24"/>
      <c r="G20" s="23"/>
    </row>
    <row r="21" spans="1:21" s="339" customFormat="1" ht="23.25" customHeight="1">
      <c r="A21" s="335" t="s">
        <v>59</v>
      </c>
      <c r="B21" s="336"/>
      <c r="C21" s="336"/>
      <c r="D21" s="336"/>
      <c r="E21" s="336"/>
      <c r="F21" s="337"/>
      <c r="G21" s="337"/>
      <c r="H21" s="338"/>
      <c r="I21" s="338"/>
      <c r="J21" s="338"/>
      <c r="K21" s="338"/>
      <c r="L21" s="338"/>
      <c r="M21" s="338"/>
      <c r="N21" s="338"/>
      <c r="O21" s="338"/>
      <c r="P21" s="338"/>
      <c r="Q21" s="338"/>
      <c r="R21" s="338"/>
      <c r="S21" s="338"/>
      <c r="T21" s="338"/>
      <c r="U21" s="338"/>
    </row>
  </sheetData>
  <mergeCells count="5">
    <mergeCell ref="A1:D4"/>
    <mergeCell ref="J10:N10"/>
    <mergeCell ref="A14:I14"/>
    <mergeCell ref="F9:G9"/>
    <mergeCell ref="J9:N9"/>
  </mergeCells>
  <phoneticPr fontId="0" type="noConversion"/>
  <pageMargins left="0.78740157480314965" right="0.39370078740157483" top="0.39370078740157483" bottom="0.39370078740157483" header="0" footer="0"/>
  <pageSetup paperSize="9" scale="8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codeName="Лист11"/>
  <dimension ref="A1:IV18"/>
  <sheetViews>
    <sheetView workbookViewId="0">
      <selection activeCell="G10" sqref="G10"/>
    </sheetView>
  </sheetViews>
  <sheetFormatPr defaultRowHeight="13.5"/>
  <cols>
    <col min="1" max="1" width="21.7109375" style="58" customWidth="1"/>
    <col min="2" max="2" width="10.85546875" style="58" customWidth="1"/>
    <col min="3" max="3" width="11.42578125" style="58" customWidth="1"/>
    <col min="4" max="4" width="10.140625" style="58" customWidth="1"/>
    <col min="5" max="5" width="10.5703125" style="58" customWidth="1"/>
    <col min="6" max="6" width="9.28515625" style="58" customWidth="1"/>
    <col min="7" max="7" width="9.5703125" style="58" customWidth="1"/>
    <col min="8" max="8" width="10" style="58" customWidth="1"/>
    <col min="9" max="9" width="9.42578125" style="58" customWidth="1"/>
    <col min="10" max="10" width="10.28515625" style="58" customWidth="1"/>
    <col min="11" max="11" width="9.28515625" style="58" customWidth="1"/>
    <col min="12" max="12" width="9.7109375" style="58" customWidth="1"/>
    <col min="13" max="13" width="10.28515625" style="58" customWidth="1"/>
    <col min="14" max="15" width="9.140625" style="58" customWidth="1"/>
    <col min="16" max="16" width="9.7109375" style="58" customWidth="1"/>
    <col min="17" max="18" width="9.140625" style="58" customWidth="1"/>
    <col min="19" max="16384" width="9.140625" style="6"/>
  </cols>
  <sheetData>
    <row r="1" spans="1:26" s="171" customFormat="1">
      <c r="A1" s="429" t="s">
        <v>73</v>
      </c>
      <c r="B1" s="430"/>
      <c r="C1" s="429"/>
      <c r="D1" s="429"/>
      <c r="E1" s="429"/>
      <c r="F1" s="429"/>
      <c r="G1" s="429"/>
      <c r="H1" s="429"/>
      <c r="I1" s="429"/>
      <c r="J1" s="429"/>
      <c r="K1" s="429"/>
      <c r="L1" s="429"/>
      <c r="M1" s="429"/>
      <c r="N1" s="425"/>
      <c r="O1" s="425"/>
      <c r="P1" s="425"/>
    </row>
    <row r="2" spans="1:26" s="171" customFormat="1">
      <c r="A2" s="207"/>
      <c r="B2" s="208"/>
      <c r="C2" s="207"/>
      <c r="D2" s="207"/>
      <c r="E2" s="207"/>
      <c r="F2" s="207"/>
      <c r="G2" s="207"/>
      <c r="H2" s="207"/>
      <c r="I2" s="207"/>
      <c r="J2" s="207"/>
      <c r="K2" s="207"/>
      <c r="L2" s="207"/>
      <c r="M2" s="207"/>
      <c r="N2" s="128"/>
      <c r="O2" s="128"/>
      <c r="P2" s="128"/>
    </row>
    <row r="3" spans="1:26">
      <c r="A3" s="57"/>
      <c r="B3" s="64"/>
      <c r="C3" s="64"/>
      <c r="D3" s="64"/>
      <c r="E3" s="64"/>
      <c r="F3" s="64"/>
      <c r="G3" s="64"/>
      <c r="H3" s="64"/>
      <c r="I3" s="64"/>
      <c r="J3" s="64"/>
      <c r="K3" s="64"/>
      <c r="L3" s="64"/>
      <c r="P3" s="169" t="s">
        <v>29</v>
      </c>
    </row>
    <row r="4" spans="1:26">
      <c r="A4" s="405"/>
      <c r="B4" s="406" t="s">
        <v>76</v>
      </c>
      <c r="C4" s="406"/>
      <c r="D4" s="406"/>
      <c r="E4" s="406" t="s">
        <v>51</v>
      </c>
      <c r="F4" s="406"/>
      <c r="G4" s="412"/>
      <c r="H4" s="412"/>
      <c r="I4" s="412"/>
      <c r="J4" s="412"/>
      <c r="K4" s="412"/>
      <c r="L4" s="412"/>
      <c r="M4" s="413"/>
      <c r="N4" s="407" t="s">
        <v>85</v>
      </c>
      <c r="O4" s="408"/>
      <c r="P4" s="408"/>
    </row>
    <row r="5" spans="1:26" ht="27" customHeight="1">
      <c r="A5" s="405"/>
      <c r="B5" s="406"/>
      <c r="C5" s="406"/>
      <c r="D5" s="406"/>
      <c r="E5" s="406" t="s">
        <v>67</v>
      </c>
      <c r="F5" s="406"/>
      <c r="G5" s="406"/>
      <c r="H5" s="406" t="s">
        <v>79</v>
      </c>
      <c r="I5" s="406"/>
      <c r="J5" s="406"/>
      <c r="K5" s="406" t="s">
        <v>77</v>
      </c>
      <c r="L5" s="406"/>
      <c r="M5" s="407"/>
      <c r="N5" s="409"/>
      <c r="O5" s="410"/>
      <c r="P5" s="411"/>
    </row>
    <row r="6" spans="1:26" ht="45">
      <c r="A6" s="405"/>
      <c r="B6" s="164" t="s">
        <v>123</v>
      </c>
      <c r="C6" s="164" t="s">
        <v>105</v>
      </c>
      <c r="D6" s="327" t="s">
        <v>124</v>
      </c>
      <c r="E6" s="164" t="s">
        <v>123</v>
      </c>
      <c r="F6" s="164" t="s">
        <v>105</v>
      </c>
      <c r="G6" s="327" t="s">
        <v>124</v>
      </c>
      <c r="H6" s="164" t="s">
        <v>123</v>
      </c>
      <c r="I6" s="164" t="s">
        <v>105</v>
      </c>
      <c r="J6" s="327" t="s">
        <v>124</v>
      </c>
      <c r="K6" s="164" t="s">
        <v>123</v>
      </c>
      <c r="L6" s="164" t="s">
        <v>105</v>
      </c>
      <c r="M6" s="327" t="s">
        <v>124</v>
      </c>
      <c r="N6" s="164" t="s">
        <v>123</v>
      </c>
      <c r="O6" s="164" t="s">
        <v>105</v>
      </c>
      <c r="P6" s="327" t="s">
        <v>124</v>
      </c>
      <c r="Q6" s="307"/>
    </row>
    <row r="7" spans="1:26">
      <c r="A7" s="220" t="s">
        <v>36</v>
      </c>
      <c r="B7" s="314">
        <v>771</v>
      </c>
      <c r="C7" s="314">
        <v>481.8</v>
      </c>
      <c r="D7" s="314">
        <v>160</v>
      </c>
      <c r="E7" s="314" t="s">
        <v>187</v>
      </c>
      <c r="F7" s="314" t="s">
        <v>187</v>
      </c>
      <c r="G7" s="314" t="s">
        <v>187</v>
      </c>
      <c r="H7" s="314">
        <v>771</v>
      </c>
      <c r="I7" s="314">
        <v>481.8</v>
      </c>
      <c r="J7" s="314">
        <v>160</v>
      </c>
      <c r="K7" s="314">
        <v>3643.7</v>
      </c>
      <c r="L7" s="314">
        <v>3627</v>
      </c>
      <c r="M7" s="314">
        <v>100.5</v>
      </c>
      <c r="N7" s="314">
        <v>4414.7</v>
      </c>
      <c r="O7" s="314">
        <v>4108.8</v>
      </c>
      <c r="P7" s="314">
        <v>107.4</v>
      </c>
    </row>
    <row r="8" spans="1:26">
      <c r="A8" s="45" t="s">
        <v>37</v>
      </c>
      <c r="B8" s="175" t="s">
        <v>187</v>
      </c>
      <c r="C8" s="175">
        <v>3.4</v>
      </c>
      <c r="D8" s="175" t="s">
        <v>187</v>
      </c>
      <c r="E8" s="175" t="s">
        <v>187</v>
      </c>
      <c r="F8" s="175" t="s">
        <v>187</v>
      </c>
      <c r="G8" s="175" t="s">
        <v>187</v>
      </c>
      <c r="H8" s="175" t="s">
        <v>187</v>
      </c>
      <c r="I8" s="175">
        <v>3.4</v>
      </c>
      <c r="J8" s="175" t="s">
        <v>187</v>
      </c>
      <c r="K8" s="175">
        <v>329.7</v>
      </c>
      <c r="L8" s="175">
        <v>291</v>
      </c>
      <c r="M8" s="175">
        <v>113.3</v>
      </c>
      <c r="N8" s="175">
        <v>329.7</v>
      </c>
      <c r="O8" s="175">
        <v>294.39999999999998</v>
      </c>
      <c r="P8" s="175">
        <v>112</v>
      </c>
    </row>
    <row r="9" spans="1:26">
      <c r="A9" s="45" t="s">
        <v>38</v>
      </c>
      <c r="B9" s="175" t="s">
        <v>187</v>
      </c>
      <c r="C9" s="175" t="s">
        <v>187</v>
      </c>
      <c r="D9" s="175" t="s">
        <v>187</v>
      </c>
      <c r="E9" s="175" t="s">
        <v>187</v>
      </c>
      <c r="F9" s="175" t="s">
        <v>187</v>
      </c>
      <c r="G9" s="175" t="s">
        <v>187</v>
      </c>
      <c r="H9" s="175" t="s">
        <v>187</v>
      </c>
      <c r="I9" s="175" t="s">
        <v>187</v>
      </c>
      <c r="J9" s="175" t="s">
        <v>187</v>
      </c>
      <c r="K9" s="175">
        <v>75.7</v>
      </c>
      <c r="L9" s="175">
        <v>74.3</v>
      </c>
      <c r="M9" s="175">
        <v>101.9</v>
      </c>
      <c r="N9" s="175">
        <v>75.7</v>
      </c>
      <c r="O9" s="175">
        <v>74.3</v>
      </c>
      <c r="P9" s="175">
        <v>101.9</v>
      </c>
    </row>
    <row r="10" spans="1:26">
      <c r="A10" s="45" t="s">
        <v>39</v>
      </c>
      <c r="B10" s="175">
        <v>1.4</v>
      </c>
      <c r="C10" s="175">
        <v>1.1000000000000001</v>
      </c>
      <c r="D10" s="175">
        <v>127.3</v>
      </c>
      <c r="E10" s="175" t="s">
        <v>187</v>
      </c>
      <c r="F10" s="175" t="s">
        <v>187</v>
      </c>
      <c r="G10" s="175" t="s">
        <v>187</v>
      </c>
      <c r="H10" s="175">
        <v>1.4</v>
      </c>
      <c r="I10" s="175">
        <v>1.1000000000000001</v>
      </c>
      <c r="J10" s="175">
        <v>127.3</v>
      </c>
      <c r="K10" s="175">
        <v>195.5</v>
      </c>
      <c r="L10" s="175">
        <v>192</v>
      </c>
      <c r="M10" s="175">
        <v>101.8</v>
      </c>
      <c r="N10" s="175">
        <v>196.9</v>
      </c>
      <c r="O10" s="175">
        <v>193.1</v>
      </c>
      <c r="P10" s="175">
        <v>102</v>
      </c>
    </row>
    <row r="11" spans="1:26">
      <c r="A11" s="45" t="s">
        <v>40</v>
      </c>
      <c r="B11" s="175" t="s">
        <v>187</v>
      </c>
      <c r="C11" s="175">
        <v>1.7</v>
      </c>
      <c r="D11" s="175" t="s">
        <v>187</v>
      </c>
      <c r="E11" s="175" t="s">
        <v>187</v>
      </c>
      <c r="F11" s="175" t="s">
        <v>187</v>
      </c>
      <c r="G11" s="175" t="s">
        <v>187</v>
      </c>
      <c r="H11" s="175" t="s">
        <v>187</v>
      </c>
      <c r="I11" s="175">
        <v>1.7</v>
      </c>
      <c r="J11" s="175" t="s">
        <v>187</v>
      </c>
      <c r="K11" s="175">
        <v>1128.0999999999999</v>
      </c>
      <c r="L11" s="175">
        <v>1123.8</v>
      </c>
      <c r="M11" s="175">
        <v>100.4</v>
      </c>
      <c r="N11" s="175">
        <v>1128.0999999999999</v>
      </c>
      <c r="O11" s="175">
        <v>1125.5</v>
      </c>
      <c r="P11" s="175">
        <v>100.2</v>
      </c>
    </row>
    <row r="12" spans="1:26">
      <c r="A12" s="45" t="s">
        <v>41</v>
      </c>
      <c r="B12" s="175">
        <v>11.6</v>
      </c>
      <c r="C12" s="175">
        <v>6.5</v>
      </c>
      <c r="D12" s="175">
        <v>178.5</v>
      </c>
      <c r="E12" s="175" t="s">
        <v>187</v>
      </c>
      <c r="F12" s="175" t="s">
        <v>187</v>
      </c>
      <c r="G12" s="175" t="s">
        <v>187</v>
      </c>
      <c r="H12" s="175">
        <v>11.6</v>
      </c>
      <c r="I12" s="175">
        <v>6.5</v>
      </c>
      <c r="J12" s="175">
        <v>178.5</v>
      </c>
      <c r="K12" s="175">
        <v>575.9</v>
      </c>
      <c r="L12" s="175">
        <v>574.79999999999995</v>
      </c>
      <c r="M12" s="175">
        <v>100.2</v>
      </c>
      <c r="N12" s="175">
        <v>587.5</v>
      </c>
      <c r="O12" s="175">
        <v>581.29999999999995</v>
      </c>
      <c r="P12" s="175">
        <v>101.1</v>
      </c>
    </row>
    <row r="13" spans="1:26">
      <c r="A13" s="45" t="s">
        <v>42</v>
      </c>
      <c r="B13" s="175">
        <v>1.5</v>
      </c>
      <c r="C13" s="175">
        <v>1.5</v>
      </c>
      <c r="D13" s="175">
        <v>100</v>
      </c>
      <c r="E13" s="175" t="s">
        <v>187</v>
      </c>
      <c r="F13" s="175" t="s">
        <v>187</v>
      </c>
      <c r="G13" s="175" t="s">
        <v>187</v>
      </c>
      <c r="H13" s="175">
        <v>1.5</v>
      </c>
      <c r="I13" s="175">
        <v>1.5</v>
      </c>
      <c r="J13" s="175">
        <v>100</v>
      </c>
      <c r="K13" s="175">
        <v>440.3</v>
      </c>
      <c r="L13" s="175">
        <v>429.7</v>
      </c>
      <c r="M13" s="175">
        <v>102.5</v>
      </c>
      <c r="N13" s="175">
        <v>441.8</v>
      </c>
      <c r="O13" s="175">
        <v>431.2</v>
      </c>
      <c r="P13" s="175">
        <v>102.5</v>
      </c>
    </row>
    <row r="14" spans="1:26">
      <c r="A14" s="45" t="s">
        <v>43</v>
      </c>
      <c r="B14" s="175">
        <v>6.5</v>
      </c>
      <c r="C14" s="175">
        <v>6.3</v>
      </c>
      <c r="D14" s="175">
        <v>103.2</v>
      </c>
      <c r="E14" s="175" t="s">
        <v>187</v>
      </c>
      <c r="F14" s="175" t="s">
        <v>187</v>
      </c>
      <c r="G14" s="175" t="s">
        <v>187</v>
      </c>
      <c r="H14" s="175">
        <v>6.5</v>
      </c>
      <c r="I14" s="175">
        <v>6.3</v>
      </c>
      <c r="J14" s="175">
        <v>103.2</v>
      </c>
      <c r="K14" s="175">
        <v>88.3</v>
      </c>
      <c r="L14" s="175">
        <v>87.6</v>
      </c>
      <c r="M14" s="175">
        <v>100.8</v>
      </c>
      <c r="N14" s="175">
        <v>94.8</v>
      </c>
      <c r="O14" s="175">
        <v>93.9</v>
      </c>
      <c r="P14" s="175">
        <v>101</v>
      </c>
    </row>
    <row r="15" spans="1:26">
      <c r="A15" s="46" t="s">
        <v>44</v>
      </c>
      <c r="B15" s="315">
        <v>750</v>
      </c>
      <c r="C15" s="315">
        <v>461.3</v>
      </c>
      <c r="D15" s="315">
        <v>162.6</v>
      </c>
      <c r="E15" s="315" t="s">
        <v>187</v>
      </c>
      <c r="F15" s="315" t="s">
        <v>187</v>
      </c>
      <c r="G15" s="315" t="s">
        <v>187</v>
      </c>
      <c r="H15" s="315">
        <v>750</v>
      </c>
      <c r="I15" s="315">
        <v>461.3</v>
      </c>
      <c r="J15" s="315">
        <v>162.6</v>
      </c>
      <c r="K15" s="315">
        <v>810.2</v>
      </c>
      <c r="L15" s="315">
        <v>853.8</v>
      </c>
      <c r="M15" s="315">
        <v>94.9</v>
      </c>
      <c r="N15" s="315">
        <v>1560.2</v>
      </c>
      <c r="O15" s="315">
        <v>1315.1</v>
      </c>
      <c r="P15" s="315">
        <v>118.6</v>
      </c>
    </row>
    <row r="16" spans="1:26" s="67" customFormat="1" ht="14.25" customHeight="1">
      <c r="A16" s="37"/>
      <c r="B16" s="39"/>
      <c r="C16" s="39"/>
      <c r="D16" s="65"/>
      <c r="E16" s="66"/>
      <c r="F16" s="41"/>
      <c r="G16" s="65"/>
      <c r="H16" s="41"/>
      <c r="I16" s="41"/>
      <c r="J16" s="65"/>
      <c r="K16" s="41"/>
      <c r="L16" s="41"/>
      <c r="M16" s="65"/>
      <c r="N16" s="37"/>
      <c r="O16" s="68"/>
      <c r="P16" s="68"/>
      <c r="Q16" s="41"/>
      <c r="R16" s="41"/>
      <c r="S16" s="41"/>
      <c r="T16" s="41"/>
      <c r="U16" s="41"/>
      <c r="V16" s="41"/>
      <c r="W16" s="41"/>
      <c r="X16" s="41"/>
      <c r="Y16" s="41"/>
      <c r="Z16" s="41"/>
    </row>
    <row r="17" spans="1:256">
      <c r="A17" s="267"/>
      <c r="B17" s="40"/>
      <c r="C17" s="40"/>
      <c r="D17" s="40"/>
      <c r="E17" s="66"/>
      <c r="F17" s="66"/>
      <c r="G17" s="40"/>
      <c r="H17" s="40"/>
      <c r="I17" s="40"/>
      <c r="J17" s="40"/>
      <c r="K17" s="40"/>
      <c r="L17" s="40"/>
      <c r="M17" s="40"/>
      <c r="N17" s="155"/>
      <c r="O17" s="155"/>
      <c r="P17" s="40"/>
      <c r="Q17" s="270"/>
      <c r="R17" s="270"/>
      <c r="S17" s="270"/>
      <c r="T17" s="270"/>
      <c r="U17" s="270"/>
      <c r="V17" s="270"/>
      <c r="W17" s="270"/>
      <c r="X17" s="270"/>
      <c r="Y17" s="270"/>
      <c r="Z17" s="270"/>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c r="IR17" s="67"/>
      <c r="IS17" s="67"/>
      <c r="IT17" s="67"/>
      <c r="IU17" s="67"/>
      <c r="IV17" s="67"/>
    </row>
    <row r="18" spans="1:256">
      <c r="A18" s="267"/>
      <c r="B18" s="40"/>
      <c r="C18" s="40"/>
      <c r="D18" s="40"/>
      <c r="E18" s="66"/>
      <c r="F18" s="66"/>
      <c r="G18" s="40"/>
      <c r="H18" s="40"/>
      <c r="I18" s="40"/>
      <c r="J18" s="40"/>
      <c r="K18" s="40"/>
      <c r="L18" s="40"/>
      <c r="M18" s="40"/>
      <c r="N18" s="155"/>
      <c r="O18" s="155"/>
      <c r="P18" s="40"/>
      <c r="Q18" s="270"/>
      <c r="R18" s="270"/>
      <c r="S18" s="270"/>
      <c r="T18" s="270"/>
      <c r="U18" s="270"/>
      <c r="V18" s="270"/>
      <c r="W18" s="270"/>
      <c r="X18" s="270"/>
      <c r="Y18" s="270"/>
      <c r="Z18" s="270"/>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c r="IR18" s="67"/>
      <c r="IS18" s="67"/>
      <c r="IT18" s="67"/>
      <c r="IU18" s="67"/>
      <c r="IV18" s="67"/>
    </row>
  </sheetData>
  <mergeCells count="8">
    <mergeCell ref="A1:P1"/>
    <mergeCell ref="N4:P5"/>
    <mergeCell ref="A4:A6"/>
    <mergeCell ref="B4:D5"/>
    <mergeCell ref="E5:G5"/>
    <mergeCell ref="H5:J5"/>
    <mergeCell ref="E4:M4"/>
    <mergeCell ref="K5:M5"/>
  </mergeCells>
  <phoneticPr fontId="0" type="noConversion"/>
  <pageMargins left="0.78740157480314965" right="0.39370078740157483" top="0.39370078740157483" bottom="0.39370078740157483" header="0" footer="0"/>
  <pageSetup paperSize="9" scale="80" firstPageNumber="12" orientation="landscape" useFirstPageNumber="1" r:id="rId1"/>
  <headerFooter alignWithMargins="0">
    <oddFooter>&amp;Ь&amp;Ф</oddFooter>
  </headerFooter>
</worksheet>
</file>

<file path=xl/worksheets/sheet11.xml><?xml version="1.0" encoding="utf-8"?>
<worksheet xmlns="http://schemas.openxmlformats.org/spreadsheetml/2006/main" xmlns:r="http://schemas.openxmlformats.org/officeDocument/2006/relationships">
  <sheetPr codeName="Лист13"/>
  <dimension ref="A1:IV19"/>
  <sheetViews>
    <sheetView workbookViewId="0">
      <selection activeCell="H10" sqref="H10"/>
    </sheetView>
  </sheetViews>
  <sheetFormatPr defaultRowHeight="13.5"/>
  <cols>
    <col min="1" max="1" width="25.7109375" style="72" customWidth="1"/>
    <col min="2" max="2" width="10.28515625" style="72" customWidth="1"/>
    <col min="3" max="3" width="9.42578125" style="72" customWidth="1"/>
    <col min="4" max="4" width="10.28515625" style="72" customWidth="1"/>
    <col min="5" max="5" width="9.140625" style="72" customWidth="1"/>
    <col min="6" max="6" width="8.7109375" style="72" customWidth="1"/>
    <col min="7" max="7" width="10.42578125" style="72" customWidth="1"/>
    <col min="8" max="9" width="9.85546875" style="72" customWidth="1"/>
    <col min="10" max="10" width="10.140625" style="72" customWidth="1"/>
    <col min="11" max="11" width="9.42578125" style="72" customWidth="1"/>
    <col min="12" max="12" width="9.5703125" style="72" customWidth="1"/>
    <col min="13" max="13" width="10.42578125" style="72" customWidth="1"/>
    <col min="14" max="17" width="9.140625" style="72" customWidth="1"/>
    <col min="18" max="16384" width="9.140625" style="8"/>
  </cols>
  <sheetData>
    <row r="1" spans="1:19" s="72" customFormat="1" ht="18" customHeight="1">
      <c r="A1" s="431" t="s">
        <v>109</v>
      </c>
      <c r="B1" s="415"/>
      <c r="C1" s="415"/>
      <c r="D1" s="415"/>
      <c r="E1" s="415"/>
      <c r="F1" s="415"/>
      <c r="G1" s="415"/>
      <c r="H1" s="415"/>
      <c r="I1" s="415"/>
      <c r="J1" s="415"/>
      <c r="K1" s="415"/>
      <c r="L1" s="415"/>
      <c r="M1" s="415"/>
      <c r="N1" s="415"/>
      <c r="O1" s="415"/>
      <c r="P1" s="415"/>
    </row>
    <row r="2" spans="1:19" s="72" customFormat="1">
      <c r="A2" s="209"/>
      <c r="B2" s="209"/>
      <c r="C2" s="209"/>
      <c r="D2" s="209"/>
      <c r="E2" s="209"/>
      <c r="F2" s="209"/>
      <c r="G2" s="209"/>
      <c r="H2" s="209"/>
      <c r="I2" s="209"/>
      <c r="J2" s="209"/>
      <c r="K2" s="209"/>
      <c r="L2" s="209"/>
      <c r="M2" s="209"/>
      <c r="N2" s="23"/>
      <c r="O2" s="23"/>
      <c r="P2" s="23"/>
    </row>
    <row r="3" spans="1:19" s="72" customFormat="1">
      <c r="B3" s="73"/>
      <c r="C3" s="73"/>
      <c r="D3" s="73"/>
      <c r="E3" s="73"/>
      <c r="F3" s="73"/>
      <c r="G3" s="73"/>
      <c r="H3" s="73"/>
      <c r="I3" s="73"/>
      <c r="J3" s="73"/>
      <c r="K3" s="73"/>
      <c r="L3" s="73"/>
      <c r="P3" s="74" t="s">
        <v>30</v>
      </c>
    </row>
    <row r="4" spans="1:19" s="72" customFormat="1">
      <c r="A4" s="405"/>
      <c r="B4" s="406" t="s">
        <v>76</v>
      </c>
      <c r="C4" s="406"/>
      <c r="D4" s="406"/>
      <c r="E4" s="406" t="s">
        <v>51</v>
      </c>
      <c r="F4" s="406"/>
      <c r="G4" s="412"/>
      <c r="H4" s="412"/>
      <c r="I4" s="412"/>
      <c r="J4" s="412"/>
      <c r="K4" s="412"/>
      <c r="L4" s="412"/>
      <c r="M4" s="413"/>
      <c r="N4" s="407" t="s">
        <v>85</v>
      </c>
      <c r="O4" s="408"/>
      <c r="P4" s="408"/>
    </row>
    <row r="5" spans="1:19" s="72" customFormat="1" ht="23.45" customHeight="1">
      <c r="A5" s="405"/>
      <c r="B5" s="406"/>
      <c r="C5" s="406"/>
      <c r="D5" s="406"/>
      <c r="E5" s="406" t="s">
        <v>67</v>
      </c>
      <c r="F5" s="406"/>
      <c r="G5" s="406"/>
      <c r="H5" s="406" t="s">
        <v>79</v>
      </c>
      <c r="I5" s="406"/>
      <c r="J5" s="406"/>
      <c r="K5" s="406" t="s">
        <v>77</v>
      </c>
      <c r="L5" s="406"/>
      <c r="M5" s="407"/>
      <c r="N5" s="409"/>
      <c r="O5" s="410"/>
      <c r="P5" s="411"/>
    </row>
    <row r="6" spans="1:19" s="72" customFormat="1" ht="51" customHeight="1">
      <c r="A6" s="405"/>
      <c r="B6" s="164" t="s">
        <v>123</v>
      </c>
      <c r="C6" s="164" t="s">
        <v>105</v>
      </c>
      <c r="D6" s="327" t="s">
        <v>124</v>
      </c>
      <c r="E6" s="164" t="s">
        <v>123</v>
      </c>
      <c r="F6" s="164" t="s">
        <v>105</v>
      </c>
      <c r="G6" s="327" t="s">
        <v>124</v>
      </c>
      <c r="H6" s="164" t="s">
        <v>123</v>
      </c>
      <c r="I6" s="164" t="s">
        <v>105</v>
      </c>
      <c r="J6" s="327" t="s">
        <v>124</v>
      </c>
      <c r="K6" s="164" t="s">
        <v>123</v>
      </c>
      <c r="L6" s="164" t="s">
        <v>105</v>
      </c>
      <c r="M6" s="327" t="s">
        <v>124</v>
      </c>
      <c r="N6" s="164" t="s">
        <v>123</v>
      </c>
      <c r="O6" s="164" t="s">
        <v>105</v>
      </c>
      <c r="P6" s="327" t="s">
        <v>124</v>
      </c>
      <c r="Q6" s="75"/>
      <c r="R6" s="75"/>
      <c r="S6" s="75"/>
    </row>
    <row r="7" spans="1:19" s="78" customFormat="1">
      <c r="A7" s="222" t="s">
        <v>36</v>
      </c>
      <c r="B7" s="316">
        <v>5410</v>
      </c>
      <c r="C7" s="316">
        <v>4426</v>
      </c>
      <c r="D7" s="317">
        <v>122.2</v>
      </c>
      <c r="E7" s="316">
        <v>1326</v>
      </c>
      <c r="F7" s="316">
        <v>407</v>
      </c>
      <c r="G7" s="317">
        <v>325.8</v>
      </c>
      <c r="H7" s="316">
        <v>4084</v>
      </c>
      <c r="I7" s="316">
        <v>4019</v>
      </c>
      <c r="J7" s="317">
        <v>101.6</v>
      </c>
      <c r="K7" s="316">
        <v>29691</v>
      </c>
      <c r="L7" s="316">
        <v>31040</v>
      </c>
      <c r="M7" s="317">
        <v>95.7</v>
      </c>
      <c r="N7" s="316">
        <v>35101</v>
      </c>
      <c r="O7" s="316">
        <v>35466</v>
      </c>
      <c r="P7" s="317">
        <v>99</v>
      </c>
      <c r="Q7" s="28"/>
      <c r="R7" s="76"/>
      <c r="S7" s="77"/>
    </row>
    <row r="8" spans="1:19" s="78" customFormat="1">
      <c r="A8" s="60" t="s">
        <v>37</v>
      </c>
      <c r="B8" s="28">
        <v>410</v>
      </c>
      <c r="C8" s="28">
        <v>579</v>
      </c>
      <c r="D8" s="29">
        <v>70.8</v>
      </c>
      <c r="E8" s="214" t="s">
        <v>187</v>
      </c>
      <c r="F8" s="214" t="s">
        <v>187</v>
      </c>
      <c r="G8" s="214" t="s">
        <v>187</v>
      </c>
      <c r="H8" s="28">
        <v>410</v>
      </c>
      <c r="I8" s="28">
        <v>579</v>
      </c>
      <c r="J8" s="29">
        <v>70.8</v>
      </c>
      <c r="K8" s="28">
        <v>810</v>
      </c>
      <c r="L8" s="28">
        <v>1304</v>
      </c>
      <c r="M8" s="29">
        <v>62.1</v>
      </c>
      <c r="N8" s="28">
        <v>1220</v>
      </c>
      <c r="O8" s="28">
        <v>1883</v>
      </c>
      <c r="P8" s="29">
        <v>64.8</v>
      </c>
      <c r="Q8" s="28"/>
      <c r="R8" s="76"/>
      <c r="S8" s="77"/>
    </row>
    <row r="9" spans="1:19" s="78" customFormat="1">
      <c r="A9" s="60" t="s">
        <v>38</v>
      </c>
      <c r="B9" s="28">
        <v>547</v>
      </c>
      <c r="C9" s="28">
        <v>426</v>
      </c>
      <c r="D9" s="29">
        <v>128.4</v>
      </c>
      <c r="E9" s="214" t="s">
        <v>187</v>
      </c>
      <c r="F9" s="28">
        <v>23</v>
      </c>
      <c r="G9" s="214" t="s">
        <v>187</v>
      </c>
      <c r="H9" s="28">
        <v>547</v>
      </c>
      <c r="I9" s="28">
        <v>403</v>
      </c>
      <c r="J9" s="29">
        <v>135.69999999999999</v>
      </c>
      <c r="K9" s="28">
        <v>4737</v>
      </c>
      <c r="L9" s="28">
        <v>4810</v>
      </c>
      <c r="M9" s="29">
        <v>98.5</v>
      </c>
      <c r="N9" s="28">
        <v>5284</v>
      </c>
      <c r="O9" s="28">
        <v>5236</v>
      </c>
      <c r="P9" s="29">
        <v>100.9</v>
      </c>
      <c r="Q9" s="28"/>
      <c r="R9" s="76"/>
      <c r="S9" s="77"/>
    </row>
    <row r="10" spans="1:19" s="78" customFormat="1">
      <c r="A10" s="60" t="s">
        <v>39</v>
      </c>
      <c r="B10" s="28">
        <v>245</v>
      </c>
      <c r="C10" s="28">
        <v>220</v>
      </c>
      <c r="D10" s="29">
        <v>111.4</v>
      </c>
      <c r="E10" s="214" t="s">
        <v>187</v>
      </c>
      <c r="F10" s="214" t="s">
        <v>187</v>
      </c>
      <c r="G10" s="214" t="s">
        <v>187</v>
      </c>
      <c r="H10" s="28">
        <v>245</v>
      </c>
      <c r="I10" s="28">
        <v>220</v>
      </c>
      <c r="J10" s="29">
        <v>111.4</v>
      </c>
      <c r="K10" s="28">
        <v>5389</v>
      </c>
      <c r="L10" s="28">
        <v>5298</v>
      </c>
      <c r="M10" s="29">
        <v>101.7</v>
      </c>
      <c r="N10" s="28">
        <v>5634</v>
      </c>
      <c r="O10" s="28">
        <v>5518</v>
      </c>
      <c r="P10" s="29">
        <v>102.1</v>
      </c>
      <c r="Q10" s="28"/>
      <c r="R10" s="77"/>
      <c r="S10" s="77"/>
    </row>
    <row r="11" spans="1:19" s="78" customFormat="1">
      <c r="A11" s="60" t="s">
        <v>40</v>
      </c>
      <c r="B11" s="28">
        <v>538</v>
      </c>
      <c r="C11" s="28">
        <v>346</v>
      </c>
      <c r="D11" s="29">
        <v>155.5</v>
      </c>
      <c r="E11" s="214" t="s">
        <v>187</v>
      </c>
      <c r="F11" s="214" t="s">
        <v>187</v>
      </c>
      <c r="G11" s="214" t="s">
        <v>187</v>
      </c>
      <c r="H11" s="28">
        <v>538</v>
      </c>
      <c r="I11" s="28">
        <v>346</v>
      </c>
      <c r="J11" s="29">
        <v>155.5</v>
      </c>
      <c r="K11" s="28">
        <v>4085</v>
      </c>
      <c r="L11" s="28">
        <v>4308</v>
      </c>
      <c r="M11" s="29">
        <v>94.8</v>
      </c>
      <c r="N11" s="28">
        <v>4623</v>
      </c>
      <c r="O11" s="28">
        <v>4654</v>
      </c>
      <c r="P11" s="29">
        <v>99.3</v>
      </c>
      <c r="Q11" s="28"/>
      <c r="R11" s="77"/>
      <c r="S11" s="77"/>
    </row>
    <row r="12" spans="1:19" s="78" customFormat="1">
      <c r="A12" s="60" t="s">
        <v>41</v>
      </c>
      <c r="B12" s="28">
        <v>2892</v>
      </c>
      <c r="C12" s="28">
        <v>2088</v>
      </c>
      <c r="D12" s="29">
        <v>138.5</v>
      </c>
      <c r="E12" s="28">
        <v>1326</v>
      </c>
      <c r="F12" s="28">
        <v>384</v>
      </c>
      <c r="G12" s="29">
        <v>345.3</v>
      </c>
      <c r="H12" s="28">
        <v>1566</v>
      </c>
      <c r="I12" s="28">
        <v>1704</v>
      </c>
      <c r="J12" s="29">
        <v>91.9</v>
      </c>
      <c r="K12" s="28">
        <v>3768</v>
      </c>
      <c r="L12" s="28">
        <v>4867</v>
      </c>
      <c r="M12" s="29">
        <v>77.400000000000006</v>
      </c>
      <c r="N12" s="28">
        <v>6660</v>
      </c>
      <c r="O12" s="28">
        <v>6955</v>
      </c>
      <c r="P12" s="29">
        <v>95.8</v>
      </c>
      <c r="Q12" s="28"/>
      <c r="R12" s="76"/>
      <c r="S12" s="77"/>
    </row>
    <row r="13" spans="1:19" s="78" customFormat="1">
      <c r="A13" s="60" t="s">
        <v>42</v>
      </c>
      <c r="B13" s="28">
        <v>139</v>
      </c>
      <c r="C13" s="28">
        <v>130</v>
      </c>
      <c r="D13" s="29">
        <v>106.9</v>
      </c>
      <c r="E13" s="214" t="s">
        <v>187</v>
      </c>
      <c r="F13" s="214" t="s">
        <v>187</v>
      </c>
      <c r="G13" s="214" t="s">
        <v>187</v>
      </c>
      <c r="H13" s="28">
        <v>139</v>
      </c>
      <c r="I13" s="28">
        <v>130</v>
      </c>
      <c r="J13" s="29">
        <v>106.9</v>
      </c>
      <c r="K13" s="28">
        <v>4434</v>
      </c>
      <c r="L13" s="28">
        <v>4422</v>
      </c>
      <c r="M13" s="29">
        <v>100.3</v>
      </c>
      <c r="N13" s="28">
        <v>4573</v>
      </c>
      <c r="O13" s="28">
        <v>4552</v>
      </c>
      <c r="P13" s="29">
        <v>100.5</v>
      </c>
      <c r="Q13" s="28"/>
      <c r="R13" s="77"/>
      <c r="S13" s="77"/>
    </row>
    <row r="14" spans="1:19" s="78" customFormat="1">
      <c r="A14" s="60" t="s">
        <v>43</v>
      </c>
      <c r="B14" s="28">
        <v>134</v>
      </c>
      <c r="C14" s="28">
        <v>132</v>
      </c>
      <c r="D14" s="29">
        <v>101.5</v>
      </c>
      <c r="E14" s="214" t="s">
        <v>187</v>
      </c>
      <c r="F14" s="214" t="s">
        <v>187</v>
      </c>
      <c r="G14" s="214" t="s">
        <v>187</v>
      </c>
      <c r="H14" s="28">
        <v>134</v>
      </c>
      <c r="I14" s="28">
        <v>132</v>
      </c>
      <c r="J14" s="29">
        <v>101.5</v>
      </c>
      <c r="K14" s="28">
        <v>3000</v>
      </c>
      <c r="L14" s="28">
        <v>3700</v>
      </c>
      <c r="M14" s="29">
        <v>81.099999999999994</v>
      </c>
      <c r="N14" s="28">
        <v>3134</v>
      </c>
      <c r="O14" s="28">
        <v>3832</v>
      </c>
      <c r="P14" s="29">
        <v>81.8</v>
      </c>
      <c r="Q14" s="28"/>
      <c r="R14" s="77"/>
      <c r="S14" s="77"/>
    </row>
    <row r="15" spans="1:19" s="78" customFormat="1">
      <c r="A15" s="80" t="s">
        <v>44</v>
      </c>
      <c r="B15" s="318">
        <v>505</v>
      </c>
      <c r="C15" s="318">
        <v>505</v>
      </c>
      <c r="D15" s="319">
        <v>100</v>
      </c>
      <c r="E15" s="320" t="s">
        <v>187</v>
      </c>
      <c r="F15" s="320" t="s">
        <v>187</v>
      </c>
      <c r="G15" s="320" t="s">
        <v>187</v>
      </c>
      <c r="H15" s="318">
        <v>505</v>
      </c>
      <c r="I15" s="318">
        <v>505</v>
      </c>
      <c r="J15" s="319">
        <v>100</v>
      </c>
      <c r="K15" s="318">
        <v>3468</v>
      </c>
      <c r="L15" s="318">
        <v>2331</v>
      </c>
      <c r="M15" s="319">
        <v>148.80000000000001</v>
      </c>
      <c r="N15" s="318">
        <v>3973</v>
      </c>
      <c r="O15" s="318">
        <v>2836</v>
      </c>
      <c r="P15" s="319">
        <v>140.1</v>
      </c>
      <c r="Q15" s="28"/>
      <c r="R15" s="76"/>
      <c r="S15" s="77"/>
    </row>
    <row r="16" spans="1:19" s="78" customFormat="1" ht="14.25" customHeight="1">
      <c r="A16" s="37"/>
      <c r="B16" s="81"/>
      <c r="C16" s="81"/>
      <c r="D16" s="40"/>
      <c r="E16" s="82"/>
      <c r="F16" s="82"/>
      <c r="G16" s="40"/>
      <c r="H16" s="82"/>
      <c r="I16" s="82"/>
      <c r="J16" s="40"/>
      <c r="K16" s="82"/>
      <c r="L16" s="82"/>
      <c r="M16" s="40"/>
      <c r="N16" s="79"/>
      <c r="O16" s="41"/>
    </row>
    <row r="17" spans="1:256">
      <c r="A17" s="78"/>
      <c r="B17" s="78"/>
      <c r="C17" s="78"/>
      <c r="D17" s="78"/>
      <c r="E17" s="78"/>
      <c r="F17" s="78"/>
      <c r="G17" s="78"/>
      <c r="H17" s="78"/>
      <c r="I17" s="78"/>
      <c r="J17" s="78"/>
      <c r="K17" s="78"/>
      <c r="L17" s="78"/>
      <c r="M17" s="78"/>
      <c r="N17" s="78"/>
      <c r="O17" s="78"/>
      <c r="P17" s="78"/>
    </row>
    <row r="18" spans="1:256" ht="12.75">
      <c r="A18" s="267"/>
      <c r="B18" s="266"/>
      <c r="C18" s="266"/>
      <c r="D18" s="264"/>
      <c r="E18" s="266"/>
      <c r="F18" s="266"/>
      <c r="G18" s="264"/>
      <c r="H18" s="266"/>
      <c r="I18" s="266"/>
      <c r="J18" s="264"/>
      <c r="K18" s="266"/>
      <c r="L18" s="266"/>
      <c r="M18" s="264"/>
      <c r="N18" s="176"/>
      <c r="O18" s="176"/>
      <c r="P18" s="264"/>
      <c r="Q18" s="278"/>
      <c r="R18" s="278"/>
      <c r="S18" s="279"/>
      <c r="T18" s="280"/>
      <c r="U18" s="279"/>
      <c r="V18" s="279"/>
      <c r="W18" s="280"/>
      <c r="X18" s="279"/>
      <c r="Y18" s="279"/>
      <c r="Z18" s="280"/>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c r="GW18" s="281"/>
      <c r="GX18" s="281"/>
      <c r="GY18" s="281"/>
      <c r="GZ18" s="281"/>
      <c r="HA18" s="281"/>
      <c r="HB18" s="281"/>
      <c r="HC18" s="281"/>
      <c r="HD18" s="281"/>
      <c r="HE18" s="281"/>
      <c r="HF18" s="281"/>
      <c r="HG18" s="281"/>
      <c r="HH18" s="281"/>
      <c r="HI18" s="281"/>
      <c r="HJ18" s="281"/>
      <c r="HK18" s="281"/>
      <c r="HL18" s="281"/>
      <c r="HM18" s="281"/>
      <c r="HN18" s="281"/>
      <c r="HO18" s="281"/>
      <c r="HP18" s="281"/>
      <c r="HQ18" s="281"/>
      <c r="HR18" s="281"/>
      <c r="HS18" s="281"/>
      <c r="HT18" s="281"/>
      <c r="HU18" s="281"/>
      <c r="HV18" s="281"/>
      <c r="HW18" s="281"/>
      <c r="HX18" s="281"/>
      <c r="HY18" s="281"/>
      <c r="HZ18" s="281"/>
      <c r="IA18" s="281"/>
      <c r="IB18" s="281"/>
      <c r="IC18" s="281"/>
      <c r="ID18" s="281"/>
      <c r="IE18" s="281"/>
      <c r="IF18" s="281"/>
      <c r="IG18" s="281"/>
      <c r="IH18" s="281"/>
      <c r="II18" s="281"/>
      <c r="IJ18" s="281"/>
      <c r="IK18" s="281"/>
      <c r="IL18" s="281"/>
      <c r="IM18" s="281"/>
      <c r="IN18" s="281"/>
      <c r="IO18" s="281"/>
      <c r="IP18" s="281"/>
      <c r="IQ18" s="281"/>
      <c r="IR18" s="281"/>
      <c r="IS18" s="281"/>
      <c r="IT18" s="281"/>
      <c r="IU18" s="281"/>
      <c r="IV18" s="281"/>
    </row>
    <row r="19" spans="1:256">
      <c r="A19" s="78"/>
      <c r="B19" s="78"/>
      <c r="C19" s="78"/>
      <c r="D19" s="78"/>
      <c r="E19" s="78"/>
      <c r="F19" s="78"/>
      <c r="G19" s="78"/>
      <c r="H19" s="78"/>
      <c r="I19" s="78"/>
      <c r="J19" s="78"/>
      <c r="K19" s="78"/>
      <c r="L19" s="78"/>
      <c r="M19" s="78"/>
      <c r="N19" s="78"/>
      <c r="O19" s="78"/>
      <c r="P19" s="78"/>
    </row>
  </sheetData>
  <mergeCells count="8">
    <mergeCell ref="A1:P1"/>
    <mergeCell ref="N4:P5"/>
    <mergeCell ref="B4:D5"/>
    <mergeCell ref="E5:G5"/>
    <mergeCell ref="H5:J5"/>
    <mergeCell ref="A4:A6"/>
    <mergeCell ref="E4:M4"/>
    <mergeCell ref="K5:M5"/>
  </mergeCells>
  <phoneticPr fontId="0" type="noConversion"/>
  <pageMargins left="0.78740157480314965" right="0.39370078740157483" top="0.39370078740157483" bottom="0.39370078740157483" header="0" footer="0"/>
  <pageSetup paperSize="9" scale="80" firstPageNumber="14" orientation="landscape" useFirstPageNumber="1" r:id="rId1"/>
  <headerFooter alignWithMargins="0">
    <oddFooter>&amp;Ь&amp;Ф</oddFooter>
  </headerFooter>
</worksheet>
</file>

<file path=xl/worksheets/sheet12.xml><?xml version="1.0" encoding="utf-8"?>
<worksheet xmlns="http://schemas.openxmlformats.org/spreadsheetml/2006/main" xmlns:r="http://schemas.openxmlformats.org/officeDocument/2006/relationships">
  <dimension ref="A1:IV18"/>
  <sheetViews>
    <sheetView workbookViewId="0">
      <selection activeCell="K11" sqref="K11"/>
    </sheetView>
  </sheetViews>
  <sheetFormatPr defaultRowHeight="13.5"/>
  <cols>
    <col min="1" max="1" width="21.7109375" style="84" customWidth="1"/>
    <col min="2" max="2" width="9.7109375" style="84" customWidth="1"/>
    <col min="3" max="3" width="9.5703125" style="84" customWidth="1"/>
    <col min="4" max="4" width="11.7109375" style="84" customWidth="1"/>
    <col min="5" max="6" width="8.85546875" style="84" customWidth="1"/>
    <col min="7" max="7" width="11.85546875" style="84" customWidth="1"/>
    <col min="8" max="8" width="9.85546875" style="84" customWidth="1"/>
    <col min="9" max="9" width="9.7109375" style="84" customWidth="1"/>
    <col min="10" max="10" width="11.5703125" style="84" customWidth="1"/>
    <col min="11" max="12" width="9.7109375" style="84" customWidth="1"/>
    <col min="13" max="13" width="10.28515625" style="84" customWidth="1"/>
    <col min="14" max="20" width="9.140625" style="84" customWidth="1"/>
    <col min="21" max="16384" width="9.140625" style="9"/>
  </cols>
  <sheetData>
    <row r="1" spans="1:21" ht="15.75" customHeight="1">
      <c r="A1" s="432" t="s">
        <v>110</v>
      </c>
      <c r="B1" s="415"/>
      <c r="C1" s="415"/>
      <c r="D1" s="415"/>
      <c r="E1" s="415"/>
      <c r="F1" s="415"/>
      <c r="G1" s="415"/>
      <c r="H1" s="415"/>
      <c r="I1" s="415"/>
      <c r="J1" s="415"/>
      <c r="K1" s="415"/>
      <c r="L1" s="415"/>
      <c r="M1" s="415"/>
      <c r="N1" s="415"/>
      <c r="O1" s="415"/>
      <c r="P1" s="415"/>
    </row>
    <row r="2" spans="1:21">
      <c r="A2" s="210"/>
      <c r="B2" s="210"/>
      <c r="C2" s="210"/>
      <c r="D2" s="210"/>
      <c r="E2" s="210"/>
      <c r="F2" s="210"/>
      <c r="G2" s="210"/>
      <c r="H2" s="210"/>
      <c r="I2" s="210"/>
      <c r="J2" s="210"/>
      <c r="K2" s="210"/>
      <c r="L2" s="210"/>
      <c r="M2" s="210"/>
      <c r="N2" s="23"/>
      <c r="O2" s="23"/>
      <c r="P2" s="23"/>
    </row>
    <row r="3" spans="1:21">
      <c r="B3" s="85"/>
      <c r="C3" s="85"/>
      <c r="D3" s="85"/>
      <c r="E3" s="85"/>
      <c r="F3" s="85"/>
      <c r="G3" s="85"/>
      <c r="H3" s="85"/>
      <c r="I3" s="85"/>
      <c r="J3" s="85"/>
      <c r="K3" s="85"/>
      <c r="L3" s="85"/>
      <c r="P3" s="86" t="s">
        <v>30</v>
      </c>
    </row>
    <row r="4" spans="1:21">
      <c r="A4" s="405"/>
      <c r="B4" s="406" t="s">
        <v>76</v>
      </c>
      <c r="C4" s="406"/>
      <c r="D4" s="406"/>
      <c r="E4" s="406" t="s">
        <v>51</v>
      </c>
      <c r="F4" s="406"/>
      <c r="G4" s="412"/>
      <c r="H4" s="412"/>
      <c r="I4" s="412"/>
      <c r="J4" s="412"/>
      <c r="K4" s="412"/>
      <c r="L4" s="412"/>
      <c r="M4" s="413"/>
      <c r="N4" s="407" t="s">
        <v>85</v>
      </c>
      <c r="O4" s="408"/>
      <c r="P4" s="408"/>
    </row>
    <row r="5" spans="1:21" ht="36.75" customHeight="1">
      <c r="A5" s="405"/>
      <c r="B5" s="406"/>
      <c r="C5" s="406"/>
      <c r="D5" s="406"/>
      <c r="E5" s="406" t="s">
        <v>67</v>
      </c>
      <c r="F5" s="406"/>
      <c r="G5" s="406"/>
      <c r="H5" s="406" t="s">
        <v>79</v>
      </c>
      <c r="I5" s="406"/>
      <c r="J5" s="406"/>
      <c r="K5" s="406" t="s">
        <v>77</v>
      </c>
      <c r="L5" s="406"/>
      <c r="M5" s="407"/>
      <c r="N5" s="409"/>
      <c r="O5" s="410"/>
      <c r="P5" s="411"/>
    </row>
    <row r="6" spans="1:21" ht="36.6" customHeight="1">
      <c r="A6" s="405"/>
      <c r="B6" s="164" t="s">
        <v>123</v>
      </c>
      <c r="C6" s="164" t="s">
        <v>105</v>
      </c>
      <c r="D6" s="327" t="s">
        <v>124</v>
      </c>
      <c r="E6" s="164" t="s">
        <v>123</v>
      </c>
      <c r="F6" s="164" t="s">
        <v>105</v>
      </c>
      <c r="G6" s="327" t="s">
        <v>124</v>
      </c>
      <c r="H6" s="164" t="s">
        <v>123</v>
      </c>
      <c r="I6" s="164" t="s">
        <v>105</v>
      </c>
      <c r="J6" s="327" t="s">
        <v>124</v>
      </c>
      <c r="K6" s="164" t="s">
        <v>123</v>
      </c>
      <c r="L6" s="164" t="s">
        <v>105</v>
      </c>
      <c r="M6" s="327" t="s">
        <v>124</v>
      </c>
      <c r="N6" s="164" t="s">
        <v>123</v>
      </c>
      <c r="O6" s="164" t="s">
        <v>105</v>
      </c>
      <c r="P6" s="327" t="s">
        <v>124</v>
      </c>
      <c r="Q6" s="308"/>
    </row>
    <row r="7" spans="1:21">
      <c r="A7" s="222" t="s">
        <v>36</v>
      </c>
      <c r="B7" s="316">
        <v>10394</v>
      </c>
      <c r="C7" s="316">
        <v>8689</v>
      </c>
      <c r="D7" s="317">
        <v>119.6</v>
      </c>
      <c r="E7" s="323" t="s">
        <v>187</v>
      </c>
      <c r="F7" s="316">
        <v>120</v>
      </c>
      <c r="G7" s="323" t="s">
        <v>187</v>
      </c>
      <c r="H7" s="316">
        <v>10394</v>
      </c>
      <c r="I7" s="316">
        <v>8569</v>
      </c>
      <c r="J7" s="317">
        <v>121.3</v>
      </c>
      <c r="K7" s="316">
        <v>45435</v>
      </c>
      <c r="L7" s="316">
        <v>48397</v>
      </c>
      <c r="M7" s="317">
        <v>93.9</v>
      </c>
      <c r="N7" s="316">
        <v>55829</v>
      </c>
      <c r="O7" s="316">
        <v>57086</v>
      </c>
      <c r="P7" s="317">
        <v>97.8</v>
      </c>
    </row>
    <row r="8" spans="1:21">
      <c r="A8" s="60" t="s">
        <v>37</v>
      </c>
      <c r="B8" s="28">
        <v>470</v>
      </c>
      <c r="C8" s="28">
        <v>804</v>
      </c>
      <c r="D8" s="29">
        <v>58.5</v>
      </c>
      <c r="E8" s="214" t="s">
        <v>187</v>
      </c>
      <c r="F8" s="214" t="s">
        <v>187</v>
      </c>
      <c r="G8" s="214" t="s">
        <v>187</v>
      </c>
      <c r="H8" s="28">
        <v>470</v>
      </c>
      <c r="I8" s="28">
        <v>804</v>
      </c>
      <c r="J8" s="29">
        <v>58.5</v>
      </c>
      <c r="K8" s="28">
        <v>1050</v>
      </c>
      <c r="L8" s="28">
        <v>2280</v>
      </c>
      <c r="M8" s="29">
        <v>46.1</v>
      </c>
      <c r="N8" s="28">
        <v>1520</v>
      </c>
      <c r="O8" s="28">
        <v>3084</v>
      </c>
      <c r="P8" s="29">
        <v>49.3</v>
      </c>
    </row>
    <row r="9" spans="1:21">
      <c r="A9" s="60" t="s">
        <v>38</v>
      </c>
      <c r="B9" s="28">
        <v>332</v>
      </c>
      <c r="C9" s="28">
        <v>246</v>
      </c>
      <c r="D9" s="29">
        <v>135</v>
      </c>
      <c r="E9" s="214" t="s">
        <v>187</v>
      </c>
      <c r="F9" s="214" t="s">
        <v>187</v>
      </c>
      <c r="G9" s="214" t="s">
        <v>187</v>
      </c>
      <c r="H9" s="28">
        <v>332</v>
      </c>
      <c r="I9" s="28">
        <v>246</v>
      </c>
      <c r="J9" s="29">
        <v>135</v>
      </c>
      <c r="K9" s="28">
        <v>1856</v>
      </c>
      <c r="L9" s="28">
        <v>3421</v>
      </c>
      <c r="M9" s="29">
        <v>54.3</v>
      </c>
      <c r="N9" s="28">
        <v>2188</v>
      </c>
      <c r="O9" s="28">
        <v>3667</v>
      </c>
      <c r="P9" s="29">
        <v>59.7</v>
      </c>
    </row>
    <row r="10" spans="1:21">
      <c r="A10" s="60" t="s">
        <v>39</v>
      </c>
      <c r="B10" s="28">
        <v>134</v>
      </c>
      <c r="C10" s="28">
        <v>197</v>
      </c>
      <c r="D10" s="29">
        <v>68</v>
      </c>
      <c r="E10" s="214" t="s">
        <v>187</v>
      </c>
      <c r="F10" s="214" t="s">
        <v>187</v>
      </c>
      <c r="G10" s="214" t="s">
        <v>187</v>
      </c>
      <c r="H10" s="28">
        <v>134</v>
      </c>
      <c r="I10" s="28">
        <v>197</v>
      </c>
      <c r="J10" s="29">
        <v>68</v>
      </c>
      <c r="K10" s="28">
        <v>2443</v>
      </c>
      <c r="L10" s="28">
        <v>2589</v>
      </c>
      <c r="M10" s="29">
        <v>94.4</v>
      </c>
      <c r="N10" s="28">
        <v>2577</v>
      </c>
      <c r="O10" s="28">
        <v>2786</v>
      </c>
      <c r="P10" s="29">
        <v>92.5</v>
      </c>
    </row>
    <row r="11" spans="1:21">
      <c r="A11" s="60" t="s">
        <v>40</v>
      </c>
      <c r="B11" s="28">
        <v>5259</v>
      </c>
      <c r="C11" s="28">
        <v>3226</v>
      </c>
      <c r="D11" s="29">
        <v>163</v>
      </c>
      <c r="E11" s="214" t="s">
        <v>187</v>
      </c>
      <c r="F11" s="214" t="s">
        <v>187</v>
      </c>
      <c r="G11" s="214" t="s">
        <v>187</v>
      </c>
      <c r="H11" s="28">
        <v>5259</v>
      </c>
      <c r="I11" s="28">
        <v>3226</v>
      </c>
      <c r="J11" s="29">
        <v>163</v>
      </c>
      <c r="K11" s="28">
        <v>15960</v>
      </c>
      <c r="L11" s="28">
        <v>18278</v>
      </c>
      <c r="M11" s="29">
        <v>87.3</v>
      </c>
      <c r="N11" s="28">
        <v>21219</v>
      </c>
      <c r="O11" s="28">
        <v>21504</v>
      </c>
      <c r="P11" s="29">
        <v>98.7</v>
      </c>
    </row>
    <row r="12" spans="1:21">
      <c r="A12" s="60" t="s">
        <v>41</v>
      </c>
      <c r="B12" s="28">
        <v>1449</v>
      </c>
      <c r="C12" s="28">
        <v>1531</v>
      </c>
      <c r="D12" s="29">
        <v>94.6</v>
      </c>
      <c r="E12" s="214" t="s">
        <v>187</v>
      </c>
      <c r="F12" s="28">
        <v>120</v>
      </c>
      <c r="G12" s="214" t="s">
        <v>187</v>
      </c>
      <c r="H12" s="28">
        <v>1449</v>
      </c>
      <c r="I12" s="28">
        <v>1411</v>
      </c>
      <c r="J12" s="29">
        <v>102.7</v>
      </c>
      <c r="K12" s="28">
        <v>5540</v>
      </c>
      <c r="L12" s="28">
        <v>6667</v>
      </c>
      <c r="M12" s="29">
        <v>83.1</v>
      </c>
      <c r="N12" s="28">
        <v>6989</v>
      </c>
      <c r="O12" s="28">
        <v>8198</v>
      </c>
      <c r="P12" s="29">
        <v>85.3</v>
      </c>
    </row>
    <row r="13" spans="1:21">
      <c r="A13" s="60" t="s">
        <v>42</v>
      </c>
      <c r="B13" s="28">
        <v>218</v>
      </c>
      <c r="C13" s="28">
        <v>211</v>
      </c>
      <c r="D13" s="29">
        <v>103.3</v>
      </c>
      <c r="E13" s="214" t="s">
        <v>187</v>
      </c>
      <c r="F13" s="214" t="s">
        <v>187</v>
      </c>
      <c r="G13" s="214" t="s">
        <v>187</v>
      </c>
      <c r="H13" s="28">
        <v>218</v>
      </c>
      <c r="I13" s="28">
        <v>211</v>
      </c>
      <c r="J13" s="29">
        <v>103.3</v>
      </c>
      <c r="K13" s="28">
        <v>4328</v>
      </c>
      <c r="L13" s="28">
        <v>4766</v>
      </c>
      <c r="M13" s="29">
        <v>90.8</v>
      </c>
      <c r="N13" s="28">
        <v>4546</v>
      </c>
      <c r="O13" s="28">
        <v>4977</v>
      </c>
      <c r="P13" s="29">
        <v>91.3</v>
      </c>
    </row>
    <row r="14" spans="1:21">
      <c r="A14" s="60" t="s">
        <v>43</v>
      </c>
      <c r="B14" s="28">
        <v>123</v>
      </c>
      <c r="C14" s="28">
        <v>127</v>
      </c>
      <c r="D14" s="29">
        <v>96.9</v>
      </c>
      <c r="E14" s="214" t="s">
        <v>187</v>
      </c>
      <c r="F14" s="214" t="s">
        <v>187</v>
      </c>
      <c r="G14" s="214" t="s">
        <v>187</v>
      </c>
      <c r="H14" s="28">
        <v>123</v>
      </c>
      <c r="I14" s="28">
        <v>127</v>
      </c>
      <c r="J14" s="29">
        <v>96.9</v>
      </c>
      <c r="K14" s="28">
        <v>1498</v>
      </c>
      <c r="L14" s="28">
        <v>2434</v>
      </c>
      <c r="M14" s="29">
        <v>61.5</v>
      </c>
      <c r="N14" s="28">
        <v>1621</v>
      </c>
      <c r="O14" s="28">
        <v>2561</v>
      </c>
      <c r="P14" s="29">
        <v>63.3</v>
      </c>
    </row>
    <row r="15" spans="1:21" s="87" customFormat="1">
      <c r="A15" s="80" t="s">
        <v>44</v>
      </c>
      <c r="B15" s="318">
        <v>2409</v>
      </c>
      <c r="C15" s="318">
        <v>2347</v>
      </c>
      <c r="D15" s="319">
        <v>102.6</v>
      </c>
      <c r="E15" s="320" t="s">
        <v>187</v>
      </c>
      <c r="F15" s="320" t="s">
        <v>187</v>
      </c>
      <c r="G15" s="320" t="s">
        <v>187</v>
      </c>
      <c r="H15" s="318">
        <v>2409</v>
      </c>
      <c r="I15" s="318">
        <v>2347</v>
      </c>
      <c r="J15" s="319">
        <v>102.6</v>
      </c>
      <c r="K15" s="318">
        <v>12760</v>
      </c>
      <c r="L15" s="318">
        <v>7962</v>
      </c>
      <c r="M15" s="319">
        <v>160.30000000000001</v>
      </c>
      <c r="N15" s="318">
        <v>15169</v>
      </c>
      <c r="O15" s="318">
        <v>10309</v>
      </c>
      <c r="P15" s="319">
        <v>147.1</v>
      </c>
    </row>
    <row r="16" spans="1:21" s="87" customFormat="1" ht="14.25" customHeight="1">
      <c r="A16" s="37"/>
      <c r="B16" s="309"/>
      <c r="C16" s="309"/>
      <c r="D16" s="310"/>
      <c r="E16" s="311"/>
      <c r="F16" s="311"/>
      <c r="G16" s="310"/>
      <c r="H16" s="311"/>
      <c r="I16" s="311"/>
      <c r="J16" s="310"/>
      <c r="K16" s="311"/>
      <c r="L16" s="311"/>
      <c r="M16" s="310"/>
      <c r="N16" s="312"/>
      <c r="O16" s="313"/>
      <c r="P16" s="311"/>
      <c r="Q16" s="82"/>
      <c r="R16" s="41"/>
      <c r="S16" s="82"/>
      <c r="T16" s="82"/>
      <c r="U16" s="41"/>
    </row>
    <row r="17" spans="1:256">
      <c r="A17" s="267"/>
      <c r="B17" s="82"/>
      <c r="C17" s="82"/>
      <c r="D17" s="160"/>
      <c r="E17" s="82"/>
      <c r="F17" s="82"/>
      <c r="G17" s="41"/>
      <c r="H17" s="82"/>
      <c r="I17" s="82"/>
      <c r="J17" s="41"/>
      <c r="K17" s="82"/>
      <c r="L17" s="82"/>
      <c r="M17" s="41"/>
      <c r="N17" s="82"/>
      <c r="O17" s="82"/>
      <c r="P17" s="41"/>
      <c r="Q17" s="282"/>
      <c r="R17" s="283"/>
      <c r="S17" s="282"/>
      <c r="T17" s="282"/>
      <c r="U17" s="283"/>
      <c r="V17" s="282"/>
      <c r="W17" s="282"/>
      <c r="X17" s="283"/>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row>
    <row r="18" spans="1:256">
      <c r="A18" s="267"/>
      <c r="B18" s="83"/>
      <c r="C18" s="83"/>
      <c r="D18" s="265"/>
      <c r="E18" s="83"/>
      <c r="F18" s="83"/>
      <c r="G18" s="70"/>
      <c r="H18" s="83"/>
      <c r="I18" s="83"/>
      <c r="J18" s="70"/>
      <c r="K18" s="83"/>
      <c r="L18" s="83"/>
      <c r="M18" s="70"/>
      <c r="N18" s="83"/>
      <c r="O18" s="83"/>
      <c r="P18" s="70"/>
      <c r="Q18" s="282"/>
      <c r="R18" s="283"/>
      <c r="S18" s="282"/>
      <c r="T18" s="282"/>
      <c r="U18" s="283"/>
      <c r="V18" s="282"/>
      <c r="W18" s="282"/>
      <c r="X18" s="283"/>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row>
  </sheetData>
  <mergeCells count="8">
    <mergeCell ref="A1:P1"/>
    <mergeCell ref="A4:A6"/>
    <mergeCell ref="B4:D5"/>
    <mergeCell ref="E4:M4"/>
    <mergeCell ref="N4:P5"/>
    <mergeCell ref="E5:G5"/>
    <mergeCell ref="H5:J5"/>
    <mergeCell ref="K5:M5"/>
  </mergeCells>
  <pageMargins left="0.78740157480314965" right="0.39370078740157483" top="0.39370078740157483" bottom="0.39370078740157483" header="0" footer="0"/>
  <pageSetup paperSize="9" scale="80" firstPageNumber="16" orientation="landscape" useFirstPageNumber="1" r:id="rId1"/>
  <headerFooter alignWithMargins="0">
    <oddFooter>&amp;Ь&amp;Ф</oddFooter>
  </headerFooter>
</worksheet>
</file>

<file path=xl/worksheets/sheet13.xml><?xml version="1.0" encoding="utf-8"?>
<worksheet xmlns="http://schemas.openxmlformats.org/spreadsheetml/2006/main" xmlns:r="http://schemas.openxmlformats.org/officeDocument/2006/relationships">
  <dimension ref="A1:IV336"/>
  <sheetViews>
    <sheetView topLeftCell="A142" workbookViewId="0">
      <selection activeCell="T19" sqref="T19"/>
    </sheetView>
  </sheetViews>
  <sheetFormatPr defaultRowHeight="13.5"/>
  <cols>
    <col min="1" max="1" width="18.85546875" style="129" customWidth="1"/>
    <col min="2" max="2" width="9.42578125" style="134" customWidth="1"/>
    <col min="3" max="3" width="9.7109375" style="134" customWidth="1"/>
    <col min="4" max="4" width="10" style="134" customWidth="1"/>
    <col min="5" max="5" width="8.42578125" style="134" customWidth="1"/>
    <col min="6" max="6" width="8.5703125" style="134" customWidth="1"/>
    <col min="7" max="7" width="9.28515625" style="134" customWidth="1"/>
    <col min="8" max="8" width="9.5703125" style="134" customWidth="1"/>
    <col min="9" max="9" width="10.42578125" style="134" customWidth="1"/>
    <col min="10" max="10" width="9.140625" style="134" customWidth="1"/>
    <col min="11" max="12" width="9.85546875" style="134" customWidth="1"/>
    <col min="13" max="13" width="9.42578125" style="134" customWidth="1"/>
    <col min="14" max="15" width="9.140625" style="129" customWidth="1"/>
    <col min="16" max="16" width="9.5703125" style="129" customWidth="1"/>
    <col min="17" max="18" width="9.140625" style="129" customWidth="1"/>
    <col min="19" max="19" width="12.28515625" style="129" customWidth="1"/>
    <col min="20" max="21" width="9.140625" style="129" customWidth="1"/>
    <col min="22" max="22" width="10.28515625" style="129" customWidth="1"/>
    <col min="23" max="27" width="9.140625" style="129" customWidth="1"/>
    <col min="28" max="28" width="10.5703125" style="129" customWidth="1"/>
    <col min="29" max="44" width="9.140625" style="129" customWidth="1"/>
    <col min="45" max="16384" width="9.140625" style="130"/>
  </cols>
  <sheetData>
    <row r="1" spans="1:26" ht="15.75" customHeight="1">
      <c r="A1" s="463" t="s">
        <v>173</v>
      </c>
      <c r="B1" s="464"/>
      <c r="C1" s="464"/>
      <c r="D1" s="464"/>
      <c r="E1" s="464"/>
      <c r="F1" s="464"/>
      <c r="G1" s="464"/>
      <c r="H1" s="464"/>
      <c r="I1" s="464"/>
      <c r="J1" s="464"/>
      <c r="K1" s="464"/>
      <c r="L1" s="464"/>
      <c r="M1" s="464"/>
      <c r="N1" s="464"/>
      <c r="O1" s="464"/>
      <c r="P1" s="464"/>
    </row>
    <row r="2" spans="1:26" ht="15.75" customHeight="1">
      <c r="A2" s="236"/>
      <c r="B2" s="237"/>
      <c r="C2" s="237"/>
      <c r="D2" s="237"/>
      <c r="E2" s="237"/>
      <c r="F2" s="237"/>
      <c r="G2" s="237"/>
      <c r="H2" s="237"/>
      <c r="I2" s="237"/>
      <c r="J2" s="237"/>
      <c r="K2" s="237"/>
      <c r="L2" s="237"/>
      <c r="M2" s="237"/>
      <c r="N2" s="237"/>
      <c r="O2" s="237"/>
      <c r="P2" s="237"/>
    </row>
    <row r="3" spans="1:26">
      <c r="A3" s="465" t="s">
        <v>191</v>
      </c>
      <c r="B3" s="465"/>
      <c r="C3" s="465"/>
      <c r="D3" s="465"/>
      <c r="E3" s="465"/>
      <c r="F3" s="465"/>
      <c r="G3" s="465"/>
      <c r="H3" s="465"/>
      <c r="I3" s="465"/>
      <c r="J3" s="465"/>
      <c r="K3" s="465"/>
      <c r="L3" s="465"/>
      <c r="M3" s="465"/>
      <c r="N3" s="425"/>
      <c r="O3" s="425"/>
      <c r="P3" s="425"/>
    </row>
    <row r="4" spans="1:26">
      <c r="A4" s="238"/>
      <c r="B4" s="238"/>
      <c r="C4" s="238"/>
      <c r="D4" s="238"/>
      <c r="E4" s="238"/>
      <c r="F4" s="238"/>
      <c r="G4" s="238"/>
      <c r="H4" s="238"/>
      <c r="I4" s="238"/>
      <c r="J4" s="238"/>
      <c r="K4" s="238"/>
      <c r="L4" s="238"/>
      <c r="M4" s="238"/>
      <c r="N4" s="23"/>
      <c r="O4" s="23"/>
      <c r="P4" s="23"/>
    </row>
    <row r="5" spans="1:26" s="173" customFormat="1" ht="13.7" customHeight="1">
      <c r="A5" s="433" t="s">
        <v>174</v>
      </c>
      <c r="B5" s="425"/>
      <c r="C5" s="425"/>
      <c r="D5" s="425"/>
      <c r="E5" s="425"/>
      <c r="F5" s="425"/>
      <c r="G5" s="425"/>
      <c r="H5" s="425"/>
      <c r="I5" s="425"/>
      <c r="J5" s="425"/>
      <c r="K5" s="425"/>
      <c r="L5" s="425"/>
      <c r="M5" s="425"/>
      <c r="N5" s="425"/>
      <c r="O5" s="425"/>
      <c r="P5" s="425"/>
    </row>
    <row r="6" spans="1:26">
      <c r="A6" s="131"/>
      <c r="B6" s="132"/>
      <c r="C6" s="132"/>
      <c r="D6" s="132"/>
      <c r="E6" s="132"/>
      <c r="F6" s="132"/>
      <c r="G6" s="132"/>
      <c r="H6" s="132"/>
      <c r="I6" s="132"/>
      <c r="J6" s="132"/>
      <c r="K6" s="132"/>
      <c r="L6" s="132"/>
      <c r="P6" s="133" t="s">
        <v>31</v>
      </c>
    </row>
    <row r="7" spans="1:26" s="178" customFormat="1" ht="11.25">
      <c r="A7" s="405"/>
      <c r="B7" s="406" t="s">
        <v>76</v>
      </c>
      <c r="C7" s="406"/>
      <c r="D7" s="406"/>
      <c r="E7" s="406" t="s">
        <v>51</v>
      </c>
      <c r="F7" s="406"/>
      <c r="G7" s="412"/>
      <c r="H7" s="412"/>
      <c r="I7" s="412"/>
      <c r="J7" s="412"/>
      <c r="K7" s="412"/>
      <c r="L7" s="412"/>
      <c r="M7" s="413"/>
      <c r="N7" s="407" t="s">
        <v>85</v>
      </c>
      <c r="O7" s="408"/>
      <c r="P7" s="408"/>
    </row>
    <row r="8" spans="1:26" s="178" customFormat="1" ht="30.2" customHeight="1">
      <c r="A8" s="405"/>
      <c r="B8" s="406"/>
      <c r="C8" s="406"/>
      <c r="D8" s="406"/>
      <c r="E8" s="406" t="s">
        <v>67</v>
      </c>
      <c r="F8" s="406"/>
      <c r="G8" s="406"/>
      <c r="H8" s="406" t="s">
        <v>79</v>
      </c>
      <c r="I8" s="406"/>
      <c r="J8" s="406"/>
      <c r="K8" s="406" t="s">
        <v>77</v>
      </c>
      <c r="L8" s="406"/>
      <c r="M8" s="407"/>
      <c r="N8" s="409"/>
      <c r="O8" s="410"/>
      <c r="P8" s="411"/>
      <c r="Q8" s="179"/>
      <c r="R8" s="179"/>
    </row>
    <row r="9" spans="1:26" s="172" customFormat="1" ht="45">
      <c r="A9" s="405"/>
      <c r="B9" s="164" t="s">
        <v>123</v>
      </c>
      <c r="C9" s="164" t="s">
        <v>105</v>
      </c>
      <c r="D9" s="327" t="s">
        <v>124</v>
      </c>
      <c r="E9" s="164" t="s">
        <v>123</v>
      </c>
      <c r="F9" s="164" t="s">
        <v>105</v>
      </c>
      <c r="G9" s="327" t="s">
        <v>124</v>
      </c>
      <c r="H9" s="164" t="s">
        <v>123</v>
      </c>
      <c r="I9" s="164" t="s">
        <v>105</v>
      </c>
      <c r="J9" s="327" t="s">
        <v>124</v>
      </c>
      <c r="K9" s="164" t="s">
        <v>123</v>
      </c>
      <c r="L9" s="164" t="s">
        <v>105</v>
      </c>
      <c r="M9" s="327" t="s">
        <v>124</v>
      </c>
      <c r="N9" s="164" t="s">
        <v>123</v>
      </c>
      <c r="O9" s="164" t="s">
        <v>105</v>
      </c>
      <c r="P9" s="327" t="s">
        <v>124</v>
      </c>
      <c r="Q9" s="180"/>
      <c r="R9" s="180"/>
      <c r="S9" s="180"/>
      <c r="T9" s="180"/>
    </row>
    <row r="10" spans="1:26" s="172" customFormat="1" ht="13.7" customHeight="1">
      <c r="A10" s="223" t="s">
        <v>36</v>
      </c>
      <c r="B10" s="316">
        <v>165022</v>
      </c>
      <c r="C10" s="316">
        <v>169548</v>
      </c>
      <c r="D10" s="317">
        <v>97.3</v>
      </c>
      <c r="E10" s="316">
        <v>6608</v>
      </c>
      <c r="F10" s="316">
        <v>7173</v>
      </c>
      <c r="G10" s="317">
        <v>92.1</v>
      </c>
      <c r="H10" s="316">
        <v>158414</v>
      </c>
      <c r="I10" s="316">
        <v>162375</v>
      </c>
      <c r="J10" s="317">
        <v>97.6</v>
      </c>
      <c r="K10" s="316">
        <v>260600</v>
      </c>
      <c r="L10" s="316">
        <v>255893</v>
      </c>
      <c r="M10" s="317">
        <v>101.8</v>
      </c>
      <c r="N10" s="316">
        <v>425622</v>
      </c>
      <c r="O10" s="316">
        <v>425441</v>
      </c>
      <c r="P10" s="317">
        <v>100</v>
      </c>
      <c r="Q10" s="176"/>
      <c r="R10" s="176"/>
      <c r="S10" s="28"/>
      <c r="T10" s="28"/>
      <c r="U10" s="92"/>
      <c r="V10" s="92"/>
      <c r="W10" s="41"/>
      <c r="X10" s="82"/>
      <c r="Y10" s="82"/>
      <c r="Z10" s="41"/>
    </row>
    <row r="11" spans="1:26" s="172" customFormat="1" ht="11.25">
      <c r="A11" s="91" t="s">
        <v>46</v>
      </c>
      <c r="B11" s="28">
        <v>9515</v>
      </c>
      <c r="C11" s="28">
        <v>7293</v>
      </c>
      <c r="D11" s="29">
        <v>130.5</v>
      </c>
      <c r="E11" s="28">
        <v>227</v>
      </c>
      <c r="F11" s="28">
        <v>240</v>
      </c>
      <c r="G11" s="29">
        <v>94.6</v>
      </c>
      <c r="H11" s="28">
        <v>9288</v>
      </c>
      <c r="I11" s="28">
        <v>7053</v>
      </c>
      <c r="J11" s="29">
        <v>131.69999999999999</v>
      </c>
      <c r="K11" s="28">
        <v>18660</v>
      </c>
      <c r="L11" s="28">
        <v>17170</v>
      </c>
      <c r="M11" s="29">
        <v>108.7</v>
      </c>
      <c r="N11" s="28">
        <v>28175</v>
      </c>
      <c r="O11" s="28">
        <v>24463</v>
      </c>
      <c r="P11" s="29">
        <v>115.2</v>
      </c>
      <c r="Q11" s="176"/>
      <c r="R11" s="176"/>
      <c r="S11" s="28"/>
      <c r="T11" s="28"/>
      <c r="U11" s="92"/>
      <c r="V11" s="92"/>
      <c r="W11" s="41"/>
      <c r="X11" s="82"/>
      <c r="Y11" s="82"/>
      <c r="Z11" s="41"/>
    </row>
    <row r="12" spans="1:26" s="172" customFormat="1" ht="11.25">
      <c r="A12" s="91" t="s">
        <v>38</v>
      </c>
      <c r="B12" s="28">
        <v>25155</v>
      </c>
      <c r="C12" s="28">
        <v>25709</v>
      </c>
      <c r="D12" s="29">
        <v>97.8</v>
      </c>
      <c r="E12" s="28">
        <v>297</v>
      </c>
      <c r="F12" s="28">
        <v>255</v>
      </c>
      <c r="G12" s="29">
        <v>116.5</v>
      </c>
      <c r="H12" s="28">
        <v>24858</v>
      </c>
      <c r="I12" s="28">
        <v>25454</v>
      </c>
      <c r="J12" s="29">
        <v>97.7</v>
      </c>
      <c r="K12" s="28">
        <v>37551</v>
      </c>
      <c r="L12" s="28">
        <v>37037</v>
      </c>
      <c r="M12" s="29">
        <v>101.4</v>
      </c>
      <c r="N12" s="28">
        <v>62706</v>
      </c>
      <c r="O12" s="28">
        <v>62746</v>
      </c>
      <c r="P12" s="29">
        <v>99.9</v>
      </c>
      <c r="Q12" s="176"/>
      <c r="R12" s="176"/>
      <c r="S12" s="28"/>
      <c r="T12" s="28"/>
      <c r="U12" s="92"/>
      <c r="V12" s="92"/>
      <c r="W12" s="41"/>
      <c r="X12" s="82"/>
      <c r="Y12" s="82"/>
      <c r="Z12" s="41"/>
    </row>
    <row r="13" spans="1:26" s="172" customFormat="1" ht="11.25">
      <c r="A13" s="91" t="s">
        <v>47</v>
      </c>
      <c r="B13" s="28">
        <v>10216</v>
      </c>
      <c r="C13" s="28">
        <v>9941</v>
      </c>
      <c r="D13" s="29">
        <v>102.8</v>
      </c>
      <c r="E13" s="28">
        <v>213</v>
      </c>
      <c r="F13" s="28">
        <v>187</v>
      </c>
      <c r="G13" s="29">
        <v>113.9</v>
      </c>
      <c r="H13" s="28">
        <v>10003</v>
      </c>
      <c r="I13" s="28">
        <v>9754</v>
      </c>
      <c r="J13" s="29">
        <v>102.6</v>
      </c>
      <c r="K13" s="28">
        <v>25542</v>
      </c>
      <c r="L13" s="28">
        <v>26549</v>
      </c>
      <c r="M13" s="29">
        <v>96.2</v>
      </c>
      <c r="N13" s="28">
        <v>35758</v>
      </c>
      <c r="O13" s="28">
        <v>36490</v>
      </c>
      <c r="P13" s="29">
        <v>98</v>
      </c>
      <c r="Q13" s="176"/>
      <c r="R13" s="176"/>
      <c r="S13" s="28"/>
      <c r="T13" s="28"/>
      <c r="U13" s="92"/>
      <c r="V13" s="92"/>
      <c r="W13" s="41"/>
      <c r="X13" s="82"/>
      <c r="Y13" s="82"/>
      <c r="Z13" s="41"/>
    </row>
    <row r="14" spans="1:26" s="172" customFormat="1" ht="11.25">
      <c r="A14" s="91" t="s">
        <v>48</v>
      </c>
      <c r="B14" s="28">
        <v>40420</v>
      </c>
      <c r="C14" s="28">
        <v>39698</v>
      </c>
      <c r="D14" s="29">
        <v>101.8</v>
      </c>
      <c r="E14" s="28">
        <v>2182</v>
      </c>
      <c r="F14" s="28">
        <v>2730</v>
      </c>
      <c r="G14" s="29">
        <v>79.900000000000006</v>
      </c>
      <c r="H14" s="28">
        <v>38238</v>
      </c>
      <c r="I14" s="28">
        <v>36968</v>
      </c>
      <c r="J14" s="29">
        <v>103.4</v>
      </c>
      <c r="K14" s="28">
        <v>37272</v>
      </c>
      <c r="L14" s="28">
        <v>37046</v>
      </c>
      <c r="M14" s="29">
        <v>100.6</v>
      </c>
      <c r="N14" s="28">
        <v>77692</v>
      </c>
      <c r="O14" s="28">
        <v>76744</v>
      </c>
      <c r="P14" s="29">
        <v>101.2</v>
      </c>
      <c r="Q14" s="176"/>
      <c r="R14" s="176"/>
      <c r="S14" s="28"/>
      <c r="T14" s="28"/>
      <c r="U14" s="92"/>
      <c r="V14" s="92"/>
      <c r="W14" s="41"/>
      <c r="X14" s="82"/>
      <c r="Y14" s="82"/>
      <c r="Z14" s="41"/>
    </row>
    <row r="15" spans="1:26" s="172" customFormat="1" ht="11.25">
      <c r="A15" s="91" t="s">
        <v>49</v>
      </c>
      <c r="B15" s="28">
        <v>19252</v>
      </c>
      <c r="C15" s="28">
        <v>19427</v>
      </c>
      <c r="D15" s="29">
        <v>99.1</v>
      </c>
      <c r="E15" s="28">
        <v>2337</v>
      </c>
      <c r="F15" s="28">
        <v>2218</v>
      </c>
      <c r="G15" s="29">
        <v>105.4</v>
      </c>
      <c r="H15" s="28">
        <v>16915</v>
      </c>
      <c r="I15" s="28">
        <v>17209</v>
      </c>
      <c r="J15" s="29">
        <v>98.3</v>
      </c>
      <c r="K15" s="28">
        <v>36384</v>
      </c>
      <c r="L15" s="28">
        <v>34832</v>
      </c>
      <c r="M15" s="29">
        <v>104.5</v>
      </c>
      <c r="N15" s="28">
        <v>55636</v>
      </c>
      <c r="O15" s="28">
        <v>54259</v>
      </c>
      <c r="P15" s="29">
        <v>102.5</v>
      </c>
      <c r="Q15" s="176"/>
      <c r="R15" s="176"/>
      <c r="S15" s="28"/>
      <c r="T15" s="28"/>
      <c r="U15" s="92"/>
      <c r="V15" s="92"/>
      <c r="W15" s="41"/>
      <c r="X15" s="82"/>
      <c r="Y15" s="82"/>
      <c r="Z15" s="41"/>
    </row>
    <row r="16" spans="1:26" s="172" customFormat="1" ht="11.25">
      <c r="A16" s="91" t="s">
        <v>42</v>
      </c>
      <c r="B16" s="28">
        <v>9035</v>
      </c>
      <c r="C16" s="28">
        <v>8070</v>
      </c>
      <c r="D16" s="29">
        <v>112</v>
      </c>
      <c r="E16" s="28">
        <v>900</v>
      </c>
      <c r="F16" s="28">
        <v>921</v>
      </c>
      <c r="G16" s="29">
        <v>97.7</v>
      </c>
      <c r="H16" s="28">
        <v>8135</v>
      </c>
      <c r="I16" s="28">
        <v>7149</v>
      </c>
      <c r="J16" s="29">
        <v>113.8</v>
      </c>
      <c r="K16" s="28">
        <v>30138</v>
      </c>
      <c r="L16" s="28">
        <v>29645</v>
      </c>
      <c r="M16" s="29">
        <v>101.7</v>
      </c>
      <c r="N16" s="28">
        <v>39173</v>
      </c>
      <c r="O16" s="28">
        <v>37715</v>
      </c>
      <c r="P16" s="29">
        <v>103.9</v>
      </c>
      <c r="Q16" s="176"/>
      <c r="R16" s="176"/>
      <c r="S16" s="28"/>
      <c r="T16" s="28"/>
      <c r="U16" s="92"/>
      <c r="V16" s="92"/>
      <c r="W16" s="41"/>
      <c r="X16" s="82"/>
      <c r="Y16" s="82"/>
      <c r="Z16" s="41"/>
    </row>
    <row r="17" spans="1:256" s="172" customFormat="1" ht="11.25">
      <c r="A17" s="91" t="s">
        <v>43</v>
      </c>
      <c r="B17" s="28">
        <v>12755</v>
      </c>
      <c r="C17" s="28">
        <v>14964</v>
      </c>
      <c r="D17" s="29">
        <v>85.2</v>
      </c>
      <c r="E17" s="28">
        <v>257</v>
      </c>
      <c r="F17" s="28">
        <v>316</v>
      </c>
      <c r="G17" s="29">
        <v>81.3</v>
      </c>
      <c r="H17" s="28">
        <v>12498</v>
      </c>
      <c r="I17" s="28">
        <v>14648</v>
      </c>
      <c r="J17" s="29">
        <v>85.3</v>
      </c>
      <c r="K17" s="28">
        <v>27989</v>
      </c>
      <c r="L17" s="28">
        <v>27658</v>
      </c>
      <c r="M17" s="29">
        <v>101.2</v>
      </c>
      <c r="N17" s="28">
        <v>40744</v>
      </c>
      <c r="O17" s="28">
        <v>42622</v>
      </c>
      <c r="P17" s="29">
        <v>95.6</v>
      </c>
      <c r="Q17" s="176"/>
      <c r="R17" s="176"/>
      <c r="S17" s="28"/>
      <c r="T17" s="28"/>
      <c r="U17" s="92"/>
      <c r="V17" s="92"/>
      <c r="W17" s="41"/>
      <c r="X17" s="82"/>
      <c r="Y17" s="82"/>
      <c r="Z17" s="41"/>
    </row>
    <row r="18" spans="1:256" s="172" customFormat="1" ht="11.25">
      <c r="A18" s="93" t="s">
        <v>45</v>
      </c>
      <c r="B18" s="318">
        <v>38674</v>
      </c>
      <c r="C18" s="318">
        <v>44446</v>
      </c>
      <c r="D18" s="319">
        <v>87</v>
      </c>
      <c r="E18" s="318">
        <v>195</v>
      </c>
      <c r="F18" s="318">
        <v>306</v>
      </c>
      <c r="G18" s="319">
        <v>63.7</v>
      </c>
      <c r="H18" s="318">
        <v>38479</v>
      </c>
      <c r="I18" s="318">
        <v>44140</v>
      </c>
      <c r="J18" s="319">
        <v>87.2</v>
      </c>
      <c r="K18" s="318">
        <v>47064</v>
      </c>
      <c r="L18" s="318">
        <v>45956</v>
      </c>
      <c r="M18" s="319">
        <v>102.4</v>
      </c>
      <c r="N18" s="318">
        <v>85738</v>
      </c>
      <c r="O18" s="318">
        <v>90402</v>
      </c>
      <c r="P18" s="319">
        <v>94.8</v>
      </c>
      <c r="Q18" s="176"/>
      <c r="R18" s="176"/>
      <c r="S18" s="28"/>
      <c r="T18" s="28"/>
      <c r="U18" s="92"/>
      <c r="V18" s="92"/>
      <c r="W18" s="41"/>
      <c r="X18" s="82"/>
      <c r="Y18" s="82"/>
      <c r="Z18" s="41"/>
    </row>
    <row r="19" spans="1:256" s="172" customFormat="1">
      <c r="A19" s="97"/>
      <c r="B19" s="92"/>
      <c r="C19" s="92"/>
      <c r="D19" s="163"/>
      <c r="E19" s="92"/>
      <c r="F19" s="92"/>
      <c r="G19" s="163"/>
      <c r="H19" s="92"/>
      <c r="I19" s="92"/>
      <c r="J19" s="163"/>
      <c r="K19" s="92"/>
      <c r="L19" s="92"/>
      <c r="M19" s="163"/>
      <c r="N19" s="284"/>
      <c r="O19" s="284"/>
      <c r="P19" s="163"/>
      <c r="Q19" s="285"/>
      <c r="R19" s="83"/>
      <c r="S19" s="83"/>
      <c r="T19" s="83"/>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E19" s="286"/>
      <c r="BF19" s="286"/>
      <c r="BG19" s="286"/>
      <c r="BH19" s="286"/>
      <c r="BI19" s="286"/>
      <c r="BJ19" s="286"/>
      <c r="BK19" s="286"/>
      <c r="BL19" s="286"/>
      <c r="BM19" s="286"/>
      <c r="BN19" s="286"/>
      <c r="BO19" s="286"/>
      <c r="BP19" s="286"/>
      <c r="BQ19" s="286"/>
      <c r="BR19" s="286"/>
      <c r="BS19" s="286"/>
      <c r="BT19" s="286"/>
      <c r="BU19" s="286"/>
      <c r="BV19" s="286"/>
      <c r="BW19" s="286"/>
      <c r="BX19" s="286"/>
      <c r="BY19" s="286"/>
      <c r="BZ19" s="286"/>
      <c r="CA19" s="286"/>
      <c r="CB19" s="286"/>
      <c r="CC19" s="286"/>
      <c r="CD19" s="286"/>
      <c r="CE19" s="286"/>
      <c r="CF19" s="286"/>
      <c r="CG19" s="286"/>
      <c r="CH19" s="286"/>
      <c r="CI19" s="286"/>
      <c r="CJ19" s="286"/>
      <c r="CK19" s="286"/>
      <c r="CL19" s="286"/>
      <c r="CM19" s="286"/>
      <c r="CN19" s="286"/>
      <c r="CO19" s="286"/>
      <c r="CP19" s="286"/>
      <c r="CQ19" s="286"/>
      <c r="CR19" s="286"/>
      <c r="CS19" s="286"/>
      <c r="CT19" s="286"/>
      <c r="CU19" s="286"/>
      <c r="CV19" s="286"/>
      <c r="CW19" s="286"/>
      <c r="CX19" s="286"/>
      <c r="CY19" s="286"/>
      <c r="CZ19" s="286"/>
      <c r="DA19" s="286"/>
      <c r="DB19" s="286"/>
      <c r="DC19" s="286"/>
      <c r="DD19" s="286"/>
      <c r="DE19" s="286"/>
      <c r="DF19" s="286"/>
      <c r="DG19" s="286"/>
      <c r="DH19" s="286"/>
      <c r="DI19" s="286"/>
      <c r="DJ19" s="286"/>
      <c r="DK19" s="286"/>
      <c r="DL19" s="286"/>
      <c r="DM19" s="286"/>
      <c r="DN19" s="286"/>
      <c r="DO19" s="286"/>
      <c r="DP19" s="286"/>
      <c r="DQ19" s="286"/>
      <c r="DR19" s="286"/>
      <c r="DS19" s="286"/>
      <c r="DT19" s="286"/>
      <c r="DU19" s="286"/>
      <c r="DV19" s="286"/>
      <c r="DW19" s="286"/>
      <c r="DX19" s="286"/>
      <c r="DY19" s="286"/>
      <c r="DZ19" s="286"/>
      <c r="EA19" s="286"/>
      <c r="EB19" s="286"/>
      <c r="EC19" s="286"/>
      <c r="ED19" s="286"/>
      <c r="EE19" s="286"/>
      <c r="EF19" s="286"/>
      <c r="EG19" s="286"/>
      <c r="EH19" s="286"/>
      <c r="EI19" s="286"/>
      <c r="EJ19" s="286"/>
      <c r="EK19" s="286"/>
      <c r="EL19" s="286"/>
      <c r="EM19" s="286"/>
      <c r="EN19" s="286"/>
      <c r="EO19" s="286"/>
      <c r="EP19" s="286"/>
      <c r="EQ19" s="286"/>
      <c r="ER19" s="286"/>
      <c r="ES19" s="286"/>
      <c r="ET19" s="286"/>
      <c r="EU19" s="286"/>
      <c r="EV19" s="286"/>
      <c r="EW19" s="286"/>
      <c r="EX19" s="286"/>
      <c r="EY19" s="286"/>
      <c r="EZ19" s="286"/>
      <c r="FA19" s="286"/>
      <c r="FB19" s="286"/>
      <c r="FC19" s="286"/>
      <c r="FD19" s="286"/>
      <c r="FE19" s="286"/>
      <c r="FF19" s="286"/>
      <c r="FG19" s="286"/>
      <c r="FH19" s="286"/>
      <c r="FI19" s="286"/>
      <c r="FJ19" s="286"/>
      <c r="FK19" s="286"/>
      <c r="FL19" s="286"/>
      <c r="FM19" s="286"/>
      <c r="FN19" s="286"/>
      <c r="FO19" s="286"/>
      <c r="FP19" s="286"/>
      <c r="FQ19" s="286"/>
      <c r="FR19" s="286"/>
      <c r="FS19" s="286"/>
      <c r="FT19" s="286"/>
      <c r="FU19" s="286"/>
      <c r="FV19" s="286"/>
      <c r="FW19" s="286"/>
      <c r="FX19" s="286"/>
      <c r="FY19" s="286"/>
      <c r="FZ19" s="286"/>
      <c r="GA19" s="286"/>
      <c r="GB19" s="286"/>
      <c r="GC19" s="286"/>
      <c r="GD19" s="286"/>
      <c r="GE19" s="286"/>
      <c r="GF19" s="286"/>
      <c r="GG19" s="286"/>
      <c r="GH19" s="286"/>
      <c r="GI19" s="286"/>
      <c r="GJ19" s="286"/>
      <c r="GK19" s="286"/>
      <c r="GL19" s="286"/>
      <c r="GM19" s="286"/>
      <c r="GN19" s="286"/>
      <c r="GO19" s="286"/>
      <c r="GP19" s="286"/>
      <c r="GQ19" s="286"/>
      <c r="GR19" s="286"/>
      <c r="GS19" s="286"/>
      <c r="GT19" s="286"/>
      <c r="GU19" s="286"/>
      <c r="GV19" s="286"/>
      <c r="GW19" s="286"/>
      <c r="GX19" s="286"/>
      <c r="GY19" s="286"/>
      <c r="GZ19" s="286"/>
      <c r="HA19" s="286"/>
      <c r="HB19" s="286"/>
      <c r="HC19" s="286"/>
      <c r="HD19" s="286"/>
      <c r="HE19" s="286"/>
      <c r="HF19" s="286"/>
      <c r="HG19" s="286"/>
      <c r="HH19" s="286"/>
      <c r="HI19" s="286"/>
      <c r="HJ19" s="286"/>
      <c r="HK19" s="286"/>
      <c r="HL19" s="286"/>
      <c r="HM19" s="286"/>
      <c r="HN19" s="286"/>
      <c r="HO19" s="286"/>
      <c r="HP19" s="286"/>
      <c r="HQ19" s="286"/>
      <c r="HR19" s="286"/>
      <c r="HS19" s="286"/>
      <c r="HT19" s="286"/>
      <c r="HU19" s="286"/>
      <c r="HV19" s="286"/>
      <c r="HW19" s="286"/>
      <c r="HX19" s="286"/>
      <c r="HY19" s="286"/>
      <c r="HZ19" s="286"/>
      <c r="IA19" s="286"/>
      <c r="IB19" s="286"/>
      <c r="IC19" s="286"/>
      <c r="ID19" s="286"/>
      <c r="IE19" s="286"/>
      <c r="IF19" s="286"/>
      <c r="IG19" s="286"/>
      <c r="IH19" s="286"/>
      <c r="II19" s="286"/>
      <c r="IJ19" s="286"/>
      <c r="IK19" s="286"/>
      <c r="IL19" s="286"/>
      <c r="IM19" s="286"/>
      <c r="IN19" s="286"/>
      <c r="IO19" s="286"/>
      <c r="IP19" s="286"/>
      <c r="IQ19" s="286"/>
      <c r="IR19" s="286"/>
      <c r="IS19" s="286"/>
      <c r="IT19" s="286"/>
      <c r="IU19" s="286"/>
      <c r="IV19" s="286"/>
    </row>
    <row r="20" spans="1:256" s="181" customFormat="1">
      <c r="A20" s="469" t="s">
        <v>103</v>
      </c>
      <c r="B20" s="470"/>
      <c r="C20" s="470"/>
      <c r="D20" s="470"/>
      <c r="E20" s="470"/>
      <c r="F20" s="470"/>
      <c r="G20" s="470"/>
      <c r="H20" s="470"/>
      <c r="I20" s="470"/>
      <c r="J20" s="470"/>
      <c r="K20" s="470"/>
      <c r="L20" s="470"/>
      <c r="M20" s="470"/>
      <c r="N20" s="471"/>
      <c r="O20" s="471"/>
      <c r="P20" s="471"/>
      <c r="Q20" s="184"/>
      <c r="R20" s="184"/>
      <c r="S20" s="184"/>
      <c r="T20" s="184"/>
      <c r="U20" s="184"/>
      <c r="V20" s="184"/>
    </row>
    <row r="21" spans="1:256" s="181" customFormat="1">
      <c r="A21" s="258"/>
      <c r="B21" s="259"/>
      <c r="C21" s="259"/>
      <c r="D21" s="259"/>
      <c r="E21" s="259"/>
      <c r="F21" s="259"/>
      <c r="G21" s="259"/>
      <c r="H21" s="259"/>
      <c r="I21" s="259"/>
      <c r="J21" s="259"/>
      <c r="K21" s="259"/>
      <c r="L21" s="259"/>
      <c r="M21" s="259"/>
      <c r="N21" s="128"/>
      <c r="O21" s="128"/>
      <c r="P21" s="128"/>
      <c r="Q21" s="184"/>
      <c r="R21" s="184"/>
      <c r="S21" s="184"/>
      <c r="T21" s="184"/>
      <c r="U21" s="184"/>
      <c r="V21" s="184"/>
    </row>
    <row r="22" spans="1:256" s="172" customFormat="1" ht="11.25">
      <c r="B22" s="135"/>
      <c r="C22" s="135"/>
      <c r="D22" s="135"/>
      <c r="E22" s="135"/>
      <c r="F22" s="135"/>
      <c r="G22" s="135"/>
      <c r="H22" s="135"/>
      <c r="I22" s="135"/>
      <c r="J22" s="135"/>
      <c r="K22" s="135"/>
      <c r="L22" s="135"/>
      <c r="O22" s="180"/>
      <c r="P22" s="136" t="s">
        <v>31</v>
      </c>
      <c r="Q22" s="180"/>
      <c r="R22" s="180"/>
      <c r="S22" s="180"/>
      <c r="T22" s="180"/>
      <c r="U22" s="180"/>
      <c r="V22" s="180"/>
    </row>
    <row r="23" spans="1:256" s="172" customFormat="1" ht="11.25">
      <c r="A23" s="405"/>
      <c r="B23" s="406" t="s">
        <v>76</v>
      </c>
      <c r="C23" s="406"/>
      <c r="D23" s="406"/>
      <c r="E23" s="406" t="s">
        <v>51</v>
      </c>
      <c r="F23" s="406"/>
      <c r="G23" s="412"/>
      <c r="H23" s="412"/>
      <c r="I23" s="412"/>
      <c r="J23" s="412"/>
      <c r="K23" s="412"/>
      <c r="L23" s="412"/>
      <c r="M23" s="413"/>
      <c r="N23" s="407" t="s">
        <v>85</v>
      </c>
      <c r="O23" s="408"/>
      <c r="P23" s="408"/>
      <c r="Q23" s="180"/>
      <c r="R23" s="180"/>
      <c r="S23" s="180"/>
      <c r="T23" s="180"/>
      <c r="U23" s="180"/>
      <c r="V23" s="180"/>
    </row>
    <row r="24" spans="1:256" s="172" customFormat="1" ht="26.45" customHeight="1">
      <c r="A24" s="405"/>
      <c r="B24" s="406"/>
      <c r="C24" s="406"/>
      <c r="D24" s="406"/>
      <c r="E24" s="406" t="s">
        <v>67</v>
      </c>
      <c r="F24" s="406"/>
      <c r="G24" s="406"/>
      <c r="H24" s="406" t="s">
        <v>79</v>
      </c>
      <c r="I24" s="406"/>
      <c r="J24" s="406"/>
      <c r="K24" s="406" t="s">
        <v>77</v>
      </c>
      <c r="L24" s="406"/>
      <c r="M24" s="407"/>
      <c r="N24" s="409"/>
      <c r="O24" s="410"/>
      <c r="P24" s="411"/>
      <c r="S24" s="28"/>
      <c r="T24" s="28"/>
      <c r="U24" s="249"/>
      <c r="V24" s="180"/>
    </row>
    <row r="25" spans="1:256" s="172" customFormat="1" ht="45">
      <c r="A25" s="405"/>
      <c r="B25" s="164" t="s">
        <v>123</v>
      </c>
      <c r="C25" s="164" t="s">
        <v>105</v>
      </c>
      <c r="D25" s="327" t="s">
        <v>124</v>
      </c>
      <c r="E25" s="164" t="s">
        <v>123</v>
      </c>
      <c r="F25" s="164" t="s">
        <v>105</v>
      </c>
      <c r="G25" s="327" t="s">
        <v>124</v>
      </c>
      <c r="H25" s="164" t="s">
        <v>123</v>
      </c>
      <c r="I25" s="164" t="s">
        <v>105</v>
      </c>
      <c r="J25" s="327" t="s">
        <v>124</v>
      </c>
      <c r="K25" s="164" t="s">
        <v>123</v>
      </c>
      <c r="L25" s="164" t="s">
        <v>105</v>
      </c>
      <c r="M25" s="327" t="s">
        <v>124</v>
      </c>
      <c r="N25" s="164" t="s">
        <v>123</v>
      </c>
      <c r="O25" s="164" t="s">
        <v>105</v>
      </c>
      <c r="P25" s="327" t="s">
        <v>124</v>
      </c>
      <c r="S25" s="28"/>
      <c r="T25" s="28"/>
      <c r="U25" s="249"/>
      <c r="V25" s="180"/>
    </row>
    <row r="26" spans="1:256" s="172" customFormat="1" ht="15" customHeight="1">
      <c r="A26" s="224" t="s">
        <v>36</v>
      </c>
      <c r="B26" s="316">
        <v>100473</v>
      </c>
      <c r="C26" s="316">
        <v>98522</v>
      </c>
      <c r="D26" s="317">
        <v>102</v>
      </c>
      <c r="E26" s="316">
        <v>2960</v>
      </c>
      <c r="F26" s="316">
        <v>2248</v>
      </c>
      <c r="G26" s="317">
        <v>131.69999999999999</v>
      </c>
      <c r="H26" s="316">
        <v>97513</v>
      </c>
      <c r="I26" s="316">
        <v>96274</v>
      </c>
      <c r="J26" s="317">
        <v>101.3</v>
      </c>
      <c r="K26" s="316">
        <v>150246</v>
      </c>
      <c r="L26" s="316">
        <v>152421</v>
      </c>
      <c r="M26" s="317">
        <v>98.6</v>
      </c>
      <c r="N26" s="316">
        <v>250719</v>
      </c>
      <c r="O26" s="316">
        <v>250943</v>
      </c>
      <c r="P26" s="317">
        <v>99.9</v>
      </c>
      <c r="Q26" s="70"/>
      <c r="R26" s="83"/>
      <c r="S26" s="28"/>
      <c r="T26" s="28"/>
      <c r="U26" s="28"/>
      <c r="V26" s="28"/>
      <c r="W26" s="70"/>
      <c r="X26" s="83"/>
      <c r="Y26" s="83"/>
      <c r="Z26" s="70"/>
    </row>
    <row r="27" spans="1:256" s="172" customFormat="1" ht="11.25">
      <c r="A27" s="137" t="s">
        <v>37</v>
      </c>
      <c r="B27" s="28">
        <v>4846</v>
      </c>
      <c r="C27" s="28">
        <v>5460</v>
      </c>
      <c r="D27" s="29">
        <v>88.8</v>
      </c>
      <c r="E27" s="28">
        <v>8</v>
      </c>
      <c r="F27" s="28">
        <v>63</v>
      </c>
      <c r="G27" s="29">
        <v>12.7</v>
      </c>
      <c r="H27" s="28">
        <v>4838</v>
      </c>
      <c r="I27" s="28">
        <v>5397</v>
      </c>
      <c r="J27" s="29">
        <v>89.6</v>
      </c>
      <c r="K27" s="28">
        <v>11908</v>
      </c>
      <c r="L27" s="28">
        <v>9593</v>
      </c>
      <c r="M27" s="29">
        <v>124.1</v>
      </c>
      <c r="N27" s="28">
        <v>16754</v>
      </c>
      <c r="O27" s="28">
        <v>15053</v>
      </c>
      <c r="P27" s="29">
        <v>111.3</v>
      </c>
      <c r="Q27" s="70"/>
      <c r="R27" s="83"/>
      <c r="S27" s="28"/>
      <c r="T27" s="28"/>
      <c r="U27" s="28"/>
      <c r="V27" s="28"/>
      <c r="W27" s="70"/>
      <c r="X27" s="83"/>
      <c r="Y27" s="83"/>
      <c r="Z27" s="70"/>
    </row>
    <row r="28" spans="1:256" s="172" customFormat="1" ht="11.25">
      <c r="A28" s="137" t="s">
        <v>38</v>
      </c>
      <c r="B28" s="28">
        <v>14795</v>
      </c>
      <c r="C28" s="28">
        <v>12516</v>
      </c>
      <c r="D28" s="29">
        <v>118.2</v>
      </c>
      <c r="E28" s="28">
        <v>163</v>
      </c>
      <c r="F28" s="28">
        <v>147</v>
      </c>
      <c r="G28" s="29">
        <v>110.9</v>
      </c>
      <c r="H28" s="28">
        <v>14632</v>
      </c>
      <c r="I28" s="28">
        <v>12369</v>
      </c>
      <c r="J28" s="29">
        <v>118.3</v>
      </c>
      <c r="K28" s="28">
        <v>20613</v>
      </c>
      <c r="L28" s="28">
        <v>29491</v>
      </c>
      <c r="M28" s="29">
        <v>69.900000000000006</v>
      </c>
      <c r="N28" s="28">
        <v>35408</v>
      </c>
      <c r="O28" s="28">
        <v>42007</v>
      </c>
      <c r="P28" s="29">
        <v>84.3</v>
      </c>
      <c r="Q28" s="70"/>
      <c r="R28" s="83"/>
      <c r="S28" s="28"/>
      <c r="T28" s="214"/>
      <c r="U28" s="28"/>
      <c r="V28" s="28"/>
      <c r="W28" s="70"/>
      <c r="X28" s="83"/>
      <c r="Y28" s="83"/>
      <c r="Z28" s="70"/>
    </row>
    <row r="29" spans="1:256" s="172" customFormat="1" ht="11.25">
      <c r="A29" s="137" t="s">
        <v>39</v>
      </c>
      <c r="B29" s="28">
        <v>6278</v>
      </c>
      <c r="C29" s="28">
        <v>6248</v>
      </c>
      <c r="D29" s="29">
        <v>100.5</v>
      </c>
      <c r="E29" s="28">
        <v>105</v>
      </c>
      <c r="F29" s="28">
        <v>90</v>
      </c>
      <c r="G29" s="29">
        <v>116.7</v>
      </c>
      <c r="H29" s="28">
        <v>6173</v>
      </c>
      <c r="I29" s="28">
        <v>6158</v>
      </c>
      <c r="J29" s="29">
        <v>100.2</v>
      </c>
      <c r="K29" s="28">
        <v>14407</v>
      </c>
      <c r="L29" s="28">
        <v>14175</v>
      </c>
      <c r="M29" s="29">
        <v>101.6</v>
      </c>
      <c r="N29" s="28">
        <v>20685</v>
      </c>
      <c r="O29" s="28">
        <v>20423</v>
      </c>
      <c r="P29" s="29">
        <v>101.3</v>
      </c>
      <c r="Q29" s="70"/>
      <c r="R29" s="83"/>
      <c r="S29" s="28"/>
      <c r="T29" s="28"/>
      <c r="U29" s="28"/>
      <c r="V29" s="28"/>
      <c r="W29" s="70"/>
      <c r="X29" s="83"/>
      <c r="Y29" s="83"/>
      <c r="Z29" s="70"/>
    </row>
    <row r="30" spans="1:256" s="172" customFormat="1" ht="11.25">
      <c r="A30" s="137" t="s">
        <v>40</v>
      </c>
      <c r="B30" s="28">
        <v>24158</v>
      </c>
      <c r="C30" s="28">
        <v>23381</v>
      </c>
      <c r="D30" s="29">
        <v>103.3</v>
      </c>
      <c r="E30" s="28">
        <v>1025</v>
      </c>
      <c r="F30" s="28">
        <v>549</v>
      </c>
      <c r="G30" s="29">
        <v>186.7</v>
      </c>
      <c r="H30" s="28">
        <v>23133</v>
      </c>
      <c r="I30" s="28">
        <v>22832</v>
      </c>
      <c r="J30" s="29">
        <v>101.3</v>
      </c>
      <c r="K30" s="28">
        <v>21004</v>
      </c>
      <c r="L30" s="28">
        <v>20760</v>
      </c>
      <c r="M30" s="29">
        <v>101.2</v>
      </c>
      <c r="N30" s="28">
        <v>45162</v>
      </c>
      <c r="O30" s="28">
        <v>44141</v>
      </c>
      <c r="P30" s="29">
        <v>102.3</v>
      </c>
      <c r="Q30" s="41"/>
      <c r="R30" s="83"/>
      <c r="S30" s="28"/>
      <c r="T30" s="28"/>
      <c r="U30" s="28"/>
      <c r="V30" s="28"/>
      <c r="W30" s="70"/>
      <c r="X30" s="83"/>
      <c r="Y30" s="83"/>
      <c r="Z30" s="70"/>
    </row>
    <row r="31" spans="1:256" s="172" customFormat="1" ht="11.25">
      <c r="A31" s="137" t="s">
        <v>41</v>
      </c>
      <c r="B31" s="28">
        <v>10005</v>
      </c>
      <c r="C31" s="28">
        <v>8271</v>
      </c>
      <c r="D31" s="29">
        <v>121</v>
      </c>
      <c r="E31" s="28">
        <v>925</v>
      </c>
      <c r="F31" s="28">
        <v>737</v>
      </c>
      <c r="G31" s="29">
        <v>125.5</v>
      </c>
      <c r="H31" s="28">
        <v>9080</v>
      </c>
      <c r="I31" s="28">
        <v>7534</v>
      </c>
      <c r="J31" s="29">
        <v>120.5</v>
      </c>
      <c r="K31" s="28">
        <v>17850</v>
      </c>
      <c r="L31" s="28">
        <v>17227</v>
      </c>
      <c r="M31" s="29">
        <v>103.6</v>
      </c>
      <c r="N31" s="28">
        <v>27855</v>
      </c>
      <c r="O31" s="28">
        <v>25498</v>
      </c>
      <c r="P31" s="29">
        <v>109.2</v>
      </c>
      <c r="Q31" s="70"/>
      <c r="R31" s="83"/>
      <c r="S31" s="28"/>
      <c r="T31" s="214"/>
      <c r="U31" s="28"/>
      <c r="V31" s="28"/>
      <c r="W31" s="70"/>
      <c r="X31" s="83"/>
      <c r="Y31" s="83"/>
      <c r="Z31" s="70"/>
    </row>
    <row r="32" spans="1:256" s="172" customFormat="1" ht="11.25">
      <c r="A32" s="137" t="s">
        <v>42</v>
      </c>
      <c r="B32" s="28">
        <v>5970</v>
      </c>
      <c r="C32" s="28">
        <v>6098</v>
      </c>
      <c r="D32" s="29">
        <v>97.9</v>
      </c>
      <c r="E32" s="28">
        <v>439</v>
      </c>
      <c r="F32" s="28">
        <v>423</v>
      </c>
      <c r="G32" s="29">
        <v>103.8</v>
      </c>
      <c r="H32" s="28">
        <v>5531</v>
      </c>
      <c r="I32" s="28">
        <v>5675</v>
      </c>
      <c r="J32" s="29">
        <v>97.5</v>
      </c>
      <c r="K32" s="28">
        <v>20342</v>
      </c>
      <c r="L32" s="28">
        <v>19650</v>
      </c>
      <c r="M32" s="29">
        <v>103.5</v>
      </c>
      <c r="N32" s="28">
        <v>26312</v>
      </c>
      <c r="O32" s="28">
        <v>25748</v>
      </c>
      <c r="P32" s="29">
        <v>102.2</v>
      </c>
      <c r="Q32" s="70"/>
      <c r="R32" s="71"/>
      <c r="S32" s="28"/>
      <c r="T32" s="28"/>
      <c r="U32" s="28"/>
      <c r="V32" s="28"/>
      <c r="W32" s="70"/>
      <c r="X32" s="83"/>
      <c r="Y32" s="83"/>
      <c r="Z32" s="70"/>
    </row>
    <row r="33" spans="1:256" s="172" customFormat="1" ht="11.25">
      <c r="A33" s="137" t="s">
        <v>43</v>
      </c>
      <c r="B33" s="28">
        <v>7642</v>
      </c>
      <c r="C33" s="28">
        <v>7965</v>
      </c>
      <c r="D33" s="29">
        <v>95.9</v>
      </c>
      <c r="E33" s="28">
        <v>146</v>
      </c>
      <c r="F33" s="28">
        <v>3</v>
      </c>
      <c r="G33" s="29">
        <v>4866.7</v>
      </c>
      <c r="H33" s="28">
        <v>7496</v>
      </c>
      <c r="I33" s="28">
        <v>7962</v>
      </c>
      <c r="J33" s="29">
        <v>94.1</v>
      </c>
      <c r="K33" s="28">
        <v>14821</v>
      </c>
      <c r="L33" s="28">
        <v>14904</v>
      </c>
      <c r="M33" s="29">
        <v>99.4</v>
      </c>
      <c r="N33" s="28">
        <v>22463</v>
      </c>
      <c r="O33" s="28">
        <v>22869</v>
      </c>
      <c r="P33" s="29">
        <v>98.2</v>
      </c>
      <c r="Q33" s="70"/>
      <c r="R33" s="71"/>
      <c r="S33" s="242"/>
      <c r="T33" s="241"/>
      <c r="U33" s="28"/>
      <c r="V33" s="83"/>
      <c r="W33" s="70"/>
      <c r="X33" s="83"/>
      <c r="Y33" s="83"/>
      <c r="Z33" s="70"/>
    </row>
    <row r="34" spans="1:256" s="172" customFormat="1" ht="11.25">
      <c r="A34" s="138" t="s">
        <v>44</v>
      </c>
      <c r="B34" s="318">
        <v>26779</v>
      </c>
      <c r="C34" s="318">
        <v>28583</v>
      </c>
      <c r="D34" s="319">
        <v>93.7</v>
      </c>
      <c r="E34" s="318">
        <v>149</v>
      </c>
      <c r="F34" s="318">
        <v>236</v>
      </c>
      <c r="G34" s="319">
        <v>63.1</v>
      </c>
      <c r="H34" s="318">
        <v>26630</v>
      </c>
      <c r="I34" s="318">
        <v>28347</v>
      </c>
      <c r="J34" s="319">
        <v>93.9</v>
      </c>
      <c r="K34" s="318">
        <v>29301</v>
      </c>
      <c r="L34" s="318">
        <v>26621</v>
      </c>
      <c r="M34" s="319">
        <v>110.1</v>
      </c>
      <c r="N34" s="318">
        <v>56080</v>
      </c>
      <c r="O34" s="318">
        <v>55204</v>
      </c>
      <c r="P34" s="319">
        <v>101.6</v>
      </c>
      <c r="Q34" s="70"/>
      <c r="R34" s="83"/>
      <c r="S34" s="241"/>
      <c r="T34" s="241"/>
      <c r="U34" s="28"/>
      <c r="V34" s="83"/>
      <c r="W34" s="70"/>
      <c r="X34" s="83"/>
      <c r="Y34" s="83"/>
      <c r="Z34" s="70"/>
    </row>
    <row r="35" spans="1:256" s="172" customFormat="1">
      <c r="A35" s="267"/>
      <c r="B35" s="92"/>
      <c r="C35" s="92"/>
      <c r="D35" s="163"/>
      <c r="E35" s="92"/>
      <c r="F35" s="92"/>
      <c r="G35" s="163"/>
      <c r="H35" s="92"/>
      <c r="I35" s="92"/>
      <c r="J35" s="163"/>
      <c r="K35" s="83"/>
      <c r="L35" s="92"/>
      <c r="M35" s="163"/>
      <c r="N35" s="92"/>
      <c r="O35" s="92"/>
      <c r="P35" s="163"/>
      <c r="Q35" s="285"/>
      <c r="R35" s="83"/>
      <c r="S35" s="83"/>
      <c r="T35" s="70"/>
      <c r="U35" s="83"/>
      <c r="V35" s="83"/>
      <c r="W35" s="70"/>
      <c r="X35" s="83"/>
      <c r="Y35" s="83"/>
      <c r="Z35" s="70"/>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c r="BP35" s="286"/>
      <c r="BQ35" s="286"/>
      <c r="BR35" s="286"/>
      <c r="BS35" s="286"/>
      <c r="BT35" s="286"/>
      <c r="BU35" s="286"/>
      <c r="BV35" s="286"/>
      <c r="BW35" s="286"/>
      <c r="BX35" s="286"/>
      <c r="BY35" s="286"/>
      <c r="BZ35" s="286"/>
      <c r="CA35" s="286"/>
      <c r="CB35" s="286"/>
      <c r="CC35" s="286"/>
      <c r="CD35" s="286"/>
      <c r="CE35" s="286"/>
      <c r="CF35" s="286"/>
      <c r="CG35" s="286"/>
      <c r="CH35" s="286"/>
      <c r="CI35" s="286"/>
      <c r="CJ35" s="286"/>
      <c r="CK35" s="286"/>
      <c r="CL35" s="286"/>
      <c r="CM35" s="286"/>
      <c r="CN35" s="286"/>
      <c r="CO35" s="286"/>
      <c r="CP35" s="286"/>
      <c r="CQ35" s="286"/>
      <c r="CR35" s="286"/>
      <c r="CS35" s="286"/>
      <c r="CT35" s="286"/>
      <c r="CU35" s="286"/>
      <c r="CV35" s="286"/>
      <c r="CW35" s="286"/>
      <c r="CX35" s="286"/>
      <c r="CY35" s="286"/>
      <c r="CZ35" s="286"/>
      <c r="DA35" s="286"/>
      <c r="DB35" s="286"/>
      <c r="DC35" s="286"/>
      <c r="DD35" s="286"/>
      <c r="DE35" s="286"/>
      <c r="DF35" s="286"/>
      <c r="DG35" s="286"/>
      <c r="DH35" s="286"/>
      <c r="DI35" s="286"/>
      <c r="DJ35" s="286"/>
      <c r="DK35" s="286"/>
      <c r="DL35" s="286"/>
      <c r="DM35" s="286"/>
      <c r="DN35" s="286"/>
      <c r="DO35" s="286"/>
      <c r="DP35" s="286"/>
      <c r="DQ35" s="286"/>
      <c r="DR35" s="286"/>
      <c r="DS35" s="286"/>
      <c r="DT35" s="286"/>
      <c r="DU35" s="286"/>
      <c r="DV35" s="286"/>
      <c r="DW35" s="286"/>
      <c r="DX35" s="286"/>
      <c r="DY35" s="286"/>
      <c r="DZ35" s="286"/>
      <c r="EA35" s="286"/>
      <c r="EB35" s="286"/>
      <c r="EC35" s="286"/>
      <c r="ED35" s="286"/>
      <c r="EE35" s="286"/>
      <c r="EF35" s="286"/>
      <c r="EG35" s="286"/>
      <c r="EH35" s="286"/>
      <c r="EI35" s="286"/>
      <c r="EJ35" s="286"/>
      <c r="EK35" s="286"/>
      <c r="EL35" s="286"/>
      <c r="EM35" s="286"/>
      <c r="EN35" s="286"/>
      <c r="EO35" s="286"/>
      <c r="EP35" s="286"/>
      <c r="EQ35" s="286"/>
      <c r="ER35" s="286"/>
      <c r="ES35" s="286"/>
      <c r="ET35" s="286"/>
      <c r="EU35" s="286"/>
      <c r="EV35" s="286"/>
      <c r="EW35" s="286"/>
      <c r="EX35" s="286"/>
      <c r="EY35" s="286"/>
      <c r="EZ35" s="286"/>
      <c r="FA35" s="286"/>
      <c r="FB35" s="286"/>
      <c r="FC35" s="286"/>
      <c r="FD35" s="286"/>
      <c r="FE35" s="286"/>
      <c r="FF35" s="286"/>
      <c r="FG35" s="286"/>
      <c r="FH35" s="286"/>
      <c r="FI35" s="286"/>
      <c r="FJ35" s="286"/>
      <c r="FK35" s="286"/>
      <c r="FL35" s="286"/>
      <c r="FM35" s="286"/>
      <c r="FN35" s="286"/>
      <c r="FO35" s="286"/>
      <c r="FP35" s="286"/>
      <c r="FQ35" s="286"/>
      <c r="FR35" s="286"/>
      <c r="FS35" s="286"/>
      <c r="FT35" s="286"/>
      <c r="FU35" s="286"/>
      <c r="FV35" s="286"/>
      <c r="FW35" s="286"/>
      <c r="FX35" s="286"/>
      <c r="FY35" s="286"/>
      <c r="FZ35" s="286"/>
      <c r="GA35" s="286"/>
      <c r="GB35" s="286"/>
      <c r="GC35" s="286"/>
      <c r="GD35" s="286"/>
      <c r="GE35" s="286"/>
      <c r="GF35" s="286"/>
      <c r="GG35" s="286"/>
      <c r="GH35" s="286"/>
      <c r="GI35" s="286"/>
      <c r="GJ35" s="286"/>
      <c r="GK35" s="286"/>
      <c r="GL35" s="286"/>
      <c r="GM35" s="286"/>
      <c r="GN35" s="286"/>
      <c r="GO35" s="286"/>
      <c r="GP35" s="286"/>
      <c r="GQ35" s="286"/>
      <c r="GR35" s="286"/>
      <c r="GS35" s="286"/>
      <c r="GT35" s="286"/>
      <c r="GU35" s="286"/>
      <c r="GV35" s="286"/>
      <c r="GW35" s="286"/>
      <c r="GX35" s="286"/>
      <c r="GY35" s="286"/>
      <c r="GZ35" s="286"/>
      <c r="HA35" s="286"/>
      <c r="HB35" s="286"/>
      <c r="HC35" s="286"/>
      <c r="HD35" s="286"/>
      <c r="HE35" s="286"/>
      <c r="HF35" s="286"/>
      <c r="HG35" s="286"/>
      <c r="HH35" s="286"/>
      <c r="HI35" s="286"/>
      <c r="HJ35" s="286"/>
      <c r="HK35" s="286"/>
      <c r="HL35" s="286"/>
      <c r="HM35" s="286"/>
      <c r="HN35" s="286"/>
      <c r="HO35" s="286"/>
      <c r="HP35" s="286"/>
      <c r="HQ35" s="286"/>
      <c r="HR35" s="286"/>
      <c r="HS35" s="286"/>
      <c r="HT35" s="286"/>
      <c r="HU35" s="286"/>
      <c r="HV35" s="286"/>
      <c r="HW35" s="286"/>
      <c r="HX35" s="286"/>
      <c r="HY35" s="286"/>
      <c r="HZ35" s="286"/>
      <c r="IA35" s="286"/>
      <c r="IB35" s="286"/>
      <c r="IC35" s="286"/>
      <c r="ID35" s="286"/>
      <c r="IE35" s="286"/>
      <c r="IF35" s="286"/>
      <c r="IG35" s="286"/>
      <c r="IH35" s="286"/>
      <c r="II35" s="286"/>
      <c r="IJ35" s="286"/>
      <c r="IK35" s="286"/>
      <c r="IL35" s="286"/>
      <c r="IM35" s="286"/>
      <c r="IN35" s="286"/>
      <c r="IO35" s="286"/>
      <c r="IP35" s="286"/>
      <c r="IQ35" s="286"/>
      <c r="IR35" s="286"/>
      <c r="IS35" s="286"/>
      <c r="IT35" s="286"/>
      <c r="IU35" s="286"/>
      <c r="IV35" s="286"/>
    </row>
    <row r="36" spans="1:256" s="181" customFormat="1">
      <c r="A36" s="474" t="s">
        <v>175</v>
      </c>
      <c r="B36" s="474"/>
      <c r="C36" s="474"/>
      <c r="D36" s="474"/>
      <c r="E36" s="474"/>
      <c r="F36" s="474"/>
      <c r="G36" s="474"/>
      <c r="H36" s="474"/>
      <c r="I36" s="474"/>
      <c r="J36" s="474"/>
      <c r="K36" s="474"/>
      <c r="L36" s="474"/>
      <c r="M36" s="474"/>
      <c r="N36" s="195"/>
      <c r="O36" s="462"/>
      <c r="P36" s="462"/>
      <c r="Q36" s="462"/>
      <c r="R36" s="462"/>
      <c r="S36" s="462"/>
      <c r="T36" s="462"/>
    </row>
    <row r="37" spans="1:256" s="181" customFormat="1">
      <c r="A37" s="257"/>
      <c r="B37" s="257"/>
      <c r="C37" s="257"/>
      <c r="D37" s="257"/>
      <c r="E37" s="257"/>
      <c r="F37" s="257"/>
      <c r="G37" s="257"/>
      <c r="H37" s="257"/>
      <c r="I37" s="257"/>
      <c r="J37" s="257"/>
      <c r="K37" s="257"/>
      <c r="L37" s="257"/>
      <c r="M37" s="257"/>
      <c r="N37" s="195"/>
      <c r="O37" s="256"/>
      <c r="P37" s="256"/>
      <c r="Q37" s="256"/>
      <c r="R37" s="256"/>
      <c r="S37" s="256"/>
      <c r="T37" s="256"/>
    </row>
    <row r="38" spans="1:256" s="172" customFormat="1" ht="11.25">
      <c r="B38" s="466"/>
      <c r="C38" s="466"/>
      <c r="D38" s="466"/>
      <c r="E38" s="466"/>
      <c r="F38" s="466"/>
      <c r="G38" s="466"/>
      <c r="H38" s="466"/>
      <c r="I38" s="466"/>
      <c r="J38" s="466"/>
      <c r="K38" s="466"/>
      <c r="L38" s="466"/>
      <c r="M38" s="466"/>
      <c r="N38" s="466"/>
      <c r="O38" s="66"/>
      <c r="P38" s="467"/>
      <c r="Q38" s="467"/>
      <c r="R38" s="467"/>
      <c r="S38" s="467"/>
      <c r="T38" s="467"/>
      <c r="AB38" s="263" t="s">
        <v>31</v>
      </c>
    </row>
    <row r="39" spans="1:256" s="172" customFormat="1" ht="11.25" customHeight="1">
      <c r="A39" s="445"/>
      <c r="B39" s="459" t="s">
        <v>76</v>
      </c>
      <c r="C39" s="438"/>
      <c r="D39" s="438"/>
      <c r="E39" s="438"/>
      <c r="F39" s="438"/>
      <c r="G39" s="438"/>
      <c r="H39" s="438"/>
      <c r="I39" s="438"/>
      <c r="J39" s="472"/>
      <c r="K39" s="438" t="s">
        <v>51</v>
      </c>
      <c r="L39" s="438"/>
      <c r="M39" s="438"/>
      <c r="N39" s="438"/>
      <c r="O39" s="438"/>
      <c r="P39" s="438"/>
      <c r="Q39" s="438"/>
      <c r="R39" s="438"/>
      <c r="S39" s="438"/>
      <c r="T39" s="439"/>
      <c r="U39" s="439"/>
      <c r="V39" s="439"/>
      <c r="W39" s="439"/>
      <c r="X39" s="439"/>
      <c r="Y39" s="439"/>
      <c r="Z39" s="439"/>
      <c r="AA39" s="439"/>
      <c r="AB39" s="439"/>
      <c r="AC39" s="180"/>
      <c r="AD39" s="180"/>
      <c r="AE39" s="180"/>
    </row>
    <row r="40" spans="1:256" s="172" customFormat="1" ht="11.25" customHeight="1">
      <c r="A40" s="446"/>
      <c r="B40" s="448"/>
      <c r="C40" s="473"/>
      <c r="D40" s="473"/>
      <c r="E40" s="473"/>
      <c r="F40" s="473"/>
      <c r="G40" s="473"/>
      <c r="H40" s="473"/>
      <c r="I40" s="473"/>
      <c r="J40" s="457"/>
      <c r="K40" s="436" t="s">
        <v>67</v>
      </c>
      <c r="L40" s="437"/>
      <c r="M40" s="437"/>
      <c r="N40" s="437"/>
      <c r="O40" s="437"/>
      <c r="P40" s="437"/>
      <c r="Q40" s="437"/>
      <c r="R40" s="437"/>
      <c r="S40" s="437"/>
      <c r="T40" s="440" t="s">
        <v>62</v>
      </c>
      <c r="U40" s="440"/>
      <c r="V40" s="440"/>
      <c r="W40" s="440"/>
      <c r="X40" s="440"/>
      <c r="Y40" s="440"/>
      <c r="Z40" s="440"/>
      <c r="AA40" s="440"/>
      <c r="AB40" s="440"/>
      <c r="AC40" s="180"/>
      <c r="AD40" s="180"/>
      <c r="AE40" s="180"/>
    </row>
    <row r="41" spans="1:256" s="172" customFormat="1" ht="25.15" customHeight="1">
      <c r="A41" s="446"/>
      <c r="B41" s="455" t="s">
        <v>116</v>
      </c>
      <c r="C41" s="436"/>
      <c r="D41" s="453" t="s">
        <v>117</v>
      </c>
      <c r="E41" s="455" t="s">
        <v>116</v>
      </c>
      <c r="F41" s="436"/>
      <c r="G41" s="453" t="s">
        <v>118</v>
      </c>
      <c r="H41" s="437" t="s">
        <v>97</v>
      </c>
      <c r="I41" s="437"/>
      <c r="J41" s="437" t="s">
        <v>119</v>
      </c>
      <c r="K41" s="448" t="s">
        <v>120</v>
      </c>
      <c r="L41" s="457"/>
      <c r="M41" s="458" t="s">
        <v>117</v>
      </c>
      <c r="N41" s="448" t="s">
        <v>121</v>
      </c>
      <c r="O41" s="449"/>
      <c r="P41" s="468" t="s">
        <v>118</v>
      </c>
      <c r="Q41" s="454" t="s">
        <v>97</v>
      </c>
      <c r="R41" s="454"/>
      <c r="S41" s="448" t="s">
        <v>98</v>
      </c>
      <c r="T41" s="441" t="s">
        <v>94</v>
      </c>
      <c r="U41" s="441"/>
      <c r="V41" s="441" t="s">
        <v>95</v>
      </c>
      <c r="W41" s="441" t="s">
        <v>96</v>
      </c>
      <c r="X41" s="441"/>
      <c r="Y41" s="441" t="s">
        <v>61</v>
      </c>
      <c r="Z41" s="441" t="s">
        <v>97</v>
      </c>
      <c r="AA41" s="444"/>
      <c r="AB41" s="443" t="s">
        <v>98</v>
      </c>
      <c r="AC41" s="180"/>
      <c r="AD41" s="180"/>
      <c r="AE41" s="180"/>
    </row>
    <row r="42" spans="1:256" s="172" customFormat="1" ht="31.7" customHeight="1">
      <c r="A42" s="447"/>
      <c r="B42" s="96" t="s">
        <v>54</v>
      </c>
      <c r="C42" s="96" t="s">
        <v>68</v>
      </c>
      <c r="D42" s="454"/>
      <c r="E42" s="96" t="s">
        <v>54</v>
      </c>
      <c r="F42" s="96" t="s">
        <v>68</v>
      </c>
      <c r="G42" s="454"/>
      <c r="H42" s="96" t="s">
        <v>122</v>
      </c>
      <c r="I42" s="96" t="s">
        <v>69</v>
      </c>
      <c r="J42" s="437"/>
      <c r="K42" s="96" t="s">
        <v>54</v>
      </c>
      <c r="L42" s="96" t="s">
        <v>68</v>
      </c>
      <c r="M42" s="454"/>
      <c r="N42" s="96" t="s">
        <v>54</v>
      </c>
      <c r="O42" s="96" t="s">
        <v>68</v>
      </c>
      <c r="P42" s="448"/>
      <c r="Q42" s="96" t="s">
        <v>54</v>
      </c>
      <c r="R42" s="96" t="s">
        <v>68</v>
      </c>
      <c r="S42" s="456"/>
      <c r="T42" s="98" t="s">
        <v>122</v>
      </c>
      <c r="U42" s="98" t="s">
        <v>69</v>
      </c>
      <c r="V42" s="442"/>
      <c r="W42" s="98" t="s">
        <v>122</v>
      </c>
      <c r="X42" s="98" t="s">
        <v>69</v>
      </c>
      <c r="Y42" s="442"/>
      <c r="Z42" s="98" t="s">
        <v>122</v>
      </c>
      <c r="AA42" s="98" t="s">
        <v>69</v>
      </c>
      <c r="AB42" s="444"/>
      <c r="AC42" s="180"/>
      <c r="AD42" s="180"/>
      <c r="AE42" s="180"/>
    </row>
    <row r="43" spans="1:256" s="172" customFormat="1" ht="11.25">
      <c r="A43" s="225" t="s">
        <v>36</v>
      </c>
      <c r="B43" s="316">
        <v>154654</v>
      </c>
      <c r="C43" s="316">
        <v>95158</v>
      </c>
      <c r="D43" s="317">
        <v>93.7</v>
      </c>
      <c r="E43" s="316">
        <v>10223</v>
      </c>
      <c r="F43" s="316">
        <v>5224</v>
      </c>
      <c r="G43" s="317">
        <v>6.2</v>
      </c>
      <c r="H43" s="316">
        <v>145</v>
      </c>
      <c r="I43" s="316">
        <v>91</v>
      </c>
      <c r="J43" s="317">
        <v>0.1</v>
      </c>
      <c r="K43" s="316">
        <v>4993</v>
      </c>
      <c r="L43" s="316">
        <v>2300</v>
      </c>
      <c r="M43" s="317">
        <v>75.599999999999994</v>
      </c>
      <c r="N43" s="316">
        <v>1569</v>
      </c>
      <c r="O43" s="316">
        <v>639</v>
      </c>
      <c r="P43" s="317">
        <v>23.7</v>
      </c>
      <c r="Q43" s="316">
        <v>46</v>
      </c>
      <c r="R43" s="316">
        <v>21</v>
      </c>
      <c r="S43" s="317">
        <v>0.7</v>
      </c>
      <c r="T43" s="316">
        <v>149661</v>
      </c>
      <c r="U43" s="316">
        <v>92858</v>
      </c>
      <c r="V43" s="317">
        <v>94.5</v>
      </c>
      <c r="W43" s="316">
        <v>8654</v>
      </c>
      <c r="X43" s="316">
        <v>4585</v>
      </c>
      <c r="Y43" s="317">
        <v>5.5</v>
      </c>
      <c r="Z43" s="316">
        <v>99</v>
      </c>
      <c r="AA43" s="316">
        <v>70</v>
      </c>
      <c r="AB43" s="317">
        <v>0.1</v>
      </c>
      <c r="AC43" s="180"/>
      <c r="AD43" s="180"/>
      <c r="AE43" s="180"/>
    </row>
    <row r="44" spans="1:256" s="172" customFormat="1" ht="11.25">
      <c r="A44" s="97" t="s">
        <v>46</v>
      </c>
      <c r="B44" s="28">
        <v>9416</v>
      </c>
      <c r="C44" s="28">
        <v>4776</v>
      </c>
      <c r="D44" s="29">
        <v>99</v>
      </c>
      <c r="E44" s="214" t="s">
        <v>187</v>
      </c>
      <c r="F44" s="214" t="s">
        <v>187</v>
      </c>
      <c r="G44" s="214" t="s">
        <v>187</v>
      </c>
      <c r="H44" s="28">
        <v>99</v>
      </c>
      <c r="I44" s="28">
        <v>70</v>
      </c>
      <c r="J44" s="29">
        <v>1</v>
      </c>
      <c r="K44" s="28">
        <v>227</v>
      </c>
      <c r="L44" s="28">
        <v>8</v>
      </c>
      <c r="M44" s="29">
        <v>100</v>
      </c>
      <c r="N44" s="214" t="s">
        <v>187</v>
      </c>
      <c r="O44" s="214" t="s">
        <v>187</v>
      </c>
      <c r="P44" s="214" t="s">
        <v>187</v>
      </c>
      <c r="Q44" s="214" t="s">
        <v>187</v>
      </c>
      <c r="R44" s="214" t="s">
        <v>187</v>
      </c>
      <c r="S44" s="214" t="s">
        <v>187</v>
      </c>
      <c r="T44" s="28">
        <v>9189</v>
      </c>
      <c r="U44" s="28">
        <v>4768</v>
      </c>
      <c r="V44" s="29">
        <v>98.9</v>
      </c>
      <c r="W44" s="214" t="s">
        <v>187</v>
      </c>
      <c r="X44" s="214" t="s">
        <v>187</v>
      </c>
      <c r="Y44" s="214" t="s">
        <v>187</v>
      </c>
      <c r="Z44" s="28">
        <v>99</v>
      </c>
      <c r="AA44" s="28">
        <v>70</v>
      </c>
      <c r="AB44" s="29">
        <v>1.1000000000000001</v>
      </c>
      <c r="AC44" s="180"/>
      <c r="AD44" s="180"/>
      <c r="AE44" s="180"/>
    </row>
    <row r="45" spans="1:256" s="172" customFormat="1" ht="11.25">
      <c r="A45" s="97" t="s">
        <v>38</v>
      </c>
      <c r="B45" s="28">
        <v>24079</v>
      </c>
      <c r="C45" s="28">
        <v>14011</v>
      </c>
      <c r="D45" s="29">
        <v>95.7</v>
      </c>
      <c r="E45" s="28">
        <v>1076</v>
      </c>
      <c r="F45" s="28">
        <v>784</v>
      </c>
      <c r="G45" s="29">
        <v>4.3</v>
      </c>
      <c r="H45" s="214" t="s">
        <v>187</v>
      </c>
      <c r="I45" s="214" t="s">
        <v>187</v>
      </c>
      <c r="J45" s="214" t="s">
        <v>187</v>
      </c>
      <c r="K45" s="28">
        <v>297</v>
      </c>
      <c r="L45" s="28">
        <v>163</v>
      </c>
      <c r="M45" s="29">
        <v>100</v>
      </c>
      <c r="N45" s="214" t="s">
        <v>187</v>
      </c>
      <c r="O45" s="214" t="s">
        <v>187</v>
      </c>
      <c r="P45" s="214" t="s">
        <v>187</v>
      </c>
      <c r="Q45" s="214" t="s">
        <v>187</v>
      </c>
      <c r="R45" s="214" t="s">
        <v>187</v>
      </c>
      <c r="S45" s="214" t="s">
        <v>187</v>
      </c>
      <c r="T45" s="28">
        <v>23782</v>
      </c>
      <c r="U45" s="28">
        <v>13848</v>
      </c>
      <c r="V45" s="29">
        <v>95.7</v>
      </c>
      <c r="W45" s="28">
        <v>1076</v>
      </c>
      <c r="X45" s="28">
        <v>784</v>
      </c>
      <c r="Y45" s="29">
        <v>4.3</v>
      </c>
      <c r="Z45" s="214" t="s">
        <v>187</v>
      </c>
      <c r="AA45" s="214" t="s">
        <v>187</v>
      </c>
      <c r="AB45" s="214" t="s">
        <v>187</v>
      </c>
      <c r="AC45" s="180"/>
      <c r="AD45" s="180"/>
      <c r="AE45" s="180"/>
    </row>
    <row r="46" spans="1:256" s="172" customFormat="1" ht="11.25">
      <c r="A46" s="97" t="s">
        <v>47</v>
      </c>
      <c r="B46" s="28">
        <v>9349</v>
      </c>
      <c r="C46" s="28">
        <v>5633</v>
      </c>
      <c r="D46" s="29">
        <v>91.5</v>
      </c>
      <c r="E46" s="28">
        <v>867</v>
      </c>
      <c r="F46" s="28">
        <v>645</v>
      </c>
      <c r="G46" s="29">
        <v>8.5</v>
      </c>
      <c r="H46" s="214" t="s">
        <v>187</v>
      </c>
      <c r="I46" s="214" t="s">
        <v>187</v>
      </c>
      <c r="J46" s="214" t="s">
        <v>187</v>
      </c>
      <c r="K46" s="28">
        <v>213</v>
      </c>
      <c r="L46" s="28">
        <v>105</v>
      </c>
      <c r="M46" s="29">
        <v>100</v>
      </c>
      <c r="N46" s="214" t="s">
        <v>187</v>
      </c>
      <c r="O46" s="214" t="s">
        <v>187</v>
      </c>
      <c r="P46" s="214" t="s">
        <v>187</v>
      </c>
      <c r="Q46" s="214" t="s">
        <v>187</v>
      </c>
      <c r="R46" s="214" t="s">
        <v>187</v>
      </c>
      <c r="S46" s="214" t="s">
        <v>187</v>
      </c>
      <c r="T46" s="28">
        <v>9136</v>
      </c>
      <c r="U46" s="28">
        <v>5528</v>
      </c>
      <c r="V46" s="29">
        <v>91.3</v>
      </c>
      <c r="W46" s="28">
        <v>867</v>
      </c>
      <c r="X46" s="28">
        <v>645</v>
      </c>
      <c r="Y46" s="29">
        <v>8.6999999999999993</v>
      </c>
      <c r="Z46" s="214" t="s">
        <v>187</v>
      </c>
      <c r="AA46" s="214" t="s">
        <v>187</v>
      </c>
      <c r="AB46" s="214" t="s">
        <v>187</v>
      </c>
      <c r="AC46" s="180"/>
      <c r="AD46" s="180"/>
      <c r="AE46" s="180"/>
    </row>
    <row r="47" spans="1:256" s="172" customFormat="1" ht="11.25">
      <c r="A47" s="97" t="s">
        <v>48</v>
      </c>
      <c r="B47" s="28">
        <v>34309</v>
      </c>
      <c r="C47" s="28">
        <v>20981</v>
      </c>
      <c r="D47" s="29">
        <v>84.9</v>
      </c>
      <c r="E47" s="28">
        <v>6111</v>
      </c>
      <c r="F47" s="28">
        <v>3177</v>
      </c>
      <c r="G47" s="29">
        <v>15.1</v>
      </c>
      <c r="H47" s="214" t="s">
        <v>187</v>
      </c>
      <c r="I47" s="214" t="s">
        <v>187</v>
      </c>
      <c r="J47" s="214" t="s">
        <v>187</v>
      </c>
      <c r="K47" s="28">
        <v>1098</v>
      </c>
      <c r="L47" s="28">
        <v>479</v>
      </c>
      <c r="M47" s="29">
        <v>50.3</v>
      </c>
      <c r="N47" s="28">
        <v>1084</v>
      </c>
      <c r="O47" s="28">
        <v>546</v>
      </c>
      <c r="P47" s="29">
        <v>49.7</v>
      </c>
      <c r="Q47" s="214" t="s">
        <v>187</v>
      </c>
      <c r="R47" s="214" t="s">
        <v>187</v>
      </c>
      <c r="S47" s="214" t="s">
        <v>187</v>
      </c>
      <c r="T47" s="28">
        <v>33211</v>
      </c>
      <c r="U47" s="28">
        <v>20502</v>
      </c>
      <c r="V47" s="29">
        <v>86.9</v>
      </c>
      <c r="W47" s="28">
        <v>5027</v>
      </c>
      <c r="X47" s="28">
        <v>2631</v>
      </c>
      <c r="Y47" s="29">
        <v>13.1</v>
      </c>
      <c r="Z47" s="214" t="s">
        <v>187</v>
      </c>
      <c r="AA47" s="214" t="s">
        <v>187</v>
      </c>
      <c r="AB47" s="214" t="s">
        <v>187</v>
      </c>
      <c r="AC47" s="180"/>
      <c r="AD47" s="180"/>
      <c r="AE47" s="180"/>
    </row>
    <row r="48" spans="1:256" s="172" customFormat="1" ht="11.25">
      <c r="A48" s="97" t="s">
        <v>49</v>
      </c>
      <c r="B48" s="28">
        <v>18459</v>
      </c>
      <c r="C48" s="28">
        <v>9640</v>
      </c>
      <c r="D48" s="29">
        <v>95.9</v>
      </c>
      <c r="E48" s="28">
        <v>747</v>
      </c>
      <c r="F48" s="28">
        <v>344</v>
      </c>
      <c r="G48" s="29">
        <v>3.9</v>
      </c>
      <c r="H48" s="28">
        <v>46</v>
      </c>
      <c r="I48" s="28">
        <v>21</v>
      </c>
      <c r="J48" s="29">
        <v>0.2</v>
      </c>
      <c r="K48" s="28">
        <v>1840</v>
      </c>
      <c r="L48" s="28">
        <v>840</v>
      </c>
      <c r="M48" s="29">
        <v>78.7</v>
      </c>
      <c r="N48" s="28">
        <v>451</v>
      </c>
      <c r="O48" s="28">
        <v>64</v>
      </c>
      <c r="P48" s="29">
        <v>19.3</v>
      </c>
      <c r="Q48" s="28">
        <v>46</v>
      </c>
      <c r="R48" s="28">
        <v>21</v>
      </c>
      <c r="S48" s="29">
        <v>2</v>
      </c>
      <c r="T48" s="28">
        <v>16619</v>
      </c>
      <c r="U48" s="28">
        <v>8800</v>
      </c>
      <c r="V48" s="29">
        <v>98.3</v>
      </c>
      <c r="W48" s="28">
        <v>296</v>
      </c>
      <c r="X48" s="28">
        <v>280</v>
      </c>
      <c r="Y48" s="29">
        <v>1.7</v>
      </c>
      <c r="Z48" s="214" t="s">
        <v>187</v>
      </c>
      <c r="AA48" s="214" t="s">
        <v>187</v>
      </c>
      <c r="AB48" s="214" t="s">
        <v>187</v>
      </c>
      <c r="AC48" s="180"/>
      <c r="AD48" s="180"/>
      <c r="AE48" s="180"/>
    </row>
    <row r="49" spans="1:256" s="172" customFormat="1" ht="11.25">
      <c r="A49" s="97" t="s">
        <v>42</v>
      </c>
      <c r="B49" s="28">
        <v>9035</v>
      </c>
      <c r="C49" s="28">
        <v>5970</v>
      </c>
      <c r="D49" s="29">
        <v>100</v>
      </c>
      <c r="E49" s="214" t="s">
        <v>187</v>
      </c>
      <c r="F49" s="214" t="s">
        <v>187</v>
      </c>
      <c r="G49" s="214" t="s">
        <v>187</v>
      </c>
      <c r="H49" s="214" t="s">
        <v>187</v>
      </c>
      <c r="I49" s="214" t="s">
        <v>187</v>
      </c>
      <c r="J49" s="214" t="s">
        <v>187</v>
      </c>
      <c r="K49" s="28">
        <v>900</v>
      </c>
      <c r="L49" s="28">
        <v>439</v>
      </c>
      <c r="M49" s="29">
        <v>100</v>
      </c>
      <c r="N49" s="214" t="s">
        <v>187</v>
      </c>
      <c r="O49" s="214" t="s">
        <v>187</v>
      </c>
      <c r="P49" s="214" t="s">
        <v>187</v>
      </c>
      <c r="Q49" s="214" t="s">
        <v>187</v>
      </c>
      <c r="R49" s="214" t="s">
        <v>187</v>
      </c>
      <c r="S49" s="214" t="s">
        <v>187</v>
      </c>
      <c r="T49" s="28">
        <v>8135</v>
      </c>
      <c r="U49" s="28">
        <v>5531</v>
      </c>
      <c r="V49" s="29">
        <v>100</v>
      </c>
      <c r="W49" s="214" t="s">
        <v>187</v>
      </c>
      <c r="X49" s="214" t="s">
        <v>187</v>
      </c>
      <c r="Y49" s="214" t="s">
        <v>187</v>
      </c>
      <c r="Z49" s="214" t="s">
        <v>187</v>
      </c>
      <c r="AA49" s="214" t="s">
        <v>187</v>
      </c>
      <c r="AB49" s="214" t="s">
        <v>187</v>
      </c>
      <c r="AC49" s="180"/>
      <c r="AD49" s="180"/>
      <c r="AE49" s="180"/>
    </row>
    <row r="50" spans="1:256" s="172" customFormat="1" ht="11.25">
      <c r="A50" s="97" t="s">
        <v>43</v>
      </c>
      <c r="B50" s="28">
        <v>12047</v>
      </c>
      <c r="C50" s="28">
        <v>7642</v>
      </c>
      <c r="D50" s="29">
        <v>94.4</v>
      </c>
      <c r="E50" s="28">
        <v>708</v>
      </c>
      <c r="F50" s="28" t="s">
        <v>187</v>
      </c>
      <c r="G50" s="29">
        <v>5.6</v>
      </c>
      <c r="H50" s="214" t="s">
        <v>187</v>
      </c>
      <c r="I50" s="214" t="s">
        <v>187</v>
      </c>
      <c r="J50" s="214" t="s">
        <v>187</v>
      </c>
      <c r="K50" s="28">
        <v>257</v>
      </c>
      <c r="L50" s="28">
        <v>146</v>
      </c>
      <c r="M50" s="29">
        <v>100</v>
      </c>
      <c r="N50" s="214" t="s">
        <v>187</v>
      </c>
      <c r="O50" s="214" t="s">
        <v>187</v>
      </c>
      <c r="P50" s="214" t="s">
        <v>187</v>
      </c>
      <c r="Q50" s="214" t="s">
        <v>187</v>
      </c>
      <c r="R50" s="214" t="s">
        <v>187</v>
      </c>
      <c r="S50" s="214" t="s">
        <v>187</v>
      </c>
      <c r="T50" s="28">
        <v>11790</v>
      </c>
      <c r="U50" s="28">
        <v>7496</v>
      </c>
      <c r="V50" s="29">
        <v>94.3</v>
      </c>
      <c r="W50" s="28">
        <v>708</v>
      </c>
      <c r="X50" s="28" t="s">
        <v>187</v>
      </c>
      <c r="Y50" s="29">
        <v>5.7</v>
      </c>
      <c r="Z50" s="214" t="s">
        <v>187</v>
      </c>
      <c r="AA50" s="214" t="s">
        <v>187</v>
      </c>
      <c r="AB50" s="214" t="s">
        <v>187</v>
      </c>
      <c r="AC50" s="180"/>
      <c r="AD50" s="180"/>
      <c r="AE50" s="180"/>
    </row>
    <row r="51" spans="1:256" s="172" customFormat="1" ht="11.25">
      <c r="A51" s="89" t="s">
        <v>45</v>
      </c>
      <c r="B51" s="318">
        <v>37960</v>
      </c>
      <c r="C51" s="318">
        <v>26505</v>
      </c>
      <c r="D51" s="319">
        <v>98.2</v>
      </c>
      <c r="E51" s="318">
        <v>714</v>
      </c>
      <c r="F51" s="318">
        <v>274</v>
      </c>
      <c r="G51" s="319">
        <v>1.8</v>
      </c>
      <c r="H51" s="320" t="s">
        <v>187</v>
      </c>
      <c r="I51" s="320" t="s">
        <v>187</v>
      </c>
      <c r="J51" s="320" t="s">
        <v>187</v>
      </c>
      <c r="K51" s="318">
        <v>161</v>
      </c>
      <c r="L51" s="318">
        <v>120</v>
      </c>
      <c r="M51" s="319">
        <v>82.6</v>
      </c>
      <c r="N51" s="318">
        <v>34</v>
      </c>
      <c r="O51" s="318">
        <v>29</v>
      </c>
      <c r="P51" s="319">
        <v>17.399999999999999</v>
      </c>
      <c r="Q51" s="320" t="s">
        <v>187</v>
      </c>
      <c r="R51" s="320" t="s">
        <v>187</v>
      </c>
      <c r="S51" s="320" t="s">
        <v>187</v>
      </c>
      <c r="T51" s="318">
        <v>37799</v>
      </c>
      <c r="U51" s="318">
        <v>26385</v>
      </c>
      <c r="V51" s="319">
        <v>98.2</v>
      </c>
      <c r="W51" s="318">
        <v>680</v>
      </c>
      <c r="X51" s="318">
        <v>245</v>
      </c>
      <c r="Y51" s="319">
        <v>1.8</v>
      </c>
      <c r="Z51" s="320" t="s">
        <v>187</v>
      </c>
      <c r="AA51" s="320" t="s">
        <v>187</v>
      </c>
      <c r="AB51" s="320" t="s">
        <v>187</v>
      </c>
      <c r="AC51" s="180"/>
      <c r="AD51" s="180"/>
      <c r="AE51" s="180"/>
    </row>
    <row r="52" spans="1:256" s="172" customFormat="1">
      <c r="A52" s="267"/>
      <c r="B52" s="83"/>
      <c r="C52" s="83"/>
      <c r="D52" s="70"/>
      <c r="E52" s="83"/>
      <c r="F52" s="83"/>
      <c r="G52" s="70"/>
      <c r="H52" s="83"/>
      <c r="I52" s="83"/>
      <c r="J52" s="70"/>
      <c r="K52" s="83"/>
      <c r="L52" s="83"/>
      <c r="M52" s="70"/>
      <c r="N52" s="83"/>
      <c r="O52" s="83"/>
      <c r="P52" s="70"/>
      <c r="Q52" s="71"/>
      <c r="R52" s="71"/>
      <c r="S52" s="71"/>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c r="CB52" s="286"/>
      <c r="CC52" s="286"/>
      <c r="CD52" s="286"/>
      <c r="CE52" s="286"/>
      <c r="CF52" s="286"/>
      <c r="CG52" s="286"/>
      <c r="CH52" s="286"/>
      <c r="CI52" s="286"/>
      <c r="CJ52" s="286"/>
      <c r="CK52" s="286"/>
      <c r="CL52" s="286"/>
      <c r="CM52" s="286"/>
      <c r="CN52" s="286"/>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6"/>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286"/>
      <c r="EN52" s="286"/>
      <c r="EO52" s="286"/>
      <c r="EP52" s="286"/>
      <c r="EQ52" s="286"/>
      <c r="ER52" s="286"/>
      <c r="ES52" s="286"/>
      <c r="ET52" s="286"/>
      <c r="EU52" s="286"/>
      <c r="EV52" s="286"/>
      <c r="EW52" s="286"/>
      <c r="EX52" s="286"/>
      <c r="EY52" s="286"/>
      <c r="EZ52" s="286"/>
      <c r="FA52" s="286"/>
      <c r="FB52" s="286"/>
      <c r="FC52" s="286"/>
      <c r="FD52" s="286"/>
      <c r="FE52" s="286"/>
      <c r="FF52" s="286"/>
      <c r="FG52" s="286"/>
      <c r="FH52" s="286"/>
      <c r="FI52" s="286"/>
      <c r="FJ52" s="286"/>
      <c r="FK52" s="286"/>
      <c r="FL52" s="286"/>
      <c r="FM52" s="286"/>
      <c r="FN52" s="286"/>
      <c r="FO52" s="286"/>
      <c r="FP52" s="286"/>
      <c r="FQ52" s="286"/>
      <c r="FR52" s="286"/>
      <c r="FS52" s="286"/>
      <c r="FT52" s="286"/>
      <c r="FU52" s="286"/>
      <c r="FV52" s="286"/>
      <c r="FW52" s="286"/>
      <c r="FX52" s="286"/>
      <c r="FY52" s="286"/>
      <c r="FZ52" s="286"/>
      <c r="GA52" s="286"/>
      <c r="GB52" s="286"/>
      <c r="GC52" s="286"/>
      <c r="GD52" s="286"/>
      <c r="GE52" s="286"/>
      <c r="GF52" s="286"/>
      <c r="GG52" s="286"/>
      <c r="GH52" s="286"/>
      <c r="GI52" s="286"/>
      <c r="GJ52" s="286"/>
      <c r="GK52" s="286"/>
      <c r="GL52" s="286"/>
      <c r="GM52" s="286"/>
      <c r="GN52" s="286"/>
      <c r="GO52" s="286"/>
      <c r="GP52" s="286"/>
      <c r="GQ52" s="286"/>
      <c r="GR52" s="286"/>
      <c r="GS52" s="286"/>
      <c r="GT52" s="286"/>
      <c r="GU52" s="286"/>
      <c r="GV52" s="286"/>
      <c r="GW52" s="286"/>
      <c r="GX52" s="286"/>
      <c r="GY52" s="286"/>
      <c r="GZ52" s="286"/>
      <c r="HA52" s="286"/>
      <c r="HB52" s="286"/>
      <c r="HC52" s="286"/>
      <c r="HD52" s="286"/>
      <c r="HE52" s="286"/>
      <c r="HF52" s="286"/>
      <c r="HG52" s="286"/>
      <c r="HH52" s="286"/>
      <c r="HI52" s="286"/>
      <c r="HJ52" s="286"/>
      <c r="HK52" s="286"/>
      <c r="HL52" s="286"/>
      <c r="HM52" s="286"/>
      <c r="HN52" s="286"/>
      <c r="HO52" s="286"/>
      <c r="HP52" s="286"/>
      <c r="HQ52" s="286"/>
      <c r="HR52" s="286"/>
      <c r="HS52" s="286"/>
      <c r="HT52" s="286"/>
      <c r="HU52" s="286"/>
      <c r="HV52" s="286"/>
      <c r="HW52" s="286"/>
      <c r="HX52" s="286"/>
      <c r="HY52" s="286"/>
      <c r="HZ52" s="286"/>
      <c r="IA52" s="286"/>
      <c r="IB52" s="286"/>
      <c r="IC52" s="286"/>
      <c r="ID52" s="286"/>
      <c r="IE52" s="286"/>
      <c r="IF52" s="286"/>
      <c r="IG52" s="286"/>
      <c r="IH52" s="286"/>
      <c r="II52" s="286"/>
      <c r="IJ52" s="286"/>
      <c r="IK52" s="286"/>
      <c r="IL52" s="286"/>
      <c r="IM52" s="286"/>
      <c r="IN52" s="286"/>
      <c r="IO52" s="286"/>
      <c r="IP52" s="286"/>
      <c r="IQ52" s="286"/>
      <c r="IR52" s="286"/>
      <c r="IS52" s="286"/>
      <c r="IT52" s="286"/>
      <c r="IU52" s="286"/>
      <c r="IV52" s="286"/>
    </row>
    <row r="53" spans="1:256" s="172" customFormat="1" ht="11.25">
      <c r="A53" s="88"/>
      <c r="B53" s="460" t="s">
        <v>115</v>
      </c>
      <c r="C53" s="461"/>
      <c r="D53" s="461"/>
      <c r="E53" s="461"/>
      <c r="F53" s="461"/>
      <c r="G53" s="461"/>
      <c r="H53" s="461"/>
      <c r="I53" s="461"/>
      <c r="J53" s="461"/>
      <c r="K53" s="461"/>
      <c r="L53" s="461"/>
      <c r="M53" s="461"/>
      <c r="N53" s="461"/>
      <c r="O53" s="461"/>
      <c r="P53" s="461"/>
      <c r="Q53" s="461"/>
      <c r="R53" s="461"/>
      <c r="S53" s="461"/>
    </row>
    <row r="54" spans="1:256" s="172" customFormat="1" ht="11.25" customHeight="1">
      <c r="A54" s="450"/>
      <c r="B54" s="456" t="s">
        <v>51</v>
      </c>
      <c r="C54" s="455"/>
      <c r="D54" s="455"/>
      <c r="E54" s="455"/>
      <c r="F54" s="455"/>
      <c r="G54" s="455"/>
      <c r="H54" s="455"/>
      <c r="I54" s="455"/>
      <c r="J54" s="455"/>
      <c r="K54" s="455"/>
      <c r="L54" s="455"/>
      <c r="M54" s="455"/>
      <c r="N54" s="455"/>
      <c r="O54" s="455"/>
      <c r="P54" s="455"/>
      <c r="Q54" s="455"/>
      <c r="R54" s="455"/>
      <c r="S54" s="455"/>
    </row>
    <row r="55" spans="1:256" s="172" customFormat="1" ht="18" customHeight="1">
      <c r="A55" s="451"/>
      <c r="B55" s="456" t="s">
        <v>77</v>
      </c>
      <c r="C55" s="455"/>
      <c r="D55" s="455"/>
      <c r="E55" s="455"/>
      <c r="F55" s="455"/>
      <c r="G55" s="455"/>
      <c r="H55" s="455"/>
      <c r="I55" s="455"/>
      <c r="J55" s="436"/>
      <c r="K55" s="456" t="s">
        <v>78</v>
      </c>
      <c r="L55" s="455"/>
      <c r="M55" s="455"/>
      <c r="N55" s="455"/>
      <c r="O55" s="455"/>
      <c r="P55" s="455"/>
      <c r="Q55" s="455"/>
      <c r="R55" s="455"/>
      <c r="S55" s="438"/>
    </row>
    <row r="56" spans="1:256" s="172" customFormat="1" ht="22.9" customHeight="1">
      <c r="A56" s="451"/>
      <c r="B56" s="455" t="s">
        <v>116</v>
      </c>
      <c r="C56" s="436"/>
      <c r="D56" s="453" t="s">
        <v>117</v>
      </c>
      <c r="E56" s="455" t="s">
        <v>116</v>
      </c>
      <c r="F56" s="436"/>
      <c r="G56" s="453" t="s">
        <v>118</v>
      </c>
      <c r="H56" s="437" t="s">
        <v>97</v>
      </c>
      <c r="I56" s="437"/>
      <c r="J56" s="437" t="s">
        <v>119</v>
      </c>
      <c r="K56" s="455" t="s">
        <v>116</v>
      </c>
      <c r="L56" s="436"/>
      <c r="M56" s="453" t="s">
        <v>117</v>
      </c>
      <c r="N56" s="455" t="s">
        <v>116</v>
      </c>
      <c r="O56" s="436"/>
      <c r="P56" s="453" t="s">
        <v>118</v>
      </c>
      <c r="Q56" s="437" t="s">
        <v>97</v>
      </c>
      <c r="R56" s="456"/>
      <c r="S56" s="459" t="s">
        <v>119</v>
      </c>
    </row>
    <row r="57" spans="1:256" s="172" customFormat="1" ht="23.25" customHeight="1">
      <c r="A57" s="452"/>
      <c r="B57" s="96" t="s">
        <v>54</v>
      </c>
      <c r="C57" s="96" t="s">
        <v>68</v>
      </c>
      <c r="D57" s="454"/>
      <c r="E57" s="96" t="s">
        <v>54</v>
      </c>
      <c r="F57" s="96" t="s">
        <v>68</v>
      </c>
      <c r="G57" s="454"/>
      <c r="H57" s="96" t="s">
        <v>122</v>
      </c>
      <c r="I57" s="96" t="s">
        <v>69</v>
      </c>
      <c r="J57" s="437"/>
      <c r="K57" s="96" t="s">
        <v>54</v>
      </c>
      <c r="L57" s="96" t="s">
        <v>68</v>
      </c>
      <c r="M57" s="454"/>
      <c r="N57" s="96" t="s">
        <v>54</v>
      </c>
      <c r="O57" s="96" t="s">
        <v>68</v>
      </c>
      <c r="P57" s="454"/>
      <c r="Q57" s="96" t="s">
        <v>122</v>
      </c>
      <c r="R57" s="324" t="s">
        <v>69</v>
      </c>
      <c r="S57" s="448"/>
    </row>
    <row r="58" spans="1:256" s="172" customFormat="1" ht="15" customHeight="1">
      <c r="A58" s="225" t="s">
        <v>36</v>
      </c>
      <c r="B58" s="316">
        <v>260600</v>
      </c>
      <c r="C58" s="316">
        <v>150246</v>
      </c>
      <c r="D58" s="317">
        <v>100</v>
      </c>
      <c r="E58" s="323" t="s">
        <v>187</v>
      </c>
      <c r="F58" s="323" t="s">
        <v>187</v>
      </c>
      <c r="G58" s="323" t="s">
        <v>187</v>
      </c>
      <c r="H58" s="323" t="s">
        <v>187</v>
      </c>
      <c r="I58" s="323" t="s">
        <v>187</v>
      </c>
      <c r="J58" s="323" t="s">
        <v>187</v>
      </c>
      <c r="K58" s="316">
        <v>415254</v>
      </c>
      <c r="L58" s="316">
        <v>245404</v>
      </c>
      <c r="M58" s="317">
        <v>97.6</v>
      </c>
      <c r="N58" s="316">
        <v>10223</v>
      </c>
      <c r="O58" s="316">
        <v>5224</v>
      </c>
      <c r="P58" s="317">
        <v>2.4</v>
      </c>
      <c r="Q58" s="316">
        <v>145</v>
      </c>
      <c r="R58" s="316">
        <v>91</v>
      </c>
      <c r="S58" s="317">
        <v>0</v>
      </c>
    </row>
    <row r="59" spans="1:256" s="172" customFormat="1" ht="11.25">
      <c r="A59" s="97" t="s">
        <v>46</v>
      </c>
      <c r="B59" s="28">
        <v>18660</v>
      </c>
      <c r="C59" s="28">
        <v>11908</v>
      </c>
      <c r="D59" s="29">
        <v>100</v>
      </c>
      <c r="E59" s="214" t="s">
        <v>187</v>
      </c>
      <c r="F59" s="214" t="s">
        <v>187</v>
      </c>
      <c r="G59" s="214" t="s">
        <v>187</v>
      </c>
      <c r="H59" s="214" t="s">
        <v>187</v>
      </c>
      <c r="I59" s="214" t="s">
        <v>187</v>
      </c>
      <c r="J59" s="214" t="s">
        <v>187</v>
      </c>
      <c r="K59" s="28">
        <v>28076</v>
      </c>
      <c r="L59" s="28">
        <v>16684</v>
      </c>
      <c r="M59" s="29">
        <v>99.6</v>
      </c>
      <c r="N59" s="214" t="s">
        <v>187</v>
      </c>
      <c r="O59" s="214" t="s">
        <v>187</v>
      </c>
      <c r="P59" s="214" t="s">
        <v>187</v>
      </c>
      <c r="Q59" s="28">
        <v>99</v>
      </c>
      <c r="R59" s="28">
        <v>70</v>
      </c>
      <c r="S59" s="29">
        <v>0.4</v>
      </c>
    </row>
    <row r="60" spans="1:256" s="172" customFormat="1" ht="11.25">
      <c r="A60" s="97" t="s">
        <v>38</v>
      </c>
      <c r="B60" s="28">
        <v>37551</v>
      </c>
      <c r="C60" s="28">
        <v>20613</v>
      </c>
      <c r="D60" s="29">
        <v>100</v>
      </c>
      <c r="E60" s="214" t="s">
        <v>187</v>
      </c>
      <c r="F60" s="214" t="s">
        <v>187</v>
      </c>
      <c r="G60" s="214" t="s">
        <v>187</v>
      </c>
      <c r="H60" s="214" t="s">
        <v>187</v>
      </c>
      <c r="I60" s="214" t="s">
        <v>187</v>
      </c>
      <c r="J60" s="214" t="s">
        <v>187</v>
      </c>
      <c r="K60" s="28">
        <v>61630</v>
      </c>
      <c r="L60" s="28">
        <v>34624</v>
      </c>
      <c r="M60" s="29">
        <v>98.3</v>
      </c>
      <c r="N60" s="28">
        <v>1076</v>
      </c>
      <c r="O60" s="28">
        <v>784</v>
      </c>
      <c r="P60" s="29">
        <v>1.7</v>
      </c>
      <c r="Q60" s="214" t="s">
        <v>187</v>
      </c>
      <c r="R60" s="214" t="s">
        <v>187</v>
      </c>
      <c r="S60" s="214" t="s">
        <v>187</v>
      </c>
    </row>
    <row r="61" spans="1:256" s="172" customFormat="1" ht="11.25">
      <c r="A61" s="97" t="s">
        <v>47</v>
      </c>
      <c r="B61" s="28">
        <v>25542</v>
      </c>
      <c r="C61" s="28">
        <v>14407</v>
      </c>
      <c r="D61" s="29">
        <v>100</v>
      </c>
      <c r="E61" s="214" t="s">
        <v>187</v>
      </c>
      <c r="F61" s="214" t="s">
        <v>187</v>
      </c>
      <c r="G61" s="214" t="s">
        <v>187</v>
      </c>
      <c r="H61" s="214" t="s">
        <v>187</v>
      </c>
      <c r="I61" s="214" t="s">
        <v>187</v>
      </c>
      <c r="J61" s="214" t="s">
        <v>187</v>
      </c>
      <c r="K61" s="28">
        <v>34891</v>
      </c>
      <c r="L61" s="28">
        <v>20040</v>
      </c>
      <c r="M61" s="29">
        <v>97.6</v>
      </c>
      <c r="N61" s="28">
        <v>867</v>
      </c>
      <c r="O61" s="28">
        <v>645</v>
      </c>
      <c r="P61" s="29">
        <v>2.4</v>
      </c>
      <c r="Q61" s="214" t="s">
        <v>187</v>
      </c>
      <c r="R61" s="214" t="s">
        <v>187</v>
      </c>
      <c r="S61" s="214" t="s">
        <v>187</v>
      </c>
    </row>
    <row r="62" spans="1:256" s="172" customFormat="1" ht="11.25">
      <c r="A62" s="97" t="s">
        <v>48</v>
      </c>
      <c r="B62" s="28">
        <v>37272</v>
      </c>
      <c r="C62" s="28">
        <v>21004</v>
      </c>
      <c r="D62" s="29">
        <v>100</v>
      </c>
      <c r="E62" s="214" t="s">
        <v>187</v>
      </c>
      <c r="F62" s="214" t="s">
        <v>187</v>
      </c>
      <c r="G62" s="214" t="s">
        <v>187</v>
      </c>
      <c r="H62" s="214" t="s">
        <v>187</v>
      </c>
      <c r="I62" s="214" t="s">
        <v>187</v>
      </c>
      <c r="J62" s="214" t="s">
        <v>187</v>
      </c>
      <c r="K62" s="28">
        <v>71581</v>
      </c>
      <c r="L62" s="28">
        <v>41985</v>
      </c>
      <c r="M62" s="29">
        <v>92.1</v>
      </c>
      <c r="N62" s="28">
        <v>6111</v>
      </c>
      <c r="O62" s="28">
        <v>3177</v>
      </c>
      <c r="P62" s="29">
        <v>7.9</v>
      </c>
      <c r="Q62" s="214" t="s">
        <v>187</v>
      </c>
      <c r="R62" s="214" t="s">
        <v>187</v>
      </c>
      <c r="S62" s="214" t="s">
        <v>187</v>
      </c>
    </row>
    <row r="63" spans="1:256" s="172" customFormat="1" ht="11.25">
      <c r="A63" s="97" t="s">
        <v>49</v>
      </c>
      <c r="B63" s="28">
        <v>36384</v>
      </c>
      <c r="C63" s="28">
        <v>17850</v>
      </c>
      <c r="D63" s="29">
        <v>100</v>
      </c>
      <c r="E63" s="214" t="s">
        <v>187</v>
      </c>
      <c r="F63" s="214" t="s">
        <v>187</v>
      </c>
      <c r="G63" s="214" t="s">
        <v>187</v>
      </c>
      <c r="H63" s="214" t="s">
        <v>187</v>
      </c>
      <c r="I63" s="214" t="s">
        <v>187</v>
      </c>
      <c r="J63" s="214" t="s">
        <v>187</v>
      </c>
      <c r="K63" s="28">
        <v>54843</v>
      </c>
      <c r="L63" s="28">
        <v>27490</v>
      </c>
      <c r="M63" s="29">
        <v>98.6</v>
      </c>
      <c r="N63" s="28">
        <v>747</v>
      </c>
      <c r="O63" s="28">
        <v>344</v>
      </c>
      <c r="P63" s="29">
        <v>1.3</v>
      </c>
      <c r="Q63" s="28">
        <v>46</v>
      </c>
      <c r="R63" s="28">
        <v>21</v>
      </c>
      <c r="S63" s="29">
        <v>0.1</v>
      </c>
    </row>
    <row r="64" spans="1:256" s="172" customFormat="1" ht="11.25">
      <c r="A64" s="97" t="s">
        <v>42</v>
      </c>
      <c r="B64" s="28">
        <v>30138</v>
      </c>
      <c r="C64" s="28">
        <v>20342</v>
      </c>
      <c r="D64" s="29">
        <v>100</v>
      </c>
      <c r="E64" s="214" t="s">
        <v>187</v>
      </c>
      <c r="F64" s="214" t="s">
        <v>187</v>
      </c>
      <c r="G64" s="214" t="s">
        <v>187</v>
      </c>
      <c r="H64" s="214" t="s">
        <v>187</v>
      </c>
      <c r="I64" s="214" t="s">
        <v>187</v>
      </c>
      <c r="J64" s="214" t="s">
        <v>187</v>
      </c>
      <c r="K64" s="28">
        <v>39173</v>
      </c>
      <c r="L64" s="28">
        <v>26312</v>
      </c>
      <c r="M64" s="29">
        <v>100</v>
      </c>
      <c r="N64" s="214" t="s">
        <v>187</v>
      </c>
      <c r="O64" s="214" t="s">
        <v>187</v>
      </c>
      <c r="P64" s="214" t="s">
        <v>187</v>
      </c>
      <c r="Q64" s="214" t="s">
        <v>187</v>
      </c>
      <c r="R64" s="214" t="s">
        <v>187</v>
      </c>
      <c r="S64" s="214" t="s">
        <v>187</v>
      </c>
    </row>
    <row r="65" spans="1:23" s="172" customFormat="1" ht="11.25">
      <c r="A65" s="97" t="s">
        <v>43</v>
      </c>
      <c r="B65" s="28">
        <v>27989</v>
      </c>
      <c r="C65" s="28">
        <v>14821</v>
      </c>
      <c r="D65" s="29">
        <v>100</v>
      </c>
      <c r="E65" s="214" t="s">
        <v>187</v>
      </c>
      <c r="F65" s="214" t="s">
        <v>187</v>
      </c>
      <c r="G65" s="214" t="s">
        <v>187</v>
      </c>
      <c r="H65" s="214" t="s">
        <v>187</v>
      </c>
      <c r="I65" s="214" t="s">
        <v>187</v>
      </c>
      <c r="J65" s="214" t="s">
        <v>187</v>
      </c>
      <c r="K65" s="28">
        <v>40036</v>
      </c>
      <c r="L65" s="28">
        <v>22463</v>
      </c>
      <c r="M65" s="29">
        <v>98.3</v>
      </c>
      <c r="N65" s="28">
        <v>708</v>
      </c>
      <c r="O65" s="28" t="s">
        <v>187</v>
      </c>
      <c r="P65" s="29">
        <v>1.7</v>
      </c>
      <c r="Q65" s="214" t="s">
        <v>187</v>
      </c>
      <c r="R65" s="214" t="s">
        <v>187</v>
      </c>
      <c r="S65" s="214" t="s">
        <v>187</v>
      </c>
    </row>
    <row r="66" spans="1:23" s="172" customFormat="1" ht="11.25">
      <c r="A66" s="89" t="s">
        <v>45</v>
      </c>
      <c r="B66" s="318">
        <v>47064</v>
      </c>
      <c r="C66" s="318">
        <v>29301</v>
      </c>
      <c r="D66" s="319">
        <v>100</v>
      </c>
      <c r="E66" s="320" t="s">
        <v>187</v>
      </c>
      <c r="F66" s="320" t="s">
        <v>187</v>
      </c>
      <c r="G66" s="320" t="s">
        <v>187</v>
      </c>
      <c r="H66" s="320" t="s">
        <v>187</v>
      </c>
      <c r="I66" s="320" t="s">
        <v>187</v>
      </c>
      <c r="J66" s="320" t="s">
        <v>187</v>
      </c>
      <c r="K66" s="318">
        <v>85024</v>
      </c>
      <c r="L66" s="318">
        <v>55806</v>
      </c>
      <c r="M66" s="319">
        <v>99.2</v>
      </c>
      <c r="N66" s="318">
        <v>714</v>
      </c>
      <c r="O66" s="318">
        <v>274</v>
      </c>
      <c r="P66" s="319">
        <v>0.8</v>
      </c>
      <c r="Q66" s="320" t="s">
        <v>187</v>
      </c>
      <c r="R66" s="320" t="s">
        <v>187</v>
      </c>
      <c r="S66" s="320" t="s">
        <v>187</v>
      </c>
    </row>
    <row r="67" spans="1:23" s="172" customFormat="1" ht="11.25">
      <c r="A67" s="97"/>
      <c r="B67" s="28"/>
      <c r="C67" s="28"/>
      <c r="D67" s="29"/>
      <c r="E67" s="214"/>
      <c r="F67" s="214"/>
      <c r="G67" s="214"/>
      <c r="H67" s="214"/>
      <c r="I67" s="214"/>
      <c r="J67" s="214"/>
      <c r="K67" s="28"/>
      <c r="L67" s="28"/>
      <c r="M67" s="29"/>
      <c r="N67" s="28"/>
      <c r="O67" s="28"/>
      <c r="P67" s="29"/>
      <c r="Q67" s="214"/>
      <c r="R67" s="214"/>
      <c r="S67" s="214"/>
    </row>
    <row r="68" spans="1:23" s="172" customFormat="1" ht="12.75">
      <c r="A68" s="476" t="s">
        <v>176</v>
      </c>
      <c r="B68" s="477"/>
      <c r="C68" s="477"/>
      <c r="D68" s="477"/>
      <c r="E68" s="477"/>
      <c r="F68" s="477"/>
      <c r="G68" s="477"/>
      <c r="H68" s="477"/>
      <c r="I68" s="477"/>
      <c r="J68" s="477"/>
      <c r="K68" s="477"/>
      <c r="L68" s="477"/>
      <c r="M68" s="477"/>
      <c r="N68" s="477"/>
      <c r="O68" s="477"/>
      <c r="P68" s="477"/>
      <c r="Q68" s="66"/>
      <c r="R68" s="66"/>
      <c r="S68" s="66"/>
    </row>
    <row r="69" spans="1:23" s="172" customFormat="1">
      <c r="A69" s="254"/>
      <c r="B69" s="255"/>
      <c r="C69" s="255"/>
      <c r="D69" s="255"/>
      <c r="E69" s="255"/>
      <c r="F69" s="255"/>
      <c r="G69" s="255"/>
      <c r="H69" s="255"/>
      <c r="I69" s="255"/>
      <c r="J69" s="255"/>
      <c r="K69" s="255"/>
      <c r="L69" s="255"/>
      <c r="M69" s="255"/>
      <c r="N69" s="255"/>
      <c r="O69" s="255"/>
      <c r="P69" s="255"/>
      <c r="Q69" s="66"/>
      <c r="R69" s="66"/>
      <c r="S69" s="66"/>
    </row>
    <row r="70" spans="1:23" s="172" customFormat="1" ht="11.25">
      <c r="B70" s="139"/>
      <c r="C70" s="139"/>
      <c r="D70" s="139"/>
      <c r="E70" s="139"/>
      <c r="F70" s="139"/>
      <c r="G70" s="139"/>
      <c r="H70" s="139"/>
      <c r="I70" s="139"/>
      <c r="J70" s="139"/>
      <c r="K70" s="139"/>
      <c r="L70" s="139"/>
      <c r="O70" s="95"/>
      <c r="P70" s="140" t="s">
        <v>31</v>
      </c>
      <c r="Q70" s="95"/>
      <c r="R70" s="95"/>
      <c r="S70" s="95"/>
      <c r="T70" s="95"/>
      <c r="U70" s="95"/>
      <c r="V70" s="95"/>
      <c r="W70" s="95"/>
    </row>
    <row r="71" spans="1:23" s="172" customFormat="1" ht="15.75" customHeight="1">
      <c r="A71" s="405"/>
      <c r="B71" s="406" t="s">
        <v>76</v>
      </c>
      <c r="C71" s="406"/>
      <c r="D71" s="406"/>
      <c r="E71" s="406" t="s">
        <v>51</v>
      </c>
      <c r="F71" s="406"/>
      <c r="G71" s="412"/>
      <c r="H71" s="412"/>
      <c r="I71" s="412"/>
      <c r="J71" s="412"/>
      <c r="K71" s="412"/>
      <c r="L71" s="412"/>
      <c r="M71" s="413"/>
      <c r="N71" s="407" t="s">
        <v>85</v>
      </c>
      <c r="O71" s="408"/>
      <c r="P71" s="408"/>
      <c r="Q71" s="68"/>
      <c r="R71" s="92"/>
      <c r="S71" s="92"/>
      <c r="T71" s="68"/>
      <c r="U71" s="92"/>
      <c r="V71" s="92"/>
      <c r="W71" s="68"/>
    </row>
    <row r="72" spans="1:23" s="182" customFormat="1" ht="36" customHeight="1">
      <c r="A72" s="405"/>
      <c r="B72" s="406"/>
      <c r="C72" s="406"/>
      <c r="D72" s="406"/>
      <c r="E72" s="406" t="s">
        <v>67</v>
      </c>
      <c r="F72" s="406"/>
      <c r="G72" s="406"/>
      <c r="H72" s="406" t="s">
        <v>79</v>
      </c>
      <c r="I72" s="406"/>
      <c r="J72" s="406"/>
      <c r="K72" s="406" t="s">
        <v>77</v>
      </c>
      <c r="L72" s="406"/>
      <c r="M72" s="407"/>
      <c r="N72" s="409"/>
      <c r="O72" s="410"/>
      <c r="P72" s="411"/>
      <c r="Q72" s="121"/>
      <c r="R72" s="120"/>
      <c r="S72" s="120"/>
      <c r="T72" s="121"/>
      <c r="U72" s="120"/>
      <c r="V72" s="120"/>
      <c r="W72" s="121"/>
    </row>
    <row r="73" spans="1:23" s="172" customFormat="1" ht="45">
      <c r="A73" s="405"/>
      <c r="B73" s="164" t="s">
        <v>123</v>
      </c>
      <c r="C73" s="164" t="s">
        <v>105</v>
      </c>
      <c r="D73" s="327" t="s">
        <v>124</v>
      </c>
      <c r="E73" s="164" t="s">
        <v>123</v>
      </c>
      <c r="F73" s="164" t="s">
        <v>105</v>
      </c>
      <c r="G73" s="327" t="s">
        <v>124</v>
      </c>
      <c r="H73" s="164" t="s">
        <v>123</v>
      </c>
      <c r="I73" s="164" t="s">
        <v>105</v>
      </c>
      <c r="J73" s="327" t="s">
        <v>124</v>
      </c>
      <c r="K73" s="164" t="s">
        <v>123</v>
      </c>
      <c r="L73" s="164" t="s">
        <v>105</v>
      </c>
      <c r="M73" s="327" t="s">
        <v>124</v>
      </c>
      <c r="N73" s="164" t="s">
        <v>123</v>
      </c>
      <c r="O73" s="164" t="s">
        <v>105</v>
      </c>
      <c r="P73" s="327" t="s">
        <v>124</v>
      </c>
      <c r="Q73" s="68"/>
      <c r="R73" s="90"/>
      <c r="S73" s="90"/>
      <c r="T73" s="90"/>
      <c r="U73" s="90"/>
      <c r="V73" s="90"/>
      <c r="W73" s="90"/>
    </row>
    <row r="74" spans="1:23" s="172" customFormat="1" ht="13.7" customHeight="1">
      <c r="A74" s="221" t="s">
        <v>36</v>
      </c>
      <c r="B74" s="316">
        <v>418530</v>
      </c>
      <c r="C74" s="316">
        <v>471505</v>
      </c>
      <c r="D74" s="317">
        <v>88.8</v>
      </c>
      <c r="E74" s="316">
        <v>29667</v>
      </c>
      <c r="F74" s="316">
        <v>25015</v>
      </c>
      <c r="G74" s="317">
        <v>118.6</v>
      </c>
      <c r="H74" s="316">
        <v>388863</v>
      </c>
      <c r="I74" s="316">
        <v>446490</v>
      </c>
      <c r="J74" s="317">
        <v>87.1</v>
      </c>
      <c r="K74" s="316">
        <v>212068</v>
      </c>
      <c r="L74" s="316">
        <v>204212</v>
      </c>
      <c r="M74" s="317">
        <v>103.8</v>
      </c>
      <c r="N74" s="316">
        <v>630598</v>
      </c>
      <c r="O74" s="316">
        <v>675717</v>
      </c>
      <c r="P74" s="317">
        <v>93.3</v>
      </c>
      <c r="Q74" s="176"/>
      <c r="R74" s="176"/>
      <c r="S74" s="28"/>
      <c r="T74" s="356"/>
      <c r="U74" s="92"/>
      <c r="V74" s="90"/>
      <c r="W74" s="90"/>
    </row>
    <row r="75" spans="1:23" s="172" customFormat="1" ht="11.25">
      <c r="A75" s="141" t="s">
        <v>37</v>
      </c>
      <c r="B75" s="28">
        <v>14178</v>
      </c>
      <c r="C75" s="28">
        <v>17393</v>
      </c>
      <c r="D75" s="29">
        <v>81.5</v>
      </c>
      <c r="E75" s="28">
        <v>87</v>
      </c>
      <c r="F75" s="28">
        <v>42</v>
      </c>
      <c r="G75" s="29">
        <v>207.1</v>
      </c>
      <c r="H75" s="28">
        <v>14091</v>
      </c>
      <c r="I75" s="28">
        <v>17351</v>
      </c>
      <c r="J75" s="29">
        <v>81.2</v>
      </c>
      <c r="K75" s="28">
        <v>15864</v>
      </c>
      <c r="L75" s="28">
        <v>8420</v>
      </c>
      <c r="M75" s="29">
        <v>188.4</v>
      </c>
      <c r="N75" s="28">
        <v>30042</v>
      </c>
      <c r="O75" s="28">
        <v>25813</v>
      </c>
      <c r="P75" s="29">
        <v>116.4</v>
      </c>
      <c r="Q75" s="176"/>
      <c r="R75" s="176"/>
      <c r="S75" s="28"/>
      <c r="T75" s="356"/>
      <c r="U75" s="92"/>
      <c r="V75" s="92"/>
      <c r="W75" s="68"/>
    </row>
    <row r="76" spans="1:23" s="172" customFormat="1" ht="11.25">
      <c r="A76" s="141" t="s">
        <v>38</v>
      </c>
      <c r="B76" s="28">
        <v>16612</v>
      </c>
      <c r="C76" s="28">
        <v>15280</v>
      </c>
      <c r="D76" s="29">
        <v>108.7</v>
      </c>
      <c r="E76" s="28">
        <v>338</v>
      </c>
      <c r="F76" s="28">
        <v>454</v>
      </c>
      <c r="G76" s="29">
        <v>74.400000000000006</v>
      </c>
      <c r="H76" s="28">
        <v>16274</v>
      </c>
      <c r="I76" s="28">
        <v>14826</v>
      </c>
      <c r="J76" s="29">
        <v>109.8</v>
      </c>
      <c r="K76" s="28">
        <v>45191</v>
      </c>
      <c r="L76" s="28">
        <v>43632</v>
      </c>
      <c r="M76" s="29">
        <v>103.6</v>
      </c>
      <c r="N76" s="28">
        <v>61803</v>
      </c>
      <c r="O76" s="28">
        <v>58912</v>
      </c>
      <c r="P76" s="29">
        <v>104.9</v>
      </c>
      <c r="Q76" s="176"/>
      <c r="R76" s="176"/>
      <c r="S76" s="28"/>
      <c r="T76" s="356"/>
      <c r="U76" s="92"/>
      <c r="V76" s="90"/>
      <c r="W76" s="90"/>
    </row>
    <row r="77" spans="1:23" s="172" customFormat="1" ht="11.25">
      <c r="A77" s="141" t="s">
        <v>39</v>
      </c>
      <c r="B77" s="28">
        <v>1618</v>
      </c>
      <c r="C77" s="28">
        <v>2458</v>
      </c>
      <c r="D77" s="29">
        <v>65.8</v>
      </c>
      <c r="E77" s="28">
        <v>142</v>
      </c>
      <c r="F77" s="28">
        <v>157</v>
      </c>
      <c r="G77" s="29">
        <v>90.4</v>
      </c>
      <c r="H77" s="28">
        <v>1476</v>
      </c>
      <c r="I77" s="28">
        <v>2301</v>
      </c>
      <c r="J77" s="29">
        <v>64.099999999999994</v>
      </c>
      <c r="K77" s="28">
        <v>12134</v>
      </c>
      <c r="L77" s="28">
        <v>13916</v>
      </c>
      <c r="M77" s="29">
        <v>87.2</v>
      </c>
      <c r="N77" s="28">
        <v>13752</v>
      </c>
      <c r="O77" s="28">
        <v>16374</v>
      </c>
      <c r="P77" s="29">
        <v>84</v>
      </c>
      <c r="Q77" s="176"/>
      <c r="R77" s="176"/>
      <c r="S77" s="28"/>
      <c r="T77" s="356"/>
      <c r="U77" s="92"/>
      <c r="V77" s="90"/>
      <c r="W77" s="68"/>
    </row>
    <row r="78" spans="1:23" s="172" customFormat="1" ht="11.25">
      <c r="A78" s="141" t="s">
        <v>40</v>
      </c>
      <c r="B78" s="28">
        <v>249232</v>
      </c>
      <c r="C78" s="28">
        <v>288759</v>
      </c>
      <c r="D78" s="29">
        <v>86.3</v>
      </c>
      <c r="E78" s="28">
        <v>25883</v>
      </c>
      <c r="F78" s="28">
        <v>20912</v>
      </c>
      <c r="G78" s="29">
        <v>123.8</v>
      </c>
      <c r="H78" s="28">
        <v>223349</v>
      </c>
      <c r="I78" s="28">
        <v>267847</v>
      </c>
      <c r="J78" s="29">
        <v>83.4</v>
      </c>
      <c r="K78" s="28">
        <v>35137</v>
      </c>
      <c r="L78" s="28">
        <v>33635</v>
      </c>
      <c r="M78" s="29">
        <v>104.5</v>
      </c>
      <c r="N78" s="28">
        <v>284369</v>
      </c>
      <c r="O78" s="28">
        <v>322394</v>
      </c>
      <c r="P78" s="29">
        <v>88.2</v>
      </c>
      <c r="Q78" s="176"/>
      <c r="R78" s="176"/>
      <c r="S78" s="28"/>
      <c r="T78" s="356"/>
      <c r="U78" s="92"/>
      <c r="V78" s="90"/>
      <c r="W78" s="90"/>
    </row>
    <row r="79" spans="1:23" s="172" customFormat="1" ht="11.25">
      <c r="A79" s="141" t="s">
        <v>41</v>
      </c>
      <c r="B79" s="28">
        <v>23868</v>
      </c>
      <c r="C79" s="28">
        <v>17614</v>
      </c>
      <c r="D79" s="29">
        <v>135.5</v>
      </c>
      <c r="E79" s="214" t="s">
        <v>187</v>
      </c>
      <c r="F79" s="28">
        <v>134</v>
      </c>
      <c r="G79" s="214" t="s">
        <v>187</v>
      </c>
      <c r="H79" s="28">
        <v>23868</v>
      </c>
      <c r="I79" s="28">
        <v>17480</v>
      </c>
      <c r="J79" s="29">
        <v>136.5</v>
      </c>
      <c r="K79" s="28">
        <v>43794</v>
      </c>
      <c r="L79" s="28">
        <v>48114</v>
      </c>
      <c r="M79" s="29">
        <v>91</v>
      </c>
      <c r="N79" s="28">
        <v>67662</v>
      </c>
      <c r="O79" s="28">
        <v>65728</v>
      </c>
      <c r="P79" s="29">
        <v>102.9</v>
      </c>
      <c r="Q79" s="176"/>
      <c r="R79" s="176"/>
      <c r="S79" s="28"/>
      <c r="T79" s="356"/>
      <c r="U79" s="92"/>
      <c r="V79" s="90"/>
      <c r="W79" s="90"/>
    </row>
    <row r="80" spans="1:23" s="172" customFormat="1" ht="11.25">
      <c r="A80" s="141" t="s">
        <v>42</v>
      </c>
      <c r="B80" s="28">
        <v>6258</v>
      </c>
      <c r="C80" s="28">
        <v>6534</v>
      </c>
      <c r="D80" s="29">
        <v>95.8</v>
      </c>
      <c r="E80" s="28">
        <v>182</v>
      </c>
      <c r="F80" s="28">
        <v>183</v>
      </c>
      <c r="G80" s="29">
        <v>99.5</v>
      </c>
      <c r="H80" s="28">
        <v>6076</v>
      </c>
      <c r="I80" s="28">
        <v>6351</v>
      </c>
      <c r="J80" s="29">
        <v>95.7</v>
      </c>
      <c r="K80" s="28">
        <v>35477</v>
      </c>
      <c r="L80" s="28">
        <v>32928</v>
      </c>
      <c r="M80" s="29">
        <v>107.7</v>
      </c>
      <c r="N80" s="28">
        <v>41735</v>
      </c>
      <c r="O80" s="28">
        <v>39462</v>
      </c>
      <c r="P80" s="29">
        <v>105.8</v>
      </c>
      <c r="Q80" s="176"/>
      <c r="R80" s="176"/>
      <c r="S80" s="28"/>
      <c r="T80" s="356"/>
      <c r="U80" s="248"/>
      <c r="V80" s="118"/>
      <c r="W80" s="118"/>
    </row>
    <row r="81" spans="1:256" s="172" customFormat="1" ht="11.25">
      <c r="A81" s="141" t="s">
        <v>43</v>
      </c>
      <c r="B81" s="28">
        <v>15742</v>
      </c>
      <c r="C81" s="28">
        <v>16341</v>
      </c>
      <c r="D81" s="29">
        <v>96.3</v>
      </c>
      <c r="E81" s="28">
        <v>1452</v>
      </c>
      <c r="F81" s="28">
        <v>1156</v>
      </c>
      <c r="G81" s="29">
        <v>125.6</v>
      </c>
      <c r="H81" s="28">
        <v>14290</v>
      </c>
      <c r="I81" s="28">
        <v>15185</v>
      </c>
      <c r="J81" s="29">
        <v>94.1</v>
      </c>
      <c r="K81" s="28">
        <v>5516</v>
      </c>
      <c r="L81" s="28">
        <v>5409</v>
      </c>
      <c r="M81" s="29">
        <v>102</v>
      </c>
      <c r="N81" s="28">
        <v>21258</v>
      </c>
      <c r="O81" s="28">
        <v>21750</v>
      </c>
      <c r="P81" s="29">
        <v>97.7</v>
      </c>
      <c r="Q81" s="176"/>
      <c r="R81" s="176"/>
      <c r="S81" s="28"/>
      <c r="T81" s="356"/>
      <c r="U81" s="249"/>
      <c r="V81" s="180"/>
      <c r="W81" s="180"/>
    </row>
    <row r="82" spans="1:256" s="172" customFormat="1" ht="11.25">
      <c r="A82" s="142" t="s">
        <v>44</v>
      </c>
      <c r="B82" s="318">
        <v>91022</v>
      </c>
      <c r="C82" s="318">
        <v>107126</v>
      </c>
      <c r="D82" s="319">
        <v>85</v>
      </c>
      <c r="E82" s="318">
        <v>1583</v>
      </c>
      <c r="F82" s="318">
        <v>1977</v>
      </c>
      <c r="G82" s="319">
        <v>80.099999999999994</v>
      </c>
      <c r="H82" s="318">
        <v>89439</v>
      </c>
      <c r="I82" s="318">
        <v>105149</v>
      </c>
      <c r="J82" s="319">
        <v>85.1</v>
      </c>
      <c r="K82" s="318">
        <v>18955</v>
      </c>
      <c r="L82" s="318">
        <v>18158</v>
      </c>
      <c r="M82" s="319">
        <v>104.4</v>
      </c>
      <c r="N82" s="318">
        <v>109977</v>
      </c>
      <c r="O82" s="318">
        <v>125284</v>
      </c>
      <c r="P82" s="319">
        <v>87.8</v>
      </c>
      <c r="Q82" s="176"/>
      <c r="R82" s="176"/>
      <c r="S82" s="28"/>
      <c r="T82" s="356"/>
      <c r="U82" s="249"/>
      <c r="V82" s="180"/>
      <c r="W82" s="180"/>
    </row>
    <row r="83" spans="1:256" s="172" customFormat="1">
      <c r="A83" s="267"/>
      <c r="B83" s="82"/>
      <c r="C83" s="92"/>
      <c r="D83" s="163"/>
      <c r="E83" s="82"/>
      <c r="F83" s="82"/>
      <c r="G83" s="163"/>
      <c r="H83" s="82"/>
      <c r="I83" s="82"/>
      <c r="J83" s="163"/>
      <c r="K83" s="82"/>
      <c r="L83" s="82"/>
      <c r="M83" s="163"/>
      <c r="N83" s="82"/>
      <c r="O83" s="82"/>
      <c r="P83" s="163"/>
      <c r="Q83" s="285"/>
      <c r="R83" s="83"/>
      <c r="S83" s="83"/>
      <c r="T83" s="83"/>
      <c r="U83" s="286"/>
      <c r="V83" s="286"/>
      <c r="W83" s="286"/>
      <c r="X83" s="286"/>
      <c r="Y83" s="286"/>
      <c r="Z83" s="286"/>
      <c r="AA83" s="286"/>
      <c r="AB83" s="286"/>
      <c r="AC83" s="286"/>
      <c r="AD83" s="286"/>
      <c r="AE83" s="286"/>
      <c r="AF83" s="286"/>
      <c r="AG83" s="286"/>
      <c r="AH83" s="286"/>
      <c r="AI83" s="286"/>
      <c r="AJ83" s="286"/>
      <c r="AK83" s="286"/>
      <c r="AL83" s="286"/>
      <c r="AM83" s="286"/>
      <c r="AN83" s="286"/>
      <c r="AO83" s="286"/>
      <c r="AP83" s="286"/>
      <c r="AQ83" s="286"/>
      <c r="AR83" s="286"/>
      <c r="AS83" s="286"/>
      <c r="AT83" s="286"/>
      <c r="AU83" s="286"/>
      <c r="AV83" s="286"/>
      <c r="AW83" s="286"/>
      <c r="AX83" s="286"/>
      <c r="AY83" s="286"/>
      <c r="AZ83" s="286"/>
      <c r="BA83" s="286"/>
      <c r="BB83" s="286"/>
      <c r="BC83" s="286"/>
      <c r="BD83" s="286"/>
      <c r="BE83" s="286"/>
      <c r="BF83" s="286"/>
      <c r="BG83" s="286"/>
      <c r="BH83" s="286"/>
      <c r="BI83" s="286"/>
      <c r="BJ83" s="286"/>
      <c r="BK83" s="286"/>
      <c r="BL83" s="286"/>
      <c r="BM83" s="286"/>
      <c r="BN83" s="286"/>
      <c r="BO83" s="286"/>
      <c r="BP83" s="286"/>
      <c r="BQ83" s="286"/>
      <c r="BR83" s="286"/>
      <c r="BS83" s="286"/>
      <c r="BT83" s="286"/>
      <c r="BU83" s="286"/>
      <c r="BV83" s="286"/>
      <c r="BW83" s="286"/>
      <c r="BX83" s="286"/>
      <c r="BY83" s="286"/>
      <c r="BZ83" s="286"/>
      <c r="CA83" s="286"/>
      <c r="CB83" s="286"/>
      <c r="CC83" s="286"/>
      <c r="CD83" s="286"/>
      <c r="CE83" s="286"/>
      <c r="CF83" s="286"/>
      <c r="CG83" s="286"/>
      <c r="CH83" s="286"/>
      <c r="CI83" s="286"/>
      <c r="CJ83" s="286"/>
      <c r="CK83" s="286"/>
      <c r="CL83" s="286"/>
      <c r="CM83" s="286"/>
      <c r="CN83" s="286"/>
      <c r="CO83" s="286"/>
      <c r="CP83" s="286"/>
      <c r="CQ83" s="286"/>
      <c r="CR83" s="286"/>
      <c r="CS83" s="286"/>
      <c r="CT83" s="286"/>
      <c r="CU83" s="286"/>
      <c r="CV83" s="286"/>
      <c r="CW83" s="286"/>
      <c r="CX83" s="286"/>
      <c r="CY83" s="286"/>
      <c r="CZ83" s="286"/>
      <c r="DA83" s="286"/>
      <c r="DB83" s="286"/>
      <c r="DC83" s="286"/>
      <c r="DD83" s="286"/>
      <c r="DE83" s="286"/>
      <c r="DF83" s="286"/>
      <c r="DG83" s="286"/>
      <c r="DH83" s="286"/>
      <c r="DI83" s="286"/>
      <c r="DJ83" s="286"/>
      <c r="DK83" s="286"/>
      <c r="DL83" s="286"/>
      <c r="DM83" s="286"/>
      <c r="DN83" s="286"/>
      <c r="DO83" s="286"/>
      <c r="DP83" s="286"/>
      <c r="DQ83" s="286"/>
      <c r="DR83" s="286"/>
      <c r="DS83" s="286"/>
      <c r="DT83" s="286"/>
      <c r="DU83" s="286"/>
      <c r="DV83" s="286"/>
      <c r="DW83" s="286"/>
      <c r="DX83" s="286"/>
      <c r="DY83" s="286"/>
      <c r="DZ83" s="286"/>
      <c r="EA83" s="286"/>
      <c r="EB83" s="286"/>
      <c r="EC83" s="286"/>
      <c r="ED83" s="286"/>
      <c r="EE83" s="286"/>
      <c r="EF83" s="286"/>
      <c r="EG83" s="286"/>
      <c r="EH83" s="286"/>
      <c r="EI83" s="286"/>
      <c r="EJ83" s="286"/>
      <c r="EK83" s="286"/>
      <c r="EL83" s="286"/>
      <c r="EM83" s="286"/>
      <c r="EN83" s="286"/>
      <c r="EO83" s="286"/>
      <c r="EP83" s="286"/>
      <c r="EQ83" s="286"/>
      <c r="ER83" s="286"/>
      <c r="ES83" s="286"/>
      <c r="ET83" s="286"/>
      <c r="EU83" s="286"/>
      <c r="EV83" s="286"/>
      <c r="EW83" s="286"/>
      <c r="EX83" s="286"/>
      <c r="EY83" s="286"/>
      <c r="EZ83" s="286"/>
      <c r="FA83" s="286"/>
      <c r="FB83" s="286"/>
      <c r="FC83" s="286"/>
      <c r="FD83" s="286"/>
      <c r="FE83" s="286"/>
      <c r="FF83" s="286"/>
      <c r="FG83" s="286"/>
      <c r="FH83" s="286"/>
      <c r="FI83" s="286"/>
      <c r="FJ83" s="286"/>
      <c r="FK83" s="286"/>
      <c r="FL83" s="286"/>
      <c r="FM83" s="286"/>
      <c r="FN83" s="286"/>
      <c r="FO83" s="286"/>
      <c r="FP83" s="286"/>
      <c r="FQ83" s="286"/>
      <c r="FR83" s="286"/>
      <c r="FS83" s="286"/>
      <c r="FT83" s="286"/>
      <c r="FU83" s="286"/>
      <c r="FV83" s="286"/>
      <c r="FW83" s="286"/>
      <c r="FX83" s="286"/>
      <c r="FY83" s="286"/>
      <c r="FZ83" s="286"/>
      <c r="GA83" s="286"/>
      <c r="GB83" s="286"/>
      <c r="GC83" s="286"/>
      <c r="GD83" s="286"/>
      <c r="GE83" s="286"/>
      <c r="GF83" s="286"/>
      <c r="GG83" s="286"/>
      <c r="GH83" s="286"/>
      <c r="GI83" s="286"/>
      <c r="GJ83" s="286"/>
      <c r="GK83" s="286"/>
      <c r="GL83" s="286"/>
      <c r="GM83" s="286"/>
      <c r="GN83" s="286"/>
      <c r="GO83" s="286"/>
      <c r="GP83" s="286"/>
      <c r="GQ83" s="286"/>
      <c r="GR83" s="286"/>
      <c r="GS83" s="286"/>
      <c r="GT83" s="286"/>
      <c r="GU83" s="286"/>
      <c r="GV83" s="286"/>
      <c r="GW83" s="286"/>
      <c r="GX83" s="286"/>
      <c r="GY83" s="286"/>
      <c r="GZ83" s="286"/>
      <c r="HA83" s="286"/>
      <c r="HB83" s="286"/>
      <c r="HC83" s="286"/>
      <c r="HD83" s="286"/>
      <c r="HE83" s="286"/>
      <c r="HF83" s="286"/>
      <c r="HG83" s="286"/>
      <c r="HH83" s="286"/>
      <c r="HI83" s="286"/>
      <c r="HJ83" s="286"/>
      <c r="HK83" s="286"/>
      <c r="HL83" s="286"/>
      <c r="HM83" s="286"/>
      <c r="HN83" s="286"/>
      <c r="HO83" s="286"/>
      <c r="HP83" s="286"/>
      <c r="HQ83" s="286"/>
      <c r="HR83" s="286"/>
      <c r="HS83" s="286"/>
      <c r="HT83" s="286"/>
      <c r="HU83" s="286"/>
      <c r="HV83" s="286"/>
      <c r="HW83" s="286"/>
      <c r="HX83" s="286"/>
      <c r="HY83" s="286"/>
      <c r="HZ83" s="286"/>
      <c r="IA83" s="286"/>
      <c r="IB83" s="286"/>
      <c r="IC83" s="286"/>
      <c r="ID83" s="286"/>
      <c r="IE83" s="286"/>
      <c r="IF83" s="286"/>
      <c r="IG83" s="286"/>
      <c r="IH83" s="286"/>
      <c r="II83" s="286"/>
      <c r="IJ83" s="286"/>
      <c r="IK83" s="286"/>
      <c r="IL83" s="286"/>
      <c r="IM83" s="286"/>
      <c r="IN83" s="286"/>
      <c r="IO83" s="286"/>
      <c r="IP83" s="286"/>
      <c r="IQ83" s="286"/>
      <c r="IR83" s="286"/>
      <c r="IS83" s="286"/>
      <c r="IT83" s="286"/>
      <c r="IU83" s="286"/>
      <c r="IV83" s="286"/>
    </row>
    <row r="84" spans="1:256" s="172" customFormat="1">
      <c r="A84" s="434" t="s">
        <v>177</v>
      </c>
      <c r="B84" s="425"/>
      <c r="C84" s="425"/>
      <c r="D84" s="425"/>
      <c r="E84" s="425"/>
      <c r="F84" s="425"/>
      <c r="G84" s="425"/>
      <c r="H84" s="425"/>
      <c r="I84" s="425"/>
      <c r="J84" s="425"/>
      <c r="K84" s="425"/>
      <c r="L84" s="425"/>
      <c r="M84" s="425"/>
      <c r="N84" s="425"/>
      <c r="O84" s="425"/>
      <c r="P84" s="425"/>
      <c r="Q84" s="176"/>
      <c r="R84" s="176"/>
      <c r="S84" s="176"/>
      <c r="T84" s="183"/>
      <c r="U84" s="180"/>
      <c r="V84" s="180"/>
      <c r="W84" s="180"/>
    </row>
    <row r="85" spans="1:256" s="172" customFormat="1">
      <c r="A85" s="252"/>
      <c r="B85" s="251"/>
      <c r="C85" s="251"/>
      <c r="D85" s="251"/>
      <c r="E85" s="251"/>
      <c r="F85" s="251"/>
      <c r="G85" s="251"/>
      <c r="H85" s="251"/>
      <c r="I85" s="251"/>
      <c r="J85" s="251"/>
      <c r="K85" s="251"/>
      <c r="L85" s="251"/>
      <c r="M85" s="251"/>
      <c r="N85" s="251"/>
      <c r="O85" s="251"/>
      <c r="P85" s="251"/>
      <c r="Q85" s="176"/>
      <c r="R85" s="176"/>
      <c r="S85" s="176"/>
      <c r="T85" s="183"/>
      <c r="U85" s="180"/>
      <c r="V85" s="180"/>
      <c r="W85" s="180"/>
    </row>
    <row r="86" spans="1:256" s="172" customFormat="1" ht="11.25">
      <c r="B86" s="143"/>
      <c r="C86" s="143"/>
      <c r="D86" s="143"/>
      <c r="E86" s="143"/>
      <c r="F86" s="143"/>
      <c r="G86" s="143"/>
      <c r="H86" s="143"/>
      <c r="I86" s="143"/>
      <c r="J86" s="143"/>
      <c r="K86" s="143"/>
      <c r="L86" s="143"/>
      <c r="P86" s="144" t="s">
        <v>31</v>
      </c>
    </row>
    <row r="87" spans="1:256" s="172" customFormat="1" ht="11.25">
      <c r="A87" s="405"/>
      <c r="B87" s="406" t="s">
        <v>76</v>
      </c>
      <c r="C87" s="406"/>
      <c r="D87" s="406"/>
      <c r="E87" s="406" t="s">
        <v>51</v>
      </c>
      <c r="F87" s="406"/>
      <c r="G87" s="412"/>
      <c r="H87" s="412"/>
      <c r="I87" s="412"/>
      <c r="J87" s="412"/>
      <c r="K87" s="412"/>
      <c r="L87" s="412"/>
      <c r="M87" s="413"/>
      <c r="N87" s="407" t="s">
        <v>85</v>
      </c>
      <c r="O87" s="408"/>
      <c r="P87" s="408"/>
    </row>
    <row r="88" spans="1:256" s="172" customFormat="1" ht="27" customHeight="1">
      <c r="A88" s="405"/>
      <c r="B88" s="406"/>
      <c r="C88" s="406"/>
      <c r="D88" s="406"/>
      <c r="E88" s="406" t="s">
        <v>67</v>
      </c>
      <c r="F88" s="406"/>
      <c r="G88" s="406"/>
      <c r="H88" s="406" t="s">
        <v>79</v>
      </c>
      <c r="I88" s="406"/>
      <c r="J88" s="406"/>
      <c r="K88" s="406" t="s">
        <v>77</v>
      </c>
      <c r="L88" s="406"/>
      <c r="M88" s="407"/>
      <c r="N88" s="409"/>
      <c r="O88" s="410"/>
      <c r="P88" s="411"/>
    </row>
    <row r="89" spans="1:256" s="172" customFormat="1" ht="45">
      <c r="A89" s="405"/>
      <c r="B89" s="164" t="s">
        <v>123</v>
      </c>
      <c r="C89" s="164" t="s">
        <v>105</v>
      </c>
      <c r="D89" s="327" t="s">
        <v>124</v>
      </c>
      <c r="E89" s="164" t="s">
        <v>123</v>
      </c>
      <c r="F89" s="164" t="s">
        <v>105</v>
      </c>
      <c r="G89" s="327" t="s">
        <v>124</v>
      </c>
      <c r="H89" s="164" t="s">
        <v>123</v>
      </c>
      <c r="I89" s="164" t="s">
        <v>105</v>
      </c>
      <c r="J89" s="327" t="s">
        <v>124</v>
      </c>
      <c r="K89" s="164" t="s">
        <v>123</v>
      </c>
      <c r="L89" s="164" t="s">
        <v>105</v>
      </c>
      <c r="M89" s="327" t="s">
        <v>124</v>
      </c>
      <c r="N89" s="164" t="s">
        <v>123</v>
      </c>
      <c r="O89" s="164" t="s">
        <v>105</v>
      </c>
      <c r="P89" s="327" t="s">
        <v>124</v>
      </c>
    </row>
    <row r="90" spans="1:256" s="172" customFormat="1" ht="14.25" customHeight="1">
      <c r="A90" s="223" t="s">
        <v>36</v>
      </c>
      <c r="B90" s="316">
        <v>23168</v>
      </c>
      <c r="C90" s="316">
        <v>19698</v>
      </c>
      <c r="D90" s="317">
        <v>117.6</v>
      </c>
      <c r="E90" s="316">
        <v>374</v>
      </c>
      <c r="F90" s="316">
        <v>361</v>
      </c>
      <c r="G90" s="317">
        <v>103.6</v>
      </c>
      <c r="H90" s="316">
        <v>22794</v>
      </c>
      <c r="I90" s="316">
        <v>19337</v>
      </c>
      <c r="J90" s="317">
        <v>117.9</v>
      </c>
      <c r="K90" s="316">
        <v>132068</v>
      </c>
      <c r="L90" s="316">
        <v>134866</v>
      </c>
      <c r="M90" s="317">
        <v>97.9</v>
      </c>
      <c r="N90" s="316">
        <v>155236</v>
      </c>
      <c r="O90" s="316">
        <v>154564</v>
      </c>
      <c r="P90" s="317">
        <v>100.4</v>
      </c>
      <c r="S90" s="241"/>
      <c r="T90" s="241"/>
      <c r="U90" s="249"/>
      <c r="V90" s="180"/>
    </row>
    <row r="91" spans="1:256" s="172" customFormat="1" ht="11.25">
      <c r="A91" s="91" t="s">
        <v>37</v>
      </c>
      <c r="B91" s="28">
        <v>568</v>
      </c>
      <c r="C91" s="28">
        <v>614</v>
      </c>
      <c r="D91" s="29">
        <v>92.5</v>
      </c>
      <c r="E91" s="28">
        <v>55</v>
      </c>
      <c r="F91" s="28">
        <v>60</v>
      </c>
      <c r="G91" s="29">
        <v>91.7</v>
      </c>
      <c r="H91" s="28">
        <v>513</v>
      </c>
      <c r="I91" s="28">
        <v>554</v>
      </c>
      <c r="J91" s="29">
        <v>92.6</v>
      </c>
      <c r="K91" s="28">
        <v>5835</v>
      </c>
      <c r="L91" s="28">
        <v>4610</v>
      </c>
      <c r="M91" s="29">
        <v>126.6</v>
      </c>
      <c r="N91" s="28">
        <v>6403</v>
      </c>
      <c r="O91" s="28">
        <v>5224</v>
      </c>
      <c r="P91" s="29">
        <v>122.6</v>
      </c>
      <c r="S91" s="241"/>
      <c r="T91" s="241"/>
      <c r="U91" s="249"/>
      <c r="V91" s="180"/>
    </row>
    <row r="92" spans="1:256" s="172" customFormat="1" ht="11.25">
      <c r="A92" s="91" t="s">
        <v>38</v>
      </c>
      <c r="B92" s="28">
        <v>7139</v>
      </c>
      <c r="C92" s="28">
        <v>6401</v>
      </c>
      <c r="D92" s="29">
        <v>111.5</v>
      </c>
      <c r="E92" s="28">
        <v>105</v>
      </c>
      <c r="F92" s="28">
        <v>107</v>
      </c>
      <c r="G92" s="29">
        <v>98.1</v>
      </c>
      <c r="H92" s="28">
        <v>7034</v>
      </c>
      <c r="I92" s="28">
        <v>6294</v>
      </c>
      <c r="J92" s="29">
        <v>111.8</v>
      </c>
      <c r="K92" s="28">
        <v>27864</v>
      </c>
      <c r="L92" s="28">
        <v>27462</v>
      </c>
      <c r="M92" s="29">
        <v>101.5</v>
      </c>
      <c r="N92" s="28">
        <v>35003</v>
      </c>
      <c r="O92" s="28">
        <v>33863</v>
      </c>
      <c r="P92" s="29">
        <v>103.4</v>
      </c>
      <c r="S92" s="241"/>
      <c r="T92" s="241"/>
      <c r="U92" s="249"/>
      <c r="V92" s="180"/>
    </row>
    <row r="93" spans="1:256" s="172" customFormat="1" ht="11.25">
      <c r="A93" s="91" t="s">
        <v>39</v>
      </c>
      <c r="B93" s="28">
        <v>739</v>
      </c>
      <c r="C93" s="28">
        <v>632</v>
      </c>
      <c r="D93" s="29">
        <v>116.9</v>
      </c>
      <c r="E93" s="214" t="s">
        <v>187</v>
      </c>
      <c r="F93" s="214" t="s">
        <v>187</v>
      </c>
      <c r="G93" s="214" t="s">
        <v>187</v>
      </c>
      <c r="H93" s="28">
        <v>739</v>
      </c>
      <c r="I93" s="28">
        <v>632</v>
      </c>
      <c r="J93" s="29">
        <v>116.9</v>
      </c>
      <c r="K93" s="28">
        <v>11262</v>
      </c>
      <c r="L93" s="28">
        <v>12268</v>
      </c>
      <c r="M93" s="29">
        <v>91.8</v>
      </c>
      <c r="N93" s="28">
        <v>12001</v>
      </c>
      <c r="O93" s="28">
        <v>12900</v>
      </c>
      <c r="P93" s="29">
        <v>93</v>
      </c>
      <c r="S93" s="242"/>
      <c r="T93" s="241"/>
      <c r="U93" s="180"/>
      <c r="V93" s="180"/>
    </row>
    <row r="94" spans="1:256" s="172" customFormat="1" ht="11.25">
      <c r="A94" s="91" t="s">
        <v>40</v>
      </c>
      <c r="B94" s="28">
        <v>4809</v>
      </c>
      <c r="C94" s="28">
        <v>3263</v>
      </c>
      <c r="D94" s="29">
        <v>147.4</v>
      </c>
      <c r="E94" s="28">
        <v>20</v>
      </c>
      <c r="F94" s="28">
        <v>20</v>
      </c>
      <c r="G94" s="29">
        <v>100</v>
      </c>
      <c r="H94" s="28">
        <v>4789</v>
      </c>
      <c r="I94" s="28">
        <v>3243</v>
      </c>
      <c r="J94" s="29">
        <v>147.69999999999999</v>
      </c>
      <c r="K94" s="28">
        <v>6581</v>
      </c>
      <c r="L94" s="28">
        <v>6114</v>
      </c>
      <c r="M94" s="29">
        <v>107.6</v>
      </c>
      <c r="N94" s="28">
        <v>11390</v>
      </c>
      <c r="O94" s="28">
        <v>9377</v>
      </c>
      <c r="P94" s="29">
        <v>121.5</v>
      </c>
      <c r="S94" s="241"/>
      <c r="T94" s="241"/>
      <c r="U94" s="249"/>
      <c r="V94" s="180"/>
    </row>
    <row r="95" spans="1:256" s="172" customFormat="1" ht="11.25">
      <c r="A95" s="91" t="s">
        <v>41</v>
      </c>
      <c r="B95" s="28">
        <v>3850</v>
      </c>
      <c r="C95" s="28">
        <v>4053</v>
      </c>
      <c r="D95" s="29">
        <v>95</v>
      </c>
      <c r="E95" s="214" t="s">
        <v>187</v>
      </c>
      <c r="F95" s="214" t="s">
        <v>187</v>
      </c>
      <c r="G95" s="214" t="s">
        <v>187</v>
      </c>
      <c r="H95" s="28">
        <v>3850</v>
      </c>
      <c r="I95" s="28">
        <v>4053</v>
      </c>
      <c r="J95" s="29">
        <v>95</v>
      </c>
      <c r="K95" s="28">
        <v>37377</v>
      </c>
      <c r="L95" s="28">
        <v>38730</v>
      </c>
      <c r="M95" s="29">
        <v>96.5</v>
      </c>
      <c r="N95" s="28">
        <v>41227</v>
      </c>
      <c r="O95" s="28">
        <v>42783</v>
      </c>
      <c r="P95" s="29">
        <v>96.4</v>
      </c>
      <c r="S95" s="242"/>
      <c r="T95" s="241"/>
      <c r="U95" s="180"/>
      <c r="V95" s="180"/>
    </row>
    <row r="96" spans="1:256" s="172" customFormat="1" ht="11.25">
      <c r="A96" s="91" t="s">
        <v>42</v>
      </c>
      <c r="B96" s="28">
        <v>1947</v>
      </c>
      <c r="C96" s="28">
        <v>1690</v>
      </c>
      <c r="D96" s="29">
        <v>115.2</v>
      </c>
      <c r="E96" s="28">
        <v>174</v>
      </c>
      <c r="F96" s="28">
        <v>172</v>
      </c>
      <c r="G96" s="29">
        <v>101.2</v>
      </c>
      <c r="H96" s="28">
        <v>1773</v>
      </c>
      <c r="I96" s="28">
        <v>1518</v>
      </c>
      <c r="J96" s="29">
        <v>116.8</v>
      </c>
      <c r="K96" s="28">
        <v>22108</v>
      </c>
      <c r="L96" s="28">
        <v>25766</v>
      </c>
      <c r="M96" s="29">
        <v>85.8</v>
      </c>
      <c r="N96" s="28">
        <v>24055</v>
      </c>
      <c r="O96" s="28">
        <v>27456</v>
      </c>
      <c r="P96" s="29">
        <v>87.6</v>
      </c>
      <c r="S96" s="241"/>
      <c r="T96" s="241"/>
      <c r="U96" s="249"/>
      <c r="V96" s="180"/>
    </row>
    <row r="97" spans="1:256" s="172" customFormat="1" ht="11.25">
      <c r="A97" s="91" t="s">
        <v>43</v>
      </c>
      <c r="B97" s="28">
        <v>661</v>
      </c>
      <c r="C97" s="28">
        <v>291</v>
      </c>
      <c r="D97" s="29">
        <v>227.1</v>
      </c>
      <c r="E97" s="214" t="s">
        <v>187</v>
      </c>
      <c r="F97" s="214" t="s">
        <v>187</v>
      </c>
      <c r="G97" s="214" t="s">
        <v>187</v>
      </c>
      <c r="H97" s="28">
        <v>661</v>
      </c>
      <c r="I97" s="28">
        <v>291</v>
      </c>
      <c r="J97" s="29">
        <v>227.1</v>
      </c>
      <c r="K97" s="28">
        <v>6258</v>
      </c>
      <c r="L97" s="28">
        <v>6193</v>
      </c>
      <c r="M97" s="29">
        <v>101</v>
      </c>
      <c r="N97" s="28">
        <v>6919</v>
      </c>
      <c r="O97" s="28">
        <v>6484</v>
      </c>
      <c r="P97" s="29">
        <v>106.7</v>
      </c>
      <c r="S97" s="241"/>
      <c r="T97" s="241"/>
      <c r="U97" s="249"/>
      <c r="V97" s="180"/>
    </row>
    <row r="98" spans="1:256" s="172" customFormat="1" ht="11.25">
      <c r="A98" s="93" t="s">
        <v>44</v>
      </c>
      <c r="B98" s="318">
        <v>3455</v>
      </c>
      <c r="C98" s="318">
        <v>2754</v>
      </c>
      <c r="D98" s="319">
        <v>125.5</v>
      </c>
      <c r="E98" s="318">
        <v>20</v>
      </c>
      <c r="F98" s="318">
        <v>2</v>
      </c>
      <c r="G98" s="319">
        <v>1000</v>
      </c>
      <c r="H98" s="318">
        <v>3435</v>
      </c>
      <c r="I98" s="318">
        <v>2752</v>
      </c>
      <c r="J98" s="319">
        <v>124.8</v>
      </c>
      <c r="K98" s="318">
        <v>14783</v>
      </c>
      <c r="L98" s="318">
        <v>13723</v>
      </c>
      <c r="M98" s="319">
        <v>107.7</v>
      </c>
      <c r="N98" s="318">
        <v>18238</v>
      </c>
      <c r="O98" s="318">
        <v>16477</v>
      </c>
      <c r="P98" s="319">
        <v>110.7</v>
      </c>
      <c r="S98" s="242"/>
      <c r="T98" s="241"/>
      <c r="U98" s="180"/>
      <c r="V98" s="180"/>
    </row>
    <row r="99" spans="1:256" s="172" customFormat="1">
      <c r="A99" s="267"/>
      <c r="B99" s="82"/>
      <c r="C99" s="92"/>
      <c r="D99" s="163"/>
      <c r="E99" s="82"/>
      <c r="F99" s="82"/>
      <c r="G99" s="163"/>
      <c r="H99" s="82"/>
      <c r="I99" s="82"/>
      <c r="J99" s="163"/>
      <c r="K99" s="83"/>
      <c r="L99" s="82"/>
      <c r="M99" s="163"/>
      <c r="N99" s="82"/>
      <c r="O99" s="82"/>
      <c r="P99" s="163"/>
      <c r="Q99" s="285"/>
      <c r="R99" s="83"/>
      <c r="S99" s="83"/>
      <c r="T99" s="83"/>
      <c r="U99" s="286"/>
      <c r="V99" s="286"/>
      <c r="W99" s="286"/>
      <c r="X99" s="286"/>
      <c r="Y99" s="286"/>
      <c r="Z99" s="286"/>
      <c r="AA99" s="286"/>
      <c r="AB99" s="286"/>
      <c r="AC99" s="286"/>
      <c r="AD99" s="286"/>
      <c r="AE99" s="286"/>
      <c r="AF99" s="286"/>
      <c r="AG99" s="286"/>
      <c r="AH99" s="286"/>
      <c r="AI99" s="286"/>
      <c r="AJ99" s="286"/>
      <c r="AK99" s="286"/>
      <c r="AL99" s="286"/>
      <c r="AM99" s="286"/>
      <c r="AN99" s="286"/>
      <c r="AO99" s="286"/>
      <c r="AP99" s="286"/>
      <c r="AQ99" s="286"/>
      <c r="AR99" s="286"/>
      <c r="AS99" s="286"/>
      <c r="AT99" s="286"/>
      <c r="AU99" s="286"/>
      <c r="AV99" s="286"/>
      <c r="AW99" s="286"/>
      <c r="AX99" s="286"/>
      <c r="AY99" s="286"/>
      <c r="AZ99" s="286"/>
      <c r="BA99" s="286"/>
      <c r="BB99" s="286"/>
      <c r="BC99" s="286"/>
      <c r="BD99" s="286"/>
      <c r="BE99" s="286"/>
      <c r="BF99" s="286"/>
      <c r="BG99" s="286"/>
      <c r="BH99" s="286"/>
      <c r="BI99" s="286"/>
      <c r="BJ99" s="286"/>
      <c r="BK99" s="286"/>
      <c r="BL99" s="286"/>
      <c r="BM99" s="286"/>
      <c r="BN99" s="286"/>
      <c r="BO99" s="286"/>
      <c r="BP99" s="286"/>
      <c r="BQ99" s="286"/>
      <c r="BR99" s="286"/>
      <c r="BS99" s="286"/>
      <c r="BT99" s="286"/>
      <c r="BU99" s="286"/>
      <c r="BV99" s="286"/>
      <c r="BW99" s="286"/>
      <c r="BX99" s="286"/>
      <c r="BY99" s="286"/>
      <c r="BZ99" s="286"/>
      <c r="CA99" s="286"/>
      <c r="CB99" s="286"/>
      <c r="CC99" s="286"/>
      <c r="CD99" s="286"/>
      <c r="CE99" s="286"/>
      <c r="CF99" s="286"/>
      <c r="CG99" s="286"/>
      <c r="CH99" s="286"/>
      <c r="CI99" s="286"/>
      <c r="CJ99" s="286"/>
      <c r="CK99" s="286"/>
      <c r="CL99" s="286"/>
      <c r="CM99" s="286"/>
      <c r="CN99" s="286"/>
      <c r="CO99" s="286"/>
      <c r="CP99" s="286"/>
      <c r="CQ99" s="286"/>
      <c r="CR99" s="286"/>
      <c r="CS99" s="286"/>
      <c r="CT99" s="286"/>
      <c r="CU99" s="286"/>
      <c r="CV99" s="286"/>
      <c r="CW99" s="286"/>
      <c r="CX99" s="286"/>
      <c r="CY99" s="286"/>
      <c r="CZ99" s="286"/>
      <c r="DA99" s="286"/>
      <c r="DB99" s="286"/>
      <c r="DC99" s="286"/>
      <c r="DD99" s="286"/>
      <c r="DE99" s="286"/>
      <c r="DF99" s="286"/>
      <c r="DG99" s="286"/>
      <c r="DH99" s="286"/>
      <c r="DI99" s="286"/>
      <c r="DJ99" s="286"/>
      <c r="DK99" s="286"/>
      <c r="DL99" s="286"/>
      <c r="DM99" s="286"/>
      <c r="DN99" s="286"/>
      <c r="DO99" s="286"/>
      <c r="DP99" s="286"/>
      <c r="DQ99" s="286"/>
      <c r="DR99" s="286"/>
      <c r="DS99" s="286"/>
      <c r="DT99" s="286"/>
      <c r="DU99" s="286"/>
      <c r="DV99" s="286"/>
      <c r="DW99" s="286"/>
      <c r="DX99" s="286"/>
      <c r="DY99" s="286"/>
      <c r="DZ99" s="286"/>
      <c r="EA99" s="286"/>
      <c r="EB99" s="286"/>
      <c r="EC99" s="286"/>
      <c r="ED99" s="286"/>
      <c r="EE99" s="286"/>
      <c r="EF99" s="286"/>
      <c r="EG99" s="286"/>
      <c r="EH99" s="286"/>
      <c r="EI99" s="286"/>
      <c r="EJ99" s="286"/>
      <c r="EK99" s="286"/>
      <c r="EL99" s="286"/>
      <c r="EM99" s="286"/>
      <c r="EN99" s="286"/>
      <c r="EO99" s="286"/>
      <c r="EP99" s="286"/>
      <c r="EQ99" s="286"/>
      <c r="ER99" s="286"/>
      <c r="ES99" s="286"/>
      <c r="ET99" s="286"/>
      <c r="EU99" s="286"/>
      <c r="EV99" s="286"/>
      <c r="EW99" s="286"/>
      <c r="EX99" s="286"/>
      <c r="EY99" s="286"/>
      <c r="EZ99" s="286"/>
      <c r="FA99" s="286"/>
      <c r="FB99" s="286"/>
      <c r="FC99" s="286"/>
      <c r="FD99" s="286"/>
      <c r="FE99" s="286"/>
      <c r="FF99" s="286"/>
      <c r="FG99" s="286"/>
      <c r="FH99" s="286"/>
      <c r="FI99" s="286"/>
      <c r="FJ99" s="286"/>
      <c r="FK99" s="286"/>
      <c r="FL99" s="286"/>
      <c r="FM99" s="286"/>
      <c r="FN99" s="286"/>
      <c r="FO99" s="286"/>
      <c r="FP99" s="286"/>
      <c r="FQ99" s="286"/>
      <c r="FR99" s="286"/>
      <c r="FS99" s="286"/>
      <c r="FT99" s="286"/>
      <c r="FU99" s="286"/>
      <c r="FV99" s="286"/>
      <c r="FW99" s="286"/>
      <c r="FX99" s="286"/>
      <c r="FY99" s="286"/>
      <c r="FZ99" s="286"/>
      <c r="GA99" s="286"/>
      <c r="GB99" s="286"/>
      <c r="GC99" s="286"/>
      <c r="GD99" s="286"/>
      <c r="GE99" s="286"/>
      <c r="GF99" s="286"/>
      <c r="GG99" s="286"/>
      <c r="GH99" s="286"/>
      <c r="GI99" s="286"/>
      <c r="GJ99" s="286"/>
      <c r="GK99" s="286"/>
      <c r="GL99" s="286"/>
      <c r="GM99" s="286"/>
      <c r="GN99" s="286"/>
      <c r="GO99" s="286"/>
      <c r="GP99" s="286"/>
      <c r="GQ99" s="286"/>
      <c r="GR99" s="286"/>
      <c r="GS99" s="286"/>
      <c r="GT99" s="286"/>
      <c r="GU99" s="286"/>
      <c r="GV99" s="286"/>
      <c r="GW99" s="286"/>
      <c r="GX99" s="286"/>
      <c r="GY99" s="286"/>
      <c r="GZ99" s="286"/>
      <c r="HA99" s="286"/>
      <c r="HB99" s="286"/>
      <c r="HC99" s="286"/>
      <c r="HD99" s="286"/>
      <c r="HE99" s="286"/>
      <c r="HF99" s="286"/>
      <c r="HG99" s="286"/>
      <c r="HH99" s="286"/>
      <c r="HI99" s="286"/>
      <c r="HJ99" s="286"/>
      <c r="HK99" s="286"/>
      <c r="HL99" s="286"/>
      <c r="HM99" s="286"/>
      <c r="HN99" s="286"/>
      <c r="HO99" s="286"/>
      <c r="HP99" s="286"/>
      <c r="HQ99" s="286"/>
      <c r="HR99" s="286"/>
      <c r="HS99" s="286"/>
      <c r="HT99" s="286"/>
      <c r="HU99" s="286"/>
      <c r="HV99" s="286"/>
      <c r="HW99" s="286"/>
      <c r="HX99" s="286"/>
      <c r="HY99" s="286"/>
      <c r="HZ99" s="286"/>
      <c r="IA99" s="286"/>
      <c r="IB99" s="286"/>
      <c r="IC99" s="286"/>
      <c r="ID99" s="286"/>
      <c r="IE99" s="286"/>
      <c r="IF99" s="286"/>
      <c r="IG99" s="286"/>
      <c r="IH99" s="286"/>
      <c r="II99" s="286"/>
      <c r="IJ99" s="286"/>
      <c r="IK99" s="286"/>
      <c r="IL99" s="286"/>
      <c r="IM99" s="286"/>
      <c r="IN99" s="286"/>
      <c r="IO99" s="286"/>
      <c r="IP99" s="286"/>
      <c r="IQ99" s="286"/>
      <c r="IR99" s="286"/>
      <c r="IS99" s="286"/>
      <c r="IT99" s="286"/>
      <c r="IU99" s="286"/>
      <c r="IV99" s="286"/>
    </row>
    <row r="100" spans="1:256" s="172" customFormat="1">
      <c r="A100" s="435" t="s">
        <v>178</v>
      </c>
      <c r="B100" s="421"/>
      <c r="C100" s="421"/>
      <c r="D100" s="421"/>
      <c r="E100" s="421"/>
      <c r="F100" s="421"/>
      <c r="G100" s="421"/>
      <c r="H100" s="421"/>
      <c r="I100" s="421"/>
      <c r="J100" s="421"/>
      <c r="K100" s="421"/>
      <c r="L100" s="421"/>
      <c r="M100" s="421"/>
      <c r="N100" s="421"/>
      <c r="O100" s="421"/>
      <c r="P100" s="421"/>
      <c r="Q100" s="82"/>
      <c r="R100" s="82"/>
      <c r="S100" s="66"/>
      <c r="T100" s="82"/>
      <c r="U100" s="82"/>
      <c r="V100" s="66"/>
      <c r="W100" s="82"/>
      <c r="X100" s="82"/>
    </row>
    <row r="101" spans="1:256" s="172" customFormat="1">
      <c r="A101" s="253"/>
      <c r="B101" s="250"/>
      <c r="C101" s="250"/>
      <c r="D101" s="250"/>
      <c r="E101" s="250"/>
      <c r="F101" s="250"/>
      <c r="G101" s="250"/>
      <c r="H101" s="250"/>
      <c r="I101" s="250"/>
      <c r="J101" s="250"/>
      <c r="K101" s="250"/>
      <c r="L101" s="250"/>
      <c r="M101" s="250"/>
      <c r="N101" s="250"/>
      <c r="O101" s="250"/>
      <c r="P101" s="250"/>
      <c r="Q101" s="82"/>
      <c r="R101" s="82"/>
      <c r="S101" s="66"/>
      <c r="T101" s="82"/>
      <c r="U101" s="82"/>
      <c r="V101" s="66"/>
      <c r="W101" s="82"/>
      <c r="X101" s="82"/>
    </row>
    <row r="102" spans="1:256" s="172" customFormat="1" ht="11.25">
      <c r="B102" s="145"/>
      <c r="C102" s="145"/>
      <c r="D102" s="145"/>
      <c r="E102" s="145"/>
      <c r="F102" s="145"/>
      <c r="G102" s="145"/>
      <c r="H102" s="145"/>
      <c r="I102" s="145"/>
      <c r="J102" s="145"/>
      <c r="K102" s="145"/>
      <c r="L102" s="145"/>
      <c r="P102" s="146" t="s">
        <v>31</v>
      </c>
    </row>
    <row r="103" spans="1:256" s="172" customFormat="1" ht="11.25">
      <c r="A103" s="405"/>
      <c r="B103" s="406" t="s">
        <v>76</v>
      </c>
      <c r="C103" s="406"/>
      <c r="D103" s="406"/>
      <c r="E103" s="406" t="s">
        <v>51</v>
      </c>
      <c r="F103" s="406"/>
      <c r="G103" s="412"/>
      <c r="H103" s="412"/>
      <c r="I103" s="412"/>
      <c r="J103" s="412"/>
      <c r="K103" s="412"/>
      <c r="L103" s="412"/>
      <c r="M103" s="413"/>
      <c r="N103" s="407" t="s">
        <v>85</v>
      </c>
      <c r="O103" s="408"/>
      <c r="P103" s="408"/>
    </row>
    <row r="104" spans="1:256" s="172" customFormat="1" ht="26.1" customHeight="1">
      <c r="A104" s="405"/>
      <c r="B104" s="406"/>
      <c r="C104" s="406"/>
      <c r="D104" s="406"/>
      <c r="E104" s="406" t="s">
        <v>67</v>
      </c>
      <c r="F104" s="406"/>
      <c r="G104" s="406"/>
      <c r="H104" s="406" t="s">
        <v>79</v>
      </c>
      <c r="I104" s="406"/>
      <c r="J104" s="406"/>
      <c r="K104" s="406" t="s">
        <v>77</v>
      </c>
      <c r="L104" s="406"/>
      <c r="M104" s="407"/>
      <c r="N104" s="409"/>
      <c r="O104" s="410"/>
      <c r="P104" s="411"/>
    </row>
    <row r="105" spans="1:256" s="172" customFormat="1" ht="45">
      <c r="A105" s="405"/>
      <c r="B105" s="164" t="s">
        <v>123</v>
      </c>
      <c r="C105" s="164" t="s">
        <v>105</v>
      </c>
      <c r="D105" s="327" t="s">
        <v>124</v>
      </c>
      <c r="E105" s="164" t="s">
        <v>123</v>
      </c>
      <c r="F105" s="164" t="s">
        <v>105</v>
      </c>
      <c r="G105" s="327" t="s">
        <v>124</v>
      </c>
      <c r="H105" s="164" t="s">
        <v>123</v>
      </c>
      <c r="I105" s="164" t="s">
        <v>105</v>
      </c>
      <c r="J105" s="327" t="s">
        <v>124</v>
      </c>
      <c r="K105" s="164" t="s">
        <v>123</v>
      </c>
      <c r="L105" s="164" t="s">
        <v>105</v>
      </c>
      <c r="M105" s="327" t="s">
        <v>124</v>
      </c>
      <c r="N105" s="164" t="s">
        <v>123</v>
      </c>
      <c r="O105" s="164" t="s">
        <v>105</v>
      </c>
      <c r="P105" s="327" t="s">
        <v>124</v>
      </c>
    </row>
    <row r="106" spans="1:256" s="172" customFormat="1" ht="12.75" customHeight="1">
      <c r="A106" s="223" t="s">
        <v>36</v>
      </c>
      <c r="B106" s="316">
        <v>82</v>
      </c>
      <c r="C106" s="316">
        <v>85</v>
      </c>
      <c r="D106" s="317">
        <v>96.5</v>
      </c>
      <c r="E106" s="323" t="s">
        <v>187</v>
      </c>
      <c r="F106" s="323" t="s">
        <v>187</v>
      </c>
      <c r="G106" s="323" t="s">
        <v>187</v>
      </c>
      <c r="H106" s="316">
        <v>82</v>
      </c>
      <c r="I106" s="316">
        <v>85</v>
      </c>
      <c r="J106" s="317">
        <v>96.5</v>
      </c>
      <c r="K106" s="316">
        <v>636</v>
      </c>
      <c r="L106" s="316">
        <v>563</v>
      </c>
      <c r="M106" s="317">
        <v>113</v>
      </c>
      <c r="N106" s="316">
        <v>718</v>
      </c>
      <c r="O106" s="316">
        <v>648</v>
      </c>
      <c r="P106" s="317">
        <v>110.8</v>
      </c>
    </row>
    <row r="107" spans="1:256" s="172" customFormat="1" ht="11.25">
      <c r="A107" s="91" t="s">
        <v>37</v>
      </c>
      <c r="B107" s="214" t="s">
        <v>187</v>
      </c>
      <c r="C107" s="214" t="s">
        <v>187</v>
      </c>
      <c r="D107" s="214" t="s">
        <v>187</v>
      </c>
      <c r="E107" s="214" t="s">
        <v>187</v>
      </c>
      <c r="F107" s="214" t="s">
        <v>187</v>
      </c>
      <c r="G107" s="214" t="s">
        <v>187</v>
      </c>
      <c r="H107" s="214" t="s">
        <v>187</v>
      </c>
      <c r="I107" s="214" t="s">
        <v>187</v>
      </c>
      <c r="J107" s="214" t="s">
        <v>187</v>
      </c>
      <c r="K107" s="28">
        <v>454</v>
      </c>
      <c r="L107" s="28">
        <v>411</v>
      </c>
      <c r="M107" s="29">
        <v>110.5</v>
      </c>
      <c r="N107" s="28">
        <v>454</v>
      </c>
      <c r="O107" s="28">
        <v>411</v>
      </c>
      <c r="P107" s="29">
        <v>110.5</v>
      </c>
    </row>
    <row r="108" spans="1:256" s="172" customFormat="1" ht="11.25">
      <c r="A108" s="91" t="s">
        <v>39</v>
      </c>
      <c r="B108" s="214" t="s">
        <v>187</v>
      </c>
      <c r="C108" s="214" t="s">
        <v>187</v>
      </c>
      <c r="D108" s="214" t="s">
        <v>187</v>
      </c>
      <c r="E108" s="214" t="s">
        <v>187</v>
      </c>
      <c r="F108" s="214" t="s">
        <v>187</v>
      </c>
      <c r="G108" s="214" t="s">
        <v>187</v>
      </c>
      <c r="H108" s="214" t="s">
        <v>187</v>
      </c>
      <c r="I108" s="214" t="s">
        <v>187</v>
      </c>
      <c r="J108" s="214" t="s">
        <v>187</v>
      </c>
      <c r="K108" s="28">
        <v>64</v>
      </c>
      <c r="L108" s="28">
        <v>50</v>
      </c>
      <c r="M108" s="29">
        <v>128</v>
      </c>
      <c r="N108" s="28">
        <v>64</v>
      </c>
      <c r="O108" s="28">
        <v>50</v>
      </c>
      <c r="P108" s="29">
        <v>128</v>
      </c>
    </row>
    <row r="109" spans="1:256" s="172" customFormat="1" ht="11.25">
      <c r="A109" s="91" t="s">
        <v>40</v>
      </c>
      <c r="B109" s="214" t="s">
        <v>187</v>
      </c>
      <c r="C109" s="214" t="s">
        <v>187</v>
      </c>
      <c r="D109" s="214" t="s">
        <v>187</v>
      </c>
      <c r="E109" s="214" t="s">
        <v>187</v>
      </c>
      <c r="F109" s="214" t="s">
        <v>187</v>
      </c>
      <c r="G109" s="214" t="s">
        <v>187</v>
      </c>
      <c r="H109" s="214" t="s">
        <v>187</v>
      </c>
      <c r="I109" s="214" t="s">
        <v>187</v>
      </c>
      <c r="J109" s="214" t="s">
        <v>187</v>
      </c>
      <c r="K109" s="28">
        <v>32</v>
      </c>
      <c r="L109" s="28">
        <v>33</v>
      </c>
      <c r="M109" s="29">
        <v>97</v>
      </c>
      <c r="N109" s="28">
        <v>32</v>
      </c>
      <c r="O109" s="28">
        <v>33</v>
      </c>
      <c r="P109" s="29">
        <v>97</v>
      </c>
    </row>
    <row r="110" spans="1:256" s="172" customFormat="1" ht="11.25">
      <c r="A110" s="91" t="s">
        <v>43</v>
      </c>
      <c r="B110" s="28">
        <v>82</v>
      </c>
      <c r="C110" s="28">
        <v>85</v>
      </c>
      <c r="D110" s="29">
        <v>96.5</v>
      </c>
      <c r="E110" s="214" t="s">
        <v>187</v>
      </c>
      <c r="F110" s="214" t="s">
        <v>187</v>
      </c>
      <c r="G110" s="214" t="s">
        <v>187</v>
      </c>
      <c r="H110" s="28">
        <v>82</v>
      </c>
      <c r="I110" s="28">
        <v>85</v>
      </c>
      <c r="J110" s="29">
        <v>96.5</v>
      </c>
      <c r="K110" s="28">
        <v>20</v>
      </c>
      <c r="L110" s="28">
        <v>15</v>
      </c>
      <c r="M110" s="29">
        <v>133.30000000000001</v>
      </c>
      <c r="N110" s="28">
        <v>102</v>
      </c>
      <c r="O110" s="28">
        <v>100</v>
      </c>
      <c r="P110" s="29">
        <v>102</v>
      </c>
    </row>
    <row r="111" spans="1:256" s="172" customFormat="1" ht="11.25">
      <c r="A111" s="93" t="s">
        <v>44</v>
      </c>
      <c r="B111" s="320" t="s">
        <v>187</v>
      </c>
      <c r="C111" s="320" t="s">
        <v>187</v>
      </c>
      <c r="D111" s="320" t="s">
        <v>187</v>
      </c>
      <c r="E111" s="320" t="s">
        <v>187</v>
      </c>
      <c r="F111" s="320" t="s">
        <v>187</v>
      </c>
      <c r="G111" s="320" t="s">
        <v>187</v>
      </c>
      <c r="H111" s="320" t="s">
        <v>187</v>
      </c>
      <c r="I111" s="320" t="s">
        <v>187</v>
      </c>
      <c r="J111" s="320" t="s">
        <v>187</v>
      </c>
      <c r="K111" s="318">
        <v>66</v>
      </c>
      <c r="L111" s="318">
        <v>54</v>
      </c>
      <c r="M111" s="319">
        <v>122.2</v>
      </c>
      <c r="N111" s="318">
        <v>66</v>
      </c>
      <c r="O111" s="318">
        <v>54</v>
      </c>
      <c r="P111" s="319">
        <v>122.2</v>
      </c>
    </row>
    <row r="112" spans="1:256" s="172" customFormat="1">
      <c r="A112" s="267"/>
      <c r="B112" s="82"/>
      <c r="C112" s="92"/>
      <c r="D112" s="163"/>
      <c r="E112" s="82"/>
      <c r="F112" s="82"/>
      <c r="G112" s="163"/>
      <c r="H112" s="82"/>
      <c r="I112" s="82"/>
      <c r="J112" s="163"/>
      <c r="K112" s="82"/>
      <c r="L112" s="82"/>
      <c r="M112" s="163"/>
      <c r="N112" s="82"/>
      <c r="O112" s="82"/>
      <c r="P112" s="163"/>
      <c r="Q112" s="285"/>
      <c r="R112" s="286"/>
      <c r="S112" s="83"/>
      <c r="T112" s="71"/>
      <c r="U112" s="83"/>
      <c r="V112" s="83"/>
      <c r="W112" s="83"/>
      <c r="X112" s="286"/>
      <c r="Y112" s="286"/>
      <c r="Z112" s="286"/>
      <c r="AA112" s="286"/>
      <c r="AB112" s="286"/>
      <c r="AC112" s="286"/>
      <c r="AD112" s="286"/>
      <c r="AE112" s="286"/>
      <c r="AF112" s="286"/>
      <c r="AG112" s="286"/>
      <c r="AH112" s="286"/>
      <c r="AI112" s="286"/>
      <c r="AJ112" s="286"/>
      <c r="AK112" s="286"/>
      <c r="AL112" s="286"/>
      <c r="AM112" s="286"/>
      <c r="AN112" s="286"/>
      <c r="AO112" s="286"/>
      <c r="AP112" s="286"/>
      <c r="AQ112" s="286"/>
      <c r="AR112" s="286"/>
      <c r="AS112" s="286"/>
      <c r="AT112" s="286"/>
      <c r="AU112" s="286"/>
      <c r="AV112" s="286"/>
      <c r="AW112" s="286"/>
      <c r="AX112" s="286"/>
      <c r="AY112" s="286"/>
      <c r="AZ112" s="286"/>
      <c r="BA112" s="286"/>
      <c r="BB112" s="286"/>
      <c r="BC112" s="286"/>
      <c r="BD112" s="286"/>
      <c r="BE112" s="286"/>
      <c r="BF112" s="286"/>
      <c r="BG112" s="286"/>
      <c r="BH112" s="286"/>
      <c r="BI112" s="286"/>
      <c r="BJ112" s="286"/>
      <c r="BK112" s="286"/>
      <c r="BL112" s="286"/>
      <c r="BM112" s="286"/>
      <c r="BN112" s="286"/>
      <c r="BO112" s="286"/>
      <c r="BP112" s="286"/>
      <c r="BQ112" s="286"/>
      <c r="BR112" s="286"/>
      <c r="BS112" s="286"/>
      <c r="BT112" s="286"/>
      <c r="BU112" s="286"/>
      <c r="BV112" s="286"/>
      <c r="BW112" s="286"/>
      <c r="BX112" s="286"/>
      <c r="BY112" s="286"/>
      <c r="BZ112" s="286"/>
      <c r="CA112" s="286"/>
      <c r="CB112" s="286"/>
      <c r="CC112" s="286"/>
      <c r="CD112" s="286"/>
      <c r="CE112" s="286"/>
      <c r="CF112" s="286"/>
      <c r="CG112" s="286"/>
      <c r="CH112" s="286"/>
      <c r="CI112" s="286"/>
      <c r="CJ112" s="286"/>
      <c r="CK112" s="286"/>
      <c r="CL112" s="286"/>
      <c r="CM112" s="286"/>
      <c r="CN112" s="286"/>
      <c r="CO112" s="286"/>
      <c r="CP112" s="286"/>
      <c r="CQ112" s="286"/>
      <c r="CR112" s="286"/>
      <c r="CS112" s="286"/>
      <c r="CT112" s="286"/>
      <c r="CU112" s="286"/>
      <c r="CV112" s="286"/>
      <c r="CW112" s="286"/>
      <c r="CX112" s="286"/>
      <c r="CY112" s="286"/>
      <c r="CZ112" s="286"/>
      <c r="DA112" s="286"/>
      <c r="DB112" s="286"/>
      <c r="DC112" s="286"/>
      <c r="DD112" s="286"/>
      <c r="DE112" s="286"/>
      <c r="DF112" s="286"/>
      <c r="DG112" s="286"/>
      <c r="DH112" s="286"/>
      <c r="DI112" s="286"/>
      <c r="DJ112" s="286"/>
      <c r="DK112" s="286"/>
      <c r="DL112" s="286"/>
      <c r="DM112" s="286"/>
      <c r="DN112" s="286"/>
      <c r="DO112" s="286"/>
      <c r="DP112" s="286"/>
      <c r="DQ112" s="286"/>
      <c r="DR112" s="286"/>
      <c r="DS112" s="286"/>
      <c r="DT112" s="286"/>
      <c r="DU112" s="286"/>
      <c r="DV112" s="286"/>
      <c r="DW112" s="286"/>
      <c r="DX112" s="286"/>
      <c r="DY112" s="286"/>
      <c r="DZ112" s="286"/>
      <c r="EA112" s="286"/>
      <c r="EB112" s="286"/>
      <c r="EC112" s="286"/>
      <c r="ED112" s="286"/>
      <c r="EE112" s="286"/>
      <c r="EF112" s="286"/>
      <c r="EG112" s="286"/>
      <c r="EH112" s="286"/>
      <c r="EI112" s="286"/>
      <c r="EJ112" s="286"/>
      <c r="EK112" s="286"/>
      <c r="EL112" s="286"/>
      <c r="EM112" s="286"/>
      <c r="EN112" s="286"/>
      <c r="EO112" s="286"/>
      <c r="EP112" s="286"/>
      <c r="EQ112" s="286"/>
      <c r="ER112" s="286"/>
      <c r="ES112" s="286"/>
      <c r="ET112" s="286"/>
      <c r="EU112" s="286"/>
      <c r="EV112" s="286"/>
      <c r="EW112" s="286"/>
      <c r="EX112" s="286"/>
      <c r="EY112" s="286"/>
      <c r="EZ112" s="286"/>
      <c r="FA112" s="286"/>
      <c r="FB112" s="286"/>
      <c r="FC112" s="286"/>
      <c r="FD112" s="286"/>
      <c r="FE112" s="286"/>
      <c r="FF112" s="286"/>
      <c r="FG112" s="286"/>
      <c r="FH112" s="286"/>
      <c r="FI112" s="286"/>
      <c r="FJ112" s="286"/>
      <c r="FK112" s="286"/>
      <c r="FL112" s="286"/>
      <c r="FM112" s="286"/>
      <c r="FN112" s="286"/>
      <c r="FO112" s="286"/>
      <c r="FP112" s="286"/>
      <c r="FQ112" s="286"/>
      <c r="FR112" s="286"/>
      <c r="FS112" s="286"/>
      <c r="FT112" s="286"/>
      <c r="FU112" s="286"/>
      <c r="FV112" s="286"/>
      <c r="FW112" s="286"/>
      <c r="FX112" s="286"/>
      <c r="FY112" s="286"/>
      <c r="FZ112" s="286"/>
      <c r="GA112" s="286"/>
      <c r="GB112" s="286"/>
      <c r="GC112" s="286"/>
      <c r="GD112" s="286"/>
      <c r="GE112" s="286"/>
      <c r="GF112" s="286"/>
      <c r="GG112" s="286"/>
      <c r="GH112" s="286"/>
      <c r="GI112" s="286"/>
      <c r="GJ112" s="286"/>
      <c r="GK112" s="286"/>
      <c r="GL112" s="286"/>
      <c r="GM112" s="286"/>
      <c r="GN112" s="286"/>
      <c r="GO112" s="286"/>
      <c r="GP112" s="286"/>
      <c r="GQ112" s="286"/>
      <c r="GR112" s="286"/>
      <c r="GS112" s="286"/>
      <c r="GT112" s="286"/>
      <c r="GU112" s="286"/>
      <c r="GV112" s="286"/>
      <c r="GW112" s="286"/>
      <c r="GX112" s="286"/>
      <c r="GY112" s="286"/>
      <c r="GZ112" s="286"/>
      <c r="HA112" s="286"/>
      <c r="HB112" s="286"/>
      <c r="HC112" s="286"/>
      <c r="HD112" s="286"/>
      <c r="HE112" s="286"/>
      <c r="HF112" s="286"/>
      <c r="HG112" s="286"/>
      <c r="HH112" s="286"/>
      <c r="HI112" s="286"/>
      <c r="HJ112" s="286"/>
      <c r="HK112" s="286"/>
      <c r="HL112" s="286"/>
      <c r="HM112" s="286"/>
      <c r="HN112" s="286"/>
      <c r="HO112" s="286"/>
      <c r="HP112" s="286"/>
      <c r="HQ112" s="286"/>
      <c r="HR112" s="286"/>
      <c r="HS112" s="286"/>
      <c r="HT112" s="286"/>
      <c r="HU112" s="286"/>
      <c r="HV112" s="286"/>
      <c r="HW112" s="286"/>
      <c r="HX112" s="286"/>
      <c r="HY112" s="286"/>
      <c r="HZ112" s="286"/>
      <c r="IA112" s="286"/>
      <c r="IB112" s="286"/>
      <c r="IC112" s="286"/>
      <c r="ID112" s="286"/>
      <c r="IE112" s="286"/>
      <c r="IF112" s="286"/>
      <c r="IG112" s="286"/>
      <c r="IH112" s="286"/>
      <c r="II112" s="286"/>
      <c r="IJ112" s="286"/>
      <c r="IK112" s="286"/>
      <c r="IL112" s="286"/>
      <c r="IM112" s="286"/>
      <c r="IN112" s="286"/>
      <c r="IO112" s="286"/>
      <c r="IP112" s="286"/>
      <c r="IQ112" s="286"/>
      <c r="IR112" s="286"/>
      <c r="IS112" s="286"/>
      <c r="IT112" s="286"/>
      <c r="IU112" s="286"/>
      <c r="IV112" s="286"/>
    </row>
    <row r="113" spans="1:256" s="195" customFormat="1">
      <c r="A113" s="435" t="s">
        <v>179</v>
      </c>
      <c r="B113" s="421"/>
      <c r="C113" s="421"/>
      <c r="D113" s="421"/>
      <c r="E113" s="421"/>
      <c r="F113" s="421"/>
      <c r="G113" s="421"/>
      <c r="H113" s="421"/>
      <c r="I113" s="421"/>
      <c r="J113" s="421"/>
      <c r="K113" s="421"/>
      <c r="L113" s="421"/>
      <c r="M113" s="421"/>
      <c r="N113" s="421"/>
      <c r="O113" s="421"/>
      <c r="P113" s="421"/>
    </row>
    <row r="114" spans="1:256" s="195" customFormat="1">
      <c r="A114" s="260"/>
      <c r="B114" s="128"/>
      <c r="C114" s="128"/>
      <c r="D114" s="128"/>
      <c r="E114" s="128"/>
      <c r="F114" s="128"/>
      <c r="G114" s="128"/>
      <c r="H114" s="128"/>
      <c r="I114" s="128"/>
      <c r="J114" s="128"/>
      <c r="K114" s="128"/>
      <c r="L114" s="128"/>
      <c r="M114" s="128"/>
      <c r="N114" s="128"/>
      <c r="O114" s="128"/>
      <c r="P114" s="128"/>
    </row>
    <row r="115" spans="1:256" s="172" customFormat="1" ht="11.25">
      <c r="B115" s="147"/>
      <c r="C115" s="147"/>
      <c r="D115" s="147"/>
      <c r="E115" s="147"/>
      <c r="F115" s="147"/>
      <c r="G115" s="147"/>
      <c r="H115" s="147"/>
      <c r="I115" s="147"/>
      <c r="J115" s="147"/>
      <c r="K115" s="147"/>
      <c r="L115" s="147"/>
      <c r="P115" s="148" t="s">
        <v>31</v>
      </c>
    </row>
    <row r="116" spans="1:256" s="172" customFormat="1" ht="11.25">
      <c r="A116" s="405"/>
      <c r="B116" s="406" t="s">
        <v>76</v>
      </c>
      <c r="C116" s="406"/>
      <c r="D116" s="406"/>
      <c r="E116" s="406" t="s">
        <v>51</v>
      </c>
      <c r="F116" s="406"/>
      <c r="G116" s="412"/>
      <c r="H116" s="412"/>
      <c r="I116" s="412"/>
      <c r="J116" s="412"/>
      <c r="K116" s="412"/>
      <c r="L116" s="412"/>
      <c r="M116" s="413"/>
      <c r="N116" s="407" t="s">
        <v>85</v>
      </c>
      <c r="O116" s="408"/>
      <c r="P116" s="408"/>
    </row>
    <row r="117" spans="1:256" s="172" customFormat="1" ht="29.25" customHeight="1">
      <c r="A117" s="405"/>
      <c r="B117" s="406"/>
      <c r="C117" s="406"/>
      <c r="D117" s="406"/>
      <c r="E117" s="406" t="s">
        <v>67</v>
      </c>
      <c r="F117" s="406"/>
      <c r="G117" s="406"/>
      <c r="H117" s="406" t="s">
        <v>79</v>
      </c>
      <c r="I117" s="406"/>
      <c r="J117" s="406"/>
      <c r="K117" s="406" t="s">
        <v>77</v>
      </c>
      <c r="L117" s="406"/>
      <c r="M117" s="407"/>
      <c r="N117" s="409"/>
      <c r="O117" s="410"/>
      <c r="P117" s="411"/>
    </row>
    <row r="118" spans="1:256" s="172" customFormat="1" ht="45">
      <c r="A118" s="405"/>
      <c r="B118" s="164" t="s">
        <v>123</v>
      </c>
      <c r="C118" s="164" t="s">
        <v>105</v>
      </c>
      <c r="D118" s="327" t="s">
        <v>124</v>
      </c>
      <c r="E118" s="164" t="s">
        <v>123</v>
      </c>
      <c r="F118" s="164" t="s">
        <v>105</v>
      </c>
      <c r="G118" s="327" t="s">
        <v>124</v>
      </c>
      <c r="H118" s="164" t="s">
        <v>123</v>
      </c>
      <c r="I118" s="164" t="s">
        <v>105</v>
      </c>
      <c r="J118" s="327" t="s">
        <v>124</v>
      </c>
      <c r="K118" s="164" t="s">
        <v>123</v>
      </c>
      <c r="L118" s="164" t="s">
        <v>105</v>
      </c>
      <c r="M118" s="327" t="s">
        <v>124</v>
      </c>
      <c r="N118" s="164" t="s">
        <v>123</v>
      </c>
      <c r="O118" s="164" t="s">
        <v>105</v>
      </c>
      <c r="P118" s="327" t="s">
        <v>124</v>
      </c>
    </row>
    <row r="119" spans="1:256" s="172" customFormat="1" ht="13.7" customHeight="1">
      <c r="A119" s="226" t="s">
        <v>36</v>
      </c>
      <c r="B119" s="28">
        <v>139299</v>
      </c>
      <c r="C119" s="28">
        <v>132777</v>
      </c>
      <c r="D119" s="29">
        <v>104.9</v>
      </c>
      <c r="E119" s="28">
        <v>5384</v>
      </c>
      <c r="F119" s="28">
        <v>6603</v>
      </c>
      <c r="G119" s="29">
        <v>81.5</v>
      </c>
      <c r="H119" s="28">
        <v>133915</v>
      </c>
      <c r="I119" s="28">
        <v>126174</v>
      </c>
      <c r="J119" s="29">
        <v>106.1</v>
      </c>
      <c r="K119" s="28">
        <v>140731</v>
      </c>
      <c r="L119" s="28">
        <v>137887</v>
      </c>
      <c r="M119" s="29">
        <v>102.1</v>
      </c>
      <c r="N119" s="28">
        <v>280030</v>
      </c>
      <c r="O119" s="28">
        <v>270664</v>
      </c>
      <c r="P119" s="29">
        <v>103.5</v>
      </c>
      <c r="S119" s="244"/>
      <c r="T119" s="244"/>
      <c r="U119" s="249"/>
    </row>
    <row r="120" spans="1:256" s="172" customFormat="1" ht="11.25">
      <c r="A120" s="99" t="s">
        <v>37</v>
      </c>
      <c r="B120" s="28">
        <v>8684</v>
      </c>
      <c r="C120" s="28">
        <v>7484</v>
      </c>
      <c r="D120" s="29">
        <v>116</v>
      </c>
      <c r="E120" s="28">
        <v>352</v>
      </c>
      <c r="F120" s="28">
        <v>373</v>
      </c>
      <c r="G120" s="29">
        <v>94.4</v>
      </c>
      <c r="H120" s="28">
        <v>8332</v>
      </c>
      <c r="I120" s="28">
        <v>7111</v>
      </c>
      <c r="J120" s="29">
        <v>117.2</v>
      </c>
      <c r="K120" s="28">
        <v>10452</v>
      </c>
      <c r="L120" s="28">
        <v>9316</v>
      </c>
      <c r="M120" s="29">
        <v>112.2</v>
      </c>
      <c r="N120" s="28">
        <v>19136</v>
      </c>
      <c r="O120" s="28">
        <v>16800</v>
      </c>
      <c r="P120" s="29">
        <v>113.9</v>
      </c>
      <c r="S120" s="28"/>
      <c r="T120" s="28"/>
      <c r="U120" s="249"/>
    </row>
    <row r="121" spans="1:256" s="172" customFormat="1" ht="11.25">
      <c r="A121" s="99" t="s">
        <v>38</v>
      </c>
      <c r="B121" s="28">
        <v>31513</v>
      </c>
      <c r="C121" s="28">
        <v>30214</v>
      </c>
      <c r="D121" s="29">
        <v>104.3</v>
      </c>
      <c r="E121" s="28">
        <v>1449</v>
      </c>
      <c r="F121" s="28">
        <v>1433</v>
      </c>
      <c r="G121" s="29">
        <v>101.1</v>
      </c>
      <c r="H121" s="28">
        <v>30064</v>
      </c>
      <c r="I121" s="28">
        <v>28781</v>
      </c>
      <c r="J121" s="29">
        <v>104.5</v>
      </c>
      <c r="K121" s="28">
        <v>30680</v>
      </c>
      <c r="L121" s="28">
        <v>30687</v>
      </c>
      <c r="M121" s="29">
        <v>100</v>
      </c>
      <c r="N121" s="28">
        <v>62193</v>
      </c>
      <c r="O121" s="28">
        <v>60901</v>
      </c>
      <c r="P121" s="29">
        <v>102.1</v>
      </c>
      <c r="S121" s="28"/>
      <c r="T121" s="28"/>
      <c r="U121" s="249"/>
    </row>
    <row r="122" spans="1:256" s="172" customFormat="1" ht="11.25">
      <c r="A122" s="99" t="s">
        <v>39</v>
      </c>
      <c r="B122" s="28">
        <v>12974</v>
      </c>
      <c r="C122" s="28">
        <v>11662</v>
      </c>
      <c r="D122" s="29">
        <v>111.3</v>
      </c>
      <c r="E122" s="28">
        <v>236</v>
      </c>
      <c r="F122" s="28">
        <v>361</v>
      </c>
      <c r="G122" s="29">
        <v>65.400000000000006</v>
      </c>
      <c r="H122" s="28">
        <v>12738</v>
      </c>
      <c r="I122" s="28">
        <v>11301</v>
      </c>
      <c r="J122" s="29">
        <v>112.7</v>
      </c>
      <c r="K122" s="28">
        <v>21221</v>
      </c>
      <c r="L122" s="28">
        <v>20043</v>
      </c>
      <c r="M122" s="29">
        <v>105.9</v>
      </c>
      <c r="N122" s="28">
        <v>34195</v>
      </c>
      <c r="O122" s="28">
        <v>31705</v>
      </c>
      <c r="P122" s="29">
        <v>107.9</v>
      </c>
      <c r="S122" s="28"/>
      <c r="T122" s="28"/>
      <c r="U122" s="249"/>
    </row>
    <row r="123" spans="1:256" s="172" customFormat="1" ht="11.25">
      <c r="A123" s="99" t="s">
        <v>40</v>
      </c>
      <c r="B123" s="28">
        <v>20970</v>
      </c>
      <c r="C123" s="28">
        <v>20623</v>
      </c>
      <c r="D123" s="29">
        <v>101.7</v>
      </c>
      <c r="E123" s="28">
        <v>2019</v>
      </c>
      <c r="F123" s="28">
        <v>2013</v>
      </c>
      <c r="G123" s="29">
        <v>100.3</v>
      </c>
      <c r="H123" s="28">
        <v>18951</v>
      </c>
      <c r="I123" s="28">
        <v>18610</v>
      </c>
      <c r="J123" s="29">
        <v>101.8</v>
      </c>
      <c r="K123" s="28">
        <v>8416</v>
      </c>
      <c r="L123" s="28">
        <v>8487</v>
      </c>
      <c r="M123" s="29">
        <v>99.2</v>
      </c>
      <c r="N123" s="28">
        <v>29386</v>
      </c>
      <c r="O123" s="28">
        <v>29110</v>
      </c>
      <c r="P123" s="29">
        <v>100.9</v>
      </c>
      <c r="S123" s="28"/>
      <c r="T123" s="28"/>
      <c r="U123" s="249"/>
    </row>
    <row r="124" spans="1:256" s="172" customFormat="1" ht="11.25">
      <c r="A124" s="99" t="s">
        <v>41</v>
      </c>
      <c r="B124" s="28">
        <v>31120</v>
      </c>
      <c r="C124" s="28">
        <v>30859</v>
      </c>
      <c r="D124" s="29">
        <v>100.8</v>
      </c>
      <c r="E124" s="28">
        <v>598</v>
      </c>
      <c r="F124" s="28">
        <v>1760</v>
      </c>
      <c r="G124" s="29">
        <v>34</v>
      </c>
      <c r="H124" s="28">
        <v>30522</v>
      </c>
      <c r="I124" s="28">
        <v>29099</v>
      </c>
      <c r="J124" s="29">
        <v>104.9</v>
      </c>
      <c r="K124" s="28">
        <v>27981</v>
      </c>
      <c r="L124" s="28">
        <v>28578</v>
      </c>
      <c r="M124" s="29">
        <v>97.9</v>
      </c>
      <c r="N124" s="28">
        <v>59101</v>
      </c>
      <c r="O124" s="28">
        <v>59437</v>
      </c>
      <c r="P124" s="29">
        <v>99.4</v>
      </c>
      <c r="S124" s="28"/>
      <c r="T124" s="28"/>
      <c r="U124" s="249"/>
    </row>
    <row r="125" spans="1:256" s="172" customFormat="1" ht="11.25">
      <c r="A125" s="99" t="s">
        <v>42</v>
      </c>
      <c r="B125" s="28">
        <v>7285</v>
      </c>
      <c r="C125" s="28">
        <v>6812</v>
      </c>
      <c r="D125" s="29">
        <v>106.9</v>
      </c>
      <c r="E125" s="28">
        <v>314</v>
      </c>
      <c r="F125" s="28">
        <v>317</v>
      </c>
      <c r="G125" s="29">
        <v>99.1</v>
      </c>
      <c r="H125" s="28">
        <v>6971</v>
      </c>
      <c r="I125" s="28">
        <v>6495</v>
      </c>
      <c r="J125" s="29">
        <v>107.3</v>
      </c>
      <c r="K125" s="28">
        <v>12365</v>
      </c>
      <c r="L125" s="28">
        <v>12417</v>
      </c>
      <c r="M125" s="29">
        <v>99.6</v>
      </c>
      <c r="N125" s="28">
        <v>19650</v>
      </c>
      <c r="O125" s="28">
        <v>19229</v>
      </c>
      <c r="P125" s="29">
        <v>102.2</v>
      </c>
      <c r="S125" s="28"/>
      <c r="T125" s="28"/>
      <c r="U125" s="249"/>
    </row>
    <row r="126" spans="1:256" s="172" customFormat="1" ht="11.25">
      <c r="A126" s="99" t="s">
        <v>43</v>
      </c>
      <c r="B126" s="28">
        <v>12731</v>
      </c>
      <c r="C126" s="28">
        <v>11414</v>
      </c>
      <c r="D126" s="29">
        <v>111.5</v>
      </c>
      <c r="E126" s="28">
        <v>222</v>
      </c>
      <c r="F126" s="28">
        <v>191</v>
      </c>
      <c r="G126" s="29">
        <v>116.2</v>
      </c>
      <c r="H126" s="28">
        <v>12509</v>
      </c>
      <c r="I126" s="28">
        <v>11223</v>
      </c>
      <c r="J126" s="29">
        <v>111.5</v>
      </c>
      <c r="K126" s="28">
        <v>14822</v>
      </c>
      <c r="L126" s="28">
        <v>15170</v>
      </c>
      <c r="M126" s="29">
        <v>97.7</v>
      </c>
      <c r="N126" s="28">
        <v>27553</v>
      </c>
      <c r="O126" s="28">
        <v>26584</v>
      </c>
      <c r="P126" s="29">
        <v>103.6</v>
      </c>
      <c r="S126" s="28"/>
      <c r="T126" s="28"/>
      <c r="U126" s="249"/>
    </row>
    <row r="127" spans="1:256" s="172" customFormat="1" ht="11.25">
      <c r="A127" s="100" t="s">
        <v>44</v>
      </c>
      <c r="B127" s="318">
        <v>14022</v>
      </c>
      <c r="C127" s="318">
        <v>13709</v>
      </c>
      <c r="D127" s="319">
        <v>102.3</v>
      </c>
      <c r="E127" s="318">
        <v>194</v>
      </c>
      <c r="F127" s="318">
        <v>155</v>
      </c>
      <c r="G127" s="319">
        <v>125.2</v>
      </c>
      <c r="H127" s="318">
        <v>13828</v>
      </c>
      <c r="I127" s="318">
        <v>13554</v>
      </c>
      <c r="J127" s="319">
        <v>102</v>
      </c>
      <c r="K127" s="318">
        <v>14794</v>
      </c>
      <c r="L127" s="318">
        <v>13189</v>
      </c>
      <c r="M127" s="319">
        <v>112.2</v>
      </c>
      <c r="N127" s="318">
        <v>28816</v>
      </c>
      <c r="O127" s="318">
        <v>26898</v>
      </c>
      <c r="P127" s="319">
        <v>107.1</v>
      </c>
      <c r="S127" s="28"/>
      <c r="T127" s="28"/>
      <c r="U127" s="249"/>
    </row>
    <row r="128" spans="1:256" s="172" customFormat="1">
      <c r="A128" s="267"/>
      <c r="B128" s="82"/>
      <c r="C128" s="92"/>
      <c r="D128" s="163"/>
      <c r="E128" s="82"/>
      <c r="F128" s="82"/>
      <c r="G128" s="163"/>
      <c r="H128" s="82"/>
      <c r="I128" s="82"/>
      <c r="J128" s="163"/>
      <c r="K128" s="82"/>
      <c r="L128" s="82"/>
      <c r="M128" s="163"/>
      <c r="N128" s="82"/>
      <c r="O128" s="82"/>
      <c r="P128" s="163"/>
      <c r="Q128" s="285"/>
      <c r="R128" s="83"/>
      <c r="S128" s="83"/>
      <c r="T128" s="83"/>
      <c r="U128" s="286"/>
      <c r="V128" s="286"/>
      <c r="W128" s="286"/>
      <c r="X128" s="286"/>
      <c r="Y128" s="286"/>
      <c r="Z128" s="286"/>
      <c r="AA128" s="286"/>
      <c r="AB128" s="286"/>
      <c r="AC128" s="286"/>
      <c r="AD128" s="286"/>
      <c r="AE128" s="286"/>
      <c r="AF128" s="286"/>
      <c r="AG128" s="286"/>
      <c r="AH128" s="286"/>
      <c r="AI128" s="286"/>
      <c r="AJ128" s="286"/>
      <c r="AK128" s="286"/>
      <c r="AL128" s="286"/>
      <c r="AM128" s="286"/>
      <c r="AN128" s="286"/>
      <c r="AO128" s="286"/>
      <c r="AP128" s="286"/>
      <c r="AQ128" s="286"/>
      <c r="AR128" s="286"/>
      <c r="AS128" s="286"/>
      <c r="AT128" s="286"/>
      <c r="AU128" s="286"/>
      <c r="AV128" s="286"/>
      <c r="AW128" s="286"/>
      <c r="AX128" s="286"/>
      <c r="AY128" s="286"/>
      <c r="AZ128" s="286"/>
      <c r="BA128" s="286"/>
      <c r="BB128" s="286"/>
      <c r="BC128" s="286"/>
      <c r="BD128" s="286"/>
      <c r="BE128" s="286"/>
      <c r="BF128" s="286"/>
      <c r="BG128" s="286"/>
      <c r="BH128" s="286"/>
      <c r="BI128" s="286"/>
      <c r="BJ128" s="286"/>
      <c r="BK128" s="286"/>
      <c r="BL128" s="286"/>
      <c r="BM128" s="286"/>
      <c r="BN128" s="286"/>
      <c r="BO128" s="286"/>
      <c r="BP128" s="286"/>
      <c r="BQ128" s="286"/>
      <c r="BR128" s="286"/>
      <c r="BS128" s="286"/>
      <c r="BT128" s="286"/>
      <c r="BU128" s="286"/>
      <c r="BV128" s="286"/>
      <c r="BW128" s="286"/>
      <c r="BX128" s="286"/>
      <c r="BY128" s="286"/>
      <c r="BZ128" s="286"/>
      <c r="CA128" s="286"/>
      <c r="CB128" s="286"/>
      <c r="CC128" s="286"/>
      <c r="CD128" s="286"/>
      <c r="CE128" s="286"/>
      <c r="CF128" s="286"/>
      <c r="CG128" s="286"/>
      <c r="CH128" s="286"/>
      <c r="CI128" s="286"/>
      <c r="CJ128" s="286"/>
      <c r="CK128" s="286"/>
      <c r="CL128" s="286"/>
      <c r="CM128" s="286"/>
      <c r="CN128" s="286"/>
      <c r="CO128" s="286"/>
      <c r="CP128" s="286"/>
      <c r="CQ128" s="286"/>
      <c r="CR128" s="286"/>
      <c r="CS128" s="286"/>
      <c r="CT128" s="286"/>
      <c r="CU128" s="286"/>
      <c r="CV128" s="286"/>
      <c r="CW128" s="286"/>
      <c r="CX128" s="286"/>
      <c r="CY128" s="286"/>
      <c r="CZ128" s="286"/>
      <c r="DA128" s="286"/>
      <c r="DB128" s="286"/>
      <c r="DC128" s="286"/>
      <c r="DD128" s="286"/>
      <c r="DE128" s="286"/>
      <c r="DF128" s="286"/>
      <c r="DG128" s="286"/>
      <c r="DH128" s="286"/>
      <c r="DI128" s="286"/>
      <c r="DJ128" s="286"/>
      <c r="DK128" s="286"/>
      <c r="DL128" s="286"/>
      <c r="DM128" s="286"/>
      <c r="DN128" s="286"/>
      <c r="DO128" s="286"/>
      <c r="DP128" s="286"/>
      <c r="DQ128" s="286"/>
      <c r="DR128" s="286"/>
      <c r="DS128" s="286"/>
      <c r="DT128" s="286"/>
      <c r="DU128" s="286"/>
      <c r="DV128" s="286"/>
      <c r="DW128" s="286"/>
      <c r="DX128" s="286"/>
      <c r="DY128" s="286"/>
      <c r="DZ128" s="286"/>
      <c r="EA128" s="286"/>
      <c r="EB128" s="286"/>
      <c r="EC128" s="286"/>
      <c r="ED128" s="286"/>
      <c r="EE128" s="286"/>
      <c r="EF128" s="286"/>
      <c r="EG128" s="286"/>
      <c r="EH128" s="286"/>
      <c r="EI128" s="286"/>
      <c r="EJ128" s="286"/>
      <c r="EK128" s="286"/>
      <c r="EL128" s="286"/>
      <c r="EM128" s="286"/>
      <c r="EN128" s="286"/>
      <c r="EO128" s="286"/>
      <c r="EP128" s="286"/>
      <c r="EQ128" s="286"/>
      <c r="ER128" s="286"/>
      <c r="ES128" s="286"/>
      <c r="ET128" s="286"/>
      <c r="EU128" s="286"/>
      <c r="EV128" s="286"/>
      <c r="EW128" s="286"/>
      <c r="EX128" s="286"/>
      <c r="EY128" s="286"/>
      <c r="EZ128" s="286"/>
      <c r="FA128" s="286"/>
      <c r="FB128" s="286"/>
      <c r="FC128" s="286"/>
      <c r="FD128" s="286"/>
      <c r="FE128" s="286"/>
      <c r="FF128" s="286"/>
      <c r="FG128" s="286"/>
      <c r="FH128" s="286"/>
      <c r="FI128" s="286"/>
      <c r="FJ128" s="286"/>
      <c r="FK128" s="286"/>
      <c r="FL128" s="286"/>
      <c r="FM128" s="286"/>
      <c r="FN128" s="286"/>
      <c r="FO128" s="286"/>
      <c r="FP128" s="286"/>
      <c r="FQ128" s="286"/>
      <c r="FR128" s="286"/>
      <c r="FS128" s="286"/>
      <c r="FT128" s="286"/>
      <c r="FU128" s="286"/>
      <c r="FV128" s="286"/>
      <c r="FW128" s="286"/>
      <c r="FX128" s="286"/>
      <c r="FY128" s="286"/>
      <c r="FZ128" s="286"/>
      <c r="GA128" s="286"/>
      <c r="GB128" s="286"/>
      <c r="GC128" s="286"/>
      <c r="GD128" s="286"/>
      <c r="GE128" s="286"/>
      <c r="GF128" s="286"/>
      <c r="GG128" s="286"/>
      <c r="GH128" s="286"/>
      <c r="GI128" s="286"/>
      <c r="GJ128" s="286"/>
      <c r="GK128" s="286"/>
      <c r="GL128" s="286"/>
      <c r="GM128" s="286"/>
      <c r="GN128" s="286"/>
      <c r="GO128" s="286"/>
      <c r="GP128" s="286"/>
      <c r="GQ128" s="286"/>
      <c r="GR128" s="286"/>
      <c r="GS128" s="286"/>
      <c r="GT128" s="286"/>
      <c r="GU128" s="286"/>
      <c r="GV128" s="286"/>
      <c r="GW128" s="286"/>
      <c r="GX128" s="286"/>
      <c r="GY128" s="286"/>
      <c r="GZ128" s="286"/>
      <c r="HA128" s="286"/>
      <c r="HB128" s="286"/>
      <c r="HC128" s="286"/>
      <c r="HD128" s="286"/>
      <c r="HE128" s="286"/>
      <c r="HF128" s="286"/>
      <c r="HG128" s="286"/>
      <c r="HH128" s="286"/>
      <c r="HI128" s="286"/>
      <c r="HJ128" s="286"/>
      <c r="HK128" s="286"/>
      <c r="HL128" s="286"/>
      <c r="HM128" s="286"/>
      <c r="HN128" s="286"/>
      <c r="HO128" s="286"/>
      <c r="HP128" s="286"/>
      <c r="HQ128" s="286"/>
      <c r="HR128" s="286"/>
      <c r="HS128" s="286"/>
      <c r="HT128" s="286"/>
      <c r="HU128" s="286"/>
      <c r="HV128" s="286"/>
      <c r="HW128" s="286"/>
      <c r="HX128" s="286"/>
      <c r="HY128" s="286"/>
      <c r="HZ128" s="286"/>
      <c r="IA128" s="286"/>
      <c r="IB128" s="286"/>
      <c r="IC128" s="286"/>
      <c r="ID128" s="286"/>
      <c r="IE128" s="286"/>
      <c r="IF128" s="286"/>
      <c r="IG128" s="286"/>
      <c r="IH128" s="286"/>
      <c r="II128" s="286"/>
      <c r="IJ128" s="286"/>
      <c r="IK128" s="286"/>
      <c r="IL128" s="286"/>
      <c r="IM128" s="286"/>
      <c r="IN128" s="286"/>
      <c r="IO128" s="286"/>
      <c r="IP128" s="286"/>
      <c r="IQ128" s="286"/>
      <c r="IR128" s="286"/>
      <c r="IS128" s="286"/>
      <c r="IT128" s="286"/>
      <c r="IU128" s="286"/>
      <c r="IV128" s="286"/>
    </row>
    <row r="129" spans="1:256" s="195" customFormat="1">
      <c r="A129" s="475" t="s">
        <v>180</v>
      </c>
      <c r="B129" s="421"/>
      <c r="C129" s="421"/>
      <c r="D129" s="421"/>
      <c r="E129" s="421"/>
      <c r="F129" s="421"/>
      <c r="G129" s="421"/>
      <c r="H129" s="421"/>
      <c r="I129" s="421"/>
      <c r="J129" s="421"/>
      <c r="K129" s="421"/>
      <c r="L129" s="421"/>
      <c r="M129" s="421"/>
      <c r="N129" s="425"/>
      <c r="O129" s="425"/>
      <c r="P129" s="425"/>
      <c r="S129" s="294"/>
      <c r="T129" s="294"/>
      <c r="U129" s="294"/>
    </row>
    <row r="130" spans="1:256" s="195" customFormat="1">
      <c r="A130" s="260"/>
      <c r="B130" s="261"/>
      <c r="C130" s="261"/>
      <c r="D130" s="261"/>
      <c r="E130" s="261"/>
      <c r="F130" s="261"/>
      <c r="G130" s="261"/>
      <c r="H130" s="261"/>
      <c r="I130" s="261"/>
      <c r="J130" s="261"/>
      <c r="K130" s="261"/>
      <c r="L130" s="261"/>
      <c r="M130" s="261"/>
      <c r="N130" s="128"/>
      <c r="O130" s="128"/>
      <c r="P130" s="128"/>
    </row>
    <row r="131" spans="1:256" s="172" customFormat="1" ht="11.25">
      <c r="B131" s="149"/>
      <c r="C131" s="149"/>
      <c r="D131" s="149"/>
      <c r="E131" s="149"/>
      <c r="F131" s="149"/>
      <c r="G131" s="149"/>
      <c r="H131" s="149"/>
      <c r="I131" s="149"/>
      <c r="J131" s="149"/>
      <c r="K131" s="149"/>
      <c r="L131" s="149"/>
      <c r="P131" s="150" t="s">
        <v>31</v>
      </c>
    </row>
    <row r="132" spans="1:256" s="172" customFormat="1" ht="11.25">
      <c r="A132" s="405"/>
      <c r="B132" s="406" t="s">
        <v>76</v>
      </c>
      <c r="C132" s="406"/>
      <c r="D132" s="406"/>
      <c r="E132" s="406" t="s">
        <v>51</v>
      </c>
      <c r="F132" s="406"/>
      <c r="G132" s="412"/>
      <c r="H132" s="412"/>
      <c r="I132" s="412"/>
      <c r="J132" s="412"/>
      <c r="K132" s="412"/>
      <c r="L132" s="412"/>
      <c r="M132" s="413"/>
      <c r="N132" s="407" t="s">
        <v>85</v>
      </c>
      <c r="O132" s="408"/>
      <c r="P132" s="408"/>
    </row>
    <row r="133" spans="1:256" s="185" customFormat="1" ht="27.75" customHeight="1">
      <c r="A133" s="405"/>
      <c r="B133" s="406"/>
      <c r="C133" s="406"/>
      <c r="D133" s="406"/>
      <c r="E133" s="406" t="s">
        <v>67</v>
      </c>
      <c r="F133" s="406"/>
      <c r="G133" s="406"/>
      <c r="H133" s="406" t="s">
        <v>79</v>
      </c>
      <c r="I133" s="406"/>
      <c r="J133" s="406"/>
      <c r="K133" s="406" t="s">
        <v>77</v>
      </c>
      <c r="L133" s="406"/>
      <c r="M133" s="407"/>
      <c r="N133" s="409"/>
      <c r="O133" s="410"/>
      <c r="P133" s="411"/>
    </row>
    <row r="134" spans="1:256" s="172" customFormat="1" ht="45">
      <c r="A134" s="405"/>
      <c r="B134" s="164" t="s">
        <v>123</v>
      </c>
      <c r="C134" s="164" t="s">
        <v>105</v>
      </c>
      <c r="D134" s="327" t="s">
        <v>124</v>
      </c>
      <c r="E134" s="164" t="s">
        <v>123</v>
      </c>
      <c r="F134" s="164" t="s">
        <v>105</v>
      </c>
      <c r="G134" s="327" t="s">
        <v>124</v>
      </c>
      <c r="H134" s="164" t="s">
        <v>123</v>
      </c>
      <c r="I134" s="164" t="s">
        <v>105</v>
      </c>
      <c r="J134" s="327" t="s">
        <v>124</v>
      </c>
      <c r="K134" s="164" t="s">
        <v>123</v>
      </c>
      <c r="L134" s="164" t="s">
        <v>105</v>
      </c>
      <c r="M134" s="327" t="s">
        <v>124</v>
      </c>
      <c r="N134" s="164" t="s">
        <v>123</v>
      </c>
      <c r="O134" s="164" t="s">
        <v>105</v>
      </c>
      <c r="P134" s="327" t="s">
        <v>124</v>
      </c>
    </row>
    <row r="135" spans="1:256" s="172" customFormat="1" ht="14.25" customHeight="1">
      <c r="A135" s="227" t="s">
        <v>36</v>
      </c>
      <c r="B135" s="28">
        <v>30400</v>
      </c>
      <c r="C135" s="28">
        <v>29123</v>
      </c>
      <c r="D135" s="29">
        <v>104.4</v>
      </c>
      <c r="E135" s="28">
        <v>1657</v>
      </c>
      <c r="F135" s="28">
        <v>1765</v>
      </c>
      <c r="G135" s="29">
        <v>93.9</v>
      </c>
      <c r="H135" s="28">
        <v>28743</v>
      </c>
      <c r="I135" s="28">
        <v>27358</v>
      </c>
      <c r="J135" s="29">
        <v>105.1</v>
      </c>
      <c r="K135" s="28">
        <v>38192</v>
      </c>
      <c r="L135" s="28">
        <v>36917</v>
      </c>
      <c r="M135" s="29">
        <v>103.5</v>
      </c>
      <c r="N135" s="28">
        <v>68592</v>
      </c>
      <c r="O135" s="28">
        <v>66040</v>
      </c>
      <c r="P135" s="29">
        <v>103.9</v>
      </c>
    </row>
    <row r="136" spans="1:256" s="172" customFormat="1" ht="11.25">
      <c r="A136" s="94" t="s">
        <v>37</v>
      </c>
      <c r="B136" s="28">
        <v>2172</v>
      </c>
      <c r="C136" s="28">
        <v>1614</v>
      </c>
      <c r="D136" s="29">
        <v>134.6</v>
      </c>
      <c r="E136" s="28">
        <v>249</v>
      </c>
      <c r="F136" s="214" t="s">
        <v>188</v>
      </c>
      <c r="G136" s="29">
        <v>99.2</v>
      </c>
      <c r="H136" s="28">
        <v>1923</v>
      </c>
      <c r="I136" s="28">
        <v>1363</v>
      </c>
      <c r="J136" s="29">
        <v>141.1</v>
      </c>
      <c r="K136" s="28">
        <v>1225</v>
      </c>
      <c r="L136" s="28">
        <v>1133</v>
      </c>
      <c r="M136" s="29">
        <v>108.1</v>
      </c>
      <c r="N136" s="28">
        <v>3397</v>
      </c>
      <c r="O136" s="28">
        <v>2747</v>
      </c>
      <c r="P136" s="29">
        <v>123.7</v>
      </c>
      <c r="S136" s="244"/>
      <c r="T136" s="244"/>
      <c r="U136" s="249"/>
    </row>
    <row r="137" spans="1:256" s="172" customFormat="1" ht="11.25">
      <c r="A137" s="94" t="s">
        <v>38</v>
      </c>
      <c r="B137" s="28">
        <v>14257</v>
      </c>
      <c r="C137" s="28">
        <v>13265</v>
      </c>
      <c r="D137" s="29">
        <v>107.5</v>
      </c>
      <c r="E137" s="28">
        <v>893</v>
      </c>
      <c r="F137" s="28">
        <v>931</v>
      </c>
      <c r="G137" s="29">
        <v>95.9</v>
      </c>
      <c r="H137" s="28">
        <v>13364</v>
      </c>
      <c r="I137" s="28">
        <v>12334</v>
      </c>
      <c r="J137" s="29">
        <v>108.4</v>
      </c>
      <c r="K137" s="28">
        <v>24164</v>
      </c>
      <c r="L137" s="28">
        <v>24288</v>
      </c>
      <c r="M137" s="29">
        <v>99.5</v>
      </c>
      <c r="N137" s="28">
        <v>38421</v>
      </c>
      <c r="O137" s="28">
        <v>37553</v>
      </c>
      <c r="P137" s="29">
        <v>102.3</v>
      </c>
      <c r="S137" s="243"/>
      <c r="T137" s="244"/>
      <c r="U137" s="180"/>
    </row>
    <row r="138" spans="1:256" s="172" customFormat="1" ht="11.25">
      <c r="A138" s="94" t="s">
        <v>39</v>
      </c>
      <c r="B138" s="28">
        <v>316</v>
      </c>
      <c r="C138" s="28">
        <v>217</v>
      </c>
      <c r="D138" s="29">
        <v>145.6</v>
      </c>
      <c r="E138" s="214" t="s">
        <v>187</v>
      </c>
      <c r="F138" s="214" t="s">
        <v>187</v>
      </c>
      <c r="G138" s="214" t="s">
        <v>187</v>
      </c>
      <c r="H138" s="28">
        <v>316</v>
      </c>
      <c r="I138" s="28">
        <v>217</v>
      </c>
      <c r="J138" s="29">
        <v>145.6</v>
      </c>
      <c r="K138" s="28">
        <v>585</v>
      </c>
      <c r="L138" s="28">
        <v>535</v>
      </c>
      <c r="M138" s="29">
        <v>109.3</v>
      </c>
      <c r="N138" s="28">
        <v>901</v>
      </c>
      <c r="O138" s="28">
        <v>752</v>
      </c>
      <c r="P138" s="29">
        <v>119.8</v>
      </c>
      <c r="S138" s="244"/>
      <c r="T138" s="244"/>
      <c r="U138" s="249"/>
    </row>
    <row r="139" spans="1:256" s="172" customFormat="1" ht="11.25">
      <c r="A139" s="94" t="s">
        <v>40</v>
      </c>
      <c r="B139" s="28">
        <v>1706</v>
      </c>
      <c r="C139" s="28">
        <v>1808</v>
      </c>
      <c r="D139" s="29">
        <v>94.4</v>
      </c>
      <c r="E139" s="214" t="s">
        <v>187</v>
      </c>
      <c r="F139" s="214" t="s">
        <v>187</v>
      </c>
      <c r="G139" s="214" t="s">
        <v>187</v>
      </c>
      <c r="H139" s="28">
        <v>1706</v>
      </c>
      <c r="I139" s="28">
        <v>1808</v>
      </c>
      <c r="J139" s="29">
        <v>94.4</v>
      </c>
      <c r="K139" s="28">
        <v>470</v>
      </c>
      <c r="L139" s="28">
        <v>367</v>
      </c>
      <c r="M139" s="29">
        <v>128.1</v>
      </c>
      <c r="N139" s="28">
        <v>2176</v>
      </c>
      <c r="O139" s="28">
        <v>2175</v>
      </c>
      <c r="P139" s="29">
        <v>100</v>
      </c>
      <c r="S139" s="243"/>
      <c r="T139" s="244"/>
      <c r="U139" s="180"/>
    </row>
    <row r="140" spans="1:256" s="172" customFormat="1" ht="11.25">
      <c r="A140" s="94" t="s">
        <v>41</v>
      </c>
      <c r="B140" s="28">
        <v>8594</v>
      </c>
      <c r="C140" s="28">
        <v>8777</v>
      </c>
      <c r="D140" s="29">
        <v>97.9</v>
      </c>
      <c r="E140" s="28">
        <v>395</v>
      </c>
      <c r="F140" s="28">
        <v>483</v>
      </c>
      <c r="G140" s="29">
        <v>81.8</v>
      </c>
      <c r="H140" s="28">
        <v>8199</v>
      </c>
      <c r="I140" s="28">
        <v>8294</v>
      </c>
      <c r="J140" s="29">
        <v>98.9</v>
      </c>
      <c r="K140" s="28">
        <v>6220</v>
      </c>
      <c r="L140" s="28">
        <v>5966</v>
      </c>
      <c r="M140" s="29">
        <v>104.3</v>
      </c>
      <c r="N140" s="28">
        <v>14814</v>
      </c>
      <c r="O140" s="28">
        <v>14743</v>
      </c>
      <c r="P140" s="29">
        <v>100.5</v>
      </c>
      <c r="S140" s="243"/>
      <c r="T140" s="244"/>
      <c r="U140" s="180"/>
    </row>
    <row r="141" spans="1:256" s="172" customFormat="1" ht="11.25">
      <c r="A141" s="94" t="s">
        <v>42</v>
      </c>
      <c r="B141" s="28">
        <v>1276</v>
      </c>
      <c r="C141" s="28">
        <v>1243</v>
      </c>
      <c r="D141" s="29">
        <v>102.7</v>
      </c>
      <c r="E141" s="28">
        <v>90</v>
      </c>
      <c r="F141" s="28">
        <v>100</v>
      </c>
      <c r="G141" s="29">
        <v>90</v>
      </c>
      <c r="H141" s="28">
        <v>1186</v>
      </c>
      <c r="I141" s="28">
        <v>1143</v>
      </c>
      <c r="J141" s="29">
        <v>103.8</v>
      </c>
      <c r="K141" s="28">
        <v>4145</v>
      </c>
      <c r="L141" s="28">
        <v>3346</v>
      </c>
      <c r="M141" s="29">
        <v>123.9</v>
      </c>
      <c r="N141" s="28">
        <v>5421</v>
      </c>
      <c r="O141" s="28">
        <v>4589</v>
      </c>
      <c r="P141" s="29">
        <v>118.1</v>
      </c>
      <c r="S141" s="244"/>
      <c r="T141" s="244"/>
      <c r="U141" s="249"/>
    </row>
    <row r="142" spans="1:256" s="172" customFormat="1" ht="11.25">
      <c r="A142" s="94" t="s">
        <v>43</v>
      </c>
      <c r="B142" s="28">
        <v>848</v>
      </c>
      <c r="C142" s="28">
        <v>974</v>
      </c>
      <c r="D142" s="29">
        <v>87.1</v>
      </c>
      <c r="E142" s="28">
        <v>30</v>
      </c>
      <c r="F142" s="214" t="s">
        <v>187</v>
      </c>
      <c r="G142" s="214" t="s">
        <v>187</v>
      </c>
      <c r="H142" s="28">
        <v>818</v>
      </c>
      <c r="I142" s="28">
        <v>974</v>
      </c>
      <c r="J142" s="29">
        <v>84</v>
      </c>
      <c r="K142" s="28">
        <v>772</v>
      </c>
      <c r="L142" s="28">
        <v>637</v>
      </c>
      <c r="M142" s="29">
        <v>121.2</v>
      </c>
      <c r="N142" s="28">
        <v>1620</v>
      </c>
      <c r="O142" s="28">
        <v>1611</v>
      </c>
      <c r="P142" s="29">
        <v>100.6</v>
      </c>
      <c r="S142" s="244"/>
      <c r="T142" s="244"/>
      <c r="U142" s="249"/>
    </row>
    <row r="143" spans="1:256" s="172" customFormat="1" ht="11.25">
      <c r="A143" s="101" t="s">
        <v>44</v>
      </c>
      <c r="B143" s="318">
        <v>1231</v>
      </c>
      <c r="C143" s="318">
        <v>1225</v>
      </c>
      <c r="D143" s="319">
        <v>100.5</v>
      </c>
      <c r="E143" s="320" t="s">
        <v>187</v>
      </c>
      <c r="F143" s="320" t="s">
        <v>187</v>
      </c>
      <c r="G143" s="320" t="s">
        <v>187</v>
      </c>
      <c r="H143" s="318">
        <v>1231</v>
      </c>
      <c r="I143" s="318">
        <v>1225</v>
      </c>
      <c r="J143" s="319">
        <v>100.5</v>
      </c>
      <c r="K143" s="318">
        <v>611</v>
      </c>
      <c r="L143" s="318">
        <v>645</v>
      </c>
      <c r="M143" s="319">
        <v>94.7</v>
      </c>
      <c r="N143" s="318">
        <v>1842</v>
      </c>
      <c r="O143" s="318">
        <v>1870</v>
      </c>
      <c r="P143" s="319">
        <v>98.5</v>
      </c>
      <c r="S143" s="243"/>
      <c r="T143" s="244"/>
      <c r="U143" s="180"/>
    </row>
    <row r="144" spans="1:256" s="172" customFormat="1">
      <c r="A144" s="267"/>
      <c r="B144" s="82"/>
      <c r="C144" s="92"/>
      <c r="D144" s="41"/>
      <c r="E144" s="82"/>
      <c r="F144" s="82"/>
      <c r="G144" s="163"/>
      <c r="H144" s="82"/>
      <c r="I144" s="82"/>
      <c r="J144" s="163"/>
      <c r="K144" s="82"/>
      <c r="L144" s="82"/>
      <c r="M144" s="163"/>
      <c r="N144" s="92"/>
      <c r="O144" s="92"/>
      <c r="P144" s="163"/>
      <c r="Q144" s="285"/>
      <c r="R144" s="83"/>
      <c r="S144" s="83"/>
      <c r="T144" s="83"/>
      <c r="U144" s="286"/>
      <c r="V144" s="286"/>
      <c r="W144" s="286"/>
      <c r="X144" s="286"/>
      <c r="Y144" s="286"/>
      <c r="Z144" s="286"/>
      <c r="AA144" s="286"/>
      <c r="AB144" s="286"/>
      <c r="AC144" s="286"/>
      <c r="AD144" s="286"/>
      <c r="AE144" s="286"/>
      <c r="AF144" s="286"/>
      <c r="AG144" s="286"/>
      <c r="AH144" s="286"/>
      <c r="AI144" s="286"/>
      <c r="AJ144" s="286"/>
      <c r="AK144" s="286"/>
      <c r="AL144" s="286"/>
      <c r="AM144" s="286"/>
      <c r="AN144" s="286"/>
      <c r="AO144" s="286"/>
      <c r="AP144" s="286"/>
      <c r="AQ144" s="286"/>
      <c r="AR144" s="286"/>
      <c r="AS144" s="286"/>
      <c r="AT144" s="286"/>
      <c r="AU144" s="286"/>
      <c r="AV144" s="286"/>
      <c r="AW144" s="286"/>
      <c r="AX144" s="286"/>
      <c r="AY144" s="286"/>
      <c r="AZ144" s="286"/>
      <c r="BA144" s="286"/>
      <c r="BB144" s="286"/>
      <c r="BC144" s="286"/>
      <c r="BD144" s="286"/>
      <c r="BE144" s="286"/>
      <c r="BF144" s="286"/>
      <c r="BG144" s="286"/>
      <c r="BH144" s="286"/>
      <c r="BI144" s="286"/>
      <c r="BJ144" s="286"/>
      <c r="BK144" s="286"/>
      <c r="BL144" s="286"/>
      <c r="BM144" s="286"/>
      <c r="BN144" s="286"/>
      <c r="BO144" s="286"/>
      <c r="BP144" s="286"/>
      <c r="BQ144" s="286"/>
      <c r="BR144" s="286"/>
      <c r="BS144" s="286"/>
      <c r="BT144" s="286"/>
      <c r="BU144" s="286"/>
      <c r="BV144" s="286"/>
      <c r="BW144" s="286"/>
      <c r="BX144" s="286"/>
      <c r="BY144" s="286"/>
      <c r="BZ144" s="286"/>
      <c r="CA144" s="286"/>
      <c r="CB144" s="286"/>
      <c r="CC144" s="286"/>
      <c r="CD144" s="286"/>
      <c r="CE144" s="286"/>
      <c r="CF144" s="286"/>
      <c r="CG144" s="286"/>
      <c r="CH144" s="286"/>
      <c r="CI144" s="286"/>
      <c r="CJ144" s="286"/>
      <c r="CK144" s="286"/>
      <c r="CL144" s="286"/>
      <c r="CM144" s="286"/>
      <c r="CN144" s="286"/>
      <c r="CO144" s="286"/>
      <c r="CP144" s="286"/>
      <c r="CQ144" s="286"/>
      <c r="CR144" s="286"/>
      <c r="CS144" s="286"/>
      <c r="CT144" s="286"/>
      <c r="CU144" s="286"/>
      <c r="CV144" s="286"/>
      <c r="CW144" s="286"/>
      <c r="CX144" s="286"/>
      <c r="CY144" s="286"/>
      <c r="CZ144" s="286"/>
      <c r="DA144" s="286"/>
      <c r="DB144" s="286"/>
      <c r="DC144" s="286"/>
      <c r="DD144" s="286"/>
      <c r="DE144" s="286"/>
      <c r="DF144" s="286"/>
      <c r="DG144" s="286"/>
      <c r="DH144" s="286"/>
      <c r="DI144" s="286"/>
      <c r="DJ144" s="286"/>
      <c r="DK144" s="286"/>
      <c r="DL144" s="286"/>
      <c r="DM144" s="286"/>
      <c r="DN144" s="286"/>
      <c r="DO144" s="286"/>
      <c r="DP144" s="286"/>
      <c r="DQ144" s="286"/>
      <c r="DR144" s="286"/>
      <c r="DS144" s="286"/>
      <c r="DT144" s="286"/>
      <c r="DU144" s="286"/>
      <c r="DV144" s="286"/>
      <c r="DW144" s="286"/>
      <c r="DX144" s="286"/>
      <c r="DY144" s="286"/>
      <c r="DZ144" s="286"/>
      <c r="EA144" s="286"/>
      <c r="EB144" s="286"/>
      <c r="EC144" s="286"/>
      <c r="ED144" s="286"/>
      <c r="EE144" s="286"/>
      <c r="EF144" s="286"/>
      <c r="EG144" s="286"/>
      <c r="EH144" s="286"/>
      <c r="EI144" s="286"/>
      <c r="EJ144" s="286"/>
      <c r="EK144" s="286"/>
      <c r="EL144" s="286"/>
      <c r="EM144" s="286"/>
      <c r="EN144" s="286"/>
      <c r="EO144" s="286"/>
      <c r="EP144" s="286"/>
      <c r="EQ144" s="286"/>
      <c r="ER144" s="286"/>
      <c r="ES144" s="286"/>
      <c r="ET144" s="286"/>
      <c r="EU144" s="286"/>
      <c r="EV144" s="286"/>
      <c r="EW144" s="286"/>
      <c r="EX144" s="286"/>
      <c r="EY144" s="286"/>
      <c r="EZ144" s="286"/>
      <c r="FA144" s="286"/>
      <c r="FB144" s="286"/>
      <c r="FC144" s="286"/>
      <c r="FD144" s="286"/>
      <c r="FE144" s="286"/>
      <c r="FF144" s="286"/>
      <c r="FG144" s="286"/>
      <c r="FH144" s="286"/>
      <c r="FI144" s="286"/>
      <c r="FJ144" s="286"/>
      <c r="FK144" s="286"/>
      <c r="FL144" s="286"/>
      <c r="FM144" s="286"/>
      <c r="FN144" s="286"/>
      <c r="FO144" s="286"/>
      <c r="FP144" s="286"/>
      <c r="FQ144" s="286"/>
      <c r="FR144" s="286"/>
      <c r="FS144" s="286"/>
      <c r="FT144" s="286"/>
      <c r="FU144" s="286"/>
      <c r="FV144" s="286"/>
      <c r="FW144" s="286"/>
      <c r="FX144" s="286"/>
      <c r="FY144" s="286"/>
      <c r="FZ144" s="286"/>
      <c r="GA144" s="286"/>
      <c r="GB144" s="286"/>
      <c r="GC144" s="286"/>
      <c r="GD144" s="286"/>
      <c r="GE144" s="286"/>
      <c r="GF144" s="286"/>
      <c r="GG144" s="286"/>
      <c r="GH144" s="286"/>
      <c r="GI144" s="286"/>
      <c r="GJ144" s="286"/>
      <c r="GK144" s="286"/>
      <c r="GL144" s="286"/>
      <c r="GM144" s="286"/>
      <c r="GN144" s="286"/>
      <c r="GO144" s="286"/>
      <c r="GP144" s="286"/>
      <c r="GQ144" s="286"/>
      <c r="GR144" s="286"/>
      <c r="GS144" s="286"/>
      <c r="GT144" s="286"/>
      <c r="GU144" s="286"/>
      <c r="GV144" s="286"/>
      <c r="GW144" s="286"/>
      <c r="GX144" s="286"/>
      <c r="GY144" s="286"/>
      <c r="GZ144" s="286"/>
      <c r="HA144" s="286"/>
      <c r="HB144" s="286"/>
      <c r="HC144" s="286"/>
      <c r="HD144" s="286"/>
      <c r="HE144" s="286"/>
      <c r="HF144" s="286"/>
      <c r="HG144" s="286"/>
      <c r="HH144" s="286"/>
      <c r="HI144" s="286"/>
      <c r="HJ144" s="286"/>
      <c r="HK144" s="286"/>
      <c r="HL144" s="286"/>
      <c r="HM144" s="286"/>
      <c r="HN144" s="286"/>
      <c r="HO144" s="286"/>
      <c r="HP144" s="286"/>
      <c r="HQ144" s="286"/>
      <c r="HR144" s="286"/>
      <c r="HS144" s="286"/>
      <c r="HT144" s="286"/>
      <c r="HU144" s="286"/>
      <c r="HV144" s="286"/>
      <c r="HW144" s="286"/>
      <c r="HX144" s="286"/>
      <c r="HY144" s="286"/>
      <c r="HZ144" s="286"/>
      <c r="IA144" s="286"/>
      <c r="IB144" s="286"/>
      <c r="IC144" s="286"/>
      <c r="ID144" s="286"/>
      <c r="IE144" s="286"/>
      <c r="IF144" s="286"/>
      <c r="IG144" s="286"/>
      <c r="IH144" s="286"/>
      <c r="II144" s="286"/>
      <c r="IJ144" s="286"/>
      <c r="IK144" s="286"/>
      <c r="IL144" s="286"/>
      <c r="IM144" s="286"/>
      <c r="IN144" s="286"/>
      <c r="IO144" s="286"/>
      <c r="IP144" s="286"/>
      <c r="IQ144" s="286"/>
      <c r="IR144" s="286"/>
      <c r="IS144" s="286"/>
      <c r="IT144" s="286"/>
      <c r="IU144" s="286"/>
      <c r="IV144" s="286"/>
    </row>
    <row r="145" spans="1:25" s="172" customFormat="1">
      <c r="A145" s="435" t="s">
        <v>181</v>
      </c>
      <c r="B145" s="421"/>
      <c r="C145" s="421"/>
      <c r="D145" s="421"/>
      <c r="E145" s="421"/>
      <c r="F145" s="421"/>
      <c r="G145" s="421"/>
      <c r="H145" s="421"/>
      <c r="I145" s="421"/>
      <c r="J145" s="421"/>
      <c r="K145" s="421"/>
      <c r="L145" s="421"/>
      <c r="M145" s="421"/>
      <c r="N145" s="421"/>
      <c r="O145" s="421"/>
      <c r="P145" s="421"/>
      <c r="Q145" s="82"/>
      <c r="R145" s="82"/>
      <c r="S145" s="90"/>
      <c r="T145" s="92"/>
      <c r="U145" s="92"/>
      <c r="V145" s="66"/>
      <c r="W145" s="82"/>
      <c r="X145" s="82"/>
      <c r="Y145" s="158"/>
    </row>
    <row r="146" spans="1:25" s="172" customFormat="1">
      <c r="A146" s="253"/>
      <c r="B146" s="250"/>
      <c r="C146" s="250"/>
      <c r="D146" s="250"/>
      <c r="E146" s="250"/>
      <c r="F146" s="250"/>
      <c r="G146" s="250"/>
      <c r="H146" s="250"/>
      <c r="I146" s="250"/>
      <c r="J146" s="250"/>
      <c r="K146" s="250"/>
      <c r="L146" s="250"/>
      <c r="M146" s="250"/>
      <c r="N146" s="250"/>
      <c r="O146" s="250"/>
      <c r="P146" s="250"/>
      <c r="Q146" s="82"/>
      <c r="R146" s="82"/>
      <c r="S146" s="90"/>
      <c r="T146" s="92"/>
      <c r="U146" s="92"/>
      <c r="V146" s="66"/>
      <c r="W146" s="82"/>
      <c r="X146" s="82"/>
      <c r="Y146" s="158"/>
    </row>
    <row r="147" spans="1:25" s="172" customFormat="1" ht="11.25">
      <c r="B147" s="151"/>
      <c r="C147" s="151"/>
      <c r="D147" s="151"/>
      <c r="E147" s="151"/>
      <c r="F147" s="151"/>
      <c r="G147" s="151"/>
      <c r="H147" s="151"/>
      <c r="I147" s="151"/>
      <c r="J147" s="151"/>
      <c r="K147" s="151"/>
      <c r="L147" s="151"/>
      <c r="P147" s="152" t="s">
        <v>31</v>
      </c>
    </row>
    <row r="148" spans="1:25" s="172" customFormat="1" ht="11.25">
      <c r="A148" s="405"/>
      <c r="B148" s="406" t="s">
        <v>76</v>
      </c>
      <c r="C148" s="406"/>
      <c r="D148" s="406"/>
      <c r="E148" s="406" t="s">
        <v>51</v>
      </c>
      <c r="F148" s="406"/>
      <c r="G148" s="412"/>
      <c r="H148" s="412"/>
      <c r="I148" s="412"/>
      <c r="J148" s="412"/>
      <c r="K148" s="412"/>
      <c r="L148" s="412"/>
      <c r="M148" s="413"/>
      <c r="N148" s="407" t="s">
        <v>85</v>
      </c>
      <c r="O148" s="408"/>
      <c r="P148" s="408"/>
    </row>
    <row r="149" spans="1:25" s="172" customFormat="1" ht="27.75" customHeight="1">
      <c r="A149" s="405"/>
      <c r="B149" s="406"/>
      <c r="C149" s="406"/>
      <c r="D149" s="406"/>
      <c r="E149" s="406" t="s">
        <v>67</v>
      </c>
      <c r="F149" s="406"/>
      <c r="G149" s="406"/>
      <c r="H149" s="406" t="s">
        <v>79</v>
      </c>
      <c r="I149" s="406"/>
      <c r="J149" s="406"/>
      <c r="K149" s="406" t="s">
        <v>77</v>
      </c>
      <c r="L149" s="406"/>
      <c r="M149" s="407"/>
      <c r="N149" s="409"/>
      <c r="O149" s="410"/>
      <c r="P149" s="411"/>
    </row>
    <row r="150" spans="1:25" s="172" customFormat="1" ht="45">
      <c r="A150" s="405"/>
      <c r="B150" s="164" t="s">
        <v>123</v>
      </c>
      <c r="C150" s="164" t="s">
        <v>105</v>
      </c>
      <c r="D150" s="327" t="s">
        <v>124</v>
      </c>
      <c r="E150" s="164" t="s">
        <v>123</v>
      </c>
      <c r="F150" s="164" t="s">
        <v>105</v>
      </c>
      <c r="G150" s="327" t="s">
        <v>124</v>
      </c>
      <c r="H150" s="164" t="s">
        <v>123</v>
      </c>
      <c r="I150" s="164" t="s">
        <v>105</v>
      </c>
      <c r="J150" s="327" t="s">
        <v>124</v>
      </c>
      <c r="K150" s="164" t="s">
        <v>123</v>
      </c>
      <c r="L150" s="164" t="s">
        <v>105</v>
      </c>
      <c r="M150" s="327" t="s">
        <v>124</v>
      </c>
      <c r="N150" s="164" t="s">
        <v>123</v>
      </c>
      <c r="O150" s="164" t="s">
        <v>105</v>
      </c>
      <c r="P150" s="327" t="s">
        <v>124</v>
      </c>
    </row>
    <row r="151" spans="1:25" s="172" customFormat="1" ht="14.25" customHeight="1">
      <c r="A151" s="226" t="s">
        <v>36</v>
      </c>
      <c r="B151" s="316">
        <v>12355</v>
      </c>
      <c r="C151" s="316">
        <v>18692</v>
      </c>
      <c r="D151" s="317">
        <v>66.099999999999994</v>
      </c>
      <c r="E151" s="316">
        <v>2000</v>
      </c>
      <c r="F151" s="316">
        <v>7558</v>
      </c>
      <c r="G151" s="317">
        <v>26.5</v>
      </c>
      <c r="H151" s="316">
        <v>10355</v>
      </c>
      <c r="I151" s="316">
        <v>11134</v>
      </c>
      <c r="J151" s="317">
        <v>93</v>
      </c>
      <c r="K151" s="316">
        <v>113041</v>
      </c>
      <c r="L151" s="316">
        <v>108152</v>
      </c>
      <c r="M151" s="317">
        <v>104.5</v>
      </c>
      <c r="N151" s="316">
        <v>125396</v>
      </c>
      <c r="O151" s="316">
        <v>126844</v>
      </c>
      <c r="P151" s="317">
        <v>98.9</v>
      </c>
    </row>
    <row r="152" spans="1:25" s="172" customFormat="1" ht="11.25">
      <c r="A152" s="99" t="s">
        <v>37</v>
      </c>
      <c r="B152" s="214" t="s">
        <v>187</v>
      </c>
      <c r="C152" s="28">
        <v>5</v>
      </c>
      <c r="D152" s="214" t="s">
        <v>187</v>
      </c>
      <c r="E152" s="214" t="s">
        <v>187</v>
      </c>
      <c r="F152" s="214" t="s">
        <v>187</v>
      </c>
      <c r="G152" s="214" t="s">
        <v>187</v>
      </c>
      <c r="H152" s="214" t="s">
        <v>187</v>
      </c>
      <c r="I152" s="28">
        <v>5</v>
      </c>
      <c r="J152" s="214" t="s">
        <v>187</v>
      </c>
      <c r="K152" s="28">
        <v>19105</v>
      </c>
      <c r="L152" s="28">
        <v>17216</v>
      </c>
      <c r="M152" s="29">
        <v>111</v>
      </c>
      <c r="N152" s="28">
        <v>19105</v>
      </c>
      <c r="O152" s="28">
        <v>17221</v>
      </c>
      <c r="P152" s="29">
        <v>110.9</v>
      </c>
    </row>
    <row r="153" spans="1:25" s="172" customFormat="1" ht="11.25">
      <c r="A153" s="99" t="s">
        <v>38</v>
      </c>
      <c r="B153" s="28">
        <v>15</v>
      </c>
      <c r="C153" s="28">
        <v>15</v>
      </c>
      <c r="D153" s="29">
        <v>100</v>
      </c>
      <c r="E153" s="214" t="s">
        <v>187</v>
      </c>
      <c r="F153" s="214" t="s">
        <v>187</v>
      </c>
      <c r="G153" s="214" t="s">
        <v>187</v>
      </c>
      <c r="H153" s="28">
        <v>15</v>
      </c>
      <c r="I153" s="28">
        <v>15</v>
      </c>
      <c r="J153" s="29">
        <v>100</v>
      </c>
      <c r="K153" s="28">
        <v>4544</v>
      </c>
      <c r="L153" s="28">
        <v>4489</v>
      </c>
      <c r="M153" s="29">
        <v>101.2</v>
      </c>
      <c r="N153" s="28">
        <v>4559</v>
      </c>
      <c r="O153" s="28">
        <v>4504</v>
      </c>
      <c r="P153" s="29">
        <v>101.2</v>
      </c>
    </row>
    <row r="154" spans="1:25" s="172" customFormat="1" ht="11.25">
      <c r="A154" s="99" t="s">
        <v>39</v>
      </c>
      <c r="B154" s="28">
        <v>337</v>
      </c>
      <c r="C154" s="28">
        <v>87</v>
      </c>
      <c r="D154" s="29">
        <v>387.4</v>
      </c>
      <c r="E154" s="214" t="s">
        <v>187</v>
      </c>
      <c r="F154" s="214" t="s">
        <v>187</v>
      </c>
      <c r="G154" s="214" t="s">
        <v>187</v>
      </c>
      <c r="H154" s="28">
        <v>337</v>
      </c>
      <c r="I154" s="28">
        <v>87</v>
      </c>
      <c r="J154" s="29">
        <v>387.4</v>
      </c>
      <c r="K154" s="28">
        <v>12223</v>
      </c>
      <c r="L154" s="28">
        <v>9634</v>
      </c>
      <c r="M154" s="29">
        <v>126.9</v>
      </c>
      <c r="N154" s="28">
        <v>12560</v>
      </c>
      <c r="O154" s="28">
        <v>9721</v>
      </c>
      <c r="P154" s="29">
        <v>129.19999999999999</v>
      </c>
    </row>
    <row r="155" spans="1:25" s="172" customFormat="1" ht="11.25">
      <c r="A155" s="99" t="s">
        <v>40</v>
      </c>
      <c r="B155" s="214" t="s">
        <v>187</v>
      </c>
      <c r="C155" s="214" t="s">
        <v>187</v>
      </c>
      <c r="D155" s="214" t="s">
        <v>187</v>
      </c>
      <c r="E155" s="214" t="s">
        <v>187</v>
      </c>
      <c r="F155" s="214" t="s">
        <v>187</v>
      </c>
      <c r="G155" s="214" t="s">
        <v>187</v>
      </c>
      <c r="H155" s="214" t="s">
        <v>187</v>
      </c>
      <c r="I155" s="214" t="s">
        <v>187</v>
      </c>
      <c r="J155" s="214" t="s">
        <v>187</v>
      </c>
      <c r="K155" s="28">
        <v>18491</v>
      </c>
      <c r="L155" s="28">
        <v>18491</v>
      </c>
      <c r="M155" s="29">
        <v>100</v>
      </c>
      <c r="N155" s="28">
        <v>18491</v>
      </c>
      <c r="O155" s="28">
        <v>18491</v>
      </c>
      <c r="P155" s="29">
        <v>100</v>
      </c>
    </row>
    <row r="156" spans="1:25" s="172" customFormat="1" ht="11.25">
      <c r="A156" s="99" t="s">
        <v>41</v>
      </c>
      <c r="B156" s="28">
        <v>601</v>
      </c>
      <c r="C156" s="28">
        <v>110</v>
      </c>
      <c r="D156" s="29">
        <v>546.4</v>
      </c>
      <c r="E156" s="214" t="s">
        <v>187</v>
      </c>
      <c r="F156" s="214" t="s">
        <v>187</v>
      </c>
      <c r="G156" s="214" t="s">
        <v>187</v>
      </c>
      <c r="H156" s="28">
        <v>601</v>
      </c>
      <c r="I156" s="28">
        <v>110</v>
      </c>
      <c r="J156" s="29">
        <v>546.4</v>
      </c>
      <c r="K156" s="28">
        <v>6908</v>
      </c>
      <c r="L156" s="28">
        <v>6854</v>
      </c>
      <c r="M156" s="29">
        <v>100.8</v>
      </c>
      <c r="N156" s="28">
        <v>7509</v>
      </c>
      <c r="O156" s="28">
        <v>6964</v>
      </c>
      <c r="P156" s="29">
        <v>107.8</v>
      </c>
    </row>
    <row r="157" spans="1:25" s="172" customFormat="1" ht="11.25">
      <c r="A157" s="99" t="s">
        <v>42</v>
      </c>
      <c r="B157" s="28">
        <v>100</v>
      </c>
      <c r="C157" s="28">
        <v>120</v>
      </c>
      <c r="D157" s="29">
        <v>83.3</v>
      </c>
      <c r="E157" s="214" t="s">
        <v>187</v>
      </c>
      <c r="F157" s="214" t="s">
        <v>187</v>
      </c>
      <c r="G157" s="214" t="s">
        <v>187</v>
      </c>
      <c r="H157" s="28">
        <v>100</v>
      </c>
      <c r="I157" s="28">
        <v>120</v>
      </c>
      <c r="J157" s="29">
        <v>83.3</v>
      </c>
      <c r="K157" s="28">
        <v>24252</v>
      </c>
      <c r="L157" s="28">
        <v>23017</v>
      </c>
      <c r="M157" s="29">
        <v>105.4</v>
      </c>
      <c r="N157" s="28">
        <v>24352</v>
      </c>
      <c r="O157" s="28">
        <v>23137</v>
      </c>
      <c r="P157" s="29">
        <v>105.3</v>
      </c>
    </row>
    <row r="158" spans="1:25" s="172" customFormat="1" ht="11.25">
      <c r="A158" s="99" t="s">
        <v>43</v>
      </c>
      <c r="B158" s="28">
        <v>2762</v>
      </c>
      <c r="C158" s="28">
        <v>4320</v>
      </c>
      <c r="D158" s="29">
        <v>63.9</v>
      </c>
      <c r="E158" s="214" t="s">
        <v>188</v>
      </c>
      <c r="F158" s="214" t="s">
        <v>188</v>
      </c>
      <c r="G158" s="214">
        <v>49.1</v>
      </c>
      <c r="H158" s="28">
        <v>1262</v>
      </c>
      <c r="I158" s="28">
        <v>1262</v>
      </c>
      <c r="J158" s="29">
        <v>100</v>
      </c>
      <c r="K158" s="28">
        <v>8562</v>
      </c>
      <c r="L158" s="28">
        <v>8817</v>
      </c>
      <c r="M158" s="29">
        <v>97.1</v>
      </c>
      <c r="N158" s="28">
        <v>11324</v>
      </c>
      <c r="O158" s="28">
        <v>13137</v>
      </c>
      <c r="P158" s="29">
        <v>86.2</v>
      </c>
    </row>
    <row r="159" spans="1:25" s="172" customFormat="1" ht="11.25">
      <c r="A159" s="100" t="s">
        <v>44</v>
      </c>
      <c r="B159" s="318">
        <v>8540</v>
      </c>
      <c r="C159" s="318">
        <v>14035</v>
      </c>
      <c r="D159" s="319">
        <v>60.8</v>
      </c>
      <c r="E159" s="318">
        <v>500</v>
      </c>
      <c r="F159" s="318">
        <v>4500</v>
      </c>
      <c r="G159" s="319">
        <v>11.1</v>
      </c>
      <c r="H159" s="318">
        <v>8040</v>
      </c>
      <c r="I159" s="318">
        <v>9535</v>
      </c>
      <c r="J159" s="319">
        <v>84.3</v>
      </c>
      <c r="K159" s="318">
        <v>18956</v>
      </c>
      <c r="L159" s="318">
        <v>19634</v>
      </c>
      <c r="M159" s="319">
        <v>96.5</v>
      </c>
      <c r="N159" s="318">
        <v>27496</v>
      </c>
      <c r="O159" s="318">
        <v>33669</v>
      </c>
      <c r="P159" s="319">
        <v>81.7</v>
      </c>
    </row>
    <row r="160" spans="1:25" s="172" customFormat="1" ht="11.25">
      <c r="A160" s="37"/>
      <c r="B160" s="82"/>
      <c r="C160" s="82"/>
      <c r="D160" s="65"/>
      <c r="E160" s="66"/>
      <c r="F160" s="66"/>
      <c r="G160" s="66"/>
      <c r="H160" s="82"/>
      <c r="I160" s="82"/>
      <c r="J160" s="65"/>
      <c r="K160" s="82"/>
      <c r="L160" s="82"/>
      <c r="M160" s="65"/>
      <c r="N160" s="65"/>
      <c r="O160" s="82"/>
      <c r="P160" s="66"/>
      <c r="Q160" s="66"/>
      <c r="R160" s="82"/>
      <c r="S160" s="66"/>
      <c r="T160" s="82"/>
      <c r="U160" s="82"/>
      <c r="V160" s="66"/>
      <c r="W160" s="82"/>
      <c r="X160" s="82"/>
    </row>
    <row r="161" spans="1:256" s="186" customFormat="1">
      <c r="A161" s="267"/>
      <c r="B161" s="92"/>
      <c r="C161" s="92"/>
      <c r="D161" s="163"/>
      <c r="E161" s="66"/>
      <c r="F161" s="66"/>
      <c r="G161" s="163"/>
      <c r="H161" s="82"/>
      <c r="I161" s="82"/>
      <c r="J161" s="163"/>
      <c r="K161" s="82"/>
      <c r="L161" s="82"/>
      <c r="M161" s="163"/>
      <c r="N161" s="92"/>
      <c r="O161" s="92"/>
      <c r="P161" s="163"/>
      <c r="Q161" s="285"/>
      <c r="R161" s="83"/>
      <c r="S161" s="83"/>
      <c r="T161" s="83"/>
      <c r="U161" s="83"/>
      <c r="V161" s="286"/>
      <c r="W161" s="286"/>
      <c r="X161" s="286"/>
      <c r="Y161" s="286"/>
      <c r="Z161" s="286"/>
      <c r="AA161" s="286"/>
      <c r="AB161" s="286"/>
      <c r="AC161" s="286"/>
      <c r="AD161" s="286"/>
      <c r="AE161" s="286"/>
      <c r="AF161" s="286"/>
      <c r="AG161" s="286"/>
      <c r="AH161" s="286"/>
      <c r="AI161" s="286"/>
      <c r="AJ161" s="286"/>
      <c r="AK161" s="286"/>
      <c r="AL161" s="286"/>
      <c r="AM161" s="286"/>
      <c r="AN161" s="286"/>
      <c r="AO161" s="286"/>
      <c r="AP161" s="286"/>
      <c r="AQ161" s="286"/>
      <c r="AR161" s="286"/>
      <c r="AS161" s="286"/>
      <c r="AT161" s="286"/>
      <c r="AU161" s="286"/>
      <c r="AV161" s="286"/>
      <c r="AW161" s="286"/>
      <c r="AX161" s="286"/>
      <c r="AY161" s="286"/>
      <c r="AZ161" s="286"/>
      <c r="BA161" s="286"/>
      <c r="BB161" s="286"/>
      <c r="BC161" s="286"/>
      <c r="BD161" s="286"/>
      <c r="BE161" s="286"/>
      <c r="BF161" s="286"/>
      <c r="BG161" s="286"/>
      <c r="BH161" s="286"/>
      <c r="BI161" s="286"/>
      <c r="BJ161" s="286"/>
      <c r="BK161" s="286"/>
      <c r="BL161" s="286"/>
      <c r="BM161" s="286"/>
      <c r="BN161" s="286"/>
      <c r="BO161" s="286"/>
      <c r="BP161" s="286"/>
      <c r="BQ161" s="286"/>
      <c r="BR161" s="286"/>
      <c r="BS161" s="286"/>
      <c r="BT161" s="286"/>
      <c r="BU161" s="286"/>
      <c r="BV161" s="286"/>
      <c r="BW161" s="286"/>
      <c r="BX161" s="286"/>
      <c r="BY161" s="286"/>
      <c r="BZ161" s="286"/>
      <c r="CA161" s="286"/>
      <c r="CB161" s="286"/>
      <c r="CC161" s="286"/>
      <c r="CD161" s="286"/>
      <c r="CE161" s="286"/>
      <c r="CF161" s="286"/>
      <c r="CG161" s="286"/>
      <c r="CH161" s="286"/>
      <c r="CI161" s="286"/>
      <c r="CJ161" s="286"/>
      <c r="CK161" s="286"/>
      <c r="CL161" s="286"/>
      <c r="CM161" s="286"/>
      <c r="CN161" s="286"/>
      <c r="CO161" s="286"/>
      <c r="CP161" s="286"/>
      <c r="CQ161" s="286"/>
      <c r="CR161" s="286"/>
      <c r="CS161" s="286"/>
      <c r="CT161" s="286"/>
      <c r="CU161" s="286"/>
      <c r="CV161" s="286"/>
      <c r="CW161" s="286"/>
      <c r="CX161" s="286"/>
      <c r="CY161" s="286"/>
      <c r="CZ161" s="286"/>
      <c r="DA161" s="286"/>
      <c r="DB161" s="286"/>
      <c r="DC161" s="286"/>
      <c r="DD161" s="286"/>
      <c r="DE161" s="286"/>
      <c r="DF161" s="286"/>
      <c r="DG161" s="286"/>
      <c r="DH161" s="286"/>
      <c r="DI161" s="286"/>
      <c r="DJ161" s="286"/>
      <c r="DK161" s="286"/>
      <c r="DL161" s="286"/>
      <c r="DM161" s="286"/>
      <c r="DN161" s="286"/>
      <c r="DO161" s="286"/>
      <c r="DP161" s="286"/>
      <c r="DQ161" s="286"/>
      <c r="DR161" s="286"/>
      <c r="DS161" s="286"/>
      <c r="DT161" s="286"/>
      <c r="DU161" s="286"/>
      <c r="DV161" s="286"/>
      <c r="DW161" s="286"/>
      <c r="DX161" s="286"/>
      <c r="DY161" s="286"/>
      <c r="DZ161" s="286"/>
      <c r="EA161" s="286"/>
      <c r="EB161" s="286"/>
      <c r="EC161" s="286"/>
      <c r="ED161" s="286"/>
      <c r="EE161" s="286"/>
      <c r="EF161" s="286"/>
      <c r="EG161" s="286"/>
      <c r="EH161" s="286"/>
      <c r="EI161" s="286"/>
      <c r="EJ161" s="286"/>
      <c r="EK161" s="286"/>
      <c r="EL161" s="286"/>
      <c r="EM161" s="286"/>
      <c r="EN161" s="286"/>
      <c r="EO161" s="286"/>
      <c r="EP161" s="286"/>
      <c r="EQ161" s="286"/>
      <c r="ER161" s="286"/>
      <c r="ES161" s="286"/>
      <c r="ET161" s="286"/>
      <c r="EU161" s="286"/>
      <c r="EV161" s="286"/>
      <c r="EW161" s="286"/>
      <c r="EX161" s="286"/>
      <c r="EY161" s="286"/>
      <c r="EZ161" s="286"/>
      <c r="FA161" s="286"/>
      <c r="FB161" s="286"/>
      <c r="FC161" s="286"/>
      <c r="FD161" s="286"/>
      <c r="FE161" s="286"/>
      <c r="FF161" s="286"/>
      <c r="FG161" s="286"/>
      <c r="FH161" s="286"/>
      <c r="FI161" s="286"/>
      <c r="FJ161" s="286"/>
      <c r="FK161" s="286"/>
      <c r="FL161" s="286"/>
      <c r="FM161" s="286"/>
      <c r="FN161" s="286"/>
      <c r="FO161" s="286"/>
      <c r="FP161" s="286"/>
      <c r="FQ161" s="286"/>
      <c r="FR161" s="286"/>
      <c r="FS161" s="286"/>
      <c r="FT161" s="286"/>
      <c r="FU161" s="286"/>
      <c r="FV161" s="286"/>
      <c r="FW161" s="286"/>
      <c r="FX161" s="286"/>
      <c r="FY161" s="286"/>
      <c r="FZ161" s="286"/>
      <c r="GA161" s="286"/>
      <c r="GB161" s="286"/>
      <c r="GC161" s="286"/>
      <c r="GD161" s="286"/>
      <c r="GE161" s="286"/>
      <c r="GF161" s="286"/>
      <c r="GG161" s="286"/>
      <c r="GH161" s="286"/>
      <c r="GI161" s="286"/>
      <c r="GJ161" s="286"/>
      <c r="GK161" s="286"/>
      <c r="GL161" s="286"/>
      <c r="GM161" s="286"/>
      <c r="GN161" s="286"/>
      <c r="GO161" s="286"/>
      <c r="GP161" s="286"/>
      <c r="GQ161" s="286"/>
      <c r="GR161" s="286"/>
      <c r="GS161" s="286"/>
      <c r="GT161" s="286"/>
      <c r="GU161" s="286"/>
      <c r="GV161" s="286"/>
      <c r="GW161" s="286"/>
      <c r="GX161" s="286"/>
      <c r="GY161" s="286"/>
      <c r="GZ161" s="286"/>
      <c r="HA161" s="286"/>
      <c r="HB161" s="286"/>
      <c r="HC161" s="286"/>
      <c r="HD161" s="286"/>
      <c r="HE161" s="286"/>
      <c r="HF161" s="286"/>
      <c r="HG161" s="286"/>
      <c r="HH161" s="286"/>
      <c r="HI161" s="286"/>
      <c r="HJ161" s="286"/>
      <c r="HK161" s="286"/>
      <c r="HL161" s="286"/>
      <c r="HM161" s="286"/>
      <c r="HN161" s="286"/>
      <c r="HO161" s="286"/>
      <c r="HP161" s="286"/>
      <c r="HQ161" s="286"/>
      <c r="HR161" s="286"/>
      <c r="HS161" s="286"/>
      <c r="HT161" s="286"/>
      <c r="HU161" s="286"/>
      <c r="HV161" s="286"/>
      <c r="HW161" s="286"/>
      <c r="HX161" s="286"/>
      <c r="HY161" s="286"/>
      <c r="HZ161" s="286"/>
      <c r="IA161" s="286"/>
      <c r="IB161" s="286"/>
      <c r="IC161" s="286"/>
      <c r="ID161" s="286"/>
      <c r="IE161" s="286"/>
      <c r="IF161" s="286"/>
      <c r="IG161" s="286"/>
      <c r="IH161" s="286"/>
      <c r="II161" s="286"/>
      <c r="IJ161" s="286"/>
      <c r="IK161" s="286"/>
      <c r="IL161" s="286"/>
      <c r="IM161" s="286"/>
      <c r="IN161" s="286"/>
      <c r="IO161" s="286"/>
      <c r="IP161" s="286"/>
      <c r="IQ161" s="286"/>
      <c r="IR161" s="286"/>
      <c r="IS161" s="286"/>
      <c r="IT161" s="286"/>
      <c r="IU161" s="286"/>
      <c r="IV161" s="286"/>
    </row>
    <row r="162" spans="1:256" s="172" customFormat="1" ht="11.25"/>
    <row r="163" spans="1:256" s="172" customFormat="1" ht="11.25"/>
    <row r="164" spans="1:256" s="172" customFormat="1" ht="11.25"/>
    <row r="165" spans="1:256" s="172" customFormat="1" ht="11.25"/>
    <row r="166" spans="1:256" s="172" customFormat="1" ht="11.25"/>
    <row r="167" spans="1:256" s="172" customFormat="1" ht="11.25"/>
    <row r="168" spans="1:256" s="172" customFormat="1" ht="11.25"/>
    <row r="169" spans="1:256" s="172" customFormat="1" ht="11.25"/>
    <row r="170" spans="1:256" s="172" customFormat="1" ht="11.25"/>
    <row r="171" spans="1:256" s="172" customFormat="1" ht="11.25"/>
    <row r="172" spans="1:256" s="172" customFormat="1" ht="11.25"/>
    <row r="173" spans="1:256" s="172" customFormat="1" ht="11.25"/>
    <row r="174" spans="1:256" s="172" customFormat="1" ht="11.25"/>
    <row r="175" spans="1:256" s="172" customFormat="1" ht="11.25"/>
    <row r="176" spans="1:256" s="172" customFormat="1" ht="11.25"/>
    <row r="177" s="172" customFormat="1" ht="11.25"/>
    <row r="178" s="172" customFormat="1" ht="11.25"/>
    <row r="179" s="172" customFormat="1" ht="11.25"/>
    <row r="180" s="172" customFormat="1" ht="11.25"/>
    <row r="181" s="172" customFormat="1" ht="11.25"/>
    <row r="182" s="172" customFormat="1" ht="11.25"/>
    <row r="183" s="172" customFormat="1" ht="11.25"/>
    <row r="184" s="172" customFormat="1" ht="11.25"/>
    <row r="185" s="172" customFormat="1" ht="11.25"/>
    <row r="186" s="172" customFormat="1" ht="11.25"/>
    <row r="187" s="172" customFormat="1" ht="11.25"/>
    <row r="188" s="172" customFormat="1" ht="11.25"/>
    <row r="189" s="172" customFormat="1" ht="11.25"/>
    <row r="190" s="172" customFormat="1" ht="11.25"/>
    <row r="191" s="172" customFormat="1" ht="11.25"/>
    <row r="192" s="172" customFormat="1" ht="11.25"/>
    <row r="193" s="172" customFormat="1" ht="11.25"/>
    <row r="194" s="172" customFormat="1" ht="11.25"/>
    <row r="195" s="172" customFormat="1" ht="11.25"/>
    <row r="196" s="172" customFormat="1" ht="11.25"/>
    <row r="197" s="172" customFormat="1" ht="11.25"/>
    <row r="198" s="172" customFormat="1" ht="11.25"/>
    <row r="199" s="172" customFormat="1" ht="11.25"/>
    <row r="200" s="172" customFormat="1" ht="11.25"/>
    <row r="201" s="172" customFormat="1" ht="11.25"/>
    <row r="202" s="172" customFormat="1" ht="11.25"/>
    <row r="203" s="172" customFormat="1" ht="11.25"/>
    <row r="204" s="172" customFormat="1" ht="11.25"/>
    <row r="205" s="172" customFormat="1" ht="11.25"/>
    <row r="206" s="172" customFormat="1" ht="11.25"/>
    <row r="207" s="172" customFormat="1" ht="11.25"/>
    <row r="208" s="172" customFormat="1" ht="11.25"/>
    <row r="209" s="172" customFormat="1" ht="11.25"/>
    <row r="210" s="172" customFormat="1" ht="11.25"/>
    <row r="211" s="172" customFormat="1" ht="11.25"/>
    <row r="212" s="172" customFormat="1" ht="11.25"/>
    <row r="213" s="172" customFormat="1" ht="11.25"/>
    <row r="214" s="172" customFormat="1" ht="11.25"/>
    <row r="215" s="172" customFormat="1" ht="11.25"/>
    <row r="216" s="172" customFormat="1" ht="11.25"/>
    <row r="217" s="134" customFormat="1"/>
    <row r="218" s="134" customFormat="1"/>
    <row r="219" s="134" customFormat="1"/>
    <row r="220" s="134" customFormat="1"/>
    <row r="221" s="134" customFormat="1"/>
    <row r="222" s="134" customFormat="1"/>
    <row r="223" s="134" customFormat="1"/>
    <row r="224" s="134" customFormat="1"/>
    <row r="225" s="134" customFormat="1"/>
    <row r="226" s="134" customFormat="1"/>
    <row r="227" s="134" customFormat="1"/>
    <row r="228" s="134" customFormat="1"/>
    <row r="229" s="134" customFormat="1"/>
    <row r="230" s="134" customFormat="1"/>
    <row r="231" s="134" customFormat="1"/>
    <row r="232" s="134" customFormat="1"/>
    <row r="233" s="134" customFormat="1"/>
    <row r="234" s="134" customFormat="1"/>
    <row r="235" s="134" customFormat="1"/>
    <row r="236" s="134" customFormat="1"/>
    <row r="237" s="134" customFormat="1"/>
    <row r="238" s="134" customFormat="1"/>
    <row r="239" s="134" customFormat="1"/>
    <row r="240" s="134" customFormat="1"/>
    <row r="241" s="134" customFormat="1"/>
    <row r="242" s="134" customFormat="1"/>
    <row r="243" s="134" customFormat="1"/>
    <row r="244" s="134" customFormat="1"/>
    <row r="245" s="134" customFormat="1"/>
    <row r="246" s="134" customFormat="1"/>
    <row r="247" s="134" customFormat="1"/>
    <row r="248" s="134" customFormat="1"/>
    <row r="249" s="134" customFormat="1"/>
    <row r="250" s="134" customFormat="1"/>
    <row r="251" s="134" customFormat="1"/>
    <row r="252" s="134" customFormat="1"/>
    <row r="253" s="134" customFormat="1"/>
    <row r="254" s="134" customFormat="1"/>
    <row r="255" s="134" customFormat="1"/>
    <row r="256" s="134" customFormat="1"/>
    <row r="257" s="134" customFormat="1"/>
    <row r="258" s="134" customFormat="1"/>
    <row r="259" s="134" customFormat="1"/>
    <row r="260" s="134" customFormat="1"/>
    <row r="261" s="134" customFormat="1"/>
    <row r="262" s="134" customFormat="1"/>
    <row r="263" s="134" customFormat="1"/>
    <row r="264" s="134" customFormat="1"/>
    <row r="265" s="134" customFormat="1"/>
    <row r="266" s="134" customFormat="1"/>
    <row r="267" s="134" customFormat="1"/>
    <row r="268" s="134" customFormat="1"/>
    <row r="269" s="134" customFormat="1"/>
    <row r="270" s="134" customFormat="1"/>
    <row r="271" s="134" customFormat="1"/>
    <row r="272" s="134" customFormat="1"/>
    <row r="273" s="134" customFormat="1"/>
    <row r="274" s="134" customFormat="1"/>
    <row r="275" s="134" customFormat="1"/>
    <row r="276" s="134" customFormat="1"/>
    <row r="277" s="134" customFormat="1"/>
    <row r="278" s="134" customFormat="1"/>
    <row r="279" s="134" customFormat="1"/>
    <row r="280" s="134" customFormat="1"/>
    <row r="281" s="134" customFormat="1"/>
    <row r="282" s="134" customFormat="1"/>
    <row r="283" s="134" customFormat="1"/>
    <row r="284" s="134" customFormat="1"/>
    <row r="285" s="134" customFormat="1"/>
    <row r="286" s="134" customFormat="1"/>
    <row r="287" s="134" customFormat="1"/>
    <row r="288" s="134" customFormat="1"/>
    <row r="289" s="134" customFormat="1"/>
    <row r="290" s="134" customFormat="1"/>
    <row r="291" s="134" customFormat="1"/>
    <row r="292" s="134" customFormat="1"/>
    <row r="293" s="134" customFormat="1"/>
    <row r="294" s="134" customFormat="1"/>
    <row r="295" s="134" customFormat="1"/>
    <row r="296" s="134" customFormat="1"/>
    <row r="297" s="134" customFormat="1"/>
    <row r="298" s="134" customFormat="1"/>
    <row r="299" s="134" customFormat="1"/>
    <row r="300" s="134" customFormat="1"/>
    <row r="301" s="134" customFormat="1"/>
    <row r="302" s="134" customFormat="1"/>
    <row r="303" s="134" customFormat="1"/>
    <row r="304" s="134" customFormat="1"/>
    <row r="305" s="134" customFormat="1"/>
    <row r="306" s="134" customFormat="1"/>
    <row r="307" s="134" customFormat="1"/>
    <row r="308" s="134" customFormat="1"/>
    <row r="309" s="134" customFormat="1"/>
    <row r="310" s="134" customFormat="1"/>
    <row r="311" s="134" customFormat="1"/>
    <row r="312" s="134" customFormat="1"/>
    <row r="313" s="134" customFormat="1"/>
    <row r="314" s="134" customFormat="1"/>
    <row r="315" s="134" customFormat="1"/>
    <row r="316" s="134" customFormat="1"/>
    <row r="317" s="134" customFormat="1"/>
    <row r="318" s="134" customFormat="1"/>
    <row r="319" s="134" customFormat="1"/>
    <row r="320" s="134" customFormat="1"/>
    <row r="321" s="134" customFormat="1"/>
    <row r="322" s="134" customFormat="1"/>
    <row r="323" s="134" customFormat="1"/>
    <row r="324" s="134" customFormat="1"/>
    <row r="325" s="134" customFormat="1"/>
    <row r="326" s="134" customFormat="1"/>
    <row r="327" s="134" customFormat="1"/>
    <row r="328" s="134" customFormat="1"/>
    <row r="329" s="134" customFormat="1"/>
    <row r="330" s="134" customFormat="1"/>
    <row r="331" s="134" customFormat="1"/>
    <row r="332" s="134" customFormat="1"/>
    <row r="333" s="134" customFormat="1"/>
    <row r="334" s="134" customFormat="1"/>
    <row r="335" s="134" customFormat="1"/>
    <row r="336" s="134" customFormat="1"/>
  </sheetData>
  <mergeCells count="110">
    <mergeCell ref="J56:J57"/>
    <mergeCell ref="M56:M57"/>
    <mergeCell ref="K56:L56"/>
    <mergeCell ref="H56:I56"/>
    <mergeCell ref="E56:F56"/>
    <mergeCell ref="G56:G57"/>
    <mergeCell ref="E71:M71"/>
    <mergeCell ref="B7:D8"/>
    <mergeCell ref="H24:J24"/>
    <mergeCell ref="B71:D72"/>
    <mergeCell ref="B54:S54"/>
    <mergeCell ref="P56:P57"/>
    <mergeCell ref="N56:O56"/>
    <mergeCell ref="Q56:R56"/>
    <mergeCell ref="B56:C56"/>
    <mergeCell ref="A68:P68"/>
    <mergeCell ref="N71:P72"/>
    <mergeCell ref="B55:J55"/>
    <mergeCell ref="K72:M72"/>
    <mergeCell ref="H72:J72"/>
    <mergeCell ref="A71:A73"/>
    <mergeCell ref="A23:A25"/>
    <mergeCell ref="B23:D24"/>
    <mergeCell ref="E103:M103"/>
    <mergeCell ref="K104:M104"/>
    <mergeCell ref="K117:M117"/>
    <mergeCell ref="H117:J117"/>
    <mergeCell ref="A113:P113"/>
    <mergeCell ref="N87:P88"/>
    <mergeCell ref="E87:M87"/>
    <mergeCell ref="K88:M88"/>
    <mergeCell ref="A103:A105"/>
    <mergeCell ref="A87:A89"/>
    <mergeCell ref="B87:D88"/>
    <mergeCell ref="H88:J88"/>
    <mergeCell ref="B103:D104"/>
    <mergeCell ref="H104:J104"/>
    <mergeCell ref="N116:P117"/>
    <mergeCell ref="E149:G149"/>
    <mergeCell ref="E148:M148"/>
    <mergeCell ref="E23:M23"/>
    <mergeCell ref="K24:M24"/>
    <mergeCell ref="B39:J40"/>
    <mergeCell ref="J41:J42"/>
    <mergeCell ref="H41:I41"/>
    <mergeCell ref="E24:G24"/>
    <mergeCell ref="A36:M36"/>
    <mergeCell ref="A116:A118"/>
    <mergeCell ref="B116:D117"/>
    <mergeCell ref="H149:J149"/>
    <mergeCell ref="A148:A150"/>
    <mergeCell ref="B148:D149"/>
    <mergeCell ref="E116:M116"/>
    <mergeCell ref="K149:M149"/>
    <mergeCell ref="A145:P145"/>
    <mergeCell ref="N148:P149"/>
    <mergeCell ref="K133:M133"/>
    <mergeCell ref="E72:G72"/>
    <mergeCell ref="E88:G88"/>
    <mergeCell ref="E132:M132"/>
    <mergeCell ref="A129:P129"/>
    <mergeCell ref="E104:G104"/>
    <mergeCell ref="A1:P1"/>
    <mergeCell ref="A3:P3"/>
    <mergeCell ref="N132:P133"/>
    <mergeCell ref="E117:G117"/>
    <mergeCell ref="A132:A134"/>
    <mergeCell ref="B132:D133"/>
    <mergeCell ref="E133:G133"/>
    <mergeCell ref="H133:J133"/>
    <mergeCell ref="N103:P104"/>
    <mergeCell ref="B38:N38"/>
    <mergeCell ref="E41:F41"/>
    <mergeCell ref="G41:G42"/>
    <mergeCell ref="P38:T38"/>
    <mergeCell ref="T41:U41"/>
    <mergeCell ref="Q41:R41"/>
    <mergeCell ref="P41:P42"/>
    <mergeCell ref="A20:P20"/>
    <mergeCell ref="E7:M7"/>
    <mergeCell ref="K8:M8"/>
    <mergeCell ref="N23:P24"/>
    <mergeCell ref="N7:P8"/>
    <mergeCell ref="E8:G8"/>
    <mergeCell ref="A7:A9"/>
    <mergeCell ref="H8:J8"/>
    <mergeCell ref="A5:P5"/>
    <mergeCell ref="A84:P84"/>
    <mergeCell ref="A100:P100"/>
    <mergeCell ref="K40:S40"/>
    <mergeCell ref="K39:AB39"/>
    <mergeCell ref="T40:AB40"/>
    <mergeCell ref="Y41:Y42"/>
    <mergeCell ref="AB41:AB42"/>
    <mergeCell ref="V41:V42"/>
    <mergeCell ref="A39:A42"/>
    <mergeCell ref="N41:O41"/>
    <mergeCell ref="A54:A57"/>
    <mergeCell ref="D56:D57"/>
    <mergeCell ref="B41:C41"/>
    <mergeCell ref="D41:D42"/>
    <mergeCell ref="K55:S55"/>
    <mergeCell ref="K41:L41"/>
    <mergeCell ref="M41:M42"/>
    <mergeCell ref="S56:S57"/>
    <mergeCell ref="B53:S53"/>
    <mergeCell ref="O36:T36"/>
    <mergeCell ref="Z41:AA41"/>
    <mergeCell ref="S41:S42"/>
    <mergeCell ref="W41:X41"/>
  </mergeCells>
  <phoneticPr fontId="0" type="noConversion"/>
  <pageMargins left="0.78740157480314965" right="0.39370078740157483" top="0.39370078740157483" bottom="0.39370078740157483" header="0" footer="0"/>
  <pageSetup paperSize="9" scale="85" firstPageNumber="15" orientation="landscape" useFirstPageNumber="1" r:id="rId1"/>
  <headerFooter alignWithMargins="0">
    <oddFooter>&amp;Ь&amp;Ф</oddFooter>
  </headerFooter>
</worksheet>
</file>

<file path=xl/worksheets/sheet14.xml><?xml version="1.0" encoding="utf-8"?>
<worksheet xmlns="http://schemas.openxmlformats.org/spreadsheetml/2006/main" xmlns:r="http://schemas.openxmlformats.org/officeDocument/2006/relationships">
  <sheetPr codeName="Лист30"/>
  <dimension ref="A1:IV17"/>
  <sheetViews>
    <sheetView workbookViewId="0">
      <selection activeCell="J21" sqref="J21"/>
    </sheetView>
  </sheetViews>
  <sheetFormatPr defaultRowHeight="13.5"/>
  <cols>
    <col min="1" max="1" width="17.7109375" style="102" customWidth="1"/>
    <col min="2" max="2" width="9.7109375" style="102" customWidth="1"/>
    <col min="3" max="3" width="9.42578125" style="102" customWidth="1"/>
    <col min="4" max="4" width="10.7109375" style="102" customWidth="1"/>
    <col min="5" max="5" width="11.140625" style="105" customWidth="1"/>
    <col min="6" max="6" width="10.7109375" style="102" customWidth="1"/>
    <col min="7" max="7" width="11.28515625" style="102" customWidth="1"/>
    <col min="8" max="8" width="11.85546875" style="10" customWidth="1"/>
    <col min="9" max="9" width="12" style="10" customWidth="1"/>
    <col min="10" max="10" width="13.28515625" style="10" customWidth="1"/>
    <col min="11" max="12" width="10.85546875" style="10" customWidth="1"/>
    <col min="13" max="13" width="11.5703125" style="10" customWidth="1"/>
    <col min="14" max="14" width="11.140625" style="10" customWidth="1"/>
    <col min="15" max="15" width="11.28515625" style="10" customWidth="1"/>
    <col min="16" max="16" width="12.28515625" style="10" customWidth="1"/>
    <col min="17" max="16384" width="9.140625" style="10"/>
  </cols>
  <sheetData>
    <row r="1" spans="1:256" ht="14.25" customHeight="1">
      <c r="A1" s="478" t="s">
        <v>182</v>
      </c>
      <c r="B1" s="478"/>
      <c r="C1" s="478"/>
      <c r="D1" s="478"/>
      <c r="E1" s="478"/>
      <c r="F1" s="421"/>
      <c r="G1" s="404"/>
      <c r="H1" s="404"/>
      <c r="I1" s="404"/>
      <c r="J1" s="404"/>
      <c r="K1" s="404"/>
      <c r="L1" s="404"/>
      <c r="M1" s="404"/>
      <c r="N1" s="404"/>
      <c r="O1" s="404"/>
      <c r="P1" s="404"/>
    </row>
    <row r="2" spans="1:256">
      <c r="A2" s="211"/>
      <c r="B2" s="212"/>
      <c r="C2" s="211"/>
      <c r="D2" s="211"/>
      <c r="E2" s="211"/>
      <c r="F2" s="23"/>
    </row>
    <row r="3" spans="1:256">
      <c r="B3" s="103"/>
      <c r="C3" s="103"/>
      <c r="D3" s="103"/>
      <c r="E3" s="102"/>
      <c r="F3" s="297"/>
      <c r="P3" s="297" t="s">
        <v>32</v>
      </c>
    </row>
    <row r="4" spans="1:256" ht="13.5" customHeight="1">
      <c r="A4" s="405"/>
      <c r="B4" s="406" t="s">
        <v>76</v>
      </c>
      <c r="C4" s="406"/>
      <c r="D4" s="406"/>
      <c r="E4" s="406" t="s">
        <v>51</v>
      </c>
      <c r="F4" s="406"/>
      <c r="G4" s="412"/>
      <c r="H4" s="412"/>
      <c r="I4" s="412"/>
      <c r="J4" s="412"/>
      <c r="K4" s="412"/>
      <c r="L4" s="412"/>
      <c r="M4" s="413"/>
      <c r="N4" s="407" t="s">
        <v>85</v>
      </c>
      <c r="O4" s="408"/>
      <c r="P4" s="408"/>
    </row>
    <row r="5" spans="1:256" ht="34.5" customHeight="1">
      <c r="A5" s="405"/>
      <c r="B5" s="406"/>
      <c r="C5" s="406"/>
      <c r="D5" s="406"/>
      <c r="E5" s="406" t="s">
        <v>67</v>
      </c>
      <c r="F5" s="406"/>
      <c r="G5" s="406"/>
      <c r="H5" s="406" t="s">
        <v>79</v>
      </c>
      <c r="I5" s="406"/>
      <c r="J5" s="406"/>
      <c r="K5" s="406" t="s">
        <v>77</v>
      </c>
      <c r="L5" s="406"/>
      <c r="M5" s="407"/>
      <c r="N5" s="409"/>
      <c r="O5" s="410"/>
      <c r="P5" s="411"/>
    </row>
    <row r="6" spans="1:256" ht="33.75">
      <c r="A6" s="405"/>
      <c r="B6" s="213" t="s">
        <v>123</v>
      </c>
      <c r="C6" s="296" t="s">
        <v>105</v>
      </c>
      <c r="D6" s="296" t="s">
        <v>125</v>
      </c>
      <c r="E6" s="213" t="s">
        <v>123</v>
      </c>
      <c r="F6" s="296" t="s">
        <v>105</v>
      </c>
      <c r="G6" s="296" t="s">
        <v>125</v>
      </c>
      <c r="H6" s="213" t="s">
        <v>123</v>
      </c>
      <c r="I6" s="296" t="s">
        <v>105</v>
      </c>
      <c r="J6" s="296" t="s">
        <v>125</v>
      </c>
      <c r="K6" s="213" t="s">
        <v>123</v>
      </c>
      <c r="L6" s="296" t="s">
        <v>105</v>
      </c>
      <c r="M6" s="296" t="s">
        <v>125</v>
      </c>
      <c r="N6" s="213" t="s">
        <v>123</v>
      </c>
      <c r="O6" s="296" t="s">
        <v>105</v>
      </c>
      <c r="P6" s="296" t="s">
        <v>125</v>
      </c>
    </row>
    <row r="7" spans="1:256" ht="12.75">
      <c r="A7" s="302" t="s">
        <v>36</v>
      </c>
      <c r="B7" s="316">
        <v>1294</v>
      </c>
      <c r="C7" s="316">
        <v>1338</v>
      </c>
      <c r="D7" s="317">
        <v>96.7</v>
      </c>
      <c r="E7" s="316">
        <v>6478</v>
      </c>
      <c r="F7" s="316">
        <v>6086</v>
      </c>
      <c r="G7" s="317">
        <v>106.4</v>
      </c>
      <c r="H7" s="316">
        <v>471</v>
      </c>
      <c r="I7" s="316">
        <v>510</v>
      </c>
      <c r="J7" s="317">
        <v>92.2</v>
      </c>
      <c r="K7" s="316">
        <v>596</v>
      </c>
      <c r="L7" s="316">
        <v>577</v>
      </c>
      <c r="M7" s="317">
        <v>103.3</v>
      </c>
      <c r="N7" s="316">
        <v>665</v>
      </c>
      <c r="O7" s="316">
        <v>659</v>
      </c>
      <c r="P7" s="317">
        <v>100.9</v>
      </c>
    </row>
    <row r="8" spans="1:256" ht="12.75">
      <c r="A8" s="298" t="s">
        <v>37</v>
      </c>
      <c r="B8" s="28">
        <v>473</v>
      </c>
      <c r="C8" s="28">
        <v>345</v>
      </c>
      <c r="D8" s="29">
        <v>137.19999999999999</v>
      </c>
      <c r="E8" s="28">
        <v>554</v>
      </c>
      <c r="F8" s="28">
        <v>415</v>
      </c>
      <c r="G8" s="29">
        <v>133.69999999999999</v>
      </c>
      <c r="H8" s="28">
        <v>473</v>
      </c>
      <c r="I8" s="28">
        <v>342</v>
      </c>
      <c r="J8" s="29">
        <v>138.19999999999999</v>
      </c>
      <c r="K8" s="28">
        <v>889</v>
      </c>
      <c r="L8" s="28">
        <v>881</v>
      </c>
      <c r="M8" s="29">
        <v>100.8</v>
      </c>
      <c r="N8" s="28">
        <v>816</v>
      </c>
      <c r="O8" s="28">
        <v>706</v>
      </c>
      <c r="P8" s="29">
        <v>115.5</v>
      </c>
    </row>
    <row r="9" spans="1:256" ht="12.75">
      <c r="A9" s="298" t="s">
        <v>38</v>
      </c>
      <c r="B9" s="28">
        <v>2377</v>
      </c>
      <c r="C9" s="28">
        <v>1293</v>
      </c>
      <c r="D9" s="29">
        <v>183.9</v>
      </c>
      <c r="E9" s="214" t="s">
        <v>187</v>
      </c>
      <c r="F9" s="214" t="s">
        <v>187</v>
      </c>
      <c r="G9" s="214" t="s">
        <v>187</v>
      </c>
      <c r="H9" s="28">
        <v>2377</v>
      </c>
      <c r="I9" s="28">
        <v>1293</v>
      </c>
      <c r="J9" s="29">
        <v>183.9</v>
      </c>
      <c r="K9" s="28">
        <v>2260</v>
      </c>
      <c r="L9" s="28">
        <v>1617</v>
      </c>
      <c r="M9" s="29">
        <v>139.80000000000001</v>
      </c>
      <c r="N9" s="28">
        <v>2260</v>
      </c>
      <c r="O9" s="28">
        <v>1443</v>
      </c>
      <c r="P9" s="29">
        <v>156.6</v>
      </c>
    </row>
    <row r="10" spans="1:256" ht="12.75">
      <c r="A10" s="298" t="s">
        <v>39</v>
      </c>
      <c r="B10" s="28">
        <v>649</v>
      </c>
      <c r="C10" s="28">
        <v>635</v>
      </c>
      <c r="D10" s="29">
        <v>102.2</v>
      </c>
      <c r="E10" s="214" t="s">
        <v>187</v>
      </c>
      <c r="F10" s="214" t="s">
        <v>187</v>
      </c>
      <c r="G10" s="214" t="s">
        <v>187</v>
      </c>
      <c r="H10" s="28">
        <v>649</v>
      </c>
      <c r="I10" s="28">
        <v>635</v>
      </c>
      <c r="J10" s="29">
        <v>102.2</v>
      </c>
      <c r="K10" s="28">
        <v>755</v>
      </c>
      <c r="L10" s="28">
        <v>745</v>
      </c>
      <c r="M10" s="29">
        <v>101.3</v>
      </c>
      <c r="N10" s="28">
        <v>749</v>
      </c>
      <c r="O10" s="28">
        <v>739</v>
      </c>
      <c r="P10" s="29">
        <v>101.3</v>
      </c>
    </row>
    <row r="11" spans="1:256" ht="12.75">
      <c r="A11" s="298" t="s">
        <v>40</v>
      </c>
      <c r="B11" s="28">
        <v>539</v>
      </c>
      <c r="C11" s="28">
        <v>585</v>
      </c>
      <c r="D11" s="29">
        <v>92.1</v>
      </c>
      <c r="E11" s="28">
        <v>750</v>
      </c>
      <c r="F11" s="28">
        <v>645</v>
      </c>
      <c r="G11" s="29">
        <v>116.2</v>
      </c>
      <c r="H11" s="28">
        <v>547</v>
      </c>
      <c r="I11" s="28">
        <v>588</v>
      </c>
      <c r="J11" s="29">
        <v>93.1</v>
      </c>
      <c r="K11" s="28">
        <v>567</v>
      </c>
      <c r="L11" s="28">
        <v>542</v>
      </c>
      <c r="M11" s="29">
        <v>104.6</v>
      </c>
      <c r="N11" s="28">
        <v>539</v>
      </c>
      <c r="O11" s="28">
        <v>515</v>
      </c>
      <c r="P11" s="29">
        <v>104.8</v>
      </c>
    </row>
    <row r="12" spans="1:256" ht="12.75">
      <c r="A12" s="298" t="s">
        <v>41</v>
      </c>
      <c r="B12" s="28">
        <v>3754</v>
      </c>
      <c r="C12" s="28">
        <v>3798</v>
      </c>
      <c r="D12" s="29">
        <v>98.8</v>
      </c>
      <c r="E12" s="28">
        <v>6912</v>
      </c>
      <c r="F12" s="28">
        <v>7187</v>
      </c>
      <c r="G12" s="29">
        <v>96.2</v>
      </c>
      <c r="H12" s="28">
        <v>645</v>
      </c>
      <c r="I12" s="28">
        <v>659</v>
      </c>
      <c r="J12" s="29">
        <v>97.8</v>
      </c>
      <c r="K12" s="28">
        <v>700</v>
      </c>
      <c r="L12" s="28">
        <v>825</v>
      </c>
      <c r="M12" s="29">
        <v>84.8</v>
      </c>
      <c r="N12" s="28">
        <v>2143</v>
      </c>
      <c r="O12" s="28">
        <v>2392</v>
      </c>
      <c r="P12" s="29">
        <v>89.6</v>
      </c>
    </row>
    <row r="13" spans="1:256" ht="12.75">
      <c r="A13" s="298" t="s">
        <v>42</v>
      </c>
      <c r="B13" s="28">
        <v>751</v>
      </c>
      <c r="C13" s="28">
        <v>680</v>
      </c>
      <c r="D13" s="29">
        <v>110.4</v>
      </c>
      <c r="E13" s="214" t="s">
        <v>187</v>
      </c>
      <c r="F13" s="28">
        <v>107</v>
      </c>
      <c r="G13" s="214" t="s">
        <v>187</v>
      </c>
      <c r="H13" s="28">
        <v>751</v>
      </c>
      <c r="I13" s="28">
        <v>759</v>
      </c>
      <c r="J13" s="29">
        <v>98.9</v>
      </c>
      <c r="K13" s="28">
        <v>745</v>
      </c>
      <c r="L13" s="28">
        <v>655</v>
      </c>
      <c r="M13" s="29">
        <v>113.8</v>
      </c>
      <c r="N13" s="28">
        <v>746</v>
      </c>
      <c r="O13" s="28">
        <v>654</v>
      </c>
      <c r="P13" s="29">
        <v>114</v>
      </c>
    </row>
    <row r="14" spans="1:256" s="104" customFormat="1">
      <c r="A14" s="298" t="s">
        <v>43</v>
      </c>
      <c r="B14" s="28">
        <v>589</v>
      </c>
      <c r="C14" s="28">
        <v>587</v>
      </c>
      <c r="D14" s="29">
        <v>100.4</v>
      </c>
      <c r="E14" s="214" t="s">
        <v>187</v>
      </c>
      <c r="F14" s="214" t="s">
        <v>187</v>
      </c>
      <c r="G14" s="214" t="s">
        <v>187</v>
      </c>
      <c r="H14" s="28">
        <v>589</v>
      </c>
      <c r="I14" s="28">
        <v>587</v>
      </c>
      <c r="J14" s="29">
        <v>100.4</v>
      </c>
      <c r="K14" s="28">
        <v>608</v>
      </c>
      <c r="L14" s="28">
        <v>987</v>
      </c>
      <c r="M14" s="29">
        <v>61.6</v>
      </c>
      <c r="N14" s="28">
        <v>604</v>
      </c>
      <c r="O14" s="28">
        <v>837</v>
      </c>
      <c r="P14" s="29">
        <v>72.2</v>
      </c>
    </row>
    <row r="15" spans="1:256" s="104" customFormat="1">
      <c r="A15" s="299" t="s">
        <v>44</v>
      </c>
      <c r="B15" s="318">
        <v>646</v>
      </c>
      <c r="C15" s="318">
        <v>583</v>
      </c>
      <c r="D15" s="319">
        <v>110.9</v>
      </c>
      <c r="E15" s="318">
        <v>600</v>
      </c>
      <c r="F15" s="320" t="s">
        <v>187</v>
      </c>
      <c r="G15" s="320" t="s">
        <v>187</v>
      </c>
      <c r="H15" s="318">
        <v>643</v>
      </c>
      <c r="I15" s="318">
        <v>583</v>
      </c>
      <c r="J15" s="319">
        <v>110.4</v>
      </c>
      <c r="K15" s="318">
        <v>661</v>
      </c>
      <c r="L15" s="318">
        <v>588</v>
      </c>
      <c r="M15" s="319">
        <v>112.4</v>
      </c>
      <c r="N15" s="318">
        <v>648</v>
      </c>
      <c r="O15" s="318">
        <v>585</v>
      </c>
      <c r="P15" s="319">
        <v>110.7</v>
      </c>
    </row>
    <row r="16" spans="1:256">
      <c r="A16" s="69"/>
      <c r="B16" s="83"/>
      <c r="C16" s="83"/>
      <c r="D16" s="83"/>
      <c r="E16" s="82"/>
      <c r="F16" s="8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row>
    <row r="17" spans="1:256">
      <c r="A17" s="69"/>
      <c r="B17" s="83"/>
      <c r="C17" s="83"/>
      <c r="D17" s="83"/>
      <c r="E17" s="83"/>
      <c r="F17" s="83"/>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c r="IV17" s="102"/>
    </row>
  </sheetData>
  <mergeCells count="8">
    <mergeCell ref="A1:P1"/>
    <mergeCell ref="N4:P5"/>
    <mergeCell ref="E5:G5"/>
    <mergeCell ref="H5:J5"/>
    <mergeCell ref="K5:M5"/>
    <mergeCell ref="A4:A6"/>
    <mergeCell ref="B4:D5"/>
    <mergeCell ref="E4:M4"/>
  </mergeCells>
  <phoneticPr fontId="0" type="noConversion"/>
  <pageMargins left="0.78740157480314965" right="0.39370078740157483" top="0.39370078740157483" bottom="0.39370078740157483" header="0" footer="0"/>
  <pageSetup paperSize="9" firstPageNumber="23" orientation="landscape" useFirstPageNumber="1" r:id="rId1"/>
  <headerFooter alignWithMargins="0">
    <oddFooter>&amp;Ф</oddFooter>
  </headerFooter>
</worksheet>
</file>

<file path=xl/worksheets/sheet15.xml><?xml version="1.0" encoding="utf-8"?>
<worksheet xmlns="http://schemas.openxmlformats.org/spreadsheetml/2006/main" xmlns:r="http://schemas.openxmlformats.org/officeDocument/2006/relationships">
  <dimension ref="A1:IV17"/>
  <sheetViews>
    <sheetView tabSelected="1" topLeftCell="A4" workbookViewId="0">
      <selection activeCell="J7" sqref="J7:J15"/>
    </sheetView>
  </sheetViews>
  <sheetFormatPr defaultRowHeight="13.5"/>
  <cols>
    <col min="1" max="1" width="22.5703125" style="102" customWidth="1"/>
    <col min="2" max="2" width="10.42578125" style="102" customWidth="1"/>
    <col min="3" max="3" width="9.7109375" style="102" customWidth="1"/>
    <col min="4" max="4" width="10.85546875" style="102" customWidth="1"/>
    <col min="5" max="5" width="10.28515625" style="105" customWidth="1"/>
    <col min="6" max="6" width="9.7109375" style="102" customWidth="1"/>
    <col min="7" max="7" width="10.140625" style="10" customWidth="1"/>
    <col min="8" max="8" width="10.28515625" style="10" customWidth="1"/>
    <col min="9" max="9" width="10.42578125" style="10" customWidth="1"/>
    <col min="10" max="10" width="10.7109375" style="10" customWidth="1"/>
    <col min="11" max="11" width="10.140625" style="10" customWidth="1"/>
    <col min="12" max="12" width="10" style="10" customWidth="1"/>
    <col min="13" max="13" width="10.28515625" style="10" customWidth="1"/>
    <col min="14" max="14" width="10.42578125" style="10" customWidth="1"/>
    <col min="15" max="15" width="10.7109375" style="10" customWidth="1"/>
    <col min="16" max="16" width="10.42578125" style="10" customWidth="1"/>
    <col min="17" max="16384" width="9.140625" style="10"/>
  </cols>
  <sheetData>
    <row r="1" spans="1:16" s="102" customFormat="1" ht="15" customHeight="1">
      <c r="A1" s="479" t="s">
        <v>183</v>
      </c>
      <c r="B1" s="425"/>
      <c r="C1" s="425"/>
      <c r="D1" s="425"/>
      <c r="E1" s="425"/>
      <c r="F1" s="425"/>
      <c r="G1" s="404"/>
      <c r="H1" s="404"/>
      <c r="I1" s="404"/>
      <c r="J1" s="404"/>
      <c r="K1" s="404"/>
      <c r="L1" s="404"/>
      <c r="M1" s="404"/>
      <c r="N1" s="404"/>
      <c r="O1" s="404"/>
      <c r="P1" s="404"/>
    </row>
    <row r="2" spans="1:16" s="102" customFormat="1" ht="13.15" customHeight="1">
      <c r="A2" s="239"/>
      <c r="B2" s="234"/>
      <c r="C2" s="234"/>
      <c r="D2" s="234"/>
      <c r="E2" s="234"/>
      <c r="F2" s="234"/>
    </row>
    <row r="3" spans="1:16" s="102" customFormat="1">
      <c r="B3" s="103"/>
      <c r="C3" s="103"/>
      <c r="D3" s="103"/>
      <c r="P3" s="106" t="s">
        <v>30</v>
      </c>
    </row>
    <row r="4" spans="1:16" s="107" customFormat="1" ht="13.15" customHeight="1">
      <c r="A4" s="405"/>
      <c r="B4" s="406" t="s">
        <v>76</v>
      </c>
      <c r="C4" s="406"/>
      <c r="D4" s="406"/>
      <c r="E4" s="406" t="s">
        <v>51</v>
      </c>
      <c r="F4" s="406"/>
      <c r="G4" s="412"/>
      <c r="H4" s="412"/>
      <c r="I4" s="412"/>
      <c r="J4" s="412"/>
      <c r="K4" s="412"/>
      <c r="L4" s="412"/>
      <c r="M4" s="413"/>
      <c r="N4" s="407" t="s">
        <v>85</v>
      </c>
      <c r="O4" s="408"/>
      <c r="P4" s="408"/>
    </row>
    <row r="5" spans="1:16" s="102" customFormat="1" ht="37.5" customHeight="1">
      <c r="A5" s="405"/>
      <c r="B5" s="406"/>
      <c r="C5" s="406"/>
      <c r="D5" s="406"/>
      <c r="E5" s="406" t="s">
        <v>67</v>
      </c>
      <c r="F5" s="406"/>
      <c r="G5" s="406"/>
      <c r="H5" s="406" t="s">
        <v>79</v>
      </c>
      <c r="I5" s="406"/>
      <c r="J5" s="406"/>
      <c r="K5" s="406" t="s">
        <v>77</v>
      </c>
      <c r="L5" s="406"/>
      <c r="M5" s="407"/>
      <c r="N5" s="409"/>
      <c r="O5" s="410"/>
      <c r="P5" s="411"/>
    </row>
    <row r="6" spans="1:16" s="102" customFormat="1" ht="33.75">
      <c r="A6" s="405"/>
      <c r="B6" s="213" t="s">
        <v>123</v>
      </c>
      <c r="C6" s="296" t="s">
        <v>105</v>
      </c>
      <c r="D6" s="296" t="s">
        <v>125</v>
      </c>
      <c r="E6" s="213" t="s">
        <v>123</v>
      </c>
      <c r="F6" s="296" t="s">
        <v>105</v>
      </c>
      <c r="G6" s="296" t="s">
        <v>125</v>
      </c>
      <c r="H6" s="213" t="s">
        <v>123</v>
      </c>
      <c r="I6" s="296" t="s">
        <v>105</v>
      </c>
      <c r="J6" s="296" t="s">
        <v>125</v>
      </c>
      <c r="K6" s="213" t="s">
        <v>123</v>
      </c>
      <c r="L6" s="296" t="s">
        <v>105</v>
      </c>
      <c r="M6" s="296" t="s">
        <v>125</v>
      </c>
      <c r="N6" s="213" t="s">
        <v>123</v>
      </c>
      <c r="O6" s="296" t="s">
        <v>105</v>
      </c>
      <c r="P6" s="296" t="s">
        <v>125</v>
      </c>
    </row>
    <row r="7" spans="1:16" s="102" customFormat="1">
      <c r="A7" s="228" t="s">
        <v>36</v>
      </c>
      <c r="B7" s="316">
        <v>128</v>
      </c>
      <c r="C7" s="316">
        <v>102</v>
      </c>
      <c r="D7" s="317">
        <v>125.6</v>
      </c>
      <c r="E7" s="323" t="s">
        <v>187</v>
      </c>
      <c r="F7" s="323" t="s">
        <v>187</v>
      </c>
      <c r="G7" s="323" t="s">
        <v>187</v>
      </c>
      <c r="H7" s="316">
        <v>128</v>
      </c>
      <c r="I7" s="316">
        <v>102</v>
      </c>
      <c r="J7" s="317">
        <f>H7/I7*100</f>
        <v>125.49019607843137</v>
      </c>
      <c r="K7" s="316">
        <v>102</v>
      </c>
      <c r="L7" s="316">
        <v>111</v>
      </c>
      <c r="M7" s="317">
        <f>K7/L7*100</f>
        <v>91.891891891891902</v>
      </c>
      <c r="N7" s="316">
        <v>107</v>
      </c>
      <c r="O7" s="316">
        <v>110</v>
      </c>
      <c r="P7" s="317">
        <f>N7/O7*100</f>
        <v>97.27272727272728</v>
      </c>
    </row>
    <row r="8" spans="1:16" s="102" customFormat="1">
      <c r="A8" s="108" t="s">
        <v>37</v>
      </c>
      <c r="B8" s="214" t="s">
        <v>187</v>
      </c>
      <c r="C8" s="28">
        <v>149</v>
      </c>
      <c r="D8" s="214" t="s">
        <v>187</v>
      </c>
      <c r="E8" s="214" t="s">
        <v>187</v>
      </c>
      <c r="F8" s="214" t="s">
        <v>187</v>
      </c>
      <c r="G8" s="214" t="s">
        <v>187</v>
      </c>
      <c r="H8" s="214" t="s">
        <v>187</v>
      </c>
      <c r="I8" s="28">
        <v>149</v>
      </c>
      <c r="J8" s="29" t="s">
        <v>187</v>
      </c>
      <c r="K8" s="28">
        <v>189</v>
      </c>
      <c r="L8" s="28">
        <v>223</v>
      </c>
      <c r="M8" s="29">
        <f t="shared" ref="M8:M15" si="0">K8/L8*100</f>
        <v>84.753363228699556</v>
      </c>
      <c r="N8" s="28">
        <v>189</v>
      </c>
      <c r="O8" s="28">
        <v>222</v>
      </c>
      <c r="P8" s="29">
        <f t="shared" ref="P8:P15" si="1">N8/O8*100</f>
        <v>85.13513513513513</v>
      </c>
    </row>
    <row r="9" spans="1:16" s="102" customFormat="1">
      <c r="A9" s="108" t="s">
        <v>38</v>
      </c>
      <c r="B9" s="214" t="s">
        <v>187</v>
      </c>
      <c r="C9" s="214" t="s">
        <v>187</v>
      </c>
      <c r="D9" s="214" t="s">
        <v>187</v>
      </c>
      <c r="E9" s="214" t="s">
        <v>187</v>
      </c>
      <c r="F9" s="214" t="s">
        <v>187</v>
      </c>
      <c r="G9" s="214" t="s">
        <v>187</v>
      </c>
      <c r="H9" s="214" t="s">
        <v>187</v>
      </c>
      <c r="I9" s="214" t="s">
        <v>187</v>
      </c>
      <c r="J9" s="29" t="s">
        <v>187</v>
      </c>
      <c r="K9" s="28">
        <v>122</v>
      </c>
      <c r="L9" s="28">
        <v>171</v>
      </c>
      <c r="M9" s="29">
        <f t="shared" si="0"/>
        <v>71.345029239766077</v>
      </c>
      <c r="N9" s="28">
        <v>122</v>
      </c>
      <c r="O9" s="28">
        <v>171</v>
      </c>
      <c r="P9" s="29">
        <f t="shared" si="1"/>
        <v>71.345029239766077</v>
      </c>
    </row>
    <row r="10" spans="1:16" s="102" customFormat="1">
      <c r="A10" s="108" t="s">
        <v>39</v>
      </c>
      <c r="B10" s="28">
        <v>141</v>
      </c>
      <c r="C10" s="28">
        <v>137</v>
      </c>
      <c r="D10" s="29">
        <v>103.1</v>
      </c>
      <c r="E10" s="214" t="s">
        <v>187</v>
      </c>
      <c r="F10" s="214" t="s">
        <v>187</v>
      </c>
      <c r="G10" s="214" t="s">
        <v>187</v>
      </c>
      <c r="H10" s="28">
        <v>141</v>
      </c>
      <c r="I10" s="28">
        <v>137</v>
      </c>
      <c r="J10" s="29">
        <f t="shared" ref="J10:J15" si="2">H10/I10*100</f>
        <v>102.91970802919708</v>
      </c>
      <c r="K10" s="28">
        <v>158</v>
      </c>
      <c r="L10" s="28">
        <v>155</v>
      </c>
      <c r="M10" s="29">
        <f t="shared" si="0"/>
        <v>101.93548387096773</v>
      </c>
      <c r="N10" s="28">
        <v>158</v>
      </c>
      <c r="O10" s="28">
        <v>155</v>
      </c>
      <c r="P10" s="29">
        <f t="shared" si="1"/>
        <v>101.93548387096773</v>
      </c>
    </row>
    <row r="11" spans="1:16" s="102" customFormat="1">
      <c r="A11" s="108" t="s">
        <v>40</v>
      </c>
      <c r="B11" s="214" t="s">
        <v>187</v>
      </c>
      <c r="C11" s="28">
        <v>30</v>
      </c>
      <c r="D11" s="214" t="s">
        <v>187</v>
      </c>
      <c r="E11" s="214" t="s">
        <v>187</v>
      </c>
      <c r="F11" s="214" t="s">
        <v>187</v>
      </c>
      <c r="G11" s="214" t="s">
        <v>187</v>
      </c>
      <c r="H11" s="214" t="s">
        <v>187</v>
      </c>
      <c r="I11" s="28">
        <v>30</v>
      </c>
      <c r="J11" s="29" t="s">
        <v>187</v>
      </c>
      <c r="K11" s="28">
        <v>124</v>
      </c>
      <c r="L11" s="28">
        <v>188</v>
      </c>
      <c r="M11" s="29">
        <f t="shared" si="0"/>
        <v>65.957446808510639</v>
      </c>
      <c r="N11" s="28">
        <v>124</v>
      </c>
      <c r="O11" s="28">
        <v>188</v>
      </c>
      <c r="P11" s="29">
        <f t="shared" si="1"/>
        <v>65.957446808510639</v>
      </c>
    </row>
    <row r="12" spans="1:16" s="102" customFormat="1">
      <c r="A12" s="108" t="s">
        <v>41</v>
      </c>
      <c r="B12" s="28">
        <v>118</v>
      </c>
      <c r="C12" s="28">
        <v>126</v>
      </c>
      <c r="D12" s="29">
        <v>93.5</v>
      </c>
      <c r="E12" s="214" t="s">
        <v>187</v>
      </c>
      <c r="F12" s="214" t="s">
        <v>187</v>
      </c>
      <c r="G12" s="214" t="s">
        <v>187</v>
      </c>
      <c r="H12" s="28">
        <v>118</v>
      </c>
      <c r="I12" s="28">
        <v>126</v>
      </c>
      <c r="J12" s="29">
        <f t="shared" si="2"/>
        <v>93.650793650793645</v>
      </c>
      <c r="K12" s="28">
        <v>130</v>
      </c>
      <c r="L12" s="28">
        <v>135</v>
      </c>
      <c r="M12" s="29">
        <f t="shared" si="0"/>
        <v>96.296296296296291</v>
      </c>
      <c r="N12" s="28">
        <v>130</v>
      </c>
      <c r="O12" s="28">
        <v>135</v>
      </c>
      <c r="P12" s="29">
        <f t="shared" si="1"/>
        <v>96.296296296296291</v>
      </c>
    </row>
    <row r="13" spans="1:16" s="102" customFormat="1">
      <c r="A13" s="108" t="s">
        <v>42</v>
      </c>
      <c r="B13" s="28">
        <v>60</v>
      </c>
      <c r="C13" s="28">
        <v>57</v>
      </c>
      <c r="D13" s="29">
        <v>105.6</v>
      </c>
      <c r="E13" s="214" t="s">
        <v>187</v>
      </c>
      <c r="F13" s="214" t="s">
        <v>187</v>
      </c>
      <c r="G13" s="214" t="s">
        <v>187</v>
      </c>
      <c r="H13" s="28">
        <v>60</v>
      </c>
      <c r="I13" s="28">
        <v>57</v>
      </c>
      <c r="J13" s="29">
        <f t="shared" si="2"/>
        <v>105.26315789473684</v>
      </c>
      <c r="K13" s="28">
        <v>111</v>
      </c>
      <c r="L13" s="28">
        <v>116</v>
      </c>
      <c r="M13" s="29">
        <f t="shared" si="0"/>
        <v>95.689655172413794</v>
      </c>
      <c r="N13" s="28">
        <v>111</v>
      </c>
      <c r="O13" s="28">
        <v>115</v>
      </c>
      <c r="P13" s="29">
        <f t="shared" si="1"/>
        <v>96.521739130434781</v>
      </c>
    </row>
    <row r="14" spans="1:16" s="102" customFormat="1">
      <c r="A14" s="108" t="s">
        <v>43</v>
      </c>
      <c r="B14" s="28">
        <v>34</v>
      </c>
      <c r="C14" s="28">
        <v>35</v>
      </c>
      <c r="D14" s="29">
        <v>97.5</v>
      </c>
      <c r="E14" s="214" t="s">
        <v>187</v>
      </c>
      <c r="F14" s="214" t="s">
        <v>187</v>
      </c>
      <c r="G14" s="214" t="s">
        <v>187</v>
      </c>
      <c r="H14" s="28">
        <v>34</v>
      </c>
      <c r="I14" s="28">
        <v>35</v>
      </c>
      <c r="J14" s="29">
        <f t="shared" si="2"/>
        <v>97.142857142857139</v>
      </c>
      <c r="K14" s="28">
        <v>69</v>
      </c>
      <c r="L14" s="28">
        <v>69</v>
      </c>
      <c r="M14" s="29">
        <f t="shared" si="0"/>
        <v>100</v>
      </c>
      <c r="N14" s="28">
        <v>60</v>
      </c>
      <c r="O14" s="28">
        <v>63</v>
      </c>
      <c r="P14" s="29">
        <f t="shared" si="1"/>
        <v>95.238095238095227</v>
      </c>
    </row>
    <row r="15" spans="1:16" s="104" customFormat="1">
      <c r="A15" s="109" t="s">
        <v>44</v>
      </c>
      <c r="B15" s="318">
        <v>135</v>
      </c>
      <c r="C15" s="318">
        <v>106</v>
      </c>
      <c r="D15" s="319">
        <v>127.8</v>
      </c>
      <c r="E15" s="320" t="s">
        <v>187</v>
      </c>
      <c r="F15" s="320" t="s">
        <v>187</v>
      </c>
      <c r="G15" s="320" t="s">
        <v>187</v>
      </c>
      <c r="H15" s="318">
        <v>135</v>
      </c>
      <c r="I15" s="318">
        <v>106</v>
      </c>
      <c r="J15" s="319">
        <f t="shared" si="2"/>
        <v>127.35849056603774</v>
      </c>
      <c r="K15" s="318">
        <v>76</v>
      </c>
      <c r="L15" s="318">
        <v>79</v>
      </c>
      <c r="M15" s="319">
        <f t="shared" si="0"/>
        <v>96.202531645569621</v>
      </c>
      <c r="N15" s="318">
        <v>97</v>
      </c>
      <c r="O15" s="318">
        <v>87</v>
      </c>
      <c r="P15" s="319">
        <f t="shared" si="1"/>
        <v>111.49425287356323</v>
      </c>
    </row>
    <row r="16" spans="1:16" ht="12.75">
      <c r="A16" s="69"/>
      <c r="B16" s="83"/>
      <c r="C16" s="71"/>
      <c r="D16" s="83"/>
      <c r="E16" s="83"/>
      <c r="F16" s="83"/>
    </row>
    <row r="17" spans="1:256">
      <c r="A17" s="69"/>
      <c r="B17" s="83"/>
      <c r="C17" s="71"/>
      <c r="D17" s="83"/>
      <c r="E17" s="83"/>
      <c r="F17" s="83"/>
      <c r="G17" s="28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c r="IV17" s="102"/>
    </row>
  </sheetData>
  <mergeCells count="8">
    <mergeCell ref="A1:P1"/>
    <mergeCell ref="A4:A6"/>
    <mergeCell ref="B4:D5"/>
    <mergeCell ref="E4:M4"/>
    <mergeCell ref="N4:P5"/>
    <mergeCell ref="E5:G5"/>
    <mergeCell ref="H5:J5"/>
    <mergeCell ref="K5:M5"/>
  </mergeCells>
  <pageMargins left="0.78740157480314965" right="0.39370078740157483" top="0.39370078740157483" bottom="0.39370078740157483" header="0" footer="0"/>
  <pageSetup paperSize="9" firstPageNumber="25" orientation="landscape" useFirstPageNumber="1" r:id="rId1"/>
  <headerFooter alignWithMargins="0">
    <oddFooter>&amp;Я</oddFooter>
  </headerFooter>
</worksheet>
</file>

<file path=xl/worksheets/sheet16.xml><?xml version="1.0" encoding="utf-8"?>
<worksheet xmlns="http://schemas.openxmlformats.org/spreadsheetml/2006/main" xmlns:r="http://schemas.openxmlformats.org/officeDocument/2006/relationships">
  <sheetPr codeName="Лист32"/>
  <dimension ref="A1:IT71"/>
  <sheetViews>
    <sheetView topLeftCell="A31" workbookViewId="0">
      <selection activeCell="G46" sqref="G46"/>
    </sheetView>
  </sheetViews>
  <sheetFormatPr defaultRowHeight="13.5"/>
  <cols>
    <col min="1" max="1" width="25.7109375" style="110" customWidth="1"/>
    <col min="2" max="3" width="14.7109375" style="110" customWidth="1"/>
    <col min="4" max="4" width="17.140625" style="110" customWidth="1"/>
    <col min="5" max="8" width="14.7109375" style="110" customWidth="1"/>
    <col min="9" max="9" width="14.140625" style="110" bestFit="1" customWidth="1"/>
    <col min="10" max="10" width="12" style="110" customWidth="1"/>
    <col min="11" max="11" width="13.5703125" style="110" customWidth="1"/>
    <col min="12" max="16" width="9.140625" style="110" customWidth="1"/>
    <col min="17" max="16384" width="9.140625" style="11"/>
  </cols>
  <sheetData>
    <row r="1" spans="1:254" s="194" customFormat="1">
      <c r="A1" s="484" t="s">
        <v>184</v>
      </c>
      <c r="B1" s="425"/>
      <c r="C1" s="425"/>
      <c r="D1" s="425"/>
      <c r="E1" s="425"/>
      <c r="F1" s="425"/>
      <c r="G1" s="425"/>
      <c r="H1" s="425"/>
      <c r="I1" s="425"/>
      <c r="J1" s="425"/>
      <c r="K1" s="425"/>
    </row>
    <row r="2" spans="1:254" s="194" customFormat="1" ht="11.25" customHeight="1">
      <c r="A2" s="218"/>
      <c r="B2" s="232"/>
      <c r="C2" s="232"/>
      <c r="D2" s="232"/>
      <c r="E2" s="232"/>
      <c r="F2" s="232"/>
      <c r="G2" s="232"/>
      <c r="H2" s="232"/>
      <c r="I2" s="232"/>
      <c r="J2" s="232"/>
      <c r="K2" s="232"/>
    </row>
    <row r="3" spans="1:254">
      <c r="K3" s="216" t="s">
        <v>31</v>
      </c>
    </row>
    <row r="4" spans="1:254" s="188" customFormat="1" ht="11.25">
      <c r="A4" s="485"/>
      <c r="B4" s="481" t="s">
        <v>80</v>
      </c>
      <c r="C4" s="481"/>
      <c r="D4" s="481"/>
      <c r="E4" s="481"/>
      <c r="F4" s="481"/>
      <c r="G4" s="481" t="s">
        <v>82</v>
      </c>
      <c r="H4" s="481"/>
      <c r="I4" s="481"/>
      <c r="J4" s="187"/>
      <c r="K4" s="187"/>
    </row>
    <row r="5" spans="1:254" s="188" customFormat="1" ht="11.25" customHeight="1">
      <c r="A5" s="485"/>
      <c r="B5" s="481" t="s">
        <v>54</v>
      </c>
      <c r="C5" s="481"/>
      <c r="D5" s="481"/>
      <c r="E5" s="481" t="s">
        <v>81</v>
      </c>
      <c r="F5" s="481"/>
      <c r="G5" s="481" t="s">
        <v>54</v>
      </c>
      <c r="H5" s="481"/>
      <c r="I5" s="481"/>
      <c r="J5" s="481" t="s">
        <v>81</v>
      </c>
      <c r="K5" s="483"/>
    </row>
    <row r="6" spans="1:254" s="188" customFormat="1" ht="24" customHeight="1">
      <c r="A6" s="485"/>
      <c r="B6" s="164" t="s">
        <v>123</v>
      </c>
      <c r="C6" s="164" t="s">
        <v>105</v>
      </c>
      <c r="D6" s="327" t="s">
        <v>124</v>
      </c>
      <c r="E6" s="177" t="s">
        <v>123</v>
      </c>
      <c r="F6" s="177" t="s">
        <v>105</v>
      </c>
      <c r="G6" s="164" t="s">
        <v>123</v>
      </c>
      <c r="H6" s="164" t="s">
        <v>105</v>
      </c>
      <c r="I6" s="327" t="s">
        <v>124</v>
      </c>
      <c r="J6" s="177" t="s">
        <v>123</v>
      </c>
      <c r="K6" s="177" t="s">
        <v>105</v>
      </c>
    </row>
    <row r="7" spans="1:254" s="188" customFormat="1" ht="14.25" customHeight="1">
      <c r="A7" s="228" t="s">
        <v>36</v>
      </c>
      <c r="B7" s="329">
        <v>80460</v>
      </c>
      <c r="C7" s="329">
        <v>83326</v>
      </c>
      <c r="D7" s="330">
        <v>96.6</v>
      </c>
      <c r="E7" s="329">
        <v>38</v>
      </c>
      <c r="F7" s="329">
        <v>37</v>
      </c>
      <c r="G7" s="329">
        <v>756</v>
      </c>
      <c r="H7" s="329">
        <v>486</v>
      </c>
      <c r="I7" s="330">
        <v>155.6</v>
      </c>
      <c r="J7" s="329">
        <v>806</v>
      </c>
      <c r="K7" s="329">
        <v>322</v>
      </c>
    </row>
    <row r="8" spans="1:254" s="188" customFormat="1" ht="11.25">
      <c r="A8" s="111" t="s">
        <v>37</v>
      </c>
      <c r="B8" s="331">
        <v>4886</v>
      </c>
      <c r="C8" s="331">
        <v>3933</v>
      </c>
      <c r="D8" s="332">
        <v>124.2</v>
      </c>
      <c r="E8" s="331">
        <v>35</v>
      </c>
      <c r="F8" s="331">
        <v>28</v>
      </c>
      <c r="G8" s="331">
        <v>476</v>
      </c>
      <c r="H8" s="331">
        <v>250</v>
      </c>
      <c r="I8" s="332">
        <v>190.4</v>
      </c>
      <c r="J8" s="331">
        <v>2164</v>
      </c>
      <c r="K8" s="331">
        <v>500</v>
      </c>
    </row>
    <row r="9" spans="1:254" s="188" customFormat="1" ht="11.25">
      <c r="A9" s="111" t="s">
        <v>38</v>
      </c>
      <c r="B9" s="331">
        <v>14482</v>
      </c>
      <c r="C9" s="331">
        <v>17393</v>
      </c>
      <c r="D9" s="332">
        <v>83.3</v>
      </c>
      <c r="E9" s="331">
        <v>115</v>
      </c>
      <c r="F9" s="331">
        <v>83</v>
      </c>
      <c r="G9" s="333" t="s">
        <v>187</v>
      </c>
      <c r="H9" s="333" t="s">
        <v>187</v>
      </c>
      <c r="I9" s="333" t="s">
        <v>187</v>
      </c>
      <c r="J9" s="333" t="s">
        <v>187</v>
      </c>
      <c r="K9" s="333" t="s">
        <v>187</v>
      </c>
    </row>
    <row r="10" spans="1:254" s="188" customFormat="1" ht="11.25">
      <c r="A10" s="111" t="s">
        <v>39</v>
      </c>
      <c r="B10" s="331">
        <v>5653</v>
      </c>
      <c r="C10" s="331">
        <v>5244</v>
      </c>
      <c r="D10" s="332">
        <v>107.8</v>
      </c>
      <c r="E10" s="331">
        <v>28</v>
      </c>
      <c r="F10" s="331">
        <v>29</v>
      </c>
      <c r="G10" s="331">
        <v>224</v>
      </c>
      <c r="H10" s="331">
        <v>157</v>
      </c>
      <c r="I10" s="332">
        <v>142.69999999999999</v>
      </c>
      <c r="J10" s="331">
        <v>547</v>
      </c>
      <c r="K10" s="331">
        <v>587</v>
      </c>
    </row>
    <row r="11" spans="1:254" s="188" customFormat="1" ht="11.25">
      <c r="A11" s="111" t="s">
        <v>40</v>
      </c>
      <c r="B11" s="331">
        <v>20941</v>
      </c>
      <c r="C11" s="331">
        <v>19580</v>
      </c>
      <c r="D11" s="332">
        <v>107</v>
      </c>
      <c r="E11" s="331">
        <v>51</v>
      </c>
      <c r="F11" s="331">
        <v>46</v>
      </c>
      <c r="G11" s="331">
        <v>2</v>
      </c>
      <c r="H11" s="331">
        <v>30</v>
      </c>
      <c r="I11" s="332">
        <v>6.7</v>
      </c>
      <c r="J11" s="331">
        <v>67</v>
      </c>
      <c r="K11" s="331">
        <v>1000</v>
      </c>
    </row>
    <row r="12" spans="1:254" s="188" customFormat="1" ht="11.25">
      <c r="A12" s="108" t="s">
        <v>41</v>
      </c>
      <c r="B12" s="331">
        <v>10848</v>
      </c>
      <c r="C12" s="331">
        <v>12866</v>
      </c>
      <c r="D12" s="332">
        <v>84.3</v>
      </c>
      <c r="E12" s="331">
        <v>41</v>
      </c>
      <c r="F12" s="331">
        <v>51</v>
      </c>
      <c r="G12" s="333" t="s">
        <v>187</v>
      </c>
      <c r="H12" s="333" t="s">
        <v>187</v>
      </c>
      <c r="I12" s="333" t="s">
        <v>187</v>
      </c>
      <c r="J12" s="333" t="s">
        <v>187</v>
      </c>
      <c r="K12" s="333" t="s">
        <v>187</v>
      </c>
    </row>
    <row r="13" spans="1:254" s="188" customFormat="1" ht="11.25">
      <c r="A13" s="108" t="s">
        <v>42</v>
      </c>
      <c r="B13" s="331">
        <v>5537</v>
      </c>
      <c r="C13" s="331">
        <v>7289</v>
      </c>
      <c r="D13" s="332">
        <v>76</v>
      </c>
      <c r="E13" s="331">
        <v>24</v>
      </c>
      <c r="F13" s="331">
        <v>34</v>
      </c>
      <c r="G13" s="333" t="s">
        <v>187</v>
      </c>
      <c r="H13" s="333" t="s">
        <v>187</v>
      </c>
      <c r="I13" s="333" t="s">
        <v>187</v>
      </c>
      <c r="J13" s="333" t="s">
        <v>187</v>
      </c>
      <c r="K13" s="333" t="s">
        <v>187</v>
      </c>
    </row>
    <row r="14" spans="1:254" s="188" customFormat="1" ht="11.25">
      <c r="A14" s="111" t="s">
        <v>43</v>
      </c>
      <c r="B14" s="331">
        <v>5978</v>
      </c>
      <c r="C14" s="331">
        <v>5283</v>
      </c>
      <c r="D14" s="332">
        <v>113.2</v>
      </c>
      <c r="E14" s="331">
        <v>34</v>
      </c>
      <c r="F14" s="331">
        <v>32</v>
      </c>
      <c r="G14" s="333" t="s">
        <v>187</v>
      </c>
      <c r="H14" s="333" t="s">
        <v>187</v>
      </c>
      <c r="I14" s="333" t="s">
        <v>187</v>
      </c>
      <c r="J14" s="333" t="s">
        <v>187</v>
      </c>
      <c r="K14" s="333" t="s">
        <v>187</v>
      </c>
    </row>
    <row r="15" spans="1:254" s="188" customFormat="1" ht="11.25">
      <c r="A15" s="112" t="s">
        <v>44</v>
      </c>
      <c r="B15" s="321">
        <v>12135</v>
      </c>
      <c r="C15" s="321">
        <v>11738</v>
      </c>
      <c r="D15" s="322">
        <v>103.4</v>
      </c>
      <c r="E15" s="321">
        <v>23</v>
      </c>
      <c r="F15" s="321">
        <v>21</v>
      </c>
      <c r="G15" s="321">
        <v>54</v>
      </c>
      <c r="H15" s="321">
        <v>49</v>
      </c>
      <c r="I15" s="322">
        <v>110.2</v>
      </c>
      <c r="J15" s="321">
        <v>298</v>
      </c>
      <c r="K15" s="321">
        <v>251</v>
      </c>
    </row>
    <row r="16" spans="1:254" s="115" customFormat="1">
      <c r="A16" s="287"/>
      <c r="B16" s="288"/>
      <c r="C16" s="288"/>
      <c r="D16" s="289"/>
      <c r="E16" s="288"/>
      <c r="F16" s="290"/>
      <c r="G16" s="288"/>
      <c r="H16" s="288"/>
      <c r="I16" s="289"/>
      <c r="J16" s="291"/>
      <c r="K16" s="292"/>
      <c r="L16" s="292"/>
      <c r="M16" s="291"/>
      <c r="N16" s="292"/>
      <c r="O16" s="292"/>
      <c r="P16" s="291"/>
      <c r="Q16" s="291"/>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c r="BW16" s="293"/>
      <c r="BX16" s="293"/>
      <c r="BY16" s="293"/>
      <c r="BZ16" s="293"/>
      <c r="CA16" s="293"/>
      <c r="CB16" s="293"/>
      <c r="CC16" s="293"/>
      <c r="CD16" s="293"/>
      <c r="CE16" s="293"/>
      <c r="CF16" s="293"/>
      <c r="CG16" s="293"/>
      <c r="CH16" s="293"/>
      <c r="CI16" s="293"/>
      <c r="CJ16" s="293"/>
      <c r="CK16" s="293"/>
      <c r="CL16" s="293"/>
      <c r="CM16" s="293"/>
      <c r="CN16" s="293"/>
      <c r="CO16" s="293"/>
      <c r="CP16" s="293"/>
      <c r="CQ16" s="293"/>
      <c r="CR16" s="293"/>
      <c r="CS16" s="293"/>
      <c r="CT16" s="293"/>
      <c r="CU16" s="293"/>
      <c r="CV16" s="293"/>
      <c r="CW16" s="293"/>
      <c r="CX16" s="293"/>
      <c r="CY16" s="293"/>
      <c r="CZ16" s="293"/>
      <c r="DA16" s="293"/>
      <c r="DB16" s="293"/>
      <c r="DC16" s="293"/>
      <c r="DD16" s="293"/>
      <c r="DE16" s="293"/>
      <c r="DF16" s="293"/>
      <c r="DG16" s="293"/>
      <c r="DH16" s="293"/>
      <c r="DI16" s="293"/>
      <c r="DJ16" s="293"/>
      <c r="DK16" s="293"/>
      <c r="DL16" s="293"/>
      <c r="DM16" s="293"/>
      <c r="DN16" s="293"/>
      <c r="DO16" s="293"/>
      <c r="DP16" s="293"/>
      <c r="DQ16" s="293"/>
      <c r="DR16" s="293"/>
      <c r="DS16" s="293"/>
      <c r="DT16" s="293"/>
      <c r="DU16" s="293"/>
      <c r="DV16" s="293"/>
      <c r="DW16" s="293"/>
      <c r="DX16" s="293"/>
      <c r="DY16" s="293"/>
      <c r="DZ16" s="293"/>
      <c r="EA16" s="293"/>
      <c r="EB16" s="293"/>
      <c r="EC16" s="293"/>
      <c r="ED16" s="293"/>
      <c r="EE16" s="293"/>
      <c r="EF16" s="293"/>
      <c r="EG16" s="293"/>
      <c r="EH16" s="293"/>
      <c r="EI16" s="293"/>
      <c r="EJ16" s="293"/>
      <c r="EK16" s="293"/>
      <c r="EL16" s="293"/>
      <c r="EM16" s="293"/>
      <c r="EN16" s="293"/>
      <c r="EO16" s="293"/>
      <c r="EP16" s="293"/>
      <c r="EQ16" s="293"/>
      <c r="ER16" s="293"/>
      <c r="ES16" s="293"/>
      <c r="ET16" s="293"/>
      <c r="EU16" s="293"/>
      <c r="EV16" s="293"/>
      <c r="EW16" s="293"/>
      <c r="EX16" s="293"/>
      <c r="EY16" s="293"/>
      <c r="EZ16" s="293"/>
      <c r="FA16" s="293"/>
      <c r="FB16" s="293"/>
      <c r="FC16" s="293"/>
      <c r="FD16" s="293"/>
      <c r="FE16" s="293"/>
      <c r="FF16" s="293"/>
      <c r="FG16" s="293"/>
      <c r="FH16" s="293"/>
      <c r="FI16" s="293"/>
      <c r="FJ16" s="293"/>
      <c r="FK16" s="293"/>
      <c r="FL16" s="293"/>
      <c r="FM16" s="293"/>
      <c r="FN16" s="293"/>
      <c r="FO16" s="293"/>
      <c r="FP16" s="293"/>
      <c r="FQ16" s="293"/>
      <c r="FR16" s="293"/>
      <c r="FS16" s="293"/>
      <c r="FT16" s="293"/>
      <c r="FU16" s="293"/>
      <c r="FV16" s="293"/>
      <c r="FW16" s="293"/>
      <c r="FX16" s="293"/>
      <c r="FY16" s="293"/>
      <c r="FZ16" s="293"/>
      <c r="GA16" s="293"/>
      <c r="GB16" s="293"/>
      <c r="GC16" s="293"/>
      <c r="GD16" s="293"/>
      <c r="GE16" s="293"/>
      <c r="GF16" s="293"/>
      <c r="GG16" s="293"/>
      <c r="GH16" s="293"/>
      <c r="GI16" s="293"/>
      <c r="GJ16" s="293"/>
      <c r="GK16" s="293"/>
      <c r="GL16" s="293"/>
      <c r="GM16" s="293"/>
      <c r="GN16" s="293"/>
      <c r="GO16" s="293"/>
      <c r="GP16" s="293"/>
      <c r="GQ16" s="293"/>
      <c r="GR16" s="293"/>
      <c r="GS16" s="293"/>
      <c r="GT16" s="293"/>
      <c r="GU16" s="293"/>
      <c r="GV16" s="293"/>
      <c r="GW16" s="293"/>
      <c r="GX16" s="293"/>
      <c r="GY16" s="293"/>
      <c r="GZ16" s="293"/>
      <c r="HA16" s="293"/>
      <c r="HB16" s="293"/>
      <c r="HC16" s="293"/>
      <c r="HD16" s="293"/>
      <c r="HE16" s="293"/>
      <c r="HF16" s="293"/>
      <c r="HG16" s="293"/>
      <c r="HH16" s="293"/>
      <c r="HI16" s="293"/>
      <c r="HJ16" s="293"/>
      <c r="HK16" s="293"/>
      <c r="HL16" s="293"/>
      <c r="HM16" s="293"/>
      <c r="HN16" s="293"/>
      <c r="HO16" s="293"/>
      <c r="HP16" s="293"/>
      <c r="HQ16" s="293"/>
      <c r="HR16" s="293"/>
      <c r="HS16" s="293"/>
      <c r="HT16" s="293"/>
      <c r="HU16" s="293"/>
      <c r="HV16" s="293"/>
      <c r="HW16" s="293"/>
      <c r="HX16" s="293"/>
      <c r="HY16" s="293"/>
      <c r="HZ16" s="293"/>
      <c r="IA16" s="293"/>
      <c r="IB16" s="293"/>
      <c r="IC16" s="293"/>
      <c r="ID16" s="293"/>
      <c r="IE16" s="293"/>
      <c r="IF16" s="293"/>
      <c r="IG16" s="293"/>
      <c r="IH16" s="293"/>
      <c r="II16" s="293"/>
      <c r="IJ16" s="293"/>
      <c r="IK16" s="293"/>
      <c r="IL16" s="293"/>
      <c r="IM16" s="293"/>
      <c r="IN16" s="293"/>
      <c r="IO16" s="293"/>
      <c r="IP16" s="293"/>
      <c r="IQ16" s="293"/>
      <c r="IR16" s="293"/>
      <c r="IS16" s="293"/>
      <c r="IT16" s="293"/>
    </row>
    <row r="17" spans="1:249" s="115" customFormat="1" ht="11.25">
      <c r="K17" s="215" t="s">
        <v>115</v>
      </c>
    </row>
    <row r="18" spans="1:249" s="115" customFormat="1" ht="11.25">
      <c r="A18" s="482"/>
      <c r="B18" s="481" t="s">
        <v>83</v>
      </c>
      <c r="C18" s="481"/>
      <c r="D18" s="481"/>
      <c r="E18" s="481"/>
      <c r="F18" s="481"/>
      <c r="G18" s="481" t="s">
        <v>84</v>
      </c>
      <c r="H18" s="481"/>
      <c r="I18" s="481"/>
      <c r="J18" s="189"/>
      <c r="K18" s="189"/>
    </row>
    <row r="19" spans="1:249" s="115" customFormat="1" ht="11.25" customHeight="1">
      <c r="A19" s="482"/>
      <c r="B19" s="481" t="s">
        <v>54</v>
      </c>
      <c r="C19" s="481"/>
      <c r="D19" s="481"/>
      <c r="E19" s="481" t="s">
        <v>81</v>
      </c>
      <c r="F19" s="481"/>
      <c r="G19" s="481" t="s">
        <v>54</v>
      </c>
      <c r="H19" s="481"/>
      <c r="I19" s="481"/>
      <c r="J19" s="481" t="s">
        <v>81</v>
      </c>
      <c r="K19" s="483"/>
    </row>
    <row r="20" spans="1:249" s="115" customFormat="1" ht="27.75" customHeight="1">
      <c r="A20" s="482"/>
      <c r="B20" s="164" t="s">
        <v>123</v>
      </c>
      <c r="C20" s="164" t="s">
        <v>105</v>
      </c>
      <c r="D20" s="327" t="s">
        <v>124</v>
      </c>
      <c r="E20" s="177" t="s">
        <v>123</v>
      </c>
      <c r="F20" s="177" t="s">
        <v>105</v>
      </c>
      <c r="G20" s="164" t="s">
        <v>123</v>
      </c>
      <c r="H20" s="164" t="s">
        <v>105</v>
      </c>
      <c r="I20" s="327" t="s">
        <v>124</v>
      </c>
      <c r="J20" s="177" t="s">
        <v>123</v>
      </c>
      <c r="K20" s="177" t="s">
        <v>105</v>
      </c>
    </row>
    <row r="21" spans="1:249" s="115" customFormat="1" ht="12.2" customHeight="1">
      <c r="A21" s="228" t="s">
        <v>36</v>
      </c>
      <c r="B21" s="329">
        <v>212153</v>
      </c>
      <c r="C21" s="329">
        <v>202296</v>
      </c>
      <c r="D21" s="330">
        <v>104.9</v>
      </c>
      <c r="E21" s="329">
        <v>59</v>
      </c>
      <c r="F21" s="329">
        <v>55</v>
      </c>
      <c r="G21" s="329">
        <v>52078</v>
      </c>
      <c r="H21" s="329">
        <v>53868</v>
      </c>
      <c r="I21" s="330">
        <v>96.7</v>
      </c>
      <c r="J21" s="329">
        <v>72</v>
      </c>
      <c r="K21" s="329">
        <v>74</v>
      </c>
      <c r="L21" s="190"/>
    </row>
    <row r="22" spans="1:249" s="115" customFormat="1" ht="12.2" customHeight="1">
      <c r="A22" s="111" t="s">
        <v>37</v>
      </c>
      <c r="B22" s="331">
        <v>2190</v>
      </c>
      <c r="C22" s="331">
        <v>7230</v>
      </c>
      <c r="D22" s="332">
        <v>30.3</v>
      </c>
      <c r="E22" s="331">
        <v>11</v>
      </c>
      <c r="F22" s="331">
        <v>45</v>
      </c>
      <c r="G22" s="331">
        <v>725</v>
      </c>
      <c r="H22" s="331">
        <v>270</v>
      </c>
      <c r="I22" s="332">
        <v>268.5</v>
      </c>
      <c r="J22" s="331">
        <v>36</v>
      </c>
      <c r="K22" s="331">
        <v>8</v>
      </c>
      <c r="L22" s="190"/>
    </row>
    <row r="23" spans="1:249" s="115" customFormat="1" ht="12.2" customHeight="1">
      <c r="A23" s="111" t="s">
        <v>38</v>
      </c>
      <c r="B23" s="331">
        <v>10510</v>
      </c>
      <c r="C23" s="331">
        <v>17251</v>
      </c>
      <c r="D23" s="332">
        <v>60.9</v>
      </c>
      <c r="E23" s="331">
        <v>43</v>
      </c>
      <c r="F23" s="331">
        <v>57</v>
      </c>
      <c r="G23" s="331">
        <v>11313</v>
      </c>
      <c r="H23" s="331">
        <v>11970</v>
      </c>
      <c r="I23" s="332">
        <v>94.5</v>
      </c>
      <c r="J23" s="331">
        <v>74</v>
      </c>
      <c r="K23" s="331">
        <v>82</v>
      </c>
      <c r="L23" s="190"/>
    </row>
    <row r="24" spans="1:249" s="115" customFormat="1" ht="11.25">
      <c r="A24" s="111" t="s">
        <v>39</v>
      </c>
      <c r="B24" s="331">
        <v>4922</v>
      </c>
      <c r="C24" s="331">
        <v>5717</v>
      </c>
      <c r="D24" s="332">
        <v>86.1</v>
      </c>
      <c r="E24" s="331">
        <v>62</v>
      </c>
      <c r="F24" s="331">
        <v>71</v>
      </c>
      <c r="G24" s="331">
        <v>1303</v>
      </c>
      <c r="H24" s="331">
        <v>1461</v>
      </c>
      <c r="I24" s="332">
        <v>89.2</v>
      </c>
      <c r="J24" s="331">
        <v>19</v>
      </c>
      <c r="K24" s="331">
        <v>22</v>
      </c>
      <c r="L24" s="190"/>
    </row>
    <row r="25" spans="1:249" s="115" customFormat="1" ht="11.25">
      <c r="A25" s="111" t="s">
        <v>40</v>
      </c>
      <c r="B25" s="331">
        <v>142029</v>
      </c>
      <c r="C25" s="331">
        <v>106963</v>
      </c>
      <c r="D25" s="332">
        <v>132.80000000000001</v>
      </c>
      <c r="E25" s="331">
        <v>82</v>
      </c>
      <c r="F25" s="331">
        <v>61</v>
      </c>
      <c r="G25" s="331">
        <v>8938</v>
      </c>
      <c r="H25" s="331">
        <v>4719</v>
      </c>
      <c r="I25" s="332">
        <v>189.4</v>
      </c>
      <c r="J25" s="331">
        <v>198</v>
      </c>
      <c r="K25" s="331">
        <v>111</v>
      </c>
      <c r="L25" s="190"/>
    </row>
    <row r="26" spans="1:249" s="115" customFormat="1" ht="11.25">
      <c r="A26" s="108" t="s">
        <v>41</v>
      </c>
      <c r="B26" s="331">
        <v>10990</v>
      </c>
      <c r="C26" s="331">
        <v>15411</v>
      </c>
      <c r="D26" s="332">
        <v>71.3</v>
      </c>
      <c r="E26" s="331">
        <v>38</v>
      </c>
      <c r="F26" s="331">
        <v>58</v>
      </c>
      <c r="G26" s="331">
        <v>10469</v>
      </c>
      <c r="H26" s="331">
        <v>14271</v>
      </c>
      <c r="I26" s="332">
        <v>73.400000000000006</v>
      </c>
      <c r="J26" s="331">
        <v>51</v>
      </c>
      <c r="K26" s="331">
        <v>78</v>
      </c>
      <c r="L26" s="190"/>
    </row>
    <row r="27" spans="1:249" s="115" customFormat="1" ht="11.25">
      <c r="A27" s="108" t="s">
        <v>42</v>
      </c>
      <c r="B27" s="331">
        <v>6559</v>
      </c>
      <c r="C27" s="331">
        <v>14754</v>
      </c>
      <c r="D27" s="332">
        <v>44.5</v>
      </c>
      <c r="E27" s="331">
        <v>118</v>
      </c>
      <c r="F27" s="331">
        <v>60</v>
      </c>
      <c r="G27" s="331">
        <v>8995</v>
      </c>
      <c r="H27" s="331">
        <v>10794</v>
      </c>
      <c r="I27" s="332">
        <v>83.3</v>
      </c>
      <c r="J27" s="331">
        <v>95</v>
      </c>
      <c r="K27" s="331">
        <v>83</v>
      </c>
      <c r="L27" s="190"/>
    </row>
    <row r="28" spans="1:249" s="115" customFormat="1" ht="11.25">
      <c r="A28" s="111" t="s">
        <v>43</v>
      </c>
      <c r="B28" s="331">
        <v>3062</v>
      </c>
      <c r="C28" s="331">
        <v>2907</v>
      </c>
      <c r="D28" s="332">
        <v>105.3</v>
      </c>
      <c r="E28" s="331">
        <v>43</v>
      </c>
      <c r="F28" s="331">
        <v>39</v>
      </c>
      <c r="G28" s="331">
        <v>1903</v>
      </c>
      <c r="H28" s="331">
        <v>1958</v>
      </c>
      <c r="I28" s="332">
        <v>97.2</v>
      </c>
      <c r="J28" s="331">
        <v>48</v>
      </c>
      <c r="K28" s="331">
        <v>48</v>
      </c>
      <c r="L28" s="121"/>
      <c r="M28" s="113"/>
      <c r="N28" s="113"/>
      <c r="O28" s="114"/>
      <c r="P28" s="113"/>
      <c r="Q28" s="113"/>
      <c r="R28" s="114"/>
      <c r="S28" s="114"/>
    </row>
    <row r="29" spans="1:249" s="115" customFormat="1">
      <c r="A29" s="112" t="s">
        <v>44</v>
      </c>
      <c r="B29" s="321">
        <v>31891</v>
      </c>
      <c r="C29" s="321">
        <v>32063</v>
      </c>
      <c r="D29" s="322">
        <v>99.5</v>
      </c>
      <c r="E29" s="321">
        <v>42</v>
      </c>
      <c r="F29" s="321">
        <v>47</v>
      </c>
      <c r="G29" s="321">
        <v>8432</v>
      </c>
      <c r="H29" s="321">
        <v>8425</v>
      </c>
      <c r="I29" s="322">
        <v>100.1</v>
      </c>
      <c r="J29" s="321">
        <v>93</v>
      </c>
      <c r="K29" s="321">
        <v>96</v>
      </c>
      <c r="L29" s="292"/>
      <c r="M29" s="291"/>
      <c r="N29" s="292"/>
      <c r="O29" s="292"/>
      <c r="P29" s="291"/>
      <c r="Q29" s="291"/>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293"/>
      <c r="BD29" s="293"/>
      <c r="BE29" s="293"/>
      <c r="BF29" s="293"/>
      <c r="BG29" s="293"/>
      <c r="BH29" s="293"/>
      <c r="BI29" s="293"/>
      <c r="BJ29" s="293"/>
      <c r="BK29" s="293"/>
      <c r="BL29" s="293"/>
      <c r="BM29" s="293"/>
      <c r="BN29" s="293"/>
      <c r="BO29" s="293"/>
      <c r="BP29" s="293"/>
      <c r="BQ29" s="293"/>
      <c r="BR29" s="293"/>
      <c r="BS29" s="293"/>
      <c r="BT29" s="293"/>
      <c r="BU29" s="293"/>
      <c r="BV29" s="293"/>
      <c r="BW29" s="293"/>
      <c r="BX29" s="293"/>
      <c r="BY29" s="293"/>
      <c r="BZ29" s="293"/>
      <c r="CA29" s="293"/>
      <c r="CB29" s="293"/>
      <c r="CC29" s="293"/>
      <c r="CD29" s="293"/>
      <c r="CE29" s="293"/>
      <c r="CF29" s="293"/>
      <c r="CG29" s="293"/>
      <c r="CH29" s="293"/>
      <c r="CI29" s="293"/>
      <c r="CJ29" s="293"/>
      <c r="CK29" s="293"/>
      <c r="CL29" s="293"/>
      <c r="CM29" s="293"/>
      <c r="CN29" s="293"/>
      <c r="CO29" s="293"/>
      <c r="CP29" s="293"/>
      <c r="CQ29" s="293"/>
      <c r="CR29" s="293"/>
      <c r="CS29" s="293"/>
      <c r="CT29" s="293"/>
      <c r="CU29" s="293"/>
      <c r="CV29" s="293"/>
      <c r="CW29" s="293"/>
      <c r="CX29" s="293"/>
      <c r="CY29" s="293"/>
      <c r="CZ29" s="293"/>
      <c r="DA29" s="293"/>
      <c r="DB29" s="293"/>
      <c r="DC29" s="293"/>
      <c r="DD29" s="293"/>
      <c r="DE29" s="293"/>
      <c r="DF29" s="293"/>
      <c r="DG29" s="293"/>
      <c r="DH29" s="293"/>
      <c r="DI29" s="293"/>
      <c r="DJ29" s="293"/>
      <c r="DK29" s="293"/>
      <c r="DL29" s="293"/>
      <c r="DM29" s="293"/>
      <c r="DN29" s="293"/>
      <c r="DO29" s="293"/>
      <c r="DP29" s="293"/>
      <c r="DQ29" s="293"/>
      <c r="DR29" s="293"/>
      <c r="DS29" s="293"/>
      <c r="DT29" s="293"/>
      <c r="DU29" s="293"/>
      <c r="DV29" s="293"/>
      <c r="DW29" s="293"/>
      <c r="DX29" s="293"/>
      <c r="DY29" s="293"/>
      <c r="DZ29" s="293"/>
      <c r="EA29" s="293"/>
      <c r="EB29" s="293"/>
      <c r="EC29" s="293"/>
      <c r="ED29" s="293"/>
      <c r="EE29" s="293"/>
      <c r="EF29" s="293"/>
      <c r="EG29" s="293"/>
      <c r="EH29" s="293"/>
      <c r="EI29" s="293"/>
      <c r="EJ29" s="293"/>
      <c r="EK29" s="293"/>
      <c r="EL29" s="293"/>
      <c r="EM29" s="293"/>
      <c r="EN29" s="293"/>
      <c r="EO29" s="293"/>
      <c r="EP29" s="293"/>
      <c r="EQ29" s="293"/>
      <c r="ER29" s="293"/>
      <c r="ES29" s="293"/>
      <c r="ET29" s="293"/>
      <c r="EU29" s="293"/>
      <c r="EV29" s="293"/>
      <c r="EW29" s="293"/>
      <c r="EX29" s="293"/>
      <c r="EY29" s="293"/>
      <c r="EZ29" s="293"/>
      <c r="FA29" s="293"/>
      <c r="FB29" s="293"/>
      <c r="FC29" s="293"/>
      <c r="FD29" s="293"/>
      <c r="FE29" s="293"/>
      <c r="FF29" s="293"/>
      <c r="FG29" s="293"/>
      <c r="FH29" s="293"/>
      <c r="FI29" s="293"/>
      <c r="FJ29" s="293"/>
      <c r="FK29" s="293"/>
      <c r="FL29" s="293"/>
      <c r="FM29" s="293"/>
      <c r="FN29" s="293"/>
      <c r="FO29" s="293"/>
      <c r="FP29" s="293"/>
      <c r="FQ29" s="293"/>
      <c r="FR29" s="293"/>
      <c r="FS29" s="293"/>
      <c r="FT29" s="293"/>
      <c r="FU29" s="293"/>
      <c r="FV29" s="293"/>
      <c r="FW29" s="293"/>
      <c r="FX29" s="293"/>
      <c r="FY29" s="293"/>
      <c r="FZ29" s="293"/>
      <c r="GA29" s="293"/>
      <c r="GB29" s="293"/>
      <c r="GC29" s="293"/>
      <c r="GD29" s="293"/>
      <c r="GE29" s="293"/>
      <c r="GF29" s="293"/>
      <c r="GG29" s="293"/>
      <c r="GH29" s="293"/>
      <c r="GI29" s="293"/>
      <c r="GJ29" s="293"/>
      <c r="GK29" s="293"/>
      <c r="GL29" s="293"/>
      <c r="GM29" s="293"/>
      <c r="GN29" s="293"/>
      <c r="GO29" s="293"/>
      <c r="GP29" s="293"/>
      <c r="GQ29" s="293"/>
      <c r="GR29" s="293"/>
      <c r="GS29" s="293"/>
      <c r="GT29" s="293"/>
      <c r="GU29" s="293"/>
      <c r="GV29" s="293"/>
      <c r="GW29" s="293"/>
      <c r="GX29" s="293"/>
      <c r="GY29" s="293"/>
      <c r="GZ29" s="293"/>
      <c r="HA29" s="293"/>
      <c r="HB29" s="293"/>
      <c r="HC29" s="293"/>
      <c r="HD29" s="293"/>
      <c r="HE29" s="293"/>
      <c r="HF29" s="293"/>
      <c r="HG29" s="293"/>
      <c r="HH29" s="293"/>
      <c r="HI29" s="293"/>
      <c r="HJ29" s="293"/>
      <c r="HK29" s="293"/>
      <c r="HL29" s="293"/>
      <c r="HM29" s="293"/>
      <c r="HN29" s="293"/>
      <c r="HO29" s="293"/>
      <c r="HP29" s="293"/>
      <c r="HQ29" s="293"/>
      <c r="HR29" s="293"/>
      <c r="HS29" s="293"/>
      <c r="HT29" s="293"/>
      <c r="HU29" s="293"/>
      <c r="HV29" s="293"/>
      <c r="HW29" s="293"/>
      <c r="HX29" s="293"/>
      <c r="HY29" s="293"/>
      <c r="HZ29" s="293"/>
      <c r="IA29" s="293"/>
      <c r="IB29" s="293"/>
      <c r="IC29" s="293"/>
      <c r="ID29" s="293"/>
      <c r="IE29" s="293"/>
      <c r="IF29" s="293"/>
      <c r="IG29" s="293"/>
      <c r="IH29" s="293"/>
      <c r="II29" s="293"/>
      <c r="IJ29" s="293"/>
      <c r="IK29" s="293"/>
      <c r="IL29" s="293"/>
      <c r="IM29" s="293"/>
      <c r="IN29" s="293"/>
      <c r="IO29" s="293"/>
    </row>
    <row r="30" spans="1:249" s="115" customFormat="1">
      <c r="A30" s="111"/>
      <c r="B30" s="300"/>
      <c r="C30" s="300"/>
      <c r="D30" s="289"/>
      <c r="E30" s="300"/>
      <c r="F30" s="301"/>
      <c r="G30" s="300"/>
      <c r="H30" s="300"/>
      <c r="I30" s="289"/>
      <c r="J30" s="303"/>
      <c r="K30" s="304"/>
      <c r="L30" s="292"/>
      <c r="M30" s="291"/>
      <c r="N30" s="292"/>
      <c r="O30" s="292"/>
      <c r="P30" s="291"/>
      <c r="Q30" s="291"/>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c r="BM30" s="293"/>
      <c r="BN30" s="293"/>
      <c r="BO30" s="293"/>
      <c r="BP30" s="293"/>
      <c r="BQ30" s="293"/>
      <c r="BR30" s="293"/>
      <c r="BS30" s="293"/>
      <c r="BT30" s="293"/>
      <c r="BU30" s="293"/>
      <c r="BV30" s="293"/>
      <c r="BW30" s="293"/>
      <c r="BX30" s="293"/>
      <c r="BY30" s="293"/>
      <c r="BZ30" s="293"/>
      <c r="CA30" s="293"/>
      <c r="CB30" s="293"/>
      <c r="CC30" s="293"/>
      <c r="CD30" s="293"/>
      <c r="CE30" s="293"/>
      <c r="CF30" s="293"/>
      <c r="CG30" s="293"/>
      <c r="CH30" s="293"/>
      <c r="CI30" s="293"/>
      <c r="CJ30" s="293"/>
      <c r="CK30" s="293"/>
      <c r="CL30" s="293"/>
      <c r="CM30" s="293"/>
      <c r="CN30" s="293"/>
      <c r="CO30" s="293"/>
      <c r="CP30" s="293"/>
      <c r="CQ30" s="293"/>
      <c r="CR30" s="293"/>
      <c r="CS30" s="293"/>
      <c r="CT30" s="293"/>
      <c r="CU30" s="293"/>
      <c r="CV30" s="293"/>
      <c r="CW30" s="293"/>
      <c r="CX30" s="293"/>
      <c r="CY30" s="293"/>
      <c r="CZ30" s="293"/>
      <c r="DA30" s="293"/>
      <c r="DB30" s="293"/>
      <c r="DC30" s="293"/>
      <c r="DD30" s="293"/>
      <c r="DE30" s="293"/>
      <c r="DF30" s="293"/>
      <c r="DG30" s="293"/>
      <c r="DH30" s="293"/>
      <c r="DI30" s="293"/>
      <c r="DJ30" s="293"/>
      <c r="DK30" s="293"/>
      <c r="DL30" s="293"/>
      <c r="DM30" s="293"/>
      <c r="DN30" s="293"/>
      <c r="DO30" s="293"/>
      <c r="DP30" s="293"/>
      <c r="DQ30" s="293"/>
      <c r="DR30" s="293"/>
      <c r="DS30" s="293"/>
      <c r="DT30" s="293"/>
      <c r="DU30" s="293"/>
      <c r="DV30" s="293"/>
      <c r="DW30" s="293"/>
      <c r="DX30" s="293"/>
      <c r="DY30" s="293"/>
      <c r="DZ30" s="293"/>
      <c r="EA30" s="293"/>
      <c r="EB30" s="293"/>
      <c r="EC30" s="293"/>
      <c r="ED30" s="293"/>
      <c r="EE30" s="293"/>
      <c r="EF30" s="293"/>
      <c r="EG30" s="293"/>
      <c r="EH30" s="293"/>
      <c r="EI30" s="293"/>
      <c r="EJ30" s="293"/>
      <c r="EK30" s="293"/>
      <c r="EL30" s="293"/>
      <c r="EM30" s="293"/>
      <c r="EN30" s="293"/>
      <c r="EO30" s="293"/>
      <c r="EP30" s="293"/>
      <c r="EQ30" s="293"/>
      <c r="ER30" s="293"/>
      <c r="ES30" s="293"/>
      <c r="ET30" s="293"/>
      <c r="EU30" s="293"/>
      <c r="EV30" s="293"/>
      <c r="EW30" s="293"/>
      <c r="EX30" s="293"/>
      <c r="EY30" s="293"/>
      <c r="EZ30" s="293"/>
      <c r="FA30" s="293"/>
      <c r="FB30" s="293"/>
      <c r="FC30" s="293"/>
      <c r="FD30" s="293"/>
      <c r="FE30" s="293"/>
      <c r="FF30" s="293"/>
      <c r="FG30" s="293"/>
      <c r="FH30" s="293"/>
      <c r="FI30" s="293"/>
      <c r="FJ30" s="293"/>
      <c r="FK30" s="293"/>
      <c r="FL30" s="293"/>
      <c r="FM30" s="293"/>
      <c r="FN30" s="293"/>
      <c r="FO30" s="293"/>
      <c r="FP30" s="293"/>
      <c r="FQ30" s="293"/>
      <c r="FR30" s="293"/>
      <c r="FS30" s="293"/>
      <c r="FT30" s="293"/>
      <c r="FU30" s="293"/>
      <c r="FV30" s="293"/>
      <c r="FW30" s="293"/>
      <c r="FX30" s="293"/>
      <c r="FY30" s="293"/>
      <c r="FZ30" s="293"/>
      <c r="GA30" s="293"/>
      <c r="GB30" s="293"/>
      <c r="GC30" s="293"/>
      <c r="GD30" s="293"/>
      <c r="GE30" s="293"/>
      <c r="GF30" s="293"/>
      <c r="GG30" s="293"/>
      <c r="GH30" s="293"/>
      <c r="GI30" s="293"/>
      <c r="GJ30" s="293"/>
      <c r="GK30" s="293"/>
      <c r="GL30" s="293"/>
      <c r="GM30" s="293"/>
      <c r="GN30" s="293"/>
      <c r="GO30" s="293"/>
      <c r="GP30" s="293"/>
      <c r="GQ30" s="293"/>
      <c r="GR30" s="293"/>
      <c r="GS30" s="293"/>
      <c r="GT30" s="293"/>
      <c r="GU30" s="293"/>
      <c r="GV30" s="293"/>
      <c r="GW30" s="293"/>
      <c r="GX30" s="293"/>
      <c r="GY30" s="293"/>
      <c r="GZ30" s="293"/>
      <c r="HA30" s="293"/>
      <c r="HB30" s="293"/>
      <c r="HC30" s="293"/>
      <c r="HD30" s="293"/>
      <c r="HE30" s="293"/>
      <c r="HF30" s="293"/>
      <c r="HG30" s="293"/>
      <c r="HH30" s="293"/>
      <c r="HI30" s="293"/>
      <c r="HJ30" s="293"/>
      <c r="HK30" s="293"/>
      <c r="HL30" s="293"/>
      <c r="HM30" s="293"/>
      <c r="HN30" s="293"/>
      <c r="HO30" s="293"/>
      <c r="HP30" s="293"/>
      <c r="HQ30" s="293"/>
      <c r="HR30" s="293"/>
      <c r="HS30" s="293"/>
      <c r="HT30" s="293"/>
      <c r="HU30" s="293"/>
      <c r="HV30" s="293"/>
      <c r="HW30" s="293"/>
      <c r="HX30" s="293"/>
      <c r="HY30" s="293"/>
      <c r="HZ30" s="293"/>
      <c r="IA30" s="293"/>
      <c r="IB30" s="293"/>
      <c r="IC30" s="293"/>
      <c r="ID30" s="293"/>
      <c r="IE30" s="293"/>
      <c r="IF30" s="293"/>
      <c r="IG30" s="293"/>
      <c r="IH30" s="293"/>
      <c r="II30" s="293"/>
      <c r="IJ30" s="293"/>
      <c r="IK30" s="293"/>
      <c r="IL30" s="293"/>
      <c r="IM30" s="293"/>
      <c r="IN30" s="293"/>
      <c r="IO30" s="293"/>
    </row>
    <row r="31" spans="1:249" s="186" customFormat="1" ht="11.25">
      <c r="A31" s="115"/>
      <c r="B31" s="115"/>
      <c r="C31" s="115"/>
      <c r="D31" s="115"/>
      <c r="E31" s="115"/>
      <c r="F31" s="115"/>
      <c r="G31" s="115"/>
      <c r="H31" s="115"/>
      <c r="I31" s="115"/>
      <c r="J31" s="111"/>
      <c r="K31" s="215" t="s">
        <v>115</v>
      </c>
      <c r="L31" s="191"/>
    </row>
    <row r="32" spans="1:249" s="186" customFormat="1" ht="11.25">
      <c r="A32" s="480"/>
      <c r="B32" s="481" t="s">
        <v>63</v>
      </c>
      <c r="C32" s="481"/>
      <c r="D32" s="481"/>
      <c r="E32" s="481"/>
      <c r="F32" s="481"/>
      <c r="G32" s="481" t="s">
        <v>64</v>
      </c>
      <c r="H32" s="481"/>
      <c r="I32" s="481"/>
      <c r="J32" s="192"/>
      <c r="K32" s="192"/>
    </row>
    <row r="33" spans="1:254" s="186" customFormat="1" ht="11.25" customHeight="1">
      <c r="A33" s="480"/>
      <c r="B33" s="481" t="s">
        <v>54</v>
      </c>
      <c r="C33" s="481"/>
      <c r="D33" s="481"/>
      <c r="E33" s="481" t="s">
        <v>81</v>
      </c>
      <c r="F33" s="481"/>
      <c r="G33" s="481" t="s">
        <v>54</v>
      </c>
      <c r="H33" s="481"/>
      <c r="I33" s="481"/>
      <c r="J33" s="481" t="s">
        <v>81</v>
      </c>
      <c r="K33" s="483"/>
    </row>
    <row r="34" spans="1:254" s="186" customFormat="1" ht="26.45" customHeight="1">
      <c r="A34" s="480"/>
      <c r="B34" s="164" t="s">
        <v>123</v>
      </c>
      <c r="C34" s="164" t="s">
        <v>105</v>
      </c>
      <c r="D34" s="327" t="s">
        <v>124</v>
      </c>
      <c r="E34" s="177" t="s">
        <v>123</v>
      </c>
      <c r="F34" s="177" t="s">
        <v>105</v>
      </c>
      <c r="G34" s="164" t="s">
        <v>123</v>
      </c>
      <c r="H34" s="164" t="s">
        <v>105</v>
      </c>
      <c r="I34" s="327" t="s">
        <v>124</v>
      </c>
      <c r="J34" s="328" t="s">
        <v>123</v>
      </c>
      <c r="K34" s="328" t="s">
        <v>105</v>
      </c>
    </row>
    <row r="35" spans="1:254" s="186" customFormat="1" ht="11.25">
      <c r="A35" s="228" t="s">
        <v>36</v>
      </c>
      <c r="B35" s="329">
        <v>38174</v>
      </c>
      <c r="C35" s="329">
        <v>37704</v>
      </c>
      <c r="D35" s="330">
        <v>101.2</v>
      </c>
      <c r="E35" s="329">
        <v>33</v>
      </c>
      <c r="F35" s="329">
        <v>33</v>
      </c>
      <c r="G35" s="329">
        <v>9952</v>
      </c>
      <c r="H35" s="329">
        <v>10036</v>
      </c>
      <c r="I35" s="330">
        <v>99.2</v>
      </c>
      <c r="J35" s="329">
        <v>34</v>
      </c>
      <c r="K35" s="329">
        <v>36</v>
      </c>
      <c r="L35" s="262"/>
    </row>
    <row r="36" spans="1:254" s="186" customFormat="1" ht="11.25">
      <c r="A36" s="111" t="s">
        <v>37</v>
      </c>
      <c r="B36" s="331">
        <v>2215</v>
      </c>
      <c r="C36" s="331">
        <v>3324</v>
      </c>
      <c r="D36" s="332">
        <v>66.599999999999994</v>
      </c>
      <c r="E36" s="331">
        <v>21</v>
      </c>
      <c r="F36" s="331">
        <v>35</v>
      </c>
      <c r="G36" s="331">
        <v>813</v>
      </c>
      <c r="H36" s="331">
        <v>700</v>
      </c>
      <c r="I36" s="332">
        <v>116.1</v>
      </c>
      <c r="J36" s="331">
        <v>48</v>
      </c>
      <c r="K36" s="331">
        <v>42</v>
      </c>
      <c r="L36" s="262"/>
    </row>
    <row r="37" spans="1:254" s="186" customFormat="1" ht="11.25">
      <c r="A37" s="111" t="s">
        <v>38</v>
      </c>
      <c r="B37" s="331">
        <v>2644</v>
      </c>
      <c r="C37" s="331">
        <v>4956</v>
      </c>
      <c r="D37" s="332">
        <v>53.3</v>
      </c>
      <c r="E37" s="331">
        <v>36</v>
      </c>
      <c r="F37" s="331">
        <v>46</v>
      </c>
      <c r="G37" s="331">
        <v>3358</v>
      </c>
      <c r="H37" s="331">
        <v>4846</v>
      </c>
      <c r="I37" s="332">
        <v>69.3</v>
      </c>
      <c r="J37" s="331">
        <v>24</v>
      </c>
      <c r="K37" s="331">
        <v>36</v>
      </c>
      <c r="L37" s="262"/>
    </row>
    <row r="38" spans="1:254" s="186" customFormat="1" ht="11.25">
      <c r="A38" s="111" t="s">
        <v>39</v>
      </c>
      <c r="B38" s="331">
        <v>6603</v>
      </c>
      <c r="C38" s="331">
        <v>5881</v>
      </c>
      <c r="D38" s="332">
        <v>112.3</v>
      </c>
      <c r="E38" s="331">
        <v>35</v>
      </c>
      <c r="F38" s="331">
        <v>35</v>
      </c>
      <c r="G38" s="331">
        <v>56</v>
      </c>
      <c r="H38" s="331">
        <v>54</v>
      </c>
      <c r="I38" s="332">
        <v>103.7</v>
      </c>
      <c r="J38" s="331">
        <v>10</v>
      </c>
      <c r="K38" s="331">
        <v>12</v>
      </c>
      <c r="L38" s="262"/>
    </row>
    <row r="39" spans="1:254" s="186" customFormat="1" ht="11.25">
      <c r="A39" s="111" t="s">
        <v>40</v>
      </c>
      <c r="B39" s="331">
        <v>8043</v>
      </c>
      <c r="C39" s="331">
        <v>5619</v>
      </c>
      <c r="D39" s="332">
        <v>143.1</v>
      </c>
      <c r="E39" s="331">
        <v>49</v>
      </c>
      <c r="F39" s="331">
        <v>36</v>
      </c>
      <c r="G39" s="331">
        <v>904</v>
      </c>
      <c r="H39" s="331">
        <v>232</v>
      </c>
      <c r="I39" s="332">
        <v>389.7</v>
      </c>
      <c r="J39" s="331">
        <v>82</v>
      </c>
      <c r="K39" s="331">
        <v>21</v>
      </c>
      <c r="L39" s="262"/>
    </row>
    <row r="40" spans="1:254" s="188" customFormat="1" ht="11.25">
      <c r="A40" s="108" t="s">
        <v>41</v>
      </c>
      <c r="B40" s="331">
        <v>7066</v>
      </c>
      <c r="C40" s="331">
        <v>5942</v>
      </c>
      <c r="D40" s="332">
        <v>118.9</v>
      </c>
      <c r="E40" s="331">
        <v>32</v>
      </c>
      <c r="F40" s="331">
        <v>24</v>
      </c>
      <c r="G40" s="331">
        <v>3202</v>
      </c>
      <c r="H40" s="331">
        <v>2572</v>
      </c>
      <c r="I40" s="332">
        <v>124.5</v>
      </c>
      <c r="J40" s="331">
        <v>48</v>
      </c>
      <c r="K40" s="331">
        <v>38</v>
      </c>
      <c r="L40" s="262"/>
    </row>
    <row r="41" spans="1:254" s="188" customFormat="1" ht="11.25">
      <c r="A41" s="108" t="s">
        <v>42</v>
      </c>
      <c r="B41" s="331">
        <v>690</v>
      </c>
      <c r="C41" s="331">
        <v>681</v>
      </c>
      <c r="D41" s="332">
        <v>101.3</v>
      </c>
      <c r="E41" s="331">
        <v>5</v>
      </c>
      <c r="F41" s="331">
        <v>5</v>
      </c>
      <c r="G41" s="331">
        <v>995</v>
      </c>
      <c r="H41" s="331">
        <v>1062</v>
      </c>
      <c r="I41" s="332">
        <v>93.7</v>
      </c>
      <c r="J41" s="331">
        <v>27</v>
      </c>
      <c r="K41" s="331">
        <v>32</v>
      </c>
      <c r="L41" s="262"/>
    </row>
    <row r="42" spans="1:254" s="188" customFormat="1" ht="11.25">
      <c r="A42" s="111" t="s">
        <v>43</v>
      </c>
      <c r="B42" s="331">
        <v>4989</v>
      </c>
      <c r="C42" s="331">
        <v>5284</v>
      </c>
      <c r="D42" s="332">
        <v>94.4</v>
      </c>
      <c r="E42" s="331">
        <v>47</v>
      </c>
      <c r="F42" s="331">
        <v>47</v>
      </c>
      <c r="G42" s="331">
        <v>161</v>
      </c>
      <c r="H42" s="331">
        <v>134</v>
      </c>
      <c r="I42" s="332">
        <v>120.1</v>
      </c>
      <c r="J42" s="331">
        <v>17</v>
      </c>
      <c r="K42" s="331">
        <v>15</v>
      </c>
      <c r="L42" s="262"/>
    </row>
    <row r="43" spans="1:254" s="188" customFormat="1" ht="11.25">
      <c r="A43" s="112" t="s">
        <v>44</v>
      </c>
      <c r="B43" s="321">
        <v>5924</v>
      </c>
      <c r="C43" s="321">
        <v>6017</v>
      </c>
      <c r="D43" s="322">
        <v>98.5</v>
      </c>
      <c r="E43" s="321">
        <v>35</v>
      </c>
      <c r="F43" s="321">
        <v>43</v>
      </c>
      <c r="G43" s="321">
        <v>463</v>
      </c>
      <c r="H43" s="321">
        <v>436</v>
      </c>
      <c r="I43" s="322">
        <v>106.2</v>
      </c>
      <c r="J43" s="321">
        <v>40</v>
      </c>
      <c r="K43" s="321">
        <v>42</v>
      </c>
      <c r="L43" s="262"/>
    </row>
    <row r="44" spans="1:254" s="188" customFormat="1" ht="11.25">
      <c r="B44" s="357"/>
      <c r="C44" s="357"/>
      <c r="D44" s="358"/>
      <c r="E44" s="357"/>
      <c r="F44" s="357"/>
      <c r="G44" s="357"/>
      <c r="H44" s="357"/>
      <c r="I44" s="358"/>
      <c r="J44" s="357"/>
      <c r="K44" s="357"/>
    </row>
    <row r="45" spans="1:254" s="188" customFormat="1">
      <c r="A45" s="287"/>
      <c r="B45" s="288"/>
      <c r="C45" s="288"/>
      <c r="D45" s="289"/>
      <c r="E45" s="288"/>
      <c r="F45" s="290"/>
      <c r="G45" s="288"/>
      <c r="H45" s="288"/>
      <c r="I45" s="289"/>
      <c r="J45" s="291"/>
      <c r="K45" s="292"/>
      <c r="L45" s="292"/>
      <c r="M45" s="291"/>
      <c r="N45" s="292"/>
      <c r="O45" s="292"/>
      <c r="P45" s="291"/>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Q45" s="293"/>
      <c r="BR45" s="293"/>
      <c r="BS45" s="293"/>
      <c r="BT45" s="293"/>
      <c r="BU45" s="293"/>
      <c r="BV45" s="293"/>
      <c r="BW45" s="293"/>
      <c r="BX45" s="293"/>
      <c r="BY45" s="293"/>
      <c r="BZ45" s="293"/>
      <c r="CA45" s="293"/>
      <c r="CB45" s="293"/>
      <c r="CC45" s="293"/>
      <c r="CD45" s="293"/>
      <c r="CE45" s="293"/>
      <c r="CF45" s="293"/>
      <c r="CG45" s="293"/>
      <c r="CH45" s="293"/>
      <c r="CI45" s="293"/>
      <c r="CJ45" s="293"/>
      <c r="CK45" s="293"/>
      <c r="CL45" s="293"/>
      <c r="CM45" s="293"/>
      <c r="CN45" s="293"/>
      <c r="CO45" s="293"/>
      <c r="CP45" s="293"/>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c r="EU45" s="293"/>
      <c r="EV45" s="293"/>
      <c r="EW45" s="293"/>
      <c r="EX45" s="293"/>
      <c r="EY45" s="293"/>
      <c r="EZ45" s="293"/>
      <c r="FA45" s="293"/>
      <c r="FB45" s="293"/>
      <c r="FC45" s="293"/>
      <c r="FD45" s="293"/>
      <c r="FE45" s="293"/>
      <c r="FF45" s="293"/>
      <c r="FG45" s="293"/>
      <c r="FH45" s="293"/>
      <c r="FI45" s="293"/>
      <c r="FJ45" s="293"/>
      <c r="FK45" s="293"/>
      <c r="FL45" s="293"/>
      <c r="FM45" s="293"/>
      <c r="FN45" s="293"/>
      <c r="FO45" s="293"/>
      <c r="FP45" s="293"/>
      <c r="FQ45" s="293"/>
      <c r="FR45" s="293"/>
      <c r="FS45" s="293"/>
      <c r="FT45" s="293"/>
      <c r="FU45" s="293"/>
      <c r="FV45" s="293"/>
      <c r="FW45" s="293"/>
      <c r="FX45" s="293"/>
      <c r="FY45" s="293"/>
      <c r="FZ45" s="293"/>
      <c r="GA45" s="293"/>
      <c r="GB45" s="293"/>
      <c r="GC45" s="293"/>
      <c r="GD45" s="293"/>
      <c r="GE45" s="293"/>
      <c r="GF45" s="293"/>
      <c r="GG45" s="293"/>
      <c r="GH45" s="293"/>
      <c r="GI45" s="293"/>
      <c r="GJ45" s="293"/>
      <c r="GK45" s="293"/>
      <c r="GL45" s="293"/>
      <c r="GM45" s="293"/>
      <c r="GN45" s="293"/>
      <c r="GO45" s="293"/>
      <c r="GP45" s="293"/>
      <c r="GQ45" s="293"/>
      <c r="GR45" s="293"/>
      <c r="GS45" s="293"/>
      <c r="GT45" s="293"/>
      <c r="GU45" s="293"/>
      <c r="GV45" s="293"/>
      <c r="GW45" s="293"/>
      <c r="GX45" s="293"/>
      <c r="GY45" s="293"/>
      <c r="GZ45" s="293"/>
      <c r="HA45" s="293"/>
      <c r="HB45" s="293"/>
      <c r="HC45" s="293"/>
      <c r="HD45" s="293"/>
      <c r="HE45" s="293"/>
      <c r="HF45" s="293"/>
      <c r="HG45" s="293"/>
      <c r="HH45" s="293"/>
      <c r="HI45" s="293"/>
      <c r="HJ45" s="293"/>
      <c r="HK45" s="293"/>
      <c r="HL45" s="293"/>
      <c r="HM45" s="293"/>
      <c r="HN45" s="293"/>
      <c r="HO45" s="293"/>
      <c r="HP45" s="293"/>
      <c r="HQ45" s="293"/>
      <c r="HR45" s="293"/>
      <c r="HS45" s="293"/>
      <c r="HT45" s="293"/>
      <c r="HU45" s="293"/>
      <c r="HV45" s="293"/>
      <c r="HW45" s="293"/>
      <c r="HX45" s="293"/>
      <c r="HY45" s="293"/>
      <c r="HZ45" s="293"/>
      <c r="IA45" s="293"/>
      <c r="IB45" s="293"/>
      <c r="IC45" s="293"/>
      <c r="ID45" s="293"/>
      <c r="IE45" s="293"/>
      <c r="IF45" s="293"/>
      <c r="IG45" s="293"/>
      <c r="IH45" s="293"/>
      <c r="II45" s="293"/>
      <c r="IJ45" s="293"/>
      <c r="IK45" s="293"/>
      <c r="IL45" s="293"/>
      <c r="IM45" s="293"/>
      <c r="IN45" s="293"/>
      <c r="IO45" s="293"/>
      <c r="IP45" s="293"/>
      <c r="IQ45" s="293"/>
      <c r="IR45" s="293"/>
      <c r="IS45" s="293"/>
      <c r="IT45" s="293"/>
    </row>
    <row r="46" spans="1:254" s="188" customFormat="1" ht="11.25"/>
    <row r="47" spans="1:254" s="188" customFormat="1" ht="11.25"/>
    <row r="48" spans="1:254" s="188" customFormat="1" ht="11.25"/>
    <row r="49" s="188" customFormat="1" ht="11.25"/>
    <row r="50" s="188" customFormat="1" ht="11.25"/>
    <row r="51" s="188" customFormat="1" ht="11.25"/>
    <row r="52" s="188" customFormat="1" ht="11.25"/>
    <row r="53" s="188" customFormat="1" ht="11.25"/>
    <row r="54" s="188" customFormat="1" ht="11.25"/>
    <row r="55" s="188" customFormat="1" ht="11.25"/>
    <row r="56" s="188" customFormat="1" ht="11.25"/>
    <row r="57" s="188" customFormat="1" ht="11.25"/>
    <row r="58" s="188" customFormat="1" ht="11.25"/>
    <row r="59" s="188" customFormat="1" ht="11.25"/>
    <row r="60" s="188" customFormat="1" ht="11.25"/>
    <row r="61" s="188" customFormat="1" ht="11.25"/>
    <row r="62" s="188" customFormat="1" ht="11.25"/>
    <row r="63" s="188" customFormat="1" ht="11.25"/>
    <row r="64" s="188" customFormat="1" ht="11.25"/>
    <row r="65" s="188" customFormat="1" ht="11.25"/>
    <row r="66" s="188" customFormat="1" ht="11.25"/>
    <row r="67" s="188" customFormat="1" ht="11.25"/>
    <row r="68" s="188" customFormat="1" ht="11.25"/>
    <row r="69" s="188" customFormat="1" ht="11.25"/>
    <row r="70" s="188" customFormat="1" ht="11.25"/>
    <row r="71" s="188" customFormat="1" ht="11.25"/>
  </sheetData>
  <mergeCells count="22">
    <mergeCell ref="A1:K1"/>
    <mergeCell ref="A4:A6"/>
    <mergeCell ref="B5:D5"/>
    <mergeCell ref="G5:I5"/>
    <mergeCell ref="B4:F4"/>
    <mergeCell ref="E5:F5"/>
    <mergeCell ref="G4:I4"/>
    <mergeCell ref="J5:K5"/>
    <mergeCell ref="J33:K33"/>
    <mergeCell ref="J19:K19"/>
    <mergeCell ref="G18:I18"/>
    <mergeCell ref="G32:I32"/>
    <mergeCell ref="B18:F18"/>
    <mergeCell ref="E19:F19"/>
    <mergeCell ref="A32:A34"/>
    <mergeCell ref="G33:I33"/>
    <mergeCell ref="B33:D33"/>
    <mergeCell ref="G19:I19"/>
    <mergeCell ref="A18:A20"/>
    <mergeCell ref="B19:D19"/>
    <mergeCell ref="B32:F32"/>
    <mergeCell ref="E33:F33"/>
  </mergeCells>
  <phoneticPr fontId="0" type="noConversion"/>
  <pageMargins left="0.78740157480314965" right="0.39370078740157483" top="0.39370078740157483" bottom="0.39370078740157483" header="0" footer="0"/>
  <pageSetup paperSize="9" scale="80" firstPageNumber="29" orientation="landscape" useFirstPageNumber="1" r:id="rId1"/>
  <headerFooter alignWithMargins="0">
    <oddFooter>&amp;Ь&amp;Ф</oddFooter>
  </headerFooter>
</worksheet>
</file>

<file path=xl/worksheets/sheet17.xml><?xml version="1.0" encoding="utf-8"?>
<worksheet xmlns="http://schemas.openxmlformats.org/spreadsheetml/2006/main" xmlns:r="http://schemas.openxmlformats.org/officeDocument/2006/relationships">
  <dimension ref="A1:M37"/>
  <sheetViews>
    <sheetView workbookViewId="0">
      <selection activeCell="C56" sqref="C56"/>
    </sheetView>
  </sheetViews>
  <sheetFormatPr defaultRowHeight="13.5"/>
  <cols>
    <col min="1" max="1" width="27.5703125" style="116" customWidth="1"/>
    <col min="2" max="2" width="16.140625" style="116" customWidth="1"/>
    <col min="3" max="3" width="20.7109375" style="116" customWidth="1"/>
    <col min="4" max="4" width="17.140625" style="116" customWidth="1"/>
    <col min="5" max="5" width="20.7109375" style="116" customWidth="1"/>
    <col min="6" max="6" width="18.140625" style="116" customWidth="1"/>
    <col min="7" max="7" width="28.42578125" style="116" customWidth="1"/>
    <col min="8" max="8" width="10.42578125" style="116" customWidth="1"/>
    <col min="9" max="9" width="9.5703125" style="116" customWidth="1"/>
    <col min="10" max="10" width="9.140625" style="12" customWidth="1"/>
    <col min="11" max="11" width="9.28515625" style="12" customWidth="1"/>
    <col min="12" max="16384" width="9.140625" style="12"/>
  </cols>
  <sheetData>
    <row r="1" spans="1:7" s="117" customFormat="1">
      <c r="A1" s="492" t="s">
        <v>185</v>
      </c>
      <c r="B1" s="493"/>
      <c r="C1" s="493"/>
      <c r="D1" s="493"/>
      <c r="E1" s="493"/>
      <c r="F1" s="493"/>
      <c r="G1" s="493"/>
    </row>
    <row r="2" spans="1:7" s="117" customFormat="1">
      <c r="A2" s="348"/>
      <c r="B2" s="348"/>
      <c r="C2" s="348"/>
      <c r="D2" s="348"/>
      <c r="E2" s="348"/>
      <c r="F2" s="116"/>
      <c r="G2" s="116"/>
    </row>
    <row r="3" spans="1:7" s="117" customFormat="1">
      <c r="A3" s="116"/>
      <c r="B3" s="349"/>
      <c r="C3" s="349"/>
      <c r="D3" s="349"/>
      <c r="E3" s="116"/>
      <c r="F3" s="116"/>
      <c r="G3" s="216" t="s">
        <v>31</v>
      </c>
    </row>
    <row r="4" spans="1:7" s="117" customFormat="1">
      <c r="A4" s="494"/>
      <c r="B4" s="487" t="s">
        <v>12</v>
      </c>
      <c r="C4" s="487"/>
      <c r="D4" s="487"/>
      <c r="E4" s="487" t="s">
        <v>13</v>
      </c>
      <c r="F4" s="487"/>
      <c r="G4" s="488"/>
    </row>
    <row r="5" spans="1:7" s="117" customFormat="1">
      <c r="A5" s="495"/>
      <c r="B5" s="489" t="s">
        <v>126</v>
      </c>
      <c r="C5" s="490"/>
      <c r="D5" s="491"/>
      <c r="E5" s="487" t="s">
        <v>54</v>
      </c>
      <c r="F5" s="487"/>
      <c r="G5" s="488"/>
    </row>
    <row r="6" spans="1:7" s="117" customFormat="1" ht="22.5">
      <c r="A6" s="496"/>
      <c r="B6" s="164" t="s">
        <v>123</v>
      </c>
      <c r="C6" s="164" t="s">
        <v>105</v>
      </c>
      <c r="D6" s="327" t="s">
        <v>124</v>
      </c>
      <c r="E6" s="164" t="s">
        <v>123</v>
      </c>
      <c r="F6" s="164" t="s">
        <v>105</v>
      </c>
      <c r="G6" s="327" t="s">
        <v>124</v>
      </c>
    </row>
    <row r="7" spans="1:7" s="117" customFormat="1">
      <c r="A7" s="228" t="s">
        <v>36</v>
      </c>
      <c r="B7" s="71" t="s">
        <v>187</v>
      </c>
      <c r="C7" s="83">
        <v>16</v>
      </c>
      <c r="D7" s="71" t="s">
        <v>187</v>
      </c>
      <c r="E7" s="83">
        <v>4</v>
      </c>
      <c r="F7" s="83">
        <v>7</v>
      </c>
      <c r="G7" s="70">
        <v>57.1</v>
      </c>
    </row>
    <row r="8" spans="1:7" s="117" customFormat="1">
      <c r="A8" s="111" t="s">
        <v>37</v>
      </c>
      <c r="B8" s="71" t="s">
        <v>187</v>
      </c>
      <c r="C8" s="83">
        <v>1</v>
      </c>
      <c r="D8" s="71" t="s">
        <v>187</v>
      </c>
      <c r="E8" s="71" t="s">
        <v>187</v>
      </c>
      <c r="F8" s="71" t="s">
        <v>187</v>
      </c>
      <c r="G8" s="71" t="s">
        <v>187</v>
      </c>
    </row>
    <row r="9" spans="1:7" s="117" customFormat="1">
      <c r="A9" s="111" t="s">
        <v>38</v>
      </c>
      <c r="B9" s="71" t="s">
        <v>187</v>
      </c>
      <c r="C9" s="83">
        <v>10</v>
      </c>
      <c r="D9" s="71" t="s">
        <v>187</v>
      </c>
      <c r="E9" s="71" t="s">
        <v>187</v>
      </c>
      <c r="F9" s="71" t="s">
        <v>187</v>
      </c>
      <c r="G9" s="71" t="s">
        <v>187</v>
      </c>
    </row>
    <row r="10" spans="1:7" s="117" customFormat="1">
      <c r="A10" s="111" t="s">
        <v>39</v>
      </c>
      <c r="B10" s="71" t="s">
        <v>187</v>
      </c>
      <c r="C10" s="83">
        <v>1</v>
      </c>
      <c r="D10" s="71" t="s">
        <v>187</v>
      </c>
      <c r="E10" s="71" t="s">
        <v>187</v>
      </c>
      <c r="F10" s="71" t="s">
        <v>187</v>
      </c>
      <c r="G10" s="71" t="s">
        <v>187</v>
      </c>
    </row>
    <row r="11" spans="1:7" s="117" customFormat="1">
      <c r="A11" s="111" t="s">
        <v>40</v>
      </c>
      <c r="B11" s="71" t="s">
        <v>187</v>
      </c>
      <c r="C11" s="71" t="s">
        <v>187</v>
      </c>
      <c r="D11" s="71" t="s">
        <v>187</v>
      </c>
      <c r="E11" s="83">
        <v>4</v>
      </c>
      <c r="F11" s="83">
        <v>4</v>
      </c>
      <c r="G11" s="70">
        <v>100</v>
      </c>
    </row>
    <row r="12" spans="1:7" s="117" customFormat="1">
      <c r="A12" s="108" t="s">
        <v>42</v>
      </c>
      <c r="B12" s="71" t="s">
        <v>187</v>
      </c>
      <c r="C12" s="83">
        <v>3</v>
      </c>
      <c r="D12" s="71" t="s">
        <v>187</v>
      </c>
      <c r="E12" s="71" t="s">
        <v>187</v>
      </c>
      <c r="F12" s="83">
        <v>3</v>
      </c>
      <c r="G12" s="71" t="s">
        <v>187</v>
      </c>
    </row>
    <row r="13" spans="1:7" s="117" customFormat="1">
      <c r="A13" s="112" t="s">
        <v>43</v>
      </c>
      <c r="B13" s="320" t="s">
        <v>187</v>
      </c>
      <c r="C13" s="318">
        <v>1</v>
      </c>
      <c r="D13" s="320" t="s">
        <v>187</v>
      </c>
      <c r="E13" s="320" t="s">
        <v>187</v>
      </c>
      <c r="F13" s="320" t="s">
        <v>187</v>
      </c>
      <c r="G13" s="320" t="s">
        <v>187</v>
      </c>
    </row>
    <row r="14" spans="1:7" s="117" customFormat="1">
      <c r="A14" s="111"/>
      <c r="B14" s="214"/>
      <c r="C14" s="214"/>
      <c r="D14" s="214"/>
      <c r="E14" s="214"/>
      <c r="F14" s="214"/>
      <c r="G14" s="214"/>
    </row>
    <row r="15" spans="1:7" s="117" customFormat="1">
      <c r="A15" s="116"/>
      <c r="B15" s="349"/>
      <c r="C15" s="349"/>
      <c r="D15" s="349"/>
      <c r="E15" s="116"/>
      <c r="F15" s="116"/>
      <c r="G15" s="216" t="s">
        <v>31</v>
      </c>
    </row>
    <row r="16" spans="1:7" s="117" customFormat="1">
      <c r="A16" s="494"/>
      <c r="B16" s="487" t="s">
        <v>84</v>
      </c>
      <c r="C16" s="487"/>
      <c r="D16" s="487"/>
      <c r="E16" s="487" t="s">
        <v>82</v>
      </c>
      <c r="F16" s="487"/>
      <c r="G16" s="488"/>
    </row>
    <row r="17" spans="1:7" s="117" customFormat="1">
      <c r="A17" s="495"/>
      <c r="B17" s="489" t="s">
        <v>126</v>
      </c>
      <c r="C17" s="490"/>
      <c r="D17" s="491"/>
      <c r="E17" s="487" t="s">
        <v>54</v>
      </c>
      <c r="F17" s="487"/>
      <c r="G17" s="488"/>
    </row>
    <row r="18" spans="1:7" s="117" customFormat="1" ht="22.5">
      <c r="A18" s="496"/>
      <c r="B18" s="164" t="s">
        <v>123</v>
      </c>
      <c r="C18" s="164" t="s">
        <v>105</v>
      </c>
      <c r="D18" s="327" t="s">
        <v>124</v>
      </c>
      <c r="E18" s="164" t="s">
        <v>123</v>
      </c>
      <c r="F18" s="164" t="s">
        <v>105</v>
      </c>
      <c r="G18" s="327" t="s">
        <v>124</v>
      </c>
    </row>
    <row r="19" spans="1:7" s="117" customFormat="1">
      <c r="A19" s="228" t="s">
        <v>36</v>
      </c>
      <c r="B19" s="316">
        <v>5</v>
      </c>
      <c r="C19" s="316">
        <v>2</v>
      </c>
      <c r="D19" s="317">
        <v>250</v>
      </c>
      <c r="E19" s="323" t="s">
        <v>187</v>
      </c>
      <c r="F19" s="323" t="s">
        <v>187</v>
      </c>
      <c r="G19" s="323" t="s">
        <v>187</v>
      </c>
    </row>
    <row r="20" spans="1:7" s="117" customFormat="1">
      <c r="A20" s="112" t="s">
        <v>37</v>
      </c>
      <c r="B20" s="318">
        <v>5</v>
      </c>
      <c r="C20" s="318">
        <v>2</v>
      </c>
      <c r="D20" s="319">
        <v>250</v>
      </c>
      <c r="E20" s="320" t="s">
        <v>187</v>
      </c>
      <c r="F20" s="320" t="s">
        <v>187</v>
      </c>
      <c r="G20" s="320" t="s">
        <v>187</v>
      </c>
    </row>
    <row r="21" spans="1:7" s="117" customFormat="1">
      <c r="A21" s="287"/>
      <c r="B21" s="350"/>
      <c r="C21" s="350"/>
      <c r="D21" s="295"/>
      <c r="E21" s="295"/>
      <c r="F21" s="351"/>
      <c r="G21" s="116"/>
    </row>
    <row r="22" spans="1:7" s="117" customFormat="1">
      <c r="A22" s="352"/>
      <c r="B22" s="353"/>
      <c r="C22" s="353"/>
      <c r="D22" s="353"/>
      <c r="E22" s="354"/>
      <c r="F22" s="354"/>
      <c r="G22" s="355" t="s">
        <v>127</v>
      </c>
    </row>
    <row r="23" spans="1:7" s="117" customFormat="1">
      <c r="A23" s="486"/>
      <c r="B23" s="487" t="s">
        <v>16</v>
      </c>
      <c r="C23" s="487"/>
      <c r="D23" s="487"/>
      <c r="E23" s="487" t="s">
        <v>17</v>
      </c>
      <c r="F23" s="487"/>
      <c r="G23" s="488"/>
    </row>
    <row r="24" spans="1:7" s="117" customFormat="1">
      <c r="A24" s="486"/>
      <c r="B24" s="489" t="s">
        <v>126</v>
      </c>
      <c r="C24" s="490"/>
      <c r="D24" s="491"/>
      <c r="E24" s="487" t="s">
        <v>54</v>
      </c>
      <c r="F24" s="487"/>
      <c r="G24" s="488"/>
    </row>
    <row r="25" spans="1:7" s="117" customFormat="1" ht="22.5">
      <c r="A25" s="486"/>
      <c r="B25" s="164" t="s">
        <v>123</v>
      </c>
      <c r="C25" s="164" t="s">
        <v>105</v>
      </c>
      <c r="D25" s="327" t="s">
        <v>124</v>
      </c>
      <c r="E25" s="164" t="s">
        <v>123</v>
      </c>
      <c r="F25" s="164" t="s">
        <v>105</v>
      </c>
      <c r="G25" s="327" t="s">
        <v>124</v>
      </c>
    </row>
    <row r="26" spans="1:7" s="117" customFormat="1">
      <c r="A26" s="228" t="s">
        <v>36</v>
      </c>
      <c r="B26" s="316">
        <v>3</v>
      </c>
      <c r="C26" s="316">
        <v>17</v>
      </c>
      <c r="D26" s="317">
        <v>17.600000000000001</v>
      </c>
      <c r="E26" s="323" t="s">
        <v>187</v>
      </c>
      <c r="F26" s="316">
        <v>1</v>
      </c>
      <c r="G26" s="323" t="s">
        <v>187</v>
      </c>
    </row>
    <row r="27" spans="1:7" s="117" customFormat="1">
      <c r="A27" s="111" t="s">
        <v>37</v>
      </c>
      <c r="B27" s="214" t="s">
        <v>187</v>
      </c>
      <c r="C27" s="28">
        <v>5</v>
      </c>
      <c r="D27" s="214" t="s">
        <v>187</v>
      </c>
      <c r="E27" s="214" t="s">
        <v>187</v>
      </c>
      <c r="F27" s="214" t="s">
        <v>187</v>
      </c>
      <c r="G27" s="214" t="s">
        <v>187</v>
      </c>
    </row>
    <row r="28" spans="1:7" s="117" customFormat="1">
      <c r="A28" s="111" t="s">
        <v>38</v>
      </c>
      <c r="B28" s="214" t="s">
        <v>187</v>
      </c>
      <c r="C28" s="28">
        <v>3</v>
      </c>
      <c r="D28" s="214" t="s">
        <v>187</v>
      </c>
      <c r="E28" s="214" t="s">
        <v>187</v>
      </c>
      <c r="F28" s="28">
        <v>1</v>
      </c>
      <c r="G28" s="214" t="s">
        <v>187</v>
      </c>
    </row>
    <row r="29" spans="1:7" s="117" customFormat="1">
      <c r="A29" s="108" t="s">
        <v>41</v>
      </c>
      <c r="B29" s="28">
        <v>2</v>
      </c>
      <c r="C29" s="214" t="s">
        <v>187</v>
      </c>
      <c r="D29" s="214" t="s">
        <v>187</v>
      </c>
      <c r="E29" s="214" t="s">
        <v>187</v>
      </c>
      <c r="F29" s="214" t="s">
        <v>187</v>
      </c>
      <c r="G29" s="214" t="s">
        <v>187</v>
      </c>
    </row>
    <row r="30" spans="1:7" s="117" customFormat="1">
      <c r="A30" s="112" t="s">
        <v>42</v>
      </c>
      <c r="B30" s="318">
        <v>1</v>
      </c>
      <c r="C30" s="318">
        <v>9</v>
      </c>
      <c r="D30" s="319">
        <v>11.1</v>
      </c>
      <c r="E30" s="320" t="s">
        <v>187</v>
      </c>
      <c r="F30" s="320" t="s">
        <v>187</v>
      </c>
      <c r="G30" s="320" t="s">
        <v>187</v>
      </c>
    </row>
    <row r="31" spans="1:7" s="117" customFormat="1">
      <c r="A31" s="111"/>
      <c r="B31" s="28"/>
      <c r="C31" s="28"/>
      <c r="D31" s="29"/>
      <c r="E31" s="214"/>
      <c r="F31" s="214"/>
      <c r="G31" s="214"/>
    </row>
    <row r="32" spans="1:7" s="117" customFormat="1">
      <c r="A32" s="111"/>
      <c r="B32" s="28"/>
      <c r="C32" s="28"/>
      <c r="D32" s="29"/>
      <c r="E32" s="214"/>
      <c r="F32" s="214"/>
      <c r="G32" s="214"/>
    </row>
    <row r="33" spans="1:13" s="117" customFormat="1">
      <c r="H33" s="197"/>
      <c r="I33" s="197"/>
      <c r="J33" s="197"/>
      <c r="K33" s="197"/>
      <c r="L33" s="197"/>
      <c r="M33" s="197"/>
    </row>
    <row r="34" spans="1:13" s="361" customFormat="1" ht="11.25">
      <c r="A34" s="119" t="s">
        <v>186</v>
      </c>
      <c r="B34" s="354"/>
      <c r="C34" s="362"/>
      <c r="D34" s="119"/>
      <c r="E34" s="43"/>
      <c r="F34" s="193"/>
      <c r="H34" s="363"/>
      <c r="I34" s="363"/>
      <c r="J34" s="363"/>
      <c r="K34" s="363"/>
      <c r="L34" s="363"/>
      <c r="M34" s="363"/>
    </row>
    <row r="35" spans="1:13" s="361" customFormat="1" ht="11.25">
      <c r="A35" s="94" t="s">
        <v>192</v>
      </c>
      <c r="B35" s="43"/>
      <c r="C35" s="43"/>
      <c r="D35" s="119"/>
      <c r="E35" s="119"/>
      <c r="F35" s="127"/>
    </row>
    <row r="36" spans="1:13" s="361" customFormat="1" ht="11.25"/>
    <row r="37" spans="1:13" s="361" customFormat="1" ht="11.25">
      <c r="A37" s="387" t="s">
        <v>74</v>
      </c>
      <c r="B37" s="387"/>
      <c r="C37" s="387"/>
      <c r="D37" s="387"/>
      <c r="E37" s="387"/>
    </row>
  </sheetData>
  <mergeCells count="16">
    <mergeCell ref="A1:G1"/>
    <mergeCell ref="A16:A18"/>
    <mergeCell ref="B16:D16"/>
    <mergeCell ref="E16:G16"/>
    <mergeCell ref="B17:D17"/>
    <mergeCell ref="E17:G17"/>
    <mergeCell ref="A4:A6"/>
    <mergeCell ref="B4:D4"/>
    <mergeCell ref="E4:G4"/>
    <mergeCell ref="B5:D5"/>
    <mergeCell ref="E5:G5"/>
    <mergeCell ref="A23:A25"/>
    <mergeCell ref="B23:D23"/>
    <mergeCell ref="E23:G23"/>
    <mergeCell ref="B24:D24"/>
    <mergeCell ref="E24:G24"/>
  </mergeCells>
  <pageMargins left="0.78740157480314965" right="0.39370078740157483" top="0.39370078740157483" bottom="0.39370078740157483" header="0" footer="0"/>
  <pageSetup paperSize="9" scale="90" firstPageNumber="31" orientation="landscape" useFirstPageNumber="1" r:id="rId1"/>
  <headerFooter alignWithMargins="0">
    <oddFooter>&amp;Ь&amp;Ф</oddFooter>
  </headerFooter>
</worksheet>
</file>

<file path=xl/worksheets/sheet2.xml><?xml version="1.0" encoding="utf-8"?>
<worksheet xmlns="http://schemas.openxmlformats.org/spreadsheetml/2006/main" xmlns:r="http://schemas.openxmlformats.org/officeDocument/2006/relationships">
  <sheetPr codeName="Лист2"/>
  <dimension ref="A2:H19"/>
  <sheetViews>
    <sheetView workbookViewId="0">
      <selection activeCell="I25" sqref="I25"/>
    </sheetView>
  </sheetViews>
  <sheetFormatPr defaultRowHeight="13.5"/>
  <cols>
    <col min="1" max="1" width="4.28515625" style="43" customWidth="1"/>
    <col min="2" max="2" width="41.140625" style="16" customWidth="1"/>
    <col min="3" max="3" width="76.42578125" style="16" customWidth="1"/>
    <col min="4" max="4" width="6.5703125" style="16" customWidth="1"/>
    <col min="5" max="8" width="8.85546875" style="16" customWidth="1"/>
  </cols>
  <sheetData>
    <row r="2" spans="2:3" ht="27">
      <c r="B2" s="372" t="s">
        <v>128</v>
      </c>
      <c r="C2" s="364" t="s">
        <v>151</v>
      </c>
    </row>
    <row r="3" spans="2:3">
      <c r="B3" s="373" t="s">
        <v>129</v>
      </c>
      <c r="C3" s="365" t="s">
        <v>130</v>
      </c>
    </row>
    <row r="4" spans="2:3">
      <c r="B4" s="372" t="s">
        <v>131</v>
      </c>
      <c r="C4" s="366" t="s">
        <v>152</v>
      </c>
    </row>
    <row r="5" spans="2:3" ht="27">
      <c r="B5" s="373" t="s">
        <v>132</v>
      </c>
      <c r="C5" s="365" t="s">
        <v>153</v>
      </c>
    </row>
    <row r="6" spans="2:3">
      <c r="B6" s="372" t="s">
        <v>133</v>
      </c>
      <c r="C6" s="367" t="s">
        <v>154</v>
      </c>
    </row>
    <row r="7" spans="2:3" ht="27" customHeight="1">
      <c r="B7" s="369" t="s">
        <v>157</v>
      </c>
      <c r="C7" s="368" t="s">
        <v>155</v>
      </c>
    </row>
    <row r="8" spans="2:3" ht="45" customHeight="1">
      <c r="B8" s="372" t="s">
        <v>134</v>
      </c>
      <c r="C8" s="368" t="s">
        <v>156</v>
      </c>
    </row>
    <row r="9" spans="2:3" ht="14.25" customHeight="1">
      <c r="B9" s="372" t="s">
        <v>135</v>
      </c>
      <c r="C9" s="374"/>
    </row>
    <row r="10" spans="2:3">
      <c r="B10" s="375" t="s">
        <v>136</v>
      </c>
      <c r="C10" s="376"/>
    </row>
    <row r="11" spans="2:3">
      <c r="B11" s="372" t="s">
        <v>137</v>
      </c>
      <c r="C11" s="376"/>
    </row>
    <row r="12" spans="2:3" ht="82.5" customHeight="1">
      <c r="B12" s="377" t="s">
        <v>138</v>
      </c>
      <c r="C12" s="378" t="s">
        <v>139</v>
      </c>
    </row>
    <row r="13" spans="2:3" ht="18.75" customHeight="1">
      <c r="B13" s="372" t="s">
        <v>140</v>
      </c>
      <c r="C13" s="376" t="s">
        <v>147</v>
      </c>
    </row>
    <row r="14" spans="2:3" ht="16.5" customHeight="1">
      <c r="B14" s="372" t="s">
        <v>141</v>
      </c>
      <c r="C14" s="378" t="s">
        <v>158</v>
      </c>
    </row>
    <row r="15" spans="2:3" ht="19.5" customHeight="1">
      <c r="B15" s="372" t="s">
        <v>142</v>
      </c>
      <c r="C15" s="379" t="s">
        <v>149</v>
      </c>
    </row>
    <row r="16" spans="2:3" ht="19.5" customHeight="1">
      <c r="B16" s="372" t="s">
        <v>143</v>
      </c>
      <c r="C16" s="380" t="s">
        <v>148</v>
      </c>
    </row>
    <row r="17" spans="2:3" ht="15.75" customHeight="1">
      <c r="B17" s="372" t="s">
        <v>159</v>
      </c>
      <c r="C17" s="376" t="s">
        <v>150</v>
      </c>
    </row>
    <row r="18" spans="2:3">
      <c r="B18" s="381" t="s">
        <v>144</v>
      </c>
      <c r="C18" s="376">
        <v>1446</v>
      </c>
    </row>
    <row r="19" spans="2:3">
      <c r="B19" s="372" t="s">
        <v>145</v>
      </c>
      <c r="C19" s="382" t="s">
        <v>146</v>
      </c>
    </row>
  </sheetData>
  <phoneticPr fontId="0" type="noConversion"/>
  <hyperlinks>
    <hyperlink ref="C19" r:id="rId1"/>
    <hyperlink ref="C16" r:id="rId2"/>
    <hyperlink ref="C3" r:id="rId3"/>
    <hyperlink ref="C5" r:id="rId4"/>
    <hyperlink ref="C6" r:id="rId5"/>
    <hyperlink ref="C7" r:id="rId6" display="https://stat.gov.kz/upload/iblock/e83/1h5u2jhviqhgsqvfr77yj710zezjquao.docx"/>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sheetPr codeName="Лист3"/>
  <dimension ref="A2:IU67"/>
  <sheetViews>
    <sheetView workbookViewId="0">
      <selection activeCell="C25" sqref="C25"/>
    </sheetView>
  </sheetViews>
  <sheetFormatPr defaultRowHeight="13.5"/>
  <cols>
    <col min="1" max="1" width="6.28515625" style="344" customWidth="1"/>
    <col min="2" max="2" width="110.7109375" style="217" customWidth="1"/>
    <col min="3" max="3" width="7.7109375" style="14" customWidth="1"/>
    <col min="4" max="4" width="5.140625" style="13" customWidth="1"/>
  </cols>
  <sheetData>
    <row r="2" spans="1:255" s="16" customFormat="1" ht="19.149999999999999" customHeight="1">
      <c r="A2" s="340"/>
      <c r="B2" s="386" t="s">
        <v>0</v>
      </c>
      <c r="C2" s="153"/>
    </row>
    <row r="3" spans="1:255" s="16" customFormat="1" ht="15.75">
      <c r="A3" s="340"/>
      <c r="B3" s="345"/>
      <c r="C3" s="153"/>
    </row>
    <row r="4" spans="1:255" s="16" customFormat="1" ht="13.15" customHeight="1">
      <c r="A4" s="341" t="s">
        <v>1</v>
      </c>
      <c r="B4" s="346" t="s">
        <v>2</v>
      </c>
      <c r="C4" s="153"/>
    </row>
    <row r="5" spans="1:255" s="16" customFormat="1" ht="13.15" customHeight="1">
      <c r="A5" s="341" t="s">
        <v>111</v>
      </c>
      <c r="B5" s="346" t="s">
        <v>112</v>
      </c>
      <c r="C5" s="153"/>
    </row>
    <row r="6" spans="1:255" s="16" customFormat="1">
      <c r="A6" s="341" t="s">
        <v>114</v>
      </c>
      <c r="B6" s="346" t="s">
        <v>113</v>
      </c>
      <c r="C6" s="153"/>
    </row>
    <row r="7" spans="1:255" s="16" customFormat="1" ht="27" customHeight="1">
      <c r="A7" s="341" t="s">
        <v>33</v>
      </c>
      <c r="B7" s="346" t="s">
        <v>3</v>
      </c>
      <c r="C7" s="153"/>
    </row>
    <row r="8" spans="1:255" s="16" customFormat="1" ht="13.15" customHeight="1">
      <c r="A8" s="341" t="s">
        <v>34</v>
      </c>
      <c r="B8" s="346" t="s">
        <v>4</v>
      </c>
      <c r="C8" s="153"/>
    </row>
    <row r="9" spans="1:255" s="16" customFormat="1" ht="13.15" customHeight="1">
      <c r="A9" s="341" t="s">
        <v>35</v>
      </c>
      <c r="B9" s="346" t="s">
        <v>5</v>
      </c>
      <c r="C9" s="153"/>
    </row>
    <row r="10" spans="1:255" s="16" customFormat="1" ht="13.15" customHeight="1">
      <c r="A10" s="341" t="s">
        <v>6</v>
      </c>
      <c r="B10" s="347" t="s">
        <v>7</v>
      </c>
      <c r="C10" s="153"/>
    </row>
    <row r="11" spans="1:255" s="16" customFormat="1" ht="13.15" customHeight="1">
      <c r="A11" s="341" t="s">
        <v>52</v>
      </c>
      <c r="B11" s="347" t="s">
        <v>8</v>
      </c>
      <c r="C11" s="153"/>
    </row>
    <row r="12" spans="1:255" s="16" customFormat="1" ht="13.15" customHeight="1">
      <c r="A12" s="341" t="s">
        <v>108</v>
      </c>
      <c r="B12" s="347" t="s">
        <v>9</v>
      </c>
      <c r="C12" s="153"/>
    </row>
    <row r="13" spans="1:255" s="16" customFormat="1" ht="13.15" customHeight="1">
      <c r="A13" s="341" t="s">
        <v>53</v>
      </c>
      <c r="B13" s="347" t="s">
        <v>10</v>
      </c>
      <c r="C13" s="153"/>
    </row>
    <row r="14" spans="1:255" s="16" customFormat="1" ht="13.15" customHeight="1">
      <c r="A14" s="383" t="s">
        <v>104</v>
      </c>
      <c r="B14" s="359" t="s">
        <v>102</v>
      </c>
      <c r="C14" s="156"/>
    </row>
    <row r="15" spans="1:255" s="16" customFormat="1" ht="13.15" customHeight="1">
      <c r="A15" s="383" t="s">
        <v>163</v>
      </c>
      <c r="B15" s="359" t="s">
        <v>172</v>
      </c>
      <c r="C15" s="157"/>
      <c r="E15" s="325"/>
      <c r="F15" s="325"/>
      <c r="G15" s="325"/>
      <c r="H15" s="325"/>
      <c r="I15" s="325"/>
      <c r="J15" s="325"/>
      <c r="K15" s="325"/>
      <c r="L15" s="325"/>
      <c r="M15" s="325"/>
      <c r="N15" s="325"/>
      <c r="O15" s="325"/>
      <c r="P15" s="325"/>
      <c r="Q15" s="325"/>
      <c r="R15" s="325"/>
      <c r="S15" s="325"/>
      <c r="T15" s="325"/>
      <c r="U15" s="325"/>
      <c r="V15" s="325"/>
      <c r="W15" s="325"/>
      <c r="X15" s="325"/>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c r="DN15" s="325"/>
      <c r="DO15" s="325"/>
      <c r="DP15" s="325"/>
      <c r="DQ15" s="325"/>
      <c r="DR15" s="325"/>
      <c r="DS15" s="325"/>
      <c r="DT15" s="325"/>
      <c r="DU15" s="325"/>
      <c r="DV15" s="325"/>
      <c r="DW15" s="325"/>
      <c r="DX15" s="325"/>
      <c r="DY15" s="325"/>
      <c r="DZ15" s="325"/>
      <c r="EA15" s="325"/>
      <c r="EB15" s="325"/>
      <c r="EC15" s="325"/>
      <c r="ED15" s="325"/>
      <c r="EE15" s="325"/>
      <c r="EF15" s="325"/>
      <c r="EG15" s="325"/>
      <c r="EH15" s="325"/>
      <c r="EI15" s="325"/>
      <c r="EJ15" s="325"/>
      <c r="EK15" s="325"/>
      <c r="EL15" s="325"/>
      <c r="EM15" s="325"/>
      <c r="EN15" s="325"/>
      <c r="EO15" s="325"/>
      <c r="EP15" s="325"/>
      <c r="EQ15" s="325"/>
      <c r="ER15" s="325"/>
      <c r="ES15" s="325"/>
      <c r="ET15" s="325"/>
      <c r="EU15" s="325"/>
      <c r="EV15" s="325"/>
      <c r="EW15" s="325"/>
      <c r="EX15" s="325"/>
      <c r="EY15" s="325"/>
      <c r="EZ15" s="325"/>
      <c r="FA15" s="325"/>
      <c r="FB15" s="325"/>
      <c r="FC15" s="325"/>
      <c r="FD15" s="325"/>
      <c r="FE15" s="325"/>
      <c r="FF15" s="325"/>
      <c r="FG15" s="325"/>
      <c r="FH15" s="325"/>
      <c r="FI15" s="325"/>
      <c r="FJ15" s="325"/>
      <c r="FK15" s="325"/>
      <c r="FL15" s="325"/>
      <c r="FM15" s="325"/>
      <c r="FN15" s="325"/>
      <c r="FO15" s="325"/>
      <c r="FP15" s="325"/>
      <c r="FQ15" s="325"/>
      <c r="FR15" s="325"/>
      <c r="FS15" s="325"/>
      <c r="FT15" s="325"/>
      <c r="FU15" s="325"/>
      <c r="FV15" s="325"/>
      <c r="FW15" s="325"/>
      <c r="FX15" s="325"/>
      <c r="FY15" s="325"/>
      <c r="FZ15" s="325"/>
      <c r="GA15" s="325"/>
      <c r="GB15" s="325"/>
      <c r="GC15" s="325"/>
      <c r="GD15" s="325"/>
      <c r="GE15" s="325"/>
      <c r="GF15" s="325"/>
      <c r="GG15" s="325"/>
      <c r="GH15" s="325"/>
      <c r="GI15" s="325"/>
      <c r="GJ15" s="325"/>
      <c r="GK15" s="325"/>
      <c r="GL15" s="325"/>
      <c r="GM15" s="325"/>
      <c r="GN15" s="325"/>
      <c r="GO15" s="325"/>
      <c r="GP15" s="325"/>
      <c r="GQ15" s="325"/>
      <c r="GR15" s="325"/>
      <c r="GS15" s="325"/>
      <c r="GT15" s="325"/>
      <c r="GU15" s="325"/>
      <c r="GV15" s="325"/>
      <c r="GW15" s="325"/>
      <c r="GX15" s="325"/>
      <c r="GY15" s="325"/>
      <c r="GZ15" s="325"/>
      <c r="HA15" s="325"/>
      <c r="HB15" s="325"/>
      <c r="HC15" s="325"/>
      <c r="HD15" s="325"/>
      <c r="HE15" s="325"/>
      <c r="HF15" s="325"/>
      <c r="HG15" s="325"/>
      <c r="HH15" s="325"/>
      <c r="HI15" s="325"/>
      <c r="HJ15" s="325"/>
      <c r="HK15" s="325"/>
      <c r="HL15" s="325"/>
      <c r="HM15" s="325"/>
      <c r="HN15" s="325"/>
      <c r="HO15" s="325"/>
      <c r="HP15" s="325"/>
      <c r="HQ15" s="325"/>
      <c r="HR15" s="325"/>
      <c r="HS15" s="325"/>
      <c r="HT15" s="325"/>
      <c r="HU15" s="325"/>
      <c r="HV15" s="325"/>
      <c r="HW15" s="325"/>
      <c r="HX15" s="325"/>
      <c r="HY15" s="325"/>
      <c r="HZ15" s="325"/>
      <c r="IA15" s="325"/>
      <c r="IB15" s="325"/>
      <c r="IC15" s="325"/>
      <c r="ID15" s="325"/>
      <c r="IE15" s="325"/>
      <c r="IF15" s="325"/>
      <c r="IG15" s="325"/>
      <c r="IH15" s="325"/>
      <c r="II15" s="325"/>
      <c r="IJ15" s="325"/>
      <c r="IK15" s="325"/>
      <c r="IL15" s="325"/>
      <c r="IM15" s="325"/>
      <c r="IN15" s="325"/>
      <c r="IO15" s="325"/>
      <c r="IP15" s="325"/>
      <c r="IQ15" s="325"/>
      <c r="IR15" s="325"/>
      <c r="IS15" s="325"/>
      <c r="IT15" s="325"/>
      <c r="IU15" s="325"/>
    </row>
    <row r="16" spans="1:255" s="16" customFormat="1" ht="13.15" customHeight="1">
      <c r="A16" s="395" t="s">
        <v>164</v>
      </c>
      <c r="B16" s="359" t="s">
        <v>12</v>
      </c>
      <c r="C16" s="157"/>
      <c r="E16" s="325"/>
      <c r="F16" s="325"/>
      <c r="G16" s="325"/>
      <c r="H16" s="325"/>
      <c r="I16" s="325"/>
      <c r="J16" s="325"/>
      <c r="K16" s="325"/>
      <c r="L16" s="325"/>
      <c r="M16" s="325"/>
      <c r="N16" s="325"/>
      <c r="O16" s="325"/>
      <c r="P16" s="325"/>
      <c r="Q16" s="325"/>
      <c r="R16" s="325"/>
      <c r="S16" s="325"/>
      <c r="T16" s="325"/>
      <c r="U16" s="325"/>
      <c r="V16" s="325"/>
      <c r="W16" s="325"/>
      <c r="X16" s="325"/>
      <c r="Y16" s="325"/>
      <c r="Z16" s="325"/>
      <c r="AA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c r="DN16" s="325"/>
      <c r="DO16" s="325"/>
      <c r="DP16" s="325"/>
      <c r="DQ16" s="325"/>
      <c r="DR16" s="325"/>
      <c r="DS16" s="325"/>
      <c r="DT16" s="325"/>
      <c r="DU16" s="325"/>
      <c r="DV16" s="325"/>
      <c r="DW16" s="325"/>
      <c r="DX16" s="325"/>
      <c r="DY16" s="325"/>
      <c r="DZ16" s="325"/>
      <c r="EA16" s="325"/>
      <c r="EB16" s="325"/>
      <c r="EC16" s="325"/>
      <c r="ED16" s="325"/>
      <c r="EE16" s="325"/>
      <c r="EF16" s="325"/>
      <c r="EG16" s="325"/>
      <c r="EH16" s="325"/>
      <c r="EI16" s="325"/>
      <c r="EJ16" s="325"/>
      <c r="EK16" s="325"/>
      <c r="EL16" s="325"/>
      <c r="EM16" s="325"/>
      <c r="EN16" s="325"/>
      <c r="EO16" s="325"/>
      <c r="EP16" s="325"/>
      <c r="EQ16" s="325"/>
      <c r="ER16" s="325"/>
      <c r="ES16" s="325"/>
      <c r="ET16" s="325"/>
      <c r="EU16" s="325"/>
      <c r="EV16" s="325"/>
      <c r="EW16" s="325"/>
      <c r="EX16" s="325"/>
      <c r="EY16" s="325"/>
      <c r="EZ16" s="325"/>
      <c r="FA16" s="325"/>
      <c r="FB16" s="325"/>
      <c r="FC16" s="325"/>
      <c r="FD16" s="325"/>
      <c r="FE16" s="325"/>
      <c r="FF16" s="325"/>
      <c r="FG16" s="325"/>
      <c r="FH16" s="325"/>
      <c r="FI16" s="325"/>
      <c r="FJ16" s="325"/>
      <c r="FK16" s="325"/>
      <c r="FL16" s="325"/>
      <c r="FM16" s="325"/>
      <c r="FN16" s="325"/>
      <c r="FO16" s="325"/>
      <c r="FP16" s="325"/>
      <c r="FQ16" s="325"/>
      <c r="FR16" s="325"/>
      <c r="FS16" s="325"/>
      <c r="FT16" s="325"/>
      <c r="FU16" s="325"/>
      <c r="FV16" s="325"/>
      <c r="FW16" s="325"/>
      <c r="FX16" s="325"/>
      <c r="FY16" s="325"/>
      <c r="FZ16" s="325"/>
      <c r="GA16" s="325"/>
      <c r="GB16" s="325"/>
      <c r="GC16" s="325"/>
      <c r="GD16" s="325"/>
      <c r="GE16" s="325"/>
      <c r="GF16" s="325"/>
      <c r="GG16" s="325"/>
      <c r="GH16" s="325"/>
      <c r="GI16" s="325"/>
      <c r="GJ16" s="325"/>
      <c r="GK16" s="325"/>
      <c r="GL16" s="325"/>
      <c r="GM16" s="325"/>
      <c r="GN16" s="325"/>
      <c r="GO16" s="325"/>
      <c r="GP16" s="325"/>
      <c r="GQ16" s="325"/>
      <c r="GR16" s="325"/>
      <c r="GS16" s="325"/>
      <c r="GT16" s="325"/>
      <c r="GU16" s="325"/>
      <c r="GV16" s="325"/>
      <c r="GW16" s="325"/>
      <c r="GX16" s="325"/>
      <c r="GY16" s="325"/>
      <c r="GZ16" s="325"/>
      <c r="HA16" s="325"/>
      <c r="HB16" s="325"/>
      <c r="HC16" s="325"/>
      <c r="HD16" s="325"/>
      <c r="HE16" s="325"/>
      <c r="HF16" s="325"/>
      <c r="HG16" s="325"/>
      <c r="HH16" s="325"/>
      <c r="HI16" s="325"/>
      <c r="HJ16" s="325"/>
      <c r="HK16" s="325"/>
      <c r="HL16" s="325"/>
      <c r="HM16" s="325"/>
      <c r="HN16" s="325"/>
      <c r="HO16" s="325"/>
      <c r="HP16" s="325"/>
      <c r="HQ16" s="325"/>
      <c r="HR16" s="325"/>
      <c r="HS16" s="325"/>
      <c r="HT16" s="325"/>
      <c r="HU16" s="325"/>
      <c r="HV16" s="325"/>
      <c r="HW16" s="325"/>
      <c r="HX16" s="325"/>
      <c r="HY16" s="325"/>
      <c r="HZ16" s="325"/>
      <c r="IA16" s="325"/>
      <c r="IB16" s="325"/>
      <c r="IC16" s="325"/>
      <c r="ID16" s="325"/>
      <c r="IE16" s="325"/>
      <c r="IF16" s="325"/>
      <c r="IG16" s="325"/>
      <c r="IH16" s="325"/>
      <c r="II16" s="325"/>
      <c r="IJ16" s="325"/>
      <c r="IK16" s="325"/>
      <c r="IL16" s="325"/>
      <c r="IM16" s="325"/>
      <c r="IN16" s="325"/>
      <c r="IO16" s="325"/>
      <c r="IP16" s="325"/>
      <c r="IQ16" s="325"/>
      <c r="IR16" s="325"/>
      <c r="IS16" s="325"/>
      <c r="IT16" s="325"/>
      <c r="IU16" s="325"/>
    </row>
    <row r="17" spans="1:255" s="16" customFormat="1" ht="13.15" customHeight="1">
      <c r="A17" s="396"/>
      <c r="B17" s="359" t="s">
        <v>65</v>
      </c>
      <c r="C17" s="157"/>
      <c r="E17" s="325"/>
      <c r="F17" s="325"/>
      <c r="G17" s="325"/>
      <c r="H17" s="325"/>
      <c r="I17" s="325"/>
      <c r="J17" s="325"/>
      <c r="K17" s="325"/>
      <c r="L17" s="325"/>
      <c r="M17" s="325"/>
      <c r="N17" s="325"/>
      <c r="O17" s="325"/>
      <c r="P17" s="325"/>
      <c r="Q17" s="325"/>
      <c r="R17" s="325"/>
      <c r="S17" s="325"/>
      <c r="T17" s="325"/>
      <c r="U17" s="325"/>
      <c r="V17" s="325"/>
      <c r="W17" s="325"/>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c r="DN17" s="325"/>
      <c r="DO17" s="325"/>
      <c r="DP17" s="325"/>
      <c r="DQ17" s="325"/>
      <c r="DR17" s="325"/>
      <c r="DS17" s="325"/>
      <c r="DT17" s="325"/>
      <c r="DU17" s="325"/>
      <c r="DV17" s="325"/>
      <c r="DW17" s="325"/>
      <c r="DX17" s="325"/>
      <c r="DY17" s="325"/>
      <c r="DZ17" s="325"/>
      <c r="EA17" s="325"/>
      <c r="EB17" s="325"/>
      <c r="EC17" s="325"/>
      <c r="ED17" s="325"/>
      <c r="EE17" s="325"/>
      <c r="EF17" s="325"/>
      <c r="EG17" s="325"/>
      <c r="EH17" s="325"/>
      <c r="EI17" s="325"/>
      <c r="EJ17" s="325"/>
      <c r="EK17" s="325"/>
      <c r="EL17" s="325"/>
      <c r="EM17" s="325"/>
      <c r="EN17" s="325"/>
      <c r="EO17" s="325"/>
      <c r="EP17" s="325"/>
      <c r="EQ17" s="325"/>
      <c r="ER17" s="325"/>
      <c r="ES17" s="325"/>
      <c r="ET17" s="325"/>
      <c r="EU17" s="325"/>
      <c r="EV17" s="325"/>
      <c r="EW17" s="325"/>
      <c r="EX17" s="325"/>
      <c r="EY17" s="325"/>
      <c r="EZ17" s="325"/>
      <c r="FA17" s="325"/>
      <c r="FB17" s="325"/>
      <c r="FC17" s="325"/>
      <c r="FD17" s="325"/>
      <c r="FE17" s="325"/>
      <c r="FF17" s="325"/>
      <c r="FG17" s="325"/>
      <c r="FH17" s="325"/>
      <c r="FI17" s="325"/>
      <c r="FJ17" s="325"/>
      <c r="FK17" s="325"/>
      <c r="FL17" s="325"/>
      <c r="FM17" s="325"/>
      <c r="FN17" s="325"/>
      <c r="FO17" s="325"/>
      <c r="FP17" s="325"/>
      <c r="FQ17" s="325"/>
      <c r="FR17" s="325"/>
      <c r="FS17" s="325"/>
      <c r="FT17" s="325"/>
      <c r="FU17" s="325"/>
      <c r="FV17" s="325"/>
      <c r="FW17" s="325"/>
      <c r="FX17" s="325"/>
      <c r="FY17" s="325"/>
      <c r="FZ17" s="325"/>
      <c r="GA17" s="325"/>
      <c r="GB17" s="325"/>
      <c r="GC17" s="325"/>
      <c r="GD17" s="325"/>
      <c r="GE17" s="325"/>
      <c r="GF17" s="325"/>
      <c r="GG17" s="325"/>
      <c r="GH17" s="325"/>
      <c r="GI17" s="325"/>
      <c r="GJ17" s="325"/>
      <c r="GK17" s="325"/>
      <c r="GL17" s="325"/>
      <c r="GM17" s="325"/>
      <c r="GN17" s="325"/>
      <c r="GO17" s="325"/>
      <c r="GP17" s="325"/>
      <c r="GQ17" s="325"/>
      <c r="GR17" s="325"/>
      <c r="GS17" s="325"/>
      <c r="GT17" s="325"/>
      <c r="GU17" s="325"/>
      <c r="GV17" s="325"/>
      <c r="GW17" s="325"/>
      <c r="GX17" s="325"/>
      <c r="GY17" s="325"/>
      <c r="GZ17" s="325"/>
      <c r="HA17" s="325"/>
      <c r="HB17" s="325"/>
      <c r="HC17" s="325"/>
      <c r="HD17" s="325"/>
      <c r="HE17" s="325"/>
      <c r="HF17" s="325"/>
      <c r="HG17" s="325"/>
      <c r="HH17" s="325"/>
      <c r="HI17" s="325"/>
      <c r="HJ17" s="325"/>
      <c r="HK17" s="325"/>
      <c r="HL17" s="325"/>
      <c r="HM17" s="325"/>
      <c r="HN17" s="325"/>
      <c r="HO17" s="325"/>
      <c r="HP17" s="325"/>
      <c r="HQ17" s="325"/>
      <c r="HR17" s="325"/>
      <c r="HS17" s="325"/>
      <c r="HT17" s="325"/>
      <c r="HU17" s="325"/>
      <c r="HV17" s="325"/>
      <c r="HW17" s="325"/>
      <c r="HX17" s="325"/>
      <c r="HY17" s="325"/>
      <c r="HZ17" s="325"/>
      <c r="IA17" s="325"/>
      <c r="IB17" s="325"/>
      <c r="IC17" s="325"/>
      <c r="ID17" s="325"/>
      <c r="IE17" s="325"/>
      <c r="IF17" s="325"/>
      <c r="IG17" s="325"/>
      <c r="IH17" s="325"/>
      <c r="II17" s="325"/>
      <c r="IJ17" s="325"/>
      <c r="IK17" s="325"/>
      <c r="IL17" s="325"/>
      <c r="IM17" s="325"/>
      <c r="IN17" s="325"/>
      <c r="IO17" s="325"/>
      <c r="IP17" s="325"/>
      <c r="IQ17" s="325"/>
      <c r="IR17" s="325"/>
      <c r="IS17" s="325"/>
      <c r="IT17" s="325"/>
      <c r="IU17" s="325"/>
    </row>
    <row r="18" spans="1:255" s="16" customFormat="1" ht="13.15" customHeight="1">
      <c r="A18" s="383" t="s">
        <v>165</v>
      </c>
      <c r="B18" s="359" t="s">
        <v>66</v>
      </c>
      <c r="C18" s="157"/>
      <c r="E18" s="325"/>
      <c r="F18" s="325"/>
      <c r="G18" s="325"/>
      <c r="H18" s="325"/>
      <c r="I18" s="325"/>
      <c r="J18" s="325"/>
      <c r="K18" s="325"/>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c r="DN18" s="325"/>
      <c r="DO18" s="325"/>
      <c r="DP18" s="325"/>
      <c r="DQ18" s="325"/>
      <c r="DR18" s="325"/>
      <c r="DS18" s="325"/>
      <c r="DT18" s="325"/>
      <c r="DU18" s="325"/>
      <c r="DV18" s="325"/>
      <c r="DW18" s="325"/>
      <c r="DX18" s="325"/>
      <c r="DY18" s="325"/>
      <c r="DZ18" s="325"/>
      <c r="EA18" s="325"/>
      <c r="EB18" s="325"/>
      <c r="EC18" s="325"/>
      <c r="ED18" s="325"/>
      <c r="EE18" s="325"/>
      <c r="EF18" s="325"/>
      <c r="EG18" s="325"/>
      <c r="EH18" s="325"/>
      <c r="EI18" s="325"/>
      <c r="EJ18" s="325"/>
      <c r="EK18" s="325"/>
      <c r="EL18" s="325"/>
      <c r="EM18" s="325"/>
      <c r="EN18" s="325"/>
      <c r="EO18" s="325"/>
      <c r="EP18" s="325"/>
      <c r="EQ18" s="325"/>
      <c r="ER18" s="325"/>
      <c r="ES18" s="325"/>
      <c r="ET18" s="325"/>
      <c r="EU18" s="325"/>
      <c r="EV18" s="325"/>
      <c r="EW18" s="325"/>
      <c r="EX18" s="325"/>
      <c r="EY18" s="325"/>
      <c r="EZ18" s="325"/>
      <c r="FA18" s="325"/>
      <c r="FB18" s="325"/>
      <c r="FC18" s="325"/>
      <c r="FD18" s="325"/>
      <c r="FE18" s="325"/>
      <c r="FF18" s="325"/>
      <c r="FG18" s="325"/>
      <c r="FH18" s="325"/>
      <c r="FI18" s="325"/>
      <c r="FJ18" s="325"/>
      <c r="FK18" s="325"/>
      <c r="FL18" s="325"/>
      <c r="FM18" s="325"/>
      <c r="FN18" s="325"/>
      <c r="FO18" s="325"/>
      <c r="FP18" s="325"/>
      <c r="FQ18" s="325"/>
      <c r="FR18" s="325"/>
      <c r="FS18" s="325"/>
      <c r="FT18" s="325"/>
      <c r="FU18" s="325"/>
      <c r="FV18" s="325"/>
      <c r="FW18" s="325"/>
      <c r="FX18" s="325"/>
      <c r="FY18" s="325"/>
      <c r="FZ18" s="325"/>
      <c r="GA18" s="325"/>
      <c r="GB18" s="325"/>
      <c r="GC18" s="325"/>
      <c r="GD18" s="325"/>
      <c r="GE18" s="325"/>
      <c r="GF18" s="325"/>
      <c r="GG18" s="325"/>
      <c r="GH18" s="325"/>
      <c r="GI18" s="325"/>
      <c r="GJ18" s="325"/>
      <c r="GK18" s="325"/>
      <c r="GL18" s="325"/>
      <c r="GM18" s="325"/>
      <c r="GN18" s="325"/>
      <c r="GO18" s="325"/>
      <c r="GP18" s="325"/>
      <c r="GQ18" s="325"/>
      <c r="GR18" s="325"/>
      <c r="GS18" s="325"/>
      <c r="GT18" s="325"/>
      <c r="GU18" s="325"/>
      <c r="GV18" s="325"/>
      <c r="GW18" s="325"/>
      <c r="GX18" s="325"/>
      <c r="GY18" s="325"/>
      <c r="GZ18" s="325"/>
      <c r="HA18" s="325"/>
      <c r="HB18" s="325"/>
      <c r="HC18" s="325"/>
      <c r="HD18" s="325"/>
      <c r="HE18" s="325"/>
      <c r="HF18" s="325"/>
      <c r="HG18" s="325"/>
      <c r="HH18" s="325"/>
      <c r="HI18" s="325"/>
      <c r="HJ18" s="325"/>
      <c r="HK18" s="325"/>
      <c r="HL18" s="325"/>
      <c r="HM18" s="325"/>
      <c r="HN18" s="325"/>
      <c r="HO18" s="325"/>
      <c r="HP18" s="325"/>
      <c r="HQ18" s="325"/>
      <c r="HR18" s="325"/>
      <c r="HS18" s="325"/>
      <c r="HT18" s="325"/>
      <c r="HU18" s="325"/>
      <c r="HV18" s="325"/>
      <c r="HW18" s="325"/>
      <c r="HX18" s="325"/>
      <c r="HY18" s="325"/>
      <c r="HZ18" s="325"/>
      <c r="IA18" s="325"/>
      <c r="IB18" s="325"/>
      <c r="IC18" s="325"/>
      <c r="ID18" s="325"/>
      <c r="IE18" s="325"/>
      <c r="IF18" s="325"/>
      <c r="IG18" s="325"/>
      <c r="IH18" s="325"/>
      <c r="II18" s="325"/>
      <c r="IJ18" s="325"/>
      <c r="IK18" s="325"/>
      <c r="IL18" s="325"/>
      <c r="IM18" s="325"/>
      <c r="IN18" s="325"/>
      <c r="IO18" s="325"/>
      <c r="IP18" s="325"/>
      <c r="IQ18" s="325"/>
      <c r="IR18" s="325"/>
      <c r="IS18" s="325"/>
      <c r="IT18" s="325"/>
      <c r="IU18" s="325"/>
    </row>
    <row r="19" spans="1:255" s="16" customFormat="1" ht="13.15" customHeight="1">
      <c r="A19" s="383" t="s">
        <v>166</v>
      </c>
      <c r="B19" s="359" t="s">
        <v>13</v>
      </c>
      <c r="C19" s="157"/>
      <c r="E19" s="325"/>
      <c r="F19" s="325"/>
      <c r="G19" s="325"/>
      <c r="H19" s="325"/>
      <c r="I19" s="325"/>
      <c r="J19" s="325"/>
      <c r="K19" s="325"/>
      <c r="L19" s="325"/>
      <c r="M19" s="325"/>
      <c r="N19" s="325"/>
      <c r="O19" s="325"/>
      <c r="P19" s="325"/>
      <c r="Q19" s="325"/>
      <c r="R19" s="325"/>
      <c r="S19" s="325"/>
      <c r="T19" s="325"/>
      <c r="U19" s="325"/>
      <c r="V19" s="325"/>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c r="DN19" s="325"/>
      <c r="DO19" s="325"/>
      <c r="DP19" s="325"/>
      <c r="DQ19" s="325"/>
      <c r="DR19" s="325"/>
      <c r="DS19" s="325"/>
      <c r="DT19" s="325"/>
      <c r="DU19" s="325"/>
      <c r="DV19" s="325"/>
      <c r="DW19" s="325"/>
      <c r="DX19" s="325"/>
      <c r="DY19" s="325"/>
      <c r="DZ19" s="325"/>
      <c r="EA19" s="325"/>
      <c r="EB19" s="325"/>
      <c r="EC19" s="325"/>
      <c r="ED19" s="325"/>
      <c r="EE19" s="325"/>
      <c r="EF19" s="325"/>
      <c r="EG19" s="325"/>
      <c r="EH19" s="325"/>
      <c r="EI19" s="325"/>
      <c r="EJ19" s="325"/>
      <c r="EK19" s="325"/>
      <c r="EL19" s="325"/>
      <c r="EM19" s="325"/>
      <c r="EN19" s="325"/>
      <c r="EO19" s="325"/>
      <c r="EP19" s="325"/>
      <c r="EQ19" s="325"/>
      <c r="ER19" s="325"/>
      <c r="ES19" s="325"/>
      <c r="ET19" s="325"/>
      <c r="EU19" s="325"/>
      <c r="EV19" s="325"/>
      <c r="EW19" s="325"/>
      <c r="EX19" s="325"/>
      <c r="EY19" s="325"/>
      <c r="EZ19" s="325"/>
      <c r="FA19" s="325"/>
      <c r="FB19" s="325"/>
      <c r="FC19" s="325"/>
      <c r="FD19" s="325"/>
      <c r="FE19" s="325"/>
      <c r="FF19" s="325"/>
      <c r="FG19" s="325"/>
      <c r="FH19" s="325"/>
      <c r="FI19" s="325"/>
      <c r="FJ19" s="325"/>
      <c r="FK19" s="325"/>
      <c r="FL19" s="325"/>
      <c r="FM19" s="325"/>
      <c r="FN19" s="325"/>
      <c r="FO19" s="325"/>
      <c r="FP19" s="325"/>
      <c r="FQ19" s="325"/>
      <c r="FR19" s="325"/>
      <c r="FS19" s="325"/>
      <c r="FT19" s="325"/>
      <c r="FU19" s="325"/>
      <c r="FV19" s="325"/>
      <c r="FW19" s="325"/>
      <c r="FX19" s="325"/>
      <c r="FY19" s="325"/>
      <c r="FZ19" s="325"/>
      <c r="GA19" s="325"/>
      <c r="GB19" s="325"/>
      <c r="GC19" s="325"/>
      <c r="GD19" s="325"/>
      <c r="GE19" s="325"/>
      <c r="GF19" s="325"/>
      <c r="GG19" s="325"/>
      <c r="GH19" s="325"/>
      <c r="GI19" s="325"/>
      <c r="GJ19" s="325"/>
      <c r="GK19" s="325"/>
      <c r="GL19" s="325"/>
      <c r="GM19" s="325"/>
      <c r="GN19" s="325"/>
      <c r="GO19" s="325"/>
      <c r="GP19" s="325"/>
      <c r="GQ19" s="325"/>
      <c r="GR19" s="325"/>
      <c r="GS19" s="325"/>
      <c r="GT19" s="325"/>
      <c r="GU19" s="325"/>
      <c r="GV19" s="325"/>
      <c r="GW19" s="325"/>
      <c r="GX19" s="325"/>
      <c r="GY19" s="325"/>
      <c r="GZ19" s="325"/>
      <c r="HA19" s="325"/>
      <c r="HB19" s="325"/>
      <c r="HC19" s="325"/>
      <c r="HD19" s="325"/>
      <c r="HE19" s="325"/>
      <c r="HF19" s="325"/>
      <c r="HG19" s="325"/>
      <c r="HH19" s="325"/>
      <c r="HI19" s="325"/>
      <c r="HJ19" s="325"/>
      <c r="HK19" s="325"/>
      <c r="HL19" s="325"/>
      <c r="HM19" s="325"/>
      <c r="HN19" s="325"/>
      <c r="HO19" s="325"/>
      <c r="HP19" s="325"/>
      <c r="HQ19" s="325"/>
      <c r="HR19" s="325"/>
      <c r="HS19" s="325"/>
      <c r="HT19" s="325"/>
      <c r="HU19" s="325"/>
      <c r="HV19" s="325"/>
      <c r="HW19" s="325"/>
      <c r="HX19" s="325"/>
      <c r="HY19" s="325"/>
      <c r="HZ19" s="325"/>
      <c r="IA19" s="325"/>
      <c r="IB19" s="325"/>
      <c r="IC19" s="325"/>
      <c r="ID19" s="325"/>
      <c r="IE19" s="325"/>
      <c r="IF19" s="325"/>
      <c r="IG19" s="325"/>
      <c r="IH19" s="325"/>
      <c r="II19" s="325"/>
      <c r="IJ19" s="325"/>
      <c r="IK19" s="325"/>
      <c r="IL19" s="325"/>
      <c r="IM19" s="325"/>
      <c r="IN19" s="325"/>
      <c r="IO19" s="325"/>
      <c r="IP19" s="325"/>
      <c r="IQ19" s="325"/>
      <c r="IR19" s="325"/>
      <c r="IS19" s="325"/>
      <c r="IT19" s="325"/>
      <c r="IU19" s="325"/>
    </row>
    <row r="20" spans="1:255" s="16" customFormat="1" ht="13.15" customHeight="1">
      <c r="A20" s="342" t="s">
        <v>167</v>
      </c>
      <c r="B20" s="359" t="s">
        <v>14</v>
      </c>
      <c r="C20" s="157"/>
      <c r="E20" s="325"/>
      <c r="F20" s="325"/>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c r="DN20" s="325"/>
      <c r="DO20" s="325"/>
      <c r="DP20" s="325"/>
      <c r="DQ20" s="325"/>
      <c r="DR20" s="325"/>
      <c r="DS20" s="325"/>
      <c r="DT20" s="325"/>
      <c r="DU20" s="325"/>
      <c r="DV20" s="325"/>
      <c r="DW20" s="325"/>
      <c r="DX20" s="325"/>
      <c r="DY20" s="325"/>
      <c r="DZ20" s="325"/>
      <c r="EA20" s="325"/>
      <c r="EB20" s="325"/>
      <c r="EC20" s="325"/>
      <c r="ED20" s="325"/>
      <c r="EE20" s="325"/>
      <c r="EF20" s="325"/>
      <c r="EG20" s="325"/>
      <c r="EH20" s="325"/>
      <c r="EI20" s="325"/>
      <c r="EJ20" s="325"/>
      <c r="EK20" s="325"/>
      <c r="EL20" s="325"/>
      <c r="EM20" s="325"/>
      <c r="EN20" s="325"/>
      <c r="EO20" s="325"/>
      <c r="EP20" s="325"/>
      <c r="EQ20" s="325"/>
      <c r="ER20" s="325"/>
      <c r="ES20" s="325"/>
      <c r="ET20" s="325"/>
      <c r="EU20" s="325"/>
      <c r="EV20" s="325"/>
      <c r="EW20" s="325"/>
      <c r="EX20" s="325"/>
      <c r="EY20" s="325"/>
      <c r="EZ20" s="325"/>
      <c r="FA20" s="325"/>
      <c r="FB20" s="325"/>
      <c r="FC20" s="325"/>
      <c r="FD20" s="325"/>
      <c r="FE20" s="325"/>
      <c r="FF20" s="325"/>
      <c r="FG20" s="325"/>
      <c r="FH20" s="325"/>
      <c r="FI20" s="325"/>
      <c r="FJ20" s="325"/>
      <c r="FK20" s="325"/>
      <c r="FL20" s="325"/>
      <c r="FM20" s="325"/>
      <c r="FN20" s="325"/>
      <c r="FO20" s="325"/>
      <c r="FP20" s="325"/>
      <c r="FQ20" s="325"/>
      <c r="FR20" s="325"/>
      <c r="FS20" s="325"/>
      <c r="FT20" s="325"/>
      <c r="FU20" s="325"/>
      <c r="FV20" s="325"/>
      <c r="FW20" s="325"/>
      <c r="FX20" s="325"/>
      <c r="FY20" s="325"/>
      <c r="FZ20" s="325"/>
      <c r="GA20" s="325"/>
      <c r="GB20" s="325"/>
      <c r="GC20" s="325"/>
      <c r="GD20" s="325"/>
      <c r="GE20" s="325"/>
      <c r="GF20" s="325"/>
      <c r="GG20" s="325"/>
      <c r="GH20" s="325"/>
      <c r="GI20" s="325"/>
      <c r="GJ20" s="325"/>
      <c r="GK20" s="325"/>
      <c r="GL20" s="325"/>
      <c r="GM20" s="325"/>
      <c r="GN20" s="325"/>
      <c r="GO20" s="325"/>
      <c r="GP20" s="325"/>
      <c r="GQ20" s="325"/>
      <c r="GR20" s="325"/>
      <c r="GS20" s="325"/>
      <c r="GT20" s="325"/>
      <c r="GU20" s="325"/>
      <c r="GV20" s="325"/>
      <c r="GW20" s="325"/>
      <c r="GX20" s="325"/>
      <c r="GY20" s="325"/>
      <c r="GZ20" s="325"/>
      <c r="HA20" s="325"/>
      <c r="HB20" s="325"/>
      <c r="HC20" s="325"/>
      <c r="HD20" s="325"/>
      <c r="HE20" s="325"/>
      <c r="HF20" s="325"/>
      <c r="HG20" s="325"/>
      <c r="HH20" s="325"/>
      <c r="HI20" s="325"/>
      <c r="HJ20" s="325"/>
      <c r="HK20" s="325"/>
      <c r="HL20" s="325"/>
      <c r="HM20" s="325"/>
      <c r="HN20" s="325"/>
      <c r="HO20" s="325"/>
      <c r="HP20" s="325"/>
      <c r="HQ20" s="325"/>
      <c r="HR20" s="325"/>
      <c r="HS20" s="325"/>
      <c r="HT20" s="325"/>
      <c r="HU20" s="325"/>
      <c r="HV20" s="325"/>
      <c r="HW20" s="325"/>
      <c r="HX20" s="325"/>
      <c r="HY20" s="325"/>
      <c r="HZ20" s="325"/>
      <c r="IA20" s="325"/>
      <c r="IB20" s="325"/>
      <c r="IC20" s="325"/>
      <c r="ID20" s="325"/>
      <c r="IE20" s="325"/>
      <c r="IF20" s="325"/>
      <c r="IG20" s="325"/>
      <c r="IH20" s="325"/>
      <c r="II20" s="325"/>
      <c r="IJ20" s="325"/>
      <c r="IK20" s="325"/>
      <c r="IL20" s="325"/>
      <c r="IM20" s="325"/>
      <c r="IN20" s="325"/>
      <c r="IO20" s="325"/>
      <c r="IP20" s="325"/>
      <c r="IQ20" s="325"/>
      <c r="IR20" s="325"/>
      <c r="IS20" s="325"/>
      <c r="IT20" s="325"/>
      <c r="IU20" s="325"/>
    </row>
    <row r="21" spans="1:255" s="16" customFormat="1" ht="13.15" customHeight="1">
      <c r="A21" s="383" t="s">
        <v>168</v>
      </c>
      <c r="B21" s="359" t="s">
        <v>15</v>
      </c>
      <c r="C21" s="157"/>
      <c r="E21" s="325"/>
      <c r="F21" s="325"/>
      <c r="G21" s="325"/>
      <c r="H21" s="325"/>
      <c r="I21" s="325"/>
      <c r="J21" s="325"/>
      <c r="K21" s="325"/>
      <c r="L21" s="325"/>
      <c r="M21" s="325"/>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c r="DN21" s="325"/>
      <c r="DO21" s="325"/>
      <c r="DP21" s="325"/>
      <c r="DQ21" s="325"/>
      <c r="DR21" s="325"/>
      <c r="DS21" s="325"/>
      <c r="DT21" s="325"/>
      <c r="DU21" s="325"/>
      <c r="DV21" s="325"/>
      <c r="DW21" s="325"/>
      <c r="DX21" s="325"/>
      <c r="DY21" s="325"/>
      <c r="DZ21" s="325"/>
      <c r="EA21" s="325"/>
      <c r="EB21" s="325"/>
      <c r="EC21" s="325"/>
      <c r="ED21" s="325"/>
      <c r="EE21" s="325"/>
      <c r="EF21" s="325"/>
      <c r="EG21" s="325"/>
      <c r="EH21" s="325"/>
      <c r="EI21" s="325"/>
      <c r="EJ21" s="325"/>
      <c r="EK21" s="325"/>
      <c r="EL21" s="325"/>
      <c r="EM21" s="325"/>
      <c r="EN21" s="325"/>
      <c r="EO21" s="325"/>
      <c r="EP21" s="325"/>
      <c r="EQ21" s="325"/>
      <c r="ER21" s="325"/>
      <c r="ES21" s="325"/>
      <c r="ET21" s="325"/>
      <c r="EU21" s="325"/>
      <c r="EV21" s="325"/>
      <c r="EW21" s="325"/>
      <c r="EX21" s="325"/>
      <c r="EY21" s="325"/>
      <c r="EZ21" s="325"/>
      <c r="FA21" s="325"/>
      <c r="FB21" s="325"/>
      <c r="FC21" s="325"/>
      <c r="FD21" s="325"/>
      <c r="FE21" s="325"/>
      <c r="FF21" s="325"/>
      <c r="FG21" s="325"/>
      <c r="FH21" s="325"/>
      <c r="FI21" s="325"/>
      <c r="FJ21" s="325"/>
      <c r="FK21" s="325"/>
      <c r="FL21" s="325"/>
      <c r="FM21" s="325"/>
      <c r="FN21" s="325"/>
      <c r="FO21" s="325"/>
      <c r="FP21" s="325"/>
      <c r="FQ21" s="325"/>
      <c r="FR21" s="325"/>
      <c r="FS21" s="325"/>
      <c r="FT21" s="325"/>
      <c r="FU21" s="325"/>
      <c r="FV21" s="325"/>
      <c r="FW21" s="325"/>
      <c r="FX21" s="325"/>
      <c r="FY21" s="325"/>
      <c r="FZ21" s="325"/>
      <c r="GA21" s="325"/>
      <c r="GB21" s="325"/>
      <c r="GC21" s="325"/>
      <c r="GD21" s="325"/>
      <c r="GE21" s="325"/>
      <c r="GF21" s="325"/>
      <c r="GG21" s="325"/>
      <c r="GH21" s="325"/>
      <c r="GI21" s="325"/>
      <c r="GJ21" s="325"/>
      <c r="GK21" s="325"/>
      <c r="GL21" s="325"/>
      <c r="GM21" s="325"/>
      <c r="GN21" s="325"/>
      <c r="GO21" s="325"/>
      <c r="GP21" s="325"/>
      <c r="GQ21" s="325"/>
      <c r="GR21" s="325"/>
      <c r="GS21" s="325"/>
      <c r="GT21" s="325"/>
      <c r="GU21" s="325"/>
      <c r="GV21" s="325"/>
      <c r="GW21" s="325"/>
      <c r="GX21" s="325"/>
      <c r="GY21" s="325"/>
      <c r="GZ21" s="325"/>
      <c r="HA21" s="325"/>
      <c r="HB21" s="325"/>
      <c r="HC21" s="325"/>
      <c r="HD21" s="325"/>
      <c r="HE21" s="325"/>
      <c r="HF21" s="325"/>
      <c r="HG21" s="325"/>
      <c r="HH21" s="325"/>
      <c r="HI21" s="325"/>
      <c r="HJ21" s="325"/>
      <c r="HK21" s="325"/>
      <c r="HL21" s="325"/>
      <c r="HM21" s="325"/>
      <c r="HN21" s="325"/>
      <c r="HO21" s="325"/>
      <c r="HP21" s="325"/>
      <c r="HQ21" s="325"/>
      <c r="HR21" s="325"/>
      <c r="HS21" s="325"/>
      <c r="HT21" s="325"/>
      <c r="HU21" s="325"/>
      <c r="HV21" s="325"/>
      <c r="HW21" s="325"/>
      <c r="HX21" s="325"/>
      <c r="HY21" s="325"/>
      <c r="HZ21" s="325"/>
      <c r="IA21" s="325"/>
      <c r="IB21" s="325"/>
      <c r="IC21" s="325"/>
      <c r="ID21" s="325"/>
      <c r="IE21" s="325"/>
      <c r="IF21" s="325"/>
      <c r="IG21" s="325"/>
      <c r="IH21" s="325"/>
      <c r="II21" s="325"/>
      <c r="IJ21" s="325"/>
      <c r="IK21" s="325"/>
      <c r="IL21" s="325"/>
      <c r="IM21" s="325"/>
      <c r="IN21" s="325"/>
      <c r="IO21" s="325"/>
      <c r="IP21" s="325"/>
      <c r="IQ21" s="325"/>
      <c r="IR21" s="325"/>
      <c r="IS21" s="325"/>
      <c r="IT21" s="325"/>
      <c r="IU21" s="325"/>
    </row>
    <row r="22" spans="1:255" s="16" customFormat="1" ht="13.15" customHeight="1">
      <c r="A22" s="383" t="s">
        <v>169</v>
      </c>
      <c r="B22" s="359" t="s">
        <v>16</v>
      </c>
      <c r="C22" s="157"/>
      <c r="E22" s="325"/>
      <c r="F22" s="325"/>
      <c r="G22" s="325"/>
      <c r="H22" s="325"/>
      <c r="I22" s="325"/>
      <c r="J22" s="325"/>
      <c r="K22" s="325"/>
      <c r="L22" s="325"/>
      <c r="M22" s="325"/>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c r="DN22" s="325"/>
      <c r="DO22" s="325"/>
      <c r="DP22" s="325"/>
      <c r="DQ22" s="325"/>
      <c r="DR22" s="325"/>
      <c r="DS22" s="325"/>
      <c r="DT22" s="325"/>
      <c r="DU22" s="325"/>
      <c r="DV22" s="325"/>
      <c r="DW22" s="325"/>
      <c r="DX22" s="325"/>
      <c r="DY22" s="325"/>
      <c r="DZ22" s="325"/>
      <c r="EA22" s="325"/>
      <c r="EB22" s="325"/>
      <c r="EC22" s="325"/>
      <c r="ED22" s="325"/>
      <c r="EE22" s="325"/>
      <c r="EF22" s="325"/>
      <c r="EG22" s="325"/>
      <c r="EH22" s="325"/>
      <c r="EI22" s="325"/>
      <c r="EJ22" s="325"/>
      <c r="EK22" s="325"/>
      <c r="EL22" s="325"/>
      <c r="EM22" s="325"/>
      <c r="EN22" s="325"/>
      <c r="EO22" s="325"/>
      <c r="EP22" s="325"/>
      <c r="EQ22" s="325"/>
      <c r="ER22" s="325"/>
      <c r="ES22" s="325"/>
      <c r="ET22" s="325"/>
      <c r="EU22" s="325"/>
      <c r="EV22" s="325"/>
      <c r="EW22" s="325"/>
      <c r="EX22" s="325"/>
      <c r="EY22" s="325"/>
      <c r="EZ22" s="325"/>
      <c r="FA22" s="325"/>
      <c r="FB22" s="325"/>
      <c r="FC22" s="325"/>
      <c r="FD22" s="325"/>
      <c r="FE22" s="325"/>
      <c r="FF22" s="325"/>
      <c r="FG22" s="325"/>
      <c r="FH22" s="325"/>
      <c r="FI22" s="325"/>
      <c r="FJ22" s="325"/>
      <c r="FK22" s="325"/>
      <c r="FL22" s="325"/>
      <c r="FM22" s="325"/>
      <c r="FN22" s="325"/>
      <c r="FO22" s="325"/>
      <c r="FP22" s="325"/>
      <c r="FQ22" s="325"/>
      <c r="FR22" s="325"/>
      <c r="FS22" s="325"/>
      <c r="FT22" s="325"/>
      <c r="FU22" s="325"/>
      <c r="FV22" s="325"/>
      <c r="FW22" s="325"/>
      <c r="FX22" s="325"/>
      <c r="FY22" s="325"/>
      <c r="FZ22" s="325"/>
      <c r="GA22" s="325"/>
      <c r="GB22" s="325"/>
      <c r="GC22" s="325"/>
      <c r="GD22" s="325"/>
      <c r="GE22" s="325"/>
      <c r="GF22" s="325"/>
      <c r="GG22" s="325"/>
      <c r="GH22" s="325"/>
      <c r="GI22" s="325"/>
      <c r="GJ22" s="325"/>
      <c r="GK22" s="325"/>
      <c r="GL22" s="325"/>
      <c r="GM22" s="325"/>
      <c r="GN22" s="325"/>
      <c r="GO22" s="325"/>
      <c r="GP22" s="325"/>
      <c r="GQ22" s="325"/>
      <c r="GR22" s="325"/>
      <c r="GS22" s="325"/>
      <c r="GT22" s="325"/>
      <c r="GU22" s="325"/>
      <c r="GV22" s="325"/>
      <c r="GW22" s="325"/>
      <c r="GX22" s="325"/>
      <c r="GY22" s="325"/>
      <c r="GZ22" s="325"/>
      <c r="HA22" s="325"/>
      <c r="HB22" s="325"/>
      <c r="HC22" s="325"/>
      <c r="HD22" s="325"/>
      <c r="HE22" s="325"/>
      <c r="HF22" s="325"/>
      <c r="HG22" s="325"/>
      <c r="HH22" s="325"/>
      <c r="HI22" s="325"/>
      <c r="HJ22" s="325"/>
      <c r="HK22" s="325"/>
      <c r="HL22" s="325"/>
      <c r="HM22" s="325"/>
      <c r="HN22" s="325"/>
      <c r="HO22" s="325"/>
      <c r="HP22" s="325"/>
      <c r="HQ22" s="325"/>
      <c r="HR22" s="325"/>
      <c r="HS22" s="325"/>
      <c r="HT22" s="325"/>
      <c r="HU22" s="325"/>
      <c r="HV22" s="325"/>
      <c r="HW22" s="325"/>
      <c r="HX22" s="325"/>
      <c r="HY22" s="325"/>
      <c r="HZ22" s="325"/>
      <c r="IA22" s="325"/>
      <c r="IB22" s="325"/>
      <c r="IC22" s="325"/>
      <c r="ID22" s="325"/>
      <c r="IE22" s="325"/>
      <c r="IF22" s="325"/>
      <c r="IG22" s="325"/>
      <c r="IH22" s="325"/>
      <c r="II22" s="325"/>
      <c r="IJ22" s="325"/>
      <c r="IK22" s="325"/>
      <c r="IL22" s="325"/>
      <c r="IM22" s="325"/>
      <c r="IN22" s="325"/>
      <c r="IO22" s="325"/>
      <c r="IP22" s="325"/>
      <c r="IQ22" s="325"/>
      <c r="IR22" s="325"/>
      <c r="IS22" s="325"/>
      <c r="IT22" s="325"/>
      <c r="IU22" s="325"/>
    </row>
    <row r="23" spans="1:255" s="16" customFormat="1" ht="13.15" customHeight="1">
      <c r="A23" s="383" t="s">
        <v>170</v>
      </c>
      <c r="B23" s="359" t="s">
        <v>17</v>
      </c>
      <c r="C23" s="157"/>
      <c r="E23" s="325"/>
      <c r="F23" s="325"/>
      <c r="G23" s="325"/>
      <c r="H23" s="325"/>
      <c r="I23" s="325"/>
      <c r="J23" s="325"/>
      <c r="K23" s="325"/>
      <c r="L23" s="325"/>
      <c r="M23" s="325"/>
      <c r="N23" s="325"/>
      <c r="O23" s="325"/>
      <c r="P23" s="325"/>
      <c r="Q23" s="325"/>
      <c r="R23" s="325"/>
      <c r="S23" s="325"/>
      <c r="T23" s="325"/>
      <c r="U23" s="325"/>
      <c r="V23" s="325"/>
      <c r="W23" s="325"/>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c r="DN23" s="325"/>
      <c r="DO23" s="325"/>
      <c r="DP23" s="325"/>
      <c r="DQ23" s="325"/>
      <c r="DR23" s="325"/>
      <c r="DS23" s="325"/>
      <c r="DT23" s="325"/>
      <c r="DU23" s="325"/>
      <c r="DV23" s="325"/>
      <c r="DW23" s="325"/>
      <c r="DX23" s="325"/>
      <c r="DY23" s="325"/>
      <c r="DZ23" s="325"/>
      <c r="EA23" s="325"/>
      <c r="EB23" s="325"/>
      <c r="EC23" s="325"/>
      <c r="ED23" s="325"/>
      <c r="EE23" s="325"/>
      <c r="EF23" s="325"/>
      <c r="EG23" s="325"/>
      <c r="EH23" s="325"/>
      <c r="EI23" s="325"/>
      <c r="EJ23" s="325"/>
      <c r="EK23" s="325"/>
      <c r="EL23" s="325"/>
      <c r="EM23" s="325"/>
      <c r="EN23" s="325"/>
      <c r="EO23" s="325"/>
      <c r="EP23" s="325"/>
      <c r="EQ23" s="325"/>
      <c r="ER23" s="325"/>
      <c r="ES23" s="325"/>
      <c r="ET23" s="325"/>
      <c r="EU23" s="325"/>
      <c r="EV23" s="325"/>
      <c r="EW23" s="325"/>
      <c r="EX23" s="325"/>
      <c r="EY23" s="325"/>
      <c r="EZ23" s="325"/>
      <c r="FA23" s="325"/>
      <c r="FB23" s="325"/>
      <c r="FC23" s="325"/>
      <c r="FD23" s="325"/>
      <c r="FE23" s="325"/>
      <c r="FF23" s="325"/>
      <c r="FG23" s="325"/>
      <c r="FH23" s="325"/>
      <c r="FI23" s="325"/>
      <c r="FJ23" s="325"/>
      <c r="FK23" s="325"/>
      <c r="FL23" s="325"/>
      <c r="FM23" s="325"/>
      <c r="FN23" s="325"/>
      <c r="FO23" s="325"/>
      <c r="FP23" s="325"/>
      <c r="FQ23" s="325"/>
      <c r="FR23" s="325"/>
      <c r="FS23" s="325"/>
      <c r="FT23" s="325"/>
      <c r="FU23" s="325"/>
      <c r="FV23" s="325"/>
      <c r="FW23" s="325"/>
      <c r="FX23" s="325"/>
      <c r="FY23" s="325"/>
      <c r="FZ23" s="325"/>
      <c r="GA23" s="325"/>
      <c r="GB23" s="325"/>
      <c r="GC23" s="325"/>
      <c r="GD23" s="325"/>
      <c r="GE23" s="325"/>
      <c r="GF23" s="325"/>
      <c r="GG23" s="325"/>
      <c r="GH23" s="325"/>
      <c r="GI23" s="325"/>
      <c r="GJ23" s="325"/>
      <c r="GK23" s="325"/>
      <c r="GL23" s="325"/>
      <c r="GM23" s="325"/>
      <c r="GN23" s="325"/>
      <c r="GO23" s="325"/>
      <c r="GP23" s="325"/>
      <c r="GQ23" s="325"/>
      <c r="GR23" s="325"/>
      <c r="GS23" s="325"/>
      <c r="GT23" s="325"/>
      <c r="GU23" s="325"/>
      <c r="GV23" s="325"/>
      <c r="GW23" s="325"/>
      <c r="GX23" s="325"/>
      <c r="GY23" s="325"/>
      <c r="GZ23" s="325"/>
      <c r="HA23" s="325"/>
      <c r="HB23" s="325"/>
      <c r="HC23" s="325"/>
      <c r="HD23" s="325"/>
      <c r="HE23" s="325"/>
      <c r="HF23" s="325"/>
      <c r="HG23" s="325"/>
      <c r="HH23" s="325"/>
      <c r="HI23" s="325"/>
      <c r="HJ23" s="325"/>
      <c r="HK23" s="325"/>
      <c r="HL23" s="325"/>
      <c r="HM23" s="325"/>
      <c r="HN23" s="325"/>
      <c r="HO23" s="325"/>
      <c r="HP23" s="325"/>
      <c r="HQ23" s="325"/>
      <c r="HR23" s="325"/>
      <c r="HS23" s="325"/>
      <c r="HT23" s="325"/>
      <c r="HU23" s="325"/>
      <c r="HV23" s="325"/>
      <c r="HW23" s="325"/>
      <c r="HX23" s="325"/>
      <c r="HY23" s="325"/>
      <c r="HZ23" s="325"/>
      <c r="IA23" s="325"/>
      <c r="IB23" s="325"/>
      <c r="IC23" s="325"/>
      <c r="ID23" s="325"/>
      <c r="IE23" s="325"/>
      <c r="IF23" s="325"/>
      <c r="IG23" s="325"/>
      <c r="IH23" s="325"/>
      <c r="II23" s="325"/>
      <c r="IJ23" s="325"/>
      <c r="IK23" s="325"/>
      <c r="IL23" s="325"/>
      <c r="IM23" s="325"/>
      <c r="IN23" s="325"/>
      <c r="IO23" s="325"/>
      <c r="IP23" s="325"/>
      <c r="IQ23" s="325"/>
      <c r="IR23" s="325"/>
      <c r="IS23" s="325"/>
      <c r="IT23" s="325"/>
      <c r="IU23" s="325"/>
    </row>
    <row r="24" spans="1:255" s="16" customFormat="1" ht="13.15" customHeight="1">
      <c r="A24" s="383" t="s">
        <v>171</v>
      </c>
      <c r="B24" s="359" t="s">
        <v>18</v>
      </c>
      <c r="C24" s="157"/>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c r="DN24" s="325"/>
      <c r="DO24" s="325"/>
      <c r="DP24" s="325"/>
      <c r="DQ24" s="325"/>
      <c r="DR24" s="325"/>
      <c r="DS24" s="325"/>
      <c r="DT24" s="325"/>
      <c r="DU24" s="325"/>
      <c r="DV24" s="325"/>
      <c r="DW24" s="325"/>
      <c r="DX24" s="325"/>
      <c r="DY24" s="325"/>
      <c r="DZ24" s="325"/>
      <c r="EA24" s="325"/>
      <c r="EB24" s="325"/>
      <c r="EC24" s="325"/>
      <c r="ED24" s="325"/>
      <c r="EE24" s="325"/>
      <c r="EF24" s="325"/>
      <c r="EG24" s="325"/>
      <c r="EH24" s="325"/>
      <c r="EI24" s="325"/>
      <c r="EJ24" s="325"/>
      <c r="EK24" s="325"/>
      <c r="EL24" s="325"/>
      <c r="EM24" s="325"/>
      <c r="EN24" s="325"/>
      <c r="EO24" s="325"/>
      <c r="EP24" s="325"/>
      <c r="EQ24" s="325"/>
      <c r="ER24" s="325"/>
      <c r="ES24" s="325"/>
      <c r="ET24" s="325"/>
      <c r="EU24" s="325"/>
      <c r="EV24" s="325"/>
      <c r="EW24" s="325"/>
      <c r="EX24" s="325"/>
      <c r="EY24" s="325"/>
      <c r="EZ24" s="325"/>
      <c r="FA24" s="325"/>
      <c r="FB24" s="325"/>
      <c r="FC24" s="325"/>
      <c r="FD24" s="325"/>
      <c r="FE24" s="325"/>
      <c r="FF24" s="325"/>
      <c r="FG24" s="325"/>
      <c r="FH24" s="325"/>
      <c r="FI24" s="325"/>
      <c r="FJ24" s="325"/>
      <c r="FK24" s="325"/>
      <c r="FL24" s="325"/>
      <c r="FM24" s="325"/>
      <c r="FN24" s="325"/>
      <c r="FO24" s="325"/>
      <c r="FP24" s="325"/>
      <c r="FQ24" s="325"/>
      <c r="FR24" s="325"/>
      <c r="FS24" s="325"/>
      <c r="FT24" s="325"/>
      <c r="FU24" s="325"/>
      <c r="FV24" s="325"/>
      <c r="FW24" s="325"/>
      <c r="FX24" s="325"/>
      <c r="FY24" s="325"/>
      <c r="FZ24" s="325"/>
      <c r="GA24" s="325"/>
      <c r="GB24" s="325"/>
      <c r="GC24" s="325"/>
      <c r="GD24" s="325"/>
      <c r="GE24" s="325"/>
      <c r="GF24" s="325"/>
      <c r="GG24" s="325"/>
      <c r="GH24" s="325"/>
      <c r="GI24" s="325"/>
      <c r="GJ24" s="325"/>
      <c r="GK24" s="325"/>
      <c r="GL24" s="325"/>
      <c r="GM24" s="325"/>
      <c r="GN24" s="325"/>
      <c r="GO24" s="325"/>
      <c r="GP24" s="325"/>
      <c r="GQ24" s="325"/>
      <c r="GR24" s="325"/>
      <c r="GS24" s="325"/>
      <c r="GT24" s="325"/>
      <c r="GU24" s="325"/>
      <c r="GV24" s="325"/>
      <c r="GW24" s="325"/>
      <c r="GX24" s="325"/>
      <c r="GY24" s="325"/>
      <c r="GZ24" s="325"/>
      <c r="HA24" s="325"/>
      <c r="HB24" s="325"/>
      <c r="HC24" s="325"/>
      <c r="HD24" s="325"/>
      <c r="HE24" s="325"/>
      <c r="HF24" s="325"/>
      <c r="HG24" s="325"/>
      <c r="HH24" s="325"/>
      <c r="HI24" s="325"/>
      <c r="HJ24" s="325"/>
      <c r="HK24" s="325"/>
      <c r="HL24" s="325"/>
      <c r="HM24" s="325"/>
      <c r="HN24" s="325"/>
      <c r="HO24" s="325"/>
      <c r="HP24" s="325"/>
      <c r="HQ24" s="325"/>
      <c r="HR24" s="325"/>
      <c r="HS24" s="325"/>
      <c r="HT24" s="325"/>
      <c r="HU24" s="325"/>
      <c r="HV24" s="325"/>
      <c r="HW24" s="325"/>
      <c r="HX24" s="325"/>
      <c r="HY24" s="325"/>
      <c r="HZ24" s="325"/>
      <c r="IA24" s="325"/>
      <c r="IB24" s="325"/>
      <c r="IC24" s="325"/>
      <c r="ID24" s="325"/>
      <c r="IE24" s="325"/>
      <c r="IF24" s="325"/>
      <c r="IG24" s="325"/>
      <c r="IH24" s="325"/>
      <c r="II24" s="325"/>
      <c r="IJ24" s="325"/>
      <c r="IK24" s="325"/>
      <c r="IL24" s="325"/>
      <c r="IM24" s="325"/>
      <c r="IN24" s="325"/>
      <c r="IO24" s="325"/>
      <c r="IP24" s="325"/>
      <c r="IQ24" s="325"/>
      <c r="IR24" s="325"/>
      <c r="IS24" s="325"/>
      <c r="IT24" s="325"/>
      <c r="IU24" s="325"/>
    </row>
    <row r="25" spans="1:255" s="16" customFormat="1" ht="13.15" customHeight="1">
      <c r="A25" s="383" t="s">
        <v>56</v>
      </c>
      <c r="B25" s="359" t="s">
        <v>75</v>
      </c>
    </row>
    <row r="26" spans="1:255" s="16" customFormat="1" ht="13.15" customHeight="1">
      <c r="A26" s="383" t="s">
        <v>70</v>
      </c>
      <c r="B26" s="359" t="s">
        <v>19</v>
      </c>
    </row>
    <row r="27" spans="1:255" s="16" customFormat="1" ht="13.15" customHeight="1">
      <c r="A27" s="383" t="s">
        <v>11</v>
      </c>
      <c r="B27" s="359" t="s">
        <v>20</v>
      </c>
    </row>
    <row r="28" spans="1:255" s="16" customFormat="1" ht="13.15" customHeight="1">
      <c r="A28" s="343" t="s">
        <v>50</v>
      </c>
      <c r="B28" s="360" t="s">
        <v>99</v>
      </c>
      <c r="C28" s="153"/>
    </row>
    <row r="29" spans="1:255" s="326" customFormat="1" ht="13.15" customHeight="1">
      <c r="A29" s="344"/>
      <c r="B29" s="217"/>
      <c r="C29" s="14"/>
    </row>
    <row r="30" spans="1:255" ht="13.15" customHeight="1"/>
    <row r="31" spans="1:255" ht="13.15" customHeight="1"/>
    <row r="32" spans="1:255" ht="13.15" customHeight="1"/>
    <row r="33" ht="13.15" customHeight="1"/>
    <row r="34" ht="13.15" customHeight="1"/>
    <row r="35" ht="13.15" customHeight="1"/>
    <row r="36" ht="13.15" customHeight="1"/>
    <row r="37" ht="13.15" customHeight="1"/>
    <row r="38" ht="13.15" customHeight="1"/>
    <row r="39" ht="13.15" customHeight="1"/>
    <row r="40" ht="13.15" customHeight="1"/>
    <row r="41" ht="13.15" customHeight="1"/>
    <row r="42" ht="13.15" customHeight="1"/>
    <row r="43" ht="13.15" customHeight="1"/>
    <row r="44" ht="13.15" customHeight="1"/>
    <row r="45" ht="13.15" customHeight="1"/>
    <row r="46" ht="13.15" customHeight="1"/>
    <row r="47" ht="13.15" customHeight="1"/>
    <row r="48" ht="13.15" customHeight="1"/>
    <row r="49" ht="13.15" customHeight="1"/>
    <row r="50" ht="13.15" customHeight="1"/>
    <row r="51" ht="13.15" customHeight="1"/>
    <row r="52" ht="13.15" customHeight="1"/>
    <row r="53" ht="13.15" customHeight="1"/>
    <row r="54" ht="13.15" customHeight="1"/>
    <row r="55" ht="13.15" customHeight="1"/>
    <row r="56" ht="13.15" customHeight="1"/>
    <row r="57" ht="13.15" customHeight="1"/>
    <row r="58" ht="13.15" customHeight="1"/>
    <row r="59" ht="13.15" customHeight="1"/>
    <row r="60" ht="13.15" customHeight="1"/>
    <row r="61" ht="13.15" customHeight="1"/>
    <row r="62" ht="13.15" customHeight="1"/>
    <row r="63" ht="13.15" customHeight="1"/>
    <row r="64" ht="13.15" customHeight="1"/>
    <row r="65" ht="13.15" customHeight="1"/>
    <row r="66" ht="13.15" customHeight="1"/>
    <row r="67" ht="13.15" customHeight="1"/>
  </sheetData>
  <mergeCells count="1">
    <mergeCell ref="A16:A17"/>
  </mergeCells>
  <phoneticPr fontId="0" type="noConversion"/>
  <hyperlinks>
    <hyperlink ref="B4" location="'1.'!A1" display="Шаруашылықтың барлық санаттарындағы мал шаруашылығы дамуының негізгі көрсеткіштері"/>
    <hyperlink ref="B7" location="'2.2'!A1" display="Шаруашылықтың барлық санаттары бойынша мал мен құстың шаруашылықта сойылғаны немес союға өткізілгені (тірідей салмақта)"/>
    <hyperlink ref="B8" location="'2.3'!A1" display="Мал мен құстың шаруашылықта сойылғаны немесе союға өткізілгені (сойыс салмақта)"/>
    <hyperlink ref="B9" location="'2.4'!A1" display="Шаруашылықтың барлық санаттары бойынша мал мен құстың шаруашылықта сойылғаны немесе союға өткізілгені (сойыс салмақта)"/>
    <hyperlink ref="B10" location="'3'!A1" display="Сауылған сиыр сүтi"/>
    <hyperlink ref="B11" location="'4'!A1" display="Алынған тауық жұмыртқалары"/>
    <hyperlink ref="B12" location="'5'!A1" display="Алынған ірі терілер"/>
    <hyperlink ref="B13" location="'6'!A1" display="Алынған ұсақ терілер"/>
    <hyperlink ref="B6" location="'2'!A1" display="Мал мен құстың шаруашылықта сойылғаны немесе союға өткізілгені (тірідей салмақта)"/>
    <hyperlink ref="B17" location="'7'!A1" display="олардан сиыр "/>
    <hyperlink ref="B18" location="'7'!A1" display="Өнімділік бағыты бойынша ірі қара малдың саны  "/>
    <hyperlink ref="B19" location="'7'!A1" display="Қой"/>
    <hyperlink ref="B20" location="'7'!A1" display="Ешкі"/>
    <hyperlink ref="B21" location="'7'!A1" display="Шошқа"/>
    <hyperlink ref="B22" location="'7'!A1" display="Жылқы"/>
    <hyperlink ref="B23" location="'7'!A1" display="Түйе"/>
    <hyperlink ref="B24" location="'7'!A1" display="Құс"/>
    <hyperlink ref="B16" location="'7'!A1" display="Ірі қара мал"/>
    <hyperlink ref="B25" location="'8'!A1" display="Бір сауылатын сиырға келетін орташа сүт сауымы "/>
    <hyperlink ref="B26" location="'9'!A1" display="Бір жұмыртқалайтын тауыққа келетін орташа жұмыртқа шығымы"/>
    <hyperlink ref="B27" location="'10'!A1" display="Ауыл шаруашылығы малдарынан алынған төл"/>
    <hyperlink ref="A22" location="'8'!A1" display="Ірі қара мал"/>
    <hyperlink ref="A24" location="'8'!A1" display="Ірі қара мал"/>
    <hyperlink ref="B28" location="'11'!A1" display="Малдың өлім-жітімі"/>
    <hyperlink ref="B15" location="'7'!A1" display="2026 жылғы 1 тамыз жағдай бойынша мал мен құстың саны "/>
    <hyperlink ref="B14" location="'7'!A1" display="Мал мен құстың саны "/>
    <hyperlink ref="B5" location="'2'!A1" display="Мал мен құстың шаруашылықта сойылғаны немесе союға өткізілгені      "/>
  </hyperlinks>
  <pageMargins left="0.78740157480314965" right="0.39370078740157483" top="0.39370078740157483" bottom="0.39370078740157483" header="0" footer="0"/>
  <pageSetup paperSize="9" scale="99" firstPageNumber="3" orientation="landscape" useFirstPageNumber="1" r:id="rId1"/>
  <headerFooter>
    <oddFooter>&amp;Ф</oddFooter>
  </headerFooter>
</worksheet>
</file>

<file path=xl/worksheets/sheet4.xml><?xml version="1.0" encoding="utf-8"?>
<worksheet xmlns="http://schemas.openxmlformats.org/spreadsheetml/2006/main" xmlns:r="http://schemas.openxmlformats.org/officeDocument/2006/relationships">
  <sheetPr codeName="Лист6"/>
  <dimension ref="A1:R49"/>
  <sheetViews>
    <sheetView zoomScaleSheetLayoutView="75" workbookViewId="0">
      <selection activeCell="G27" sqref="G27"/>
    </sheetView>
  </sheetViews>
  <sheetFormatPr defaultRowHeight="12"/>
  <cols>
    <col min="1" max="1" width="28.140625" style="25" customWidth="1"/>
    <col min="2" max="2" width="9.85546875" style="25" customWidth="1"/>
    <col min="3" max="3" width="10.140625" style="25" customWidth="1"/>
    <col min="4" max="4" width="9.42578125" style="25" customWidth="1"/>
    <col min="5" max="5" width="8.7109375" style="125" customWidth="1"/>
    <col min="6" max="6" width="8.28515625" style="25" customWidth="1"/>
    <col min="7" max="7" width="10.5703125" style="25" customWidth="1"/>
    <col min="8" max="8" width="9.140625" style="125" customWidth="1"/>
    <col min="9" max="9" width="8.7109375" style="25" customWidth="1"/>
    <col min="10" max="10" width="10.28515625" style="25" customWidth="1"/>
    <col min="11" max="11" width="10.5703125" style="125" customWidth="1"/>
    <col min="12" max="12" width="10.42578125" style="25" customWidth="1"/>
    <col min="13" max="13" width="8.7109375" style="25" customWidth="1"/>
    <col min="14" max="18" width="9.140625" style="25" customWidth="1"/>
    <col min="19" max="16384" width="9.140625" style="2"/>
  </cols>
  <sheetData>
    <row r="1" spans="1:17" ht="13.5">
      <c r="A1" s="403" t="s">
        <v>60</v>
      </c>
      <c r="B1" s="404"/>
      <c r="C1" s="404"/>
      <c r="D1" s="404"/>
      <c r="E1" s="404"/>
      <c r="F1" s="404"/>
      <c r="G1" s="404"/>
      <c r="H1" s="404"/>
      <c r="I1" s="404"/>
      <c r="J1" s="404"/>
      <c r="K1" s="404"/>
      <c r="L1" s="404"/>
      <c r="M1" s="404"/>
      <c r="N1" s="404"/>
      <c r="O1" s="404"/>
      <c r="P1" s="404"/>
    </row>
    <row r="2" spans="1:17" ht="15.75">
      <c r="A2" s="200"/>
      <c r="B2" s="200"/>
      <c r="C2" s="200"/>
      <c r="D2" s="200"/>
      <c r="E2" s="200"/>
      <c r="F2" s="200"/>
      <c r="G2" s="200"/>
      <c r="H2" s="200"/>
      <c r="I2" s="200"/>
      <c r="J2" s="200"/>
      <c r="K2" s="200"/>
      <c r="L2" s="200"/>
      <c r="M2" s="200"/>
      <c r="N2" s="23"/>
      <c r="O2" s="23"/>
      <c r="P2" s="23"/>
    </row>
    <row r="3" spans="1:17" ht="13.9" customHeight="1">
      <c r="A3" s="405"/>
      <c r="B3" s="406" t="s">
        <v>76</v>
      </c>
      <c r="C3" s="406"/>
      <c r="D3" s="406"/>
      <c r="E3" s="406" t="s">
        <v>51</v>
      </c>
      <c r="F3" s="406"/>
      <c r="G3" s="412"/>
      <c r="H3" s="412"/>
      <c r="I3" s="412"/>
      <c r="J3" s="412"/>
      <c r="K3" s="412"/>
      <c r="L3" s="412"/>
      <c r="M3" s="413"/>
      <c r="N3" s="407" t="s">
        <v>85</v>
      </c>
      <c r="O3" s="408"/>
      <c r="P3" s="408"/>
    </row>
    <row r="4" spans="1:17" ht="28.15" customHeight="1">
      <c r="A4" s="405"/>
      <c r="B4" s="406"/>
      <c r="C4" s="406"/>
      <c r="D4" s="406"/>
      <c r="E4" s="406" t="s">
        <v>67</v>
      </c>
      <c r="F4" s="406"/>
      <c r="G4" s="406"/>
      <c r="H4" s="406" t="s">
        <v>79</v>
      </c>
      <c r="I4" s="406"/>
      <c r="J4" s="406"/>
      <c r="K4" s="406" t="s">
        <v>77</v>
      </c>
      <c r="L4" s="406"/>
      <c r="M4" s="407"/>
      <c r="N4" s="409"/>
      <c r="O4" s="410"/>
      <c r="P4" s="411"/>
    </row>
    <row r="5" spans="1:17" ht="56.25" customHeight="1">
      <c r="A5" s="405"/>
      <c r="B5" s="213" t="s">
        <v>123</v>
      </c>
      <c r="C5" s="213" t="s">
        <v>105</v>
      </c>
      <c r="D5" s="213" t="s">
        <v>125</v>
      </c>
      <c r="E5" s="213" t="s">
        <v>123</v>
      </c>
      <c r="F5" s="213" t="s">
        <v>105</v>
      </c>
      <c r="G5" s="213" t="s">
        <v>125</v>
      </c>
      <c r="H5" s="213" t="s">
        <v>123</v>
      </c>
      <c r="I5" s="213" t="s">
        <v>105</v>
      </c>
      <c r="J5" s="213" t="s">
        <v>125</v>
      </c>
      <c r="K5" s="213" t="s">
        <v>123</v>
      </c>
      <c r="L5" s="213" t="s">
        <v>105</v>
      </c>
      <c r="M5" s="213" t="s">
        <v>125</v>
      </c>
      <c r="N5" s="213" t="s">
        <v>123</v>
      </c>
      <c r="O5" s="296" t="s">
        <v>105</v>
      </c>
      <c r="P5" s="296" t="s">
        <v>125</v>
      </c>
    </row>
    <row r="6" spans="1:17" s="174" customFormat="1">
      <c r="A6" s="399" t="s">
        <v>189</v>
      </c>
      <c r="B6" s="400"/>
      <c r="C6" s="400"/>
      <c r="D6" s="400"/>
      <c r="E6" s="400"/>
      <c r="F6" s="400"/>
      <c r="G6" s="400"/>
      <c r="H6" s="400"/>
      <c r="I6" s="400"/>
      <c r="J6" s="400"/>
      <c r="K6" s="400"/>
      <c r="L6" s="400"/>
      <c r="M6" s="400"/>
      <c r="N6" s="401"/>
      <c r="O6" s="401"/>
      <c r="P6" s="402"/>
    </row>
    <row r="7" spans="1:17" ht="45">
      <c r="A7" s="26" t="s">
        <v>21</v>
      </c>
      <c r="B7" s="175">
        <v>4142.6000000000004</v>
      </c>
      <c r="C7" s="175">
        <v>3928.72</v>
      </c>
      <c r="D7" s="175">
        <v>105.4</v>
      </c>
      <c r="E7" s="175">
        <v>1075.7</v>
      </c>
      <c r="F7" s="175">
        <v>902.22</v>
      </c>
      <c r="G7" s="175">
        <v>119.2</v>
      </c>
      <c r="H7" s="175">
        <v>3066.9</v>
      </c>
      <c r="I7" s="175">
        <v>3026.5</v>
      </c>
      <c r="J7" s="175">
        <v>101.3</v>
      </c>
      <c r="K7" s="175">
        <v>16851.400000000001</v>
      </c>
      <c r="L7" s="175">
        <v>16263.2</v>
      </c>
      <c r="M7" s="175">
        <v>103.6</v>
      </c>
      <c r="N7" s="175">
        <v>20994</v>
      </c>
      <c r="O7" s="175">
        <v>20191.919999999998</v>
      </c>
      <c r="P7" s="175">
        <v>104</v>
      </c>
    </row>
    <row r="8" spans="1:17" ht="34.5" customHeight="1">
      <c r="A8" s="26" t="s">
        <v>22</v>
      </c>
      <c r="B8" s="175">
        <v>2136.9499999999998</v>
      </c>
      <c r="C8" s="175">
        <v>2044.37</v>
      </c>
      <c r="D8" s="175">
        <v>104.5</v>
      </c>
      <c r="E8" s="175">
        <v>572.35</v>
      </c>
      <c r="F8" s="175">
        <v>480.37</v>
      </c>
      <c r="G8" s="175">
        <v>119.1</v>
      </c>
      <c r="H8" s="175">
        <v>1564.6</v>
      </c>
      <c r="I8" s="175">
        <v>1564</v>
      </c>
      <c r="J8" s="175">
        <v>100</v>
      </c>
      <c r="K8" s="175">
        <v>8779.4</v>
      </c>
      <c r="L8" s="175">
        <v>8498.2999999999993</v>
      </c>
      <c r="M8" s="175">
        <v>103.3</v>
      </c>
      <c r="N8" s="175">
        <v>10916.35</v>
      </c>
      <c r="O8" s="175">
        <v>10542.67</v>
      </c>
      <c r="P8" s="175">
        <v>103.5</v>
      </c>
    </row>
    <row r="9" spans="1:17">
      <c r="A9" s="26" t="s">
        <v>23</v>
      </c>
      <c r="B9" s="29">
        <v>6740.4</v>
      </c>
      <c r="C9" s="29">
        <v>6309.6</v>
      </c>
      <c r="D9" s="29">
        <v>106.8</v>
      </c>
      <c r="E9" s="29">
        <v>4368.2</v>
      </c>
      <c r="F9" s="29">
        <v>4053.6</v>
      </c>
      <c r="G9" s="29">
        <v>107.8</v>
      </c>
      <c r="H9" s="29">
        <v>2372.1999999999998</v>
      </c>
      <c r="I9" s="29">
        <v>2256</v>
      </c>
      <c r="J9" s="29">
        <v>105.2</v>
      </c>
      <c r="K9" s="29">
        <v>20686.7</v>
      </c>
      <c r="L9" s="29">
        <v>19848.099999999999</v>
      </c>
      <c r="M9" s="29">
        <v>104.2</v>
      </c>
      <c r="N9" s="29">
        <v>27427.1</v>
      </c>
      <c r="O9" s="29">
        <v>26157.7</v>
      </c>
      <c r="P9" s="29">
        <v>104.9</v>
      </c>
    </row>
    <row r="10" spans="1:17">
      <c r="A10" s="26" t="s">
        <v>24</v>
      </c>
      <c r="B10" s="175">
        <v>771</v>
      </c>
      <c r="C10" s="175">
        <v>481.8</v>
      </c>
      <c r="D10" s="175">
        <v>160</v>
      </c>
      <c r="E10" s="175" t="s">
        <v>187</v>
      </c>
      <c r="F10" s="175" t="s">
        <v>187</v>
      </c>
      <c r="G10" s="175" t="s">
        <v>187</v>
      </c>
      <c r="H10" s="175">
        <v>771</v>
      </c>
      <c r="I10" s="175">
        <v>481.8</v>
      </c>
      <c r="J10" s="175">
        <v>160</v>
      </c>
      <c r="K10" s="175">
        <v>3643.7</v>
      </c>
      <c r="L10" s="175">
        <v>3627</v>
      </c>
      <c r="M10" s="175">
        <v>100.5</v>
      </c>
      <c r="N10" s="175">
        <v>4414.7</v>
      </c>
      <c r="O10" s="175">
        <v>4108.8</v>
      </c>
      <c r="P10" s="175">
        <v>107.4</v>
      </c>
    </row>
    <row r="11" spans="1:17">
      <c r="A11" s="26" t="s">
        <v>25</v>
      </c>
      <c r="B11" s="28">
        <v>5410</v>
      </c>
      <c r="C11" s="28">
        <v>4426</v>
      </c>
      <c r="D11" s="29">
        <v>122.2</v>
      </c>
      <c r="E11" s="28">
        <v>1326</v>
      </c>
      <c r="F11" s="28">
        <v>407</v>
      </c>
      <c r="G11" s="29">
        <v>325.8</v>
      </c>
      <c r="H11" s="28">
        <v>4084</v>
      </c>
      <c r="I11" s="28">
        <v>4019</v>
      </c>
      <c r="J11" s="29">
        <v>101.6</v>
      </c>
      <c r="K11" s="28">
        <v>29691</v>
      </c>
      <c r="L11" s="28">
        <v>31040</v>
      </c>
      <c r="M11" s="29">
        <v>95.7</v>
      </c>
      <c r="N11" s="28">
        <v>35101</v>
      </c>
      <c r="O11" s="28">
        <v>35466</v>
      </c>
      <c r="P11" s="29">
        <v>99</v>
      </c>
    </row>
    <row r="12" spans="1:17">
      <c r="A12" s="26" t="s">
        <v>26</v>
      </c>
      <c r="B12" s="28">
        <v>10394</v>
      </c>
      <c r="C12" s="28">
        <v>8689</v>
      </c>
      <c r="D12" s="29">
        <v>119.6</v>
      </c>
      <c r="E12" s="214" t="s">
        <v>187</v>
      </c>
      <c r="F12" s="28">
        <v>120</v>
      </c>
      <c r="G12" s="214" t="s">
        <v>187</v>
      </c>
      <c r="H12" s="28">
        <v>10394</v>
      </c>
      <c r="I12" s="28">
        <v>8569</v>
      </c>
      <c r="J12" s="29">
        <v>121.3</v>
      </c>
      <c r="K12" s="28">
        <v>45435</v>
      </c>
      <c r="L12" s="28">
        <v>48397</v>
      </c>
      <c r="M12" s="29">
        <v>93.9</v>
      </c>
      <c r="N12" s="28">
        <v>55829</v>
      </c>
      <c r="O12" s="28">
        <v>57086</v>
      </c>
      <c r="P12" s="29">
        <v>97.8</v>
      </c>
    </row>
    <row r="13" spans="1:17" s="170" customFormat="1">
      <c r="A13" s="398" t="s">
        <v>190</v>
      </c>
      <c r="B13" s="398"/>
      <c r="C13" s="398"/>
      <c r="D13" s="398"/>
      <c r="E13" s="398"/>
      <c r="F13" s="398"/>
      <c r="G13" s="398"/>
      <c r="H13" s="398"/>
      <c r="I13" s="398"/>
      <c r="J13" s="398"/>
      <c r="K13" s="398"/>
      <c r="L13" s="398"/>
      <c r="M13" s="398"/>
      <c r="N13" s="398"/>
      <c r="O13" s="398"/>
      <c r="P13" s="398"/>
    </row>
    <row r="14" spans="1:17">
      <c r="A14" s="27" t="s">
        <v>12</v>
      </c>
      <c r="B14" s="28">
        <v>165022</v>
      </c>
      <c r="C14" s="28">
        <v>169548</v>
      </c>
      <c r="D14" s="29">
        <v>97.3</v>
      </c>
      <c r="E14" s="28">
        <v>6608</v>
      </c>
      <c r="F14" s="28">
        <v>7173</v>
      </c>
      <c r="G14" s="29">
        <v>92.1</v>
      </c>
      <c r="H14" s="28">
        <v>158414</v>
      </c>
      <c r="I14" s="28">
        <v>162375</v>
      </c>
      <c r="J14" s="29">
        <v>97.6</v>
      </c>
      <c r="K14" s="28">
        <v>260600</v>
      </c>
      <c r="L14" s="28">
        <v>255893</v>
      </c>
      <c r="M14" s="29">
        <v>101.8</v>
      </c>
      <c r="N14" s="28">
        <v>425622</v>
      </c>
      <c r="O14" s="28">
        <v>425441</v>
      </c>
      <c r="P14" s="29">
        <v>100</v>
      </c>
      <c r="Q14" s="30"/>
    </row>
    <row r="15" spans="1:17">
      <c r="A15" s="31" t="s">
        <v>27</v>
      </c>
      <c r="B15" s="28">
        <v>100473</v>
      </c>
      <c r="C15" s="28">
        <v>98522</v>
      </c>
      <c r="D15" s="29">
        <v>102</v>
      </c>
      <c r="E15" s="28">
        <v>2960</v>
      </c>
      <c r="F15" s="28">
        <v>2248</v>
      </c>
      <c r="G15" s="29">
        <v>131.69999999999999</v>
      </c>
      <c r="H15" s="28">
        <v>97513</v>
      </c>
      <c r="I15" s="28">
        <v>96274</v>
      </c>
      <c r="J15" s="29">
        <v>101.3</v>
      </c>
      <c r="K15" s="28">
        <v>150246</v>
      </c>
      <c r="L15" s="28">
        <v>152421</v>
      </c>
      <c r="M15" s="29">
        <v>98.6</v>
      </c>
      <c r="N15" s="28">
        <v>250719</v>
      </c>
      <c r="O15" s="28">
        <v>250943</v>
      </c>
      <c r="P15" s="29">
        <v>99.9</v>
      </c>
    </row>
    <row r="16" spans="1:17">
      <c r="A16" s="27" t="s">
        <v>13</v>
      </c>
      <c r="B16" s="28">
        <v>418530</v>
      </c>
      <c r="C16" s="28">
        <v>471505</v>
      </c>
      <c r="D16" s="29">
        <v>88.8</v>
      </c>
      <c r="E16" s="28">
        <v>29667</v>
      </c>
      <c r="F16" s="28">
        <v>25015</v>
      </c>
      <c r="G16" s="29">
        <v>118.6</v>
      </c>
      <c r="H16" s="28">
        <v>388863</v>
      </c>
      <c r="I16" s="28">
        <v>446490</v>
      </c>
      <c r="J16" s="29">
        <v>87.1</v>
      </c>
      <c r="K16" s="28">
        <v>212068</v>
      </c>
      <c r="L16" s="28">
        <v>204212</v>
      </c>
      <c r="M16" s="29">
        <v>103.8</v>
      </c>
      <c r="N16" s="28">
        <v>630598</v>
      </c>
      <c r="O16" s="28">
        <v>675717</v>
      </c>
      <c r="P16" s="29">
        <v>93.3</v>
      </c>
    </row>
    <row r="17" spans="1:16">
      <c r="A17" s="27" t="s">
        <v>14</v>
      </c>
      <c r="B17" s="28">
        <v>23168</v>
      </c>
      <c r="C17" s="28">
        <v>19698</v>
      </c>
      <c r="D17" s="29">
        <v>117.6</v>
      </c>
      <c r="E17" s="28">
        <v>374</v>
      </c>
      <c r="F17" s="28">
        <v>361</v>
      </c>
      <c r="G17" s="29">
        <v>103.6</v>
      </c>
      <c r="H17" s="28">
        <v>22794</v>
      </c>
      <c r="I17" s="28">
        <v>19337</v>
      </c>
      <c r="J17" s="29">
        <v>117.9</v>
      </c>
      <c r="K17" s="28">
        <v>132068</v>
      </c>
      <c r="L17" s="28">
        <v>134866</v>
      </c>
      <c r="M17" s="29">
        <v>97.9</v>
      </c>
      <c r="N17" s="28">
        <v>155236</v>
      </c>
      <c r="O17" s="28">
        <v>154564</v>
      </c>
      <c r="P17" s="29">
        <v>100.4</v>
      </c>
    </row>
    <row r="18" spans="1:16">
      <c r="A18" s="27" t="s">
        <v>15</v>
      </c>
      <c r="B18" s="28">
        <v>82</v>
      </c>
      <c r="C18" s="28">
        <v>85</v>
      </c>
      <c r="D18" s="29">
        <v>96.5</v>
      </c>
      <c r="E18" s="214" t="s">
        <v>187</v>
      </c>
      <c r="F18" s="214" t="s">
        <v>187</v>
      </c>
      <c r="G18" s="214" t="s">
        <v>187</v>
      </c>
      <c r="H18" s="28">
        <v>82</v>
      </c>
      <c r="I18" s="28">
        <v>85</v>
      </c>
      <c r="J18" s="29">
        <v>96.5</v>
      </c>
      <c r="K18" s="28">
        <v>636</v>
      </c>
      <c r="L18" s="28">
        <v>563</v>
      </c>
      <c r="M18" s="29">
        <v>113</v>
      </c>
      <c r="N18" s="28">
        <v>718</v>
      </c>
      <c r="O18" s="28">
        <v>648</v>
      </c>
      <c r="P18" s="29">
        <v>110.8</v>
      </c>
    </row>
    <row r="19" spans="1:16">
      <c r="A19" s="27" t="s">
        <v>16</v>
      </c>
      <c r="B19" s="28">
        <v>139299</v>
      </c>
      <c r="C19" s="28">
        <v>132777</v>
      </c>
      <c r="D19" s="29">
        <v>104.9</v>
      </c>
      <c r="E19" s="28">
        <v>5384</v>
      </c>
      <c r="F19" s="28">
        <v>6603</v>
      </c>
      <c r="G19" s="29">
        <v>81.5</v>
      </c>
      <c r="H19" s="28">
        <v>133915</v>
      </c>
      <c r="I19" s="28">
        <v>126174</v>
      </c>
      <c r="J19" s="29">
        <v>106.1</v>
      </c>
      <c r="K19" s="28">
        <v>140731</v>
      </c>
      <c r="L19" s="28">
        <v>137887</v>
      </c>
      <c r="M19" s="29">
        <v>102.1</v>
      </c>
      <c r="N19" s="28">
        <v>280030</v>
      </c>
      <c r="O19" s="28">
        <v>270664</v>
      </c>
      <c r="P19" s="29">
        <v>103.5</v>
      </c>
    </row>
    <row r="20" spans="1:16" s="32" customFormat="1">
      <c r="A20" s="27" t="s">
        <v>17</v>
      </c>
      <c r="B20" s="28">
        <v>30400</v>
      </c>
      <c r="C20" s="28">
        <v>29123</v>
      </c>
      <c r="D20" s="29">
        <v>104.4</v>
      </c>
      <c r="E20" s="28">
        <v>1657</v>
      </c>
      <c r="F20" s="28">
        <v>1765</v>
      </c>
      <c r="G20" s="29">
        <v>93.9</v>
      </c>
      <c r="H20" s="28">
        <v>28743</v>
      </c>
      <c r="I20" s="28">
        <v>27358</v>
      </c>
      <c r="J20" s="29">
        <v>105.1</v>
      </c>
      <c r="K20" s="28">
        <v>38192</v>
      </c>
      <c r="L20" s="28">
        <v>36917</v>
      </c>
      <c r="M20" s="29">
        <v>103.5</v>
      </c>
      <c r="N20" s="28">
        <v>68592</v>
      </c>
      <c r="O20" s="28">
        <v>66040</v>
      </c>
      <c r="P20" s="29">
        <v>103.9</v>
      </c>
    </row>
    <row r="21" spans="1:16">
      <c r="A21" s="126" t="s">
        <v>18</v>
      </c>
      <c r="B21" s="318">
        <v>12355</v>
      </c>
      <c r="C21" s="318">
        <v>18692</v>
      </c>
      <c r="D21" s="319">
        <v>66.099999999999994</v>
      </c>
      <c r="E21" s="318">
        <v>2000</v>
      </c>
      <c r="F21" s="318">
        <v>7558</v>
      </c>
      <c r="G21" s="319">
        <v>26.5</v>
      </c>
      <c r="H21" s="318">
        <v>10355</v>
      </c>
      <c r="I21" s="318">
        <v>11134</v>
      </c>
      <c r="J21" s="319">
        <v>93</v>
      </c>
      <c r="K21" s="318">
        <v>113041</v>
      </c>
      <c r="L21" s="318">
        <v>108152</v>
      </c>
      <c r="M21" s="319">
        <v>104.5</v>
      </c>
      <c r="N21" s="318">
        <v>125396</v>
      </c>
      <c r="O21" s="318">
        <v>126844</v>
      </c>
      <c r="P21" s="319">
        <v>98.9</v>
      </c>
    </row>
    <row r="22" spans="1:16" s="167" customFormat="1" ht="24.6" customHeight="1">
      <c r="A22" s="397" t="s">
        <v>106</v>
      </c>
      <c r="B22" s="397"/>
      <c r="C22" s="397"/>
      <c r="D22" s="397"/>
      <c r="E22" s="397"/>
      <c r="F22" s="397"/>
      <c r="G22" s="397"/>
      <c r="H22" s="397"/>
      <c r="I22" s="397"/>
      <c r="J22" s="397"/>
      <c r="K22" s="397"/>
      <c r="L22" s="397"/>
      <c r="M22" s="397"/>
      <c r="N22" s="397"/>
      <c r="O22" s="397"/>
      <c r="P22" s="397"/>
    </row>
    <row r="23" spans="1:16">
      <c r="A23" s="32"/>
      <c r="B23" s="32"/>
      <c r="C23" s="32"/>
      <c r="D23" s="32"/>
      <c r="E23" s="32"/>
      <c r="F23" s="32"/>
      <c r="G23" s="32"/>
      <c r="H23" s="32"/>
      <c r="I23" s="32"/>
      <c r="J23" s="32"/>
      <c r="K23" s="32"/>
      <c r="L23" s="32"/>
      <c r="M23" s="32"/>
      <c r="N23" s="25" t="s">
        <v>55</v>
      </c>
    </row>
    <row r="24" spans="1:16">
      <c r="A24" s="32"/>
      <c r="B24" s="32"/>
      <c r="C24" s="32"/>
      <c r="D24" s="32"/>
      <c r="E24" s="32"/>
      <c r="F24" s="32"/>
      <c r="G24" s="32"/>
      <c r="H24" s="32"/>
      <c r="I24" s="32"/>
      <c r="J24" s="32"/>
      <c r="K24" s="32"/>
      <c r="L24" s="32"/>
      <c r="M24" s="32"/>
    </row>
    <row r="25" spans="1:16">
      <c r="A25" s="32"/>
      <c r="B25" s="32"/>
      <c r="C25" s="32"/>
      <c r="D25" s="32"/>
      <c r="E25" s="32"/>
      <c r="F25" s="32"/>
      <c r="G25" s="32"/>
      <c r="H25" s="32"/>
      <c r="I25" s="32"/>
      <c r="J25" s="32"/>
      <c r="K25" s="32"/>
      <c r="L25" s="32"/>
      <c r="M25" s="32"/>
    </row>
    <row r="26" spans="1:16">
      <c r="A26" s="32"/>
      <c r="B26" s="32"/>
      <c r="C26" s="32"/>
      <c r="D26" s="32"/>
      <c r="E26" s="32"/>
      <c r="F26" s="32"/>
      <c r="G26" s="32"/>
      <c r="H26" s="32"/>
      <c r="I26" s="32"/>
      <c r="J26" s="32"/>
      <c r="K26" s="32"/>
      <c r="L26" s="32"/>
      <c r="M26" s="32"/>
    </row>
    <row r="27" spans="1:16">
      <c r="A27" s="32"/>
      <c r="B27" s="32"/>
      <c r="C27" s="32"/>
      <c r="D27" s="32"/>
      <c r="E27" s="32"/>
      <c r="F27" s="32"/>
      <c r="G27" s="32"/>
      <c r="H27" s="32"/>
      <c r="I27" s="32"/>
      <c r="J27" s="32"/>
      <c r="K27" s="32"/>
      <c r="L27" s="32"/>
      <c r="M27" s="32"/>
    </row>
    <row r="28" spans="1:16">
      <c r="A28" s="32"/>
      <c r="B28" s="32"/>
      <c r="C28" s="32"/>
      <c r="D28" s="32"/>
      <c r="E28" s="32"/>
      <c r="F28" s="32"/>
      <c r="G28" s="32"/>
      <c r="H28" s="32"/>
      <c r="I28" s="32"/>
      <c r="J28" s="32"/>
      <c r="K28" s="32"/>
      <c r="L28" s="32"/>
      <c r="M28" s="32"/>
    </row>
    <row r="29" spans="1:16">
      <c r="A29" s="32"/>
      <c r="B29" s="32"/>
      <c r="C29" s="32"/>
      <c r="D29" s="32"/>
      <c r="E29" s="32"/>
      <c r="F29" s="32"/>
      <c r="G29" s="32"/>
      <c r="H29" s="32"/>
      <c r="I29" s="32"/>
      <c r="J29" s="32"/>
      <c r="K29" s="32"/>
      <c r="L29" s="32"/>
      <c r="M29" s="32"/>
    </row>
    <row r="30" spans="1:16">
      <c r="A30" s="32"/>
      <c r="B30" s="32"/>
      <c r="C30" s="32"/>
      <c r="D30" s="32"/>
      <c r="E30" s="32"/>
      <c r="F30" s="32"/>
      <c r="G30" s="32"/>
      <c r="H30" s="32"/>
      <c r="I30" s="32"/>
      <c r="J30" s="32"/>
      <c r="K30" s="32"/>
      <c r="L30" s="32"/>
      <c r="M30" s="32"/>
    </row>
    <row r="31" spans="1:16">
      <c r="A31" s="32"/>
      <c r="B31" s="32"/>
      <c r="C31" s="32"/>
      <c r="D31" s="32"/>
      <c r="E31" s="32"/>
      <c r="F31" s="32"/>
      <c r="G31" s="32"/>
      <c r="H31" s="32"/>
      <c r="I31" s="32"/>
      <c r="J31" s="32"/>
      <c r="K31" s="32"/>
      <c r="L31" s="32"/>
      <c r="M31" s="32"/>
    </row>
    <row r="32" spans="1:16">
      <c r="A32" s="32"/>
      <c r="B32" s="32"/>
      <c r="C32" s="32"/>
      <c r="D32" s="32"/>
      <c r="E32" s="32"/>
      <c r="F32" s="32"/>
      <c r="G32" s="32"/>
      <c r="H32" s="32"/>
      <c r="I32" s="32"/>
      <c r="J32" s="32"/>
      <c r="K32" s="32"/>
      <c r="L32" s="32"/>
      <c r="M32" s="32"/>
    </row>
    <row r="33" spans="1:13">
      <c r="A33" s="32"/>
      <c r="B33" s="32"/>
      <c r="C33" s="32"/>
      <c r="D33" s="32"/>
      <c r="E33" s="32"/>
      <c r="F33" s="32"/>
      <c r="G33" s="32"/>
      <c r="H33" s="32"/>
      <c r="I33" s="32"/>
      <c r="J33" s="32"/>
      <c r="K33" s="32"/>
      <c r="L33" s="32"/>
      <c r="M33" s="32"/>
    </row>
    <row r="34" spans="1:13">
      <c r="A34" s="32"/>
      <c r="B34" s="32"/>
      <c r="C34" s="32"/>
      <c r="D34" s="32"/>
      <c r="E34" s="32"/>
      <c r="F34" s="32"/>
      <c r="G34" s="32"/>
      <c r="H34" s="32"/>
      <c r="I34" s="32"/>
      <c r="J34" s="32"/>
      <c r="K34" s="32"/>
      <c r="L34" s="32"/>
      <c r="M34" s="32"/>
    </row>
    <row r="35" spans="1:13">
      <c r="A35" s="32"/>
      <c r="B35" s="32"/>
      <c r="C35" s="32"/>
      <c r="D35" s="32"/>
      <c r="E35" s="32"/>
      <c r="F35" s="32"/>
      <c r="G35" s="32"/>
      <c r="H35" s="32"/>
      <c r="I35" s="32"/>
      <c r="J35" s="32"/>
      <c r="K35" s="32"/>
      <c r="L35" s="32"/>
      <c r="M35" s="32"/>
    </row>
    <row r="36" spans="1:13">
      <c r="A36" s="32"/>
      <c r="B36" s="32"/>
      <c r="C36" s="32"/>
      <c r="D36" s="32"/>
      <c r="E36" s="32"/>
      <c r="F36" s="32"/>
      <c r="G36" s="32"/>
      <c r="H36" s="32"/>
      <c r="I36" s="32"/>
      <c r="J36" s="32"/>
      <c r="K36" s="32"/>
      <c r="L36" s="32"/>
      <c r="M36" s="32"/>
    </row>
    <row r="37" spans="1:13">
      <c r="A37" s="32"/>
      <c r="B37" s="32"/>
      <c r="C37" s="32"/>
      <c r="D37" s="32"/>
      <c r="E37" s="32"/>
      <c r="F37" s="32"/>
      <c r="G37" s="32"/>
      <c r="H37" s="32"/>
      <c r="I37" s="32"/>
      <c r="J37" s="32"/>
      <c r="K37" s="32"/>
      <c r="L37" s="32"/>
      <c r="M37" s="32"/>
    </row>
    <row r="38" spans="1:13">
      <c r="A38" s="32"/>
      <c r="B38" s="32"/>
      <c r="C38" s="32"/>
      <c r="D38" s="32"/>
      <c r="E38" s="32"/>
      <c r="F38" s="32"/>
      <c r="G38" s="32"/>
      <c r="H38" s="32"/>
      <c r="I38" s="32"/>
      <c r="J38" s="32"/>
      <c r="K38" s="32"/>
      <c r="L38" s="32"/>
      <c r="M38" s="32"/>
    </row>
    <row r="39" spans="1:13">
      <c r="A39" s="32"/>
      <c r="B39" s="32"/>
      <c r="C39" s="32"/>
      <c r="D39" s="32"/>
      <c r="E39" s="32"/>
      <c r="F39" s="32"/>
      <c r="G39" s="32"/>
      <c r="H39" s="32"/>
      <c r="I39" s="32"/>
      <c r="J39" s="32"/>
      <c r="K39" s="32"/>
      <c r="L39" s="32"/>
      <c r="M39" s="32"/>
    </row>
    <row r="40" spans="1:13">
      <c r="A40" s="32"/>
      <c r="B40" s="32"/>
      <c r="C40" s="32"/>
      <c r="D40" s="32"/>
      <c r="E40" s="32"/>
      <c r="F40" s="32"/>
      <c r="G40" s="32"/>
      <c r="H40" s="32"/>
      <c r="I40" s="32"/>
      <c r="J40" s="32"/>
      <c r="K40" s="32"/>
      <c r="L40" s="32"/>
      <c r="M40" s="32"/>
    </row>
    <row r="41" spans="1:13">
      <c r="A41" s="32"/>
      <c r="B41" s="32"/>
      <c r="C41" s="32"/>
      <c r="D41" s="32"/>
      <c r="E41" s="32"/>
      <c r="F41" s="32"/>
      <c r="G41" s="32"/>
      <c r="H41" s="32"/>
      <c r="I41" s="32"/>
      <c r="J41" s="32"/>
      <c r="K41" s="32"/>
      <c r="L41" s="32"/>
      <c r="M41" s="32"/>
    </row>
    <row r="42" spans="1:13">
      <c r="A42" s="32"/>
      <c r="B42" s="32"/>
      <c r="C42" s="32"/>
      <c r="D42" s="32"/>
      <c r="E42" s="32"/>
      <c r="F42" s="32"/>
      <c r="G42" s="32"/>
      <c r="H42" s="32"/>
      <c r="I42" s="32"/>
      <c r="J42" s="32"/>
      <c r="K42" s="32"/>
      <c r="L42" s="32"/>
      <c r="M42" s="32"/>
    </row>
    <row r="43" spans="1:13">
      <c r="A43" s="32"/>
      <c r="B43" s="32"/>
      <c r="C43" s="32"/>
      <c r="D43" s="32"/>
      <c r="E43" s="32"/>
      <c r="F43" s="32"/>
      <c r="G43" s="32"/>
      <c r="H43" s="32"/>
      <c r="I43" s="32"/>
      <c r="J43" s="32"/>
      <c r="K43" s="32"/>
      <c r="L43" s="32"/>
      <c r="M43" s="32"/>
    </row>
    <row r="44" spans="1:13">
      <c r="A44" s="32"/>
      <c r="B44" s="32"/>
      <c r="C44" s="32"/>
      <c r="D44" s="32"/>
      <c r="E44" s="32"/>
      <c r="F44" s="32"/>
      <c r="G44" s="32"/>
      <c r="H44" s="32"/>
      <c r="I44" s="32"/>
      <c r="J44" s="32"/>
      <c r="K44" s="32"/>
      <c r="L44" s="32"/>
      <c r="M44" s="32"/>
    </row>
    <row r="45" spans="1:13">
      <c r="A45" s="32"/>
      <c r="B45" s="32"/>
      <c r="C45" s="32"/>
      <c r="D45" s="32"/>
      <c r="E45" s="32"/>
      <c r="F45" s="32"/>
      <c r="G45" s="32"/>
      <c r="H45" s="32"/>
      <c r="I45" s="32"/>
      <c r="J45" s="32"/>
      <c r="K45" s="32"/>
      <c r="L45" s="32"/>
      <c r="M45" s="32"/>
    </row>
    <row r="46" spans="1:13">
      <c r="A46" s="32"/>
      <c r="B46" s="32"/>
      <c r="C46" s="32"/>
      <c r="D46" s="32"/>
      <c r="E46" s="124"/>
      <c r="F46" s="32"/>
      <c r="G46" s="32"/>
      <c r="H46" s="124"/>
      <c r="I46" s="32"/>
      <c r="J46" s="32"/>
      <c r="K46" s="124"/>
      <c r="L46" s="32"/>
      <c r="M46" s="32"/>
    </row>
    <row r="47" spans="1:13">
      <c r="A47" s="32"/>
      <c r="B47" s="32"/>
      <c r="C47" s="32"/>
      <c r="D47" s="32"/>
      <c r="E47" s="124"/>
      <c r="F47" s="32"/>
      <c r="G47" s="32"/>
      <c r="H47" s="124"/>
      <c r="I47" s="32"/>
      <c r="J47" s="32"/>
      <c r="K47" s="124"/>
      <c r="L47" s="32"/>
      <c r="M47" s="32"/>
    </row>
    <row r="48" spans="1:13">
      <c r="A48" s="32"/>
      <c r="B48" s="32"/>
      <c r="C48" s="32"/>
      <c r="D48" s="32"/>
      <c r="E48" s="124"/>
      <c r="F48" s="32"/>
      <c r="G48" s="32"/>
      <c r="H48" s="124"/>
      <c r="I48" s="32"/>
      <c r="J48" s="32"/>
      <c r="K48" s="124"/>
      <c r="L48" s="32"/>
      <c r="M48" s="32"/>
    </row>
    <row r="49" spans="1:13">
      <c r="A49" s="32"/>
      <c r="B49" s="32"/>
      <c r="C49" s="32"/>
      <c r="D49" s="32"/>
      <c r="E49" s="124"/>
      <c r="F49" s="32"/>
      <c r="G49" s="32"/>
      <c r="H49" s="124"/>
      <c r="I49" s="32"/>
      <c r="J49" s="32"/>
      <c r="K49" s="124"/>
      <c r="L49" s="32"/>
      <c r="M49" s="32"/>
    </row>
  </sheetData>
  <mergeCells count="11">
    <mergeCell ref="A22:P22"/>
    <mergeCell ref="A13:P13"/>
    <mergeCell ref="A6:P6"/>
    <mergeCell ref="A1:P1"/>
    <mergeCell ref="A3:A5"/>
    <mergeCell ref="B3:D4"/>
    <mergeCell ref="N3:P4"/>
    <mergeCell ref="E3:M3"/>
    <mergeCell ref="K4:M4"/>
    <mergeCell ref="E4:G4"/>
    <mergeCell ref="H4:J4"/>
  </mergeCells>
  <phoneticPr fontId="0" type="noConversion"/>
  <pageMargins left="0.78740157480314965" right="0.39370078740157483" top="0.39370078740157483" bottom="0.39370078740157483" header="0" footer="0"/>
  <pageSetup paperSize="9" scale="80" firstPageNumber="7" orientation="landscape" useFirstPageNumber="1" horizontalDpi="300" verticalDpi="300" r:id="rId1"/>
  <headerFooter alignWithMargins="0">
    <oddFooter>&amp;Ь&amp;Ф</oddFooter>
  </headerFooter>
</worksheet>
</file>

<file path=xl/worksheets/sheet5.xml><?xml version="1.0" encoding="utf-8"?>
<worksheet xmlns="http://schemas.openxmlformats.org/spreadsheetml/2006/main" xmlns:r="http://schemas.openxmlformats.org/officeDocument/2006/relationships">
  <sheetPr codeName="Лист7"/>
  <dimension ref="A1:IV30"/>
  <sheetViews>
    <sheetView workbookViewId="0">
      <selection activeCell="E42" sqref="E42"/>
    </sheetView>
  </sheetViews>
  <sheetFormatPr defaultRowHeight="13.5"/>
  <cols>
    <col min="1" max="1" width="17.28515625" style="42" customWidth="1"/>
    <col min="2" max="16" width="9.7109375" style="42" customWidth="1"/>
    <col min="17" max="17" width="9.140625" style="42" customWidth="1"/>
    <col min="18" max="16384" width="9.140625" style="3"/>
  </cols>
  <sheetData>
    <row r="1" spans="1:17" s="34" customFormat="1" ht="15.6" customHeight="1">
      <c r="A1" s="414" t="s">
        <v>57</v>
      </c>
      <c r="B1" s="415"/>
      <c r="C1" s="415"/>
      <c r="D1" s="415"/>
      <c r="E1" s="415"/>
      <c r="F1" s="415"/>
      <c r="G1" s="415"/>
      <c r="H1" s="415"/>
      <c r="I1" s="415"/>
      <c r="J1" s="415"/>
      <c r="K1" s="415"/>
      <c r="L1" s="415"/>
      <c r="M1" s="415"/>
      <c r="N1" s="415"/>
      <c r="O1" s="415"/>
      <c r="P1" s="415"/>
    </row>
    <row r="2" spans="1:17" s="34" customFormat="1" ht="13.7" customHeight="1">
      <c r="A2" s="230"/>
      <c r="B2" s="229"/>
      <c r="C2" s="229"/>
      <c r="D2" s="229"/>
      <c r="E2" s="229"/>
      <c r="F2" s="229"/>
      <c r="G2" s="229"/>
      <c r="H2" s="229"/>
      <c r="I2" s="229"/>
      <c r="J2" s="229"/>
      <c r="K2" s="229"/>
      <c r="L2" s="229"/>
      <c r="M2" s="229"/>
      <c r="N2" s="231"/>
      <c r="O2" s="231"/>
      <c r="P2" s="231"/>
    </row>
    <row r="3" spans="1:17" s="34" customFormat="1">
      <c r="A3" s="414" t="s">
        <v>58</v>
      </c>
      <c r="B3" s="416"/>
      <c r="C3" s="416"/>
      <c r="D3" s="416"/>
      <c r="E3" s="416"/>
      <c r="F3" s="416"/>
      <c r="G3" s="416"/>
      <c r="H3" s="416"/>
      <c r="I3" s="416"/>
      <c r="J3" s="416"/>
      <c r="K3" s="416"/>
      <c r="L3" s="416"/>
      <c r="M3" s="416"/>
      <c r="N3" s="416"/>
      <c r="O3" s="416"/>
      <c r="P3" s="416"/>
    </row>
    <row r="4" spans="1:17" s="34" customFormat="1">
      <c r="A4" s="201"/>
      <c r="B4" s="128"/>
      <c r="C4" s="128"/>
      <c r="D4" s="128"/>
      <c r="E4" s="128"/>
      <c r="F4" s="128"/>
      <c r="G4" s="128"/>
      <c r="H4" s="128"/>
      <c r="I4" s="128"/>
      <c r="J4" s="128"/>
      <c r="K4" s="128"/>
      <c r="L4" s="128"/>
      <c r="M4" s="128"/>
      <c r="N4" s="23"/>
      <c r="O4" s="23"/>
      <c r="P4" s="23"/>
    </row>
    <row r="5" spans="1:17" s="34" customFormat="1">
      <c r="B5" s="35"/>
      <c r="C5" s="35"/>
      <c r="D5" s="35"/>
      <c r="E5" s="35"/>
      <c r="F5" s="35"/>
      <c r="G5" s="35"/>
      <c r="H5" s="35"/>
      <c r="I5" s="35"/>
      <c r="J5" s="35"/>
      <c r="K5" s="35"/>
      <c r="L5" s="35"/>
      <c r="N5" s="33"/>
      <c r="P5" s="36" t="s">
        <v>28</v>
      </c>
    </row>
    <row r="6" spans="1:17" s="34" customFormat="1">
      <c r="A6" s="405"/>
      <c r="B6" s="406" t="s">
        <v>76</v>
      </c>
      <c r="C6" s="406"/>
      <c r="D6" s="406"/>
      <c r="E6" s="406" t="s">
        <v>51</v>
      </c>
      <c r="F6" s="406"/>
      <c r="G6" s="412"/>
      <c r="H6" s="412"/>
      <c r="I6" s="412"/>
      <c r="J6" s="412"/>
      <c r="K6" s="412"/>
      <c r="L6" s="412"/>
      <c r="M6" s="413"/>
      <c r="N6" s="407" t="s">
        <v>85</v>
      </c>
      <c r="O6" s="408"/>
      <c r="P6" s="408"/>
    </row>
    <row r="7" spans="1:17" s="34" customFormat="1" ht="32.25" customHeight="1">
      <c r="A7" s="405"/>
      <c r="B7" s="406"/>
      <c r="C7" s="406"/>
      <c r="D7" s="406"/>
      <c r="E7" s="417" t="s">
        <v>67</v>
      </c>
      <c r="F7" s="418"/>
      <c r="G7" s="419"/>
      <c r="H7" s="417" t="s">
        <v>79</v>
      </c>
      <c r="I7" s="418"/>
      <c r="J7" s="419"/>
      <c r="K7" s="417" t="s">
        <v>77</v>
      </c>
      <c r="L7" s="418"/>
      <c r="M7" s="419"/>
      <c r="N7" s="409"/>
      <c r="O7" s="410"/>
      <c r="P7" s="411"/>
    </row>
    <row r="8" spans="1:17" s="34" customFormat="1" ht="45">
      <c r="A8" s="405"/>
      <c r="B8" s="213" t="s">
        <v>123</v>
      </c>
      <c r="C8" s="296" t="s">
        <v>105</v>
      </c>
      <c r="D8" s="296" t="s">
        <v>125</v>
      </c>
      <c r="E8" s="213" t="s">
        <v>123</v>
      </c>
      <c r="F8" s="296" t="s">
        <v>105</v>
      </c>
      <c r="G8" s="296" t="s">
        <v>125</v>
      </c>
      <c r="H8" s="213" t="s">
        <v>123</v>
      </c>
      <c r="I8" s="296" t="s">
        <v>105</v>
      </c>
      <c r="J8" s="296" t="s">
        <v>125</v>
      </c>
      <c r="K8" s="213" t="s">
        <v>123</v>
      </c>
      <c r="L8" s="296" t="s">
        <v>105</v>
      </c>
      <c r="M8" s="296" t="s">
        <v>125</v>
      </c>
      <c r="N8" s="213" t="s">
        <v>123</v>
      </c>
      <c r="O8" s="296" t="s">
        <v>105</v>
      </c>
      <c r="P8" s="296" t="s">
        <v>125</v>
      </c>
      <c r="Q8" s="305"/>
    </row>
    <row r="9" spans="1:17" s="34" customFormat="1">
      <c r="A9" s="219" t="s">
        <v>36</v>
      </c>
      <c r="B9" s="314">
        <v>4142.6000000000004</v>
      </c>
      <c r="C9" s="314">
        <v>3928.72</v>
      </c>
      <c r="D9" s="314">
        <v>105.4</v>
      </c>
      <c r="E9" s="314">
        <v>1075.7</v>
      </c>
      <c r="F9" s="314">
        <v>902.22</v>
      </c>
      <c r="G9" s="314">
        <v>119.2</v>
      </c>
      <c r="H9" s="314">
        <v>3066.9</v>
      </c>
      <c r="I9" s="314">
        <v>3026.5</v>
      </c>
      <c r="J9" s="314">
        <v>101.3</v>
      </c>
      <c r="K9" s="314">
        <v>16851.400000000001</v>
      </c>
      <c r="L9" s="314">
        <v>16263.2</v>
      </c>
      <c r="M9" s="314">
        <v>103.6</v>
      </c>
      <c r="N9" s="314">
        <v>20994</v>
      </c>
      <c r="O9" s="314">
        <v>20191.919999999998</v>
      </c>
      <c r="P9" s="314">
        <v>104</v>
      </c>
    </row>
    <row r="10" spans="1:17" s="34" customFormat="1">
      <c r="A10" s="37" t="s">
        <v>37</v>
      </c>
      <c r="B10" s="175">
        <v>666.94</v>
      </c>
      <c r="C10" s="175">
        <v>604.62</v>
      </c>
      <c r="D10" s="175">
        <v>110.3</v>
      </c>
      <c r="E10" s="175">
        <v>76.94</v>
      </c>
      <c r="F10" s="175">
        <v>69.02</v>
      </c>
      <c r="G10" s="175">
        <v>111.5</v>
      </c>
      <c r="H10" s="175">
        <v>590</v>
      </c>
      <c r="I10" s="175">
        <v>535.6</v>
      </c>
      <c r="J10" s="175">
        <v>110.2</v>
      </c>
      <c r="K10" s="175">
        <v>974.1</v>
      </c>
      <c r="L10" s="175">
        <v>955.8</v>
      </c>
      <c r="M10" s="175">
        <v>101.9</v>
      </c>
      <c r="N10" s="175">
        <v>1641.04</v>
      </c>
      <c r="O10" s="175">
        <v>1560.42</v>
      </c>
      <c r="P10" s="175">
        <v>105.2</v>
      </c>
    </row>
    <row r="11" spans="1:17" s="34" customFormat="1">
      <c r="A11" s="37" t="s">
        <v>38</v>
      </c>
      <c r="B11" s="175">
        <v>211.72</v>
      </c>
      <c r="C11" s="175">
        <v>260.83</v>
      </c>
      <c r="D11" s="175">
        <v>81.2</v>
      </c>
      <c r="E11" s="175">
        <v>51.72</v>
      </c>
      <c r="F11" s="175">
        <v>39.93</v>
      </c>
      <c r="G11" s="175">
        <v>129.5</v>
      </c>
      <c r="H11" s="175">
        <v>160</v>
      </c>
      <c r="I11" s="175">
        <v>220.9</v>
      </c>
      <c r="J11" s="175">
        <v>72.400000000000006</v>
      </c>
      <c r="K11" s="175">
        <v>2198.1</v>
      </c>
      <c r="L11" s="175">
        <v>2084.6</v>
      </c>
      <c r="M11" s="175">
        <v>105.4</v>
      </c>
      <c r="N11" s="175">
        <v>2409.8200000000002</v>
      </c>
      <c r="O11" s="175">
        <v>2345.4299999999998</v>
      </c>
      <c r="P11" s="175">
        <v>102.7</v>
      </c>
    </row>
    <row r="12" spans="1:17" s="34" customFormat="1">
      <c r="A12" s="37" t="s">
        <v>39</v>
      </c>
      <c r="B12" s="175">
        <v>92.9</v>
      </c>
      <c r="C12" s="175">
        <v>89.7</v>
      </c>
      <c r="D12" s="175">
        <v>103.6</v>
      </c>
      <c r="E12" s="175" t="s">
        <v>187</v>
      </c>
      <c r="F12" s="175" t="s">
        <v>187</v>
      </c>
      <c r="G12" s="175" t="s">
        <v>187</v>
      </c>
      <c r="H12" s="175">
        <v>92.9</v>
      </c>
      <c r="I12" s="175">
        <v>89.7</v>
      </c>
      <c r="J12" s="175">
        <v>103.6</v>
      </c>
      <c r="K12" s="175">
        <v>1922.9</v>
      </c>
      <c r="L12" s="175">
        <v>1868.4</v>
      </c>
      <c r="M12" s="175">
        <v>102.9</v>
      </c>
      <c r="N12" s="175">
        <v>2015.8</v>
      </c>
      <c r="O12" s="175">
        <v>1958.1</v>
      </c>
      <c r="P12" s="175">
        <v>102.9</v>
      </c>
    </row>
    <row r="13" spans="1:17" s="34" customFormat="1">
      <c r="A13" s="37" t="s">
        <v>40</v>
      </c>
      <c r="B13" s="175">
        <v>1065.45</v>
      </c>
      <c r="C13" s="175">
        <v>981.18</v>
      </c>
      <c r="D13" s="175">
        <v>108.6</v>
      </c>
      <c r="E13" s="175">
        <v>432.95</v>
      </c>
      <c r="F13" s="175">
        <v>382.48</v>
      </c>
      <c r="G13" s="175">
        <v>113.2</v>
      </c>
      <c r="H13" s="175">
        <v>632.5</v>
      </c>
      <c r="I13" s="175">
        <v>598.70000000000005</v>
      </c>
      <c r="J13" s="175">
        <v>105.6</v>
      </c>
      <c r="K13" s="175">
        <v>3736.2</v>
      </c>
      <c r="L13" s="175">
        <v>3591.7</v>
      </c>
      <c r="M13" s="175">
        <v>104</v>
      </c>
      <c r="N13" s="175">
        <v>4801.6499999999996</v>
      </c>
      <c r="O13" s="175">
        <v>4572.88</v>
      </c>
      <c r="P13" s="175">
        <v>105</v>
      </c>
    </row>
    <row r="14" spans="1:17" s="34" customFormat="1">
      <c r="A14" s="37" t="s">
        <v>41</v>
      </c>
      <c r="B14" s="175">
        <v>1186.6199999999999</v>
      </c>
      <c r="C14" s="175">
        <v>1077.49</v>
      </c>
      <c r="D14" s="175">
        <v>110.1</v>
      </c>
      <c r="E14" s="175">
        <v>450.62</v>
      </c>
      <c r="F14" s="175">
        <v>351.99</v>
      </c>
      <c r="G14" s="175">
        <v>128</v>
      </c>
      <c r="H14" s="175">
        <v>736</v>
      </c>
      <c r="I14" s="175">
        <v>725.5</v>
      </c>
      <c r="J14" s="175">
        <v>101.4</v>
      </c>
      <c r="K14" s="175">
        <v>1971.2</v>
      </c>
      <c r="L14" s="175">
        <v>1931.1</v>
      </c>
      <c r="M14" s="175">
        <v>102.1</v>
      </c>
      <c r="N14" s="175">
        <v>3158.02</v>
      </c>
      <c r="O14" s="175">
        <v>3008.49</v>
      </c>
      <c r="P14" s="175">
        <v>105</v>
      </c>
    </row>
    <row r="15" spans="1:17" s="34" customFormat="1">
      <c r="A15" s="37" t="s">
        <v>42</v>
      </c>
      <c r="B15" s="175">
        <v>76.36</v>
      </c>
      <c r="C15" s="175">
        <v>73.599999999999994</v>
      </c>
      <c r="D15" s="175">
        <v>103.7</v>
      </c>
      <c r="E15" s="175">
        <v>17.36</v>
      </c>
      <c r="F15" s="175">
        <v>16.399999999999999</v>
      </c>
      <c r="G15" s="175">
        <v>105.8</v>
      </c>
      <c r="H15" s="175">
        <v>59</v>
      </c>
      <c r="I15" s="175">
        <v>57.2</v>
      </c>
      <c r="J15" s="175">
        <v>103.1</v>
      </c>
      <c r="K15" s="175">
        <v>1775.4</v>
      </c>
      <c r="L15" s="175">
        <v>1705.8</v>
      </c>
      <c r="M15" s="175">
        <v>104.1</v>
      </c>
      <c r="N15" s="175">
        <v>1851.56</v>
      </c>
      <c r="O15" s="175">
        <v>1779.5</v>
      </c>
      <c r="P15" s="175">
        <v>104.1</v>
      </c>
    </row>
    <row r="16" spans="1:17" s="34" customFormat="1">
      <c r="A16" s="37" t="s">
        <v>43</v>
      </c>
      <c r="B16" s="175">
        <v>409.79</v>
      </c>
      <c r="C16" s="175">
        <v>394.81</v>
      </c>
      <c r="D16" s="175">
        <v>103.8</v>
      </c>
      <c r="E16" s="175">
        <v>38.99</v>
      </c>
      <c r="F16" s="175">
        <v>28.31</v>
      </c>
      <c r="G16" s="175">
        <v>137.69999999999999</v>
      </c>
      <c r="H16" s="175">
        <v>370.8</v>
      </c>
      <c r="I16" s="175">
        <v>366.5</v>
      </c>
      <c r="J16" s="175">
        <v>101.2</v>
      </c>
      <c r="K16" s="175">
        <v>1913.4</v>
      </c>
      <c r="L16" s="175">
        <v>1870.6</v>
      </c>
      <c r="M16" s="175">
        <v>102.3</v>
      </c>
      <c r="N16" s="175">
        <v>2323.19</v>
      </c>
      <c r="O16" s="175">
        <v>2265.41</v>
      </c>
      <c r="P16" s="175">
        <v>102.6</v>
      </c>
    </row>
    <row r="17" spans="1:256" s="34" customFormat="1">
      <c r="A17" s="38" t="s">
        <v>44</v>
      </c>
      <c r="B17" s="315">
        <v>432.82</v>
      </c>
      <c r="C17" s="315">
        <v>446.49</v>
      </c>
      <c r="D17" s="315">
        <v>96.9</v>
      </c>
      <c r="E17" s="315">
        <v>7.12</v>
      </c>
      <c r="F17" s="315">
        <v>14.09</v>
      </c>
      <c r="G17" s="315">
        <v>50.5</v>
      </c>
      <c r="H17" s="315">
        <v>425.7</v>
      </c>
      <c r="I17" s="315">
        <v>432.4</v>
      </c>
      <c r="J17" s="315">
        <v>98.5</v>
      </c>
      <c r="K17" s="315">
        <v>2360.1</v>
      </c>
      <c r="L17" s="315">
        <v>2255.1999999999998</v>
      </c>
      <c r="M17" s="315">
        <v>104.7</v>
      </c>
      <c r="N17" s="315">
        <v>2792.92</v>
      </c>
      <c r="O17" s="315">
        <v>2701.69</v>
      </c>
      <c r="P17" s="315">
        <v>103.4</v>
      </c>
    </row>
    <row r="18" spans="1:256" s="34" customFormat="1" ht="12.75" customHeight="1">
      <c r="A18" s="37"/>
      <c r="B18" s="159"/>
      <c r="C18" s="159"/>
      <c r="D18" s="159"/>
      <c r="E18" s="160"/>
      <c r="F18" s="160"/>
      <c r="G18" s="159"/>
      <c r="H18" s="163"/>
      <c r="I18" s="163"/>
      <c r="J18" s="159"/>
      <c r="K18" s="163"/>
      <c r="L18" s="163"/>
      <c r="M18" s="159"/>
      <c r="N18" s="165"/>
      <c r="O18" s="160"/>
      <c r="P18" s="160"/>
      <c r="Q18" s="41"/>
      <c r="R18" s="166"/>
      <c r="S18" s="166"/>
      <c r="T18" s="41"/>
      <c r="U18" s="166"/>
      <c r="V18" s="166"/>
      <c r="W18" s="41"/>
      <c r="X18" s="166"/>
      <c r="Y18" s="166"/>
      <c r="Z18" s="41"/>
    </row>
    <row r="19" spans="1:256">
      <c r="A19" s="267"/>
      <c r="B19" s="268"/>
      <c r="C19" s="268"/>
      <c r="D19" s="269"/>
      <c r="E19" s="40"/>
      <c r="F19" s="40"/>
      <c r="G19" s="40"/>
      <c r="H19" s="40"/>
      <c r="I19" s="40"/>
      <c r="J19" s="269"/>
      <c r="K19" s="40"/>
      <c r="L19" s="40"/>
      <c r="M19" s="269"/>
      <c r="N19" s="155"/>
      <c r="O19" s="155"/>
      <c r="P19" s="269"/>
      <c r="Q19" s="270"/>
      <c r="R19" s="271"/>
      <c r="S19" s="271"/>
      <c r="T19" s="272"/>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row>
    <row r="21" spans="1:256">
      <c r="E21" s="245"/>
      <c r="F21" s="245"/>
      <c r="G21" s="246"/>
    </row>
    <row r="22" spans="1:256">
      <c r="E22" s="245"/>
      <c r="F22" s="245"/>
      <c r="G22" s="246"/>
    </row>
    <row r="23" spans="1:256">
      <c r="A23" s="267"/>
      <c r="B23" s="268"/>
      <c r="C23" s="268"/>
      <c r="D23" s="269"/>
      <c r="E23" s="40"/>
      <c r="F23" s="40"/>
      <c r="G23" s="40"/>
      <c r="H23" s="40"/>
      <c r="I23" s="40"/>
      <c r="J23" s="269"/>
      <c r="K23" s="40"/>
      <c r="L23" s="40"/>
      <c r="M23" s="269"/>
      <c r="N23" s="155"/>
      <c r="O23" s="155"/>
      <c r="P23" s="269"/>
      <c r="Q23" s="270"/>
      <c r="R23" s="265"/>
      <c r="S23" s="265"/>
      <c r="T23" s="70"/>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c r="IA23" s="34"/>
      <c r="IB23" s="34"/>
      <c r="IC23" s="34"/>
      <c r="ID23" s="34"/>
      <c r="IE23" s="34"/>
      <c r="IF23" s="34"/>
      <c r="IG23" s="34"/>
      <c r="IH23" s="34"/>
      <c r="II23" s="34"/>
      <c r="IJ23" s="34"/>
      <c r="IK23" s="34"/>
      <c r="IL23" s="34"/>
      <c r="IM23" s="34"/>
      <c r="IN23" s="34"/>
      <c r="IO23" s="34"/>
      <c r="IP23" s="34"/>
      <c r="IQ23" s="34"/>
      <c r="IR23" s="34"/>
      <c r="IS23" s="34"/>
      <c r="IT23" s="34"/>
      <c r="IU23" s="34"/>
      <c r="IV23" s="34"/>
    </row>
    <row r="24" spans="1:256">
      <c r="E24" s="245"/>
      <c r="F24" s="245"/>
      <c r="G24" s="246"/>
    </row>
    <row r="25" spans="1:256">
      <c r="E25" s="245"/>
      <c r="F25" s="245"/>
      <c r="G25" s="246"/>
    </row>
    <row r="26" spans="1:256">
      <c r="E26" s="245"/>
      <c r="F26" s="245"/>
      <c r="G26" s="246"/>
    </row>
    <row r="27" spans="1:256">
      <c r="E27" s="245"/>
      <c r="F27" s="245"/>
      <c r="G27" s="246"/>
    </row>
    <row r="28" spans="1:256">
      <c r="E28" s="245"/>
      <c r="F28" s="245"/>
      <c r="G28" s="246"/>
    </row>
    <row r="29" spans="1:256">
      <c r="E29" s="247"/>
      <c r="F29" s="247"/>
      <c r="G29" s="247"/>
    </row>
    <row r="30" spans="1:256">
      <c r="E30" s="247"/>
      <c r="F30" s="247"/>
      <c r="G30" s="247"/>
    </row>
  </sheetData>
  <mergeCells count="9">
    <mergeCell ref="A1:P1"/>
    <mergeCell ref="A3:P3"/>
    <mergeCell ref="K7:M7"/>
    <mergeCell ref="N6:P7"/>
    <mergeCell ref="A6:A8"/>
    <mergeCell ref="B6:D7"/>
    <mergeCell ref="E7:G7"/>
    <mergeCell ref="H7:J7"/>
    <mergeCell ref="E6:M6"/>
  </mergeCells>
  <phoneticPr fontId="0" type="noConversion"/>
  <pageMargins left="0.78740157480314965" right="0.39370078740157483" top="0.39370078740157483" bottom="0.39370078740157483" header="0" footer="0"/>
  <pageSetup paperSize="9" scale="85" firstPageNumber="8" orientation="landscape" useFirstPageNumber="1" r:id="rId1"/>
  <headerFooter alignWithMargins="0">
    <oddFooter>&amp;Ь&amp;Ф</oddFooter>
  </headerFooter>
</worksheet>
</file>

<file path=xl/worksheets/sheet6.xml><?xml version="1.0" encoding="utf-8"?>
<worksheet xmlns="http://schemas.openxmlformats.org/spreadsheetml/2006/main" xmlns:r="http://schemas.openxmlformats.org/officeDocument/2006/relationships">
  <sheetPr codeName="Лист8"/>
  <dimension ref="A1:IF15"/>
  <sheetViews>
    <sheetView workbookViewId="0">
      <selection activeCell="E18" sqref="E18"/>
    </sheetView>
  </sheetViews>
  <sheetFormatPr defaultRowHeight="13.5"/>
  <cols>
    <col min="1" max="1" width="20" style="16" customWidth="1"/>
    <col min="2" max="4" width="15.7109375" style="16" customWidth="1"/>
    <col min="5" max="9" width="15.7109375" style="4" customWidth="1"/>
    <col min="10" max="16384" width="9.140625" style="4"/>
  </cols>
  <sheetData>
    <row r="1" spans="1:240" s="128" customFormat="1">
      <c r="A1" s="421" t="s">
        <v>100</v>
      </c>
      <c r="B1" s="421"/>
      <c r="C1" s="421"/>
      <c r="D1" s="421"/>
      <c r="E1" s="422"/>
      <c r="F1" s="422"/>
      <c r="G1" s="422"/>
      <c r="H1" s="422"/>
      <c r="I1" s="422"/>
    </row>
    <row r="2" spans="1:240" s="128" customFormat="1" ht="14.25" customHeight="1">
      <c r="A2" s="202"/>
      <c r="B2" s="202"/>
      <c r="C2" s="202"/>
      <c r="D2" s="202"/>
    </row>
    <row r="3" spans="1:240" s="20" customFormat="1" ht="12.75" customHeight="1">
      <c r="A3" s="37"/>
      <c r="B3" s="154"/>
      <c r="C3" s="155"/>
      <c r="D3" s="155"/>
    </row>
    <row r="4" spans="1:240">
      <c r="A4" s="420"/>
      <c r="B4" s="407" t="s">
        <v>93</v>
      </c>
      <c r="C4" s="417" t="s">
        <v>51</v>
      </c>
      <c r="D4" s="418"/>
      <c r="E4" s="418"/>
      <c r="F4" s="418"/>
      <c r="G4" s="418"/>
      <c r="H4" s="418"/>
      <c r="I4" s="418"/>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c r="AP4" s="273"/>
      <c r="AQ4" s="273"/>
      <c r="AR4" s="273"/>
      <c r="AS4" s="273"/>
      <c r="AT4" s="273"/>
      <c r="AU4" s="273"/>
      <c r="AV4" s="273"/>
      <c r="AW4" s="273"/>
      <c r="AX4" s="273"/>
      <c r="AY4" s="273"/>
      <c r="AZ4" s="273"/>
      <c r="BA4" s="273"/>
      <c r="BB4" s="273"/>
      <c r="BC4" s="273"/>
      <c r="BD4" s="273"/>
      <c r="BE4" s="273"/>
      <c r="BF4" s="273"/>
      <c r="BG4" s="273"/>
      <c r="BH4" s="273"/>
      <c r="BI4" s="273"/>
      <c r="BJ4" s="273"/>
      <c r="BK4" s="273"/>
      <c r="BL4" s="273"/>
      <c r="BM4" s="273"/>
      <c r="BN4" s="273"/>
      <c r="BO4" s="273"/>
      <c r="BP4" s="273"/>
      <c r="BQ4" s="273"/>
      <c r="BR4" s="273"/>
      <c r="BS4" s="273"/>
      <c r="BT4" s="273"/>
      <c r="BU4" s="273"/>
      <c r="BV4" s="273"/>
      <c r="BW4" s="273"/>
      <c r="BX4" s="273"/>
      <c r="BY4" s="273"/>
      <c r="BZ4" s="273"/>
      <c r="CA4" s="273"/>
      <c r="CB4" s="273"/>
      <c r="CC4" s="273"/>
      <c r="CD4" s="273"/>
      <c r="CE4" s="273"/>
      <c r="CF4" s="273"/>
      <c r="CG4" s="273"/>
      <c r="CH4" s="273"/>
      <c r="CI4" s="273"/>
      <c r="CJ4" s="273"/>
      <c r="CK4" s="273"/>
      <c r="CL4" s="273"/>
      <c r="CM4" s="273"/>
      <c r="CN4" s="273"/>
      <c r="CO4" s="273"/>
      <c r="CP4" s="273"/>
      <c r="CQ4" s="273"/>
      <c r="CR4" s="273"/>
      <c r="CS4" s="273"/>
      <c r="CT4" s="273"/>
      <c r="CU4" s="273"/>
      <c r="CV4" s="273"/>
      <c r="CW4" s="273"/>
      <c r="CX4" s="273"/>
      <c r="CY4" s="273"/>
      <c r="CZ4" s="273"/>
      <c r="DA4" s="273"/>
      <c r="DB4" s="273"/>
      <c r="DC4" s="273"/>
      <c r="DD4" s="273"/>
      <c r="DE4" s="273"/>
      <c r="DF4" s="273"/>
      <c r="DG4" s="273"/>
      <c r="DH4" s="273"/>
      <c r="DI4" s="273"/>
      <c r="DJ4" s="273"/>
      <c r="DK4" s="273"/>
      <c r="DL4" s="273"/>
      <c r="DM4" s="273"/>
      <c r="DN4" s="273"/>
      <c r="DO4" s="273"/>
      <c r="DP4" s="273"/>
      <c r="DQ4" s="273"/>
      <c r="DR4" s="273"/>
      <c r="DS4" s="273"/>
      <c r="DT4" s="273"/>
      <c r="DU4" s="273"/>
      <c r="DV4" s="273"/>
      <c r="DW4" s="273"/>
      <c r="DX4" s="273"/>
      <c r="DY4" s="273"/>
      <c r="DZ4" s="273"/>
      <c r="EA4" s="273"/>
      <c r="EB4" s="273"/>
      <c r="EC4" s="273"/>
      <c r="ED4" s="273"/>
      <c r="EE4" s="273"/>
      <c r="EF4" s="273"/>
      <c r="EG4" s="273"/>
      <c r="EH4" s="273"/>
      <c r="EI4" s="273"/>
      <c r="EJ4" s="273"/>
      <c r="EK4" s="273"/>
      <c r="EL4" s="273"/>
      <c r="EM4" s="273"/>
      <c r="EN4" s="273"/>
      <c r="EO4" s="273"/>
      <c r="EP4" s="273"/>
      <c r="EQ4" s="273"/>
      <c r="ER4" s="273"/>
      <c r="ES4" s="273"/>
      <c r="ET4" s="273"/>
      <c r="EU4" s="273"/>
      <c r="EV4" s="273"/>
      <c r="EW4" s="273"/>
      <c r="EX4" s="273"/>
      <c r="EY4" s="273"/>
      <c r="EZ4" s="273"/>
      <c r="FA4" s="273"/>
      <c r="FB4" s="273"/>
      <c r="FC4" s="273"/>
      <c r="FD4" s="273"/>
      <c r="FE4" s="273"/>
      <c r="FF4" s="273"/>
      <c r="FG4" s="273"/>
      <c r="FH4" s="273"/>
      <c r="FI4" s="273"/>
      <c r="FJ4" s="273"/>
      <c r="FK4" s="273"/>
      <c r="FL4" s="273"/>
      <c r="FM4" s="273"/>
      <c r="FN4" s="273"/>
      <c r="FO4" s="273"/>
      <c r="FP4" s="273"/>
      <c r="FQ4" s="273"/>
      <c r="FR4" s="273"/>
      <c r="FS4" s="273"/>
      <c r="FT4" s="273"/>
      <c r="FU4" s="273"/>
      <c r="FV4" s="273"/>
      <c r="FW4" s="273"/>
      <c r="FX4" s="273"/>
      <c r="FY4" s="273"/>
      <c r="FZ4" s="273"/>
      <c r="GA4" s="273"/>
      <c r="GB4" s="273"/>
      <c r="GC4" s="273"/>
      <c r="GD4" s="273"/>
      <c r="GE4" s="273"/>
      <c r="GF4" s="273"/>
      <c r="GG4" s="273"/>
      <c r="GH4" s="273"/>
      <c r="GI4" s="273"/>
      <c r="GJ4" s="273"/>
      <c r="GK4" s="273"/>
      <c r="GL4" s="273"/>
      <c r="GM4" s="273"/>
      <c r="GN4" s="273"/>
      <c r="GO4" s="273"/>
      <c r="GP4" s="273"/>
      <c r="GQ4" s="273"/>
      <c r="GR4" s="273"/>
      <c r="GS4" s="273"/>
      <c r="GT4" s="273"/>
      <c r="GU4" s="273"/>
      <c r="GV4" s="273"/>
      <c r="GW4" s="273"/>
      <c r="GX4" s="273"/>
      <c r="GY4" s="273"/>
      <c r="GZ4" s="273"/>
      <c r="HA4" s="273"/>
      <c r="HB4" s="273"/>
      <c r="HC4" s="273"/>
      <c r="HD4" s="273"/>
      <c r="HE4" s="273"/>
      <c r="HF4" s="273"/>
      <c r="HG4" s="273"/>
      <c r="HH4" s="273"/>
      <c r="HI4" s="273"/>
      <c r="HJ4" s="273"/>
      <c r="HK4" s="273"/>
      <c r="HL4" s="273"/>
      <c r="HM4" s="273"/>
      <c r="HN4" s="273"/>
      <c r="HO4" s="273"/>
      <c r="HP4" s="273"/>
      <c r="HQ4" s="273"/>
      <c r="HR4" s="273"/>
      <c r="HS4" s="273"/>
      <c r="HT4" s="273"/>
      <c r="HU4" s="273"/>
      <c r="HV4" s="273"/>
      <c r="HW4" s="273"/>
      <c r="HX4" s="273"/>
      <c r="HY4" s="273"/>
      <c r="HZ4" s="273"/>
      <c r="IA4" s="273"/>
      <c r="IB4" s="273"/>
      <c r="IC4" s="273"/>
      <c r="ID4" s="273"/>
      <c r="IE4" s="273"/>
      <c r="IF4" s="273"/>
    </row>
    <row r="5" spans="1:240">
      <c r="A5" s="420"/>
      <c r="B5" s="409"/>
      <c r="C5" s="327" t="s">
        <v>86</v>
      </c>
      <c r="D5" s="327" t="s">
        <v>87</v>
      </c>
      <c r="E5" s="327" t="s">
        <v>88</v>
      </c>
      <c r="F5" s="334" t="s">
        <v>89</v>
      </c>
      <c r="G5" s="327" t="s">
        <v>90</v>
      </c>
      <c r="H5" s="327" t="s">
        <v>91</v>
      </c>
      <c r="I5" s="327" t="s">
        <v>92</v>
      </c>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c r="AN5" s="273"/>
      <c r="AO5" s="273"/>
      <c r="AP5" s="273"/>
      <c r="AQ5" s="273"/>
      <c r="AR5" s="273"/>
      <c r="AS5" s="273"/>
      <c r="AT5" s="273"/>
      <c r="AU5" s="273"/>
      <c r="AV5" s="273"/>
      <c r="AW5" s="273"/>
      <c r="AX5" s="273"/>
      <c r="AY5" s="273"/>
      <c r="AZ5" s="273"/>
      <c r="BA5" s="273"/>
      <c r="BB5" s="273"/>
      <c r="BC5" s="273"/>
      <c r="BD5" s="273"/>
      <c r="BE5" s="273"/>
      <c r="BF5" s="273"/>
      <c r="BG5" s="273"/>
      <c r="BH5" s="273"/>
      <c r="BI5" s="273"/>
      <c r="BJ5" s="273"/>
      <c r="BK5" s="273"/>
      <c r="BL5" s="273"/>
      <c r="BM5" s="273"/>
      <c r="BN5" s="273"/>
      <c r="BO5" s="273"/>
      <c r="BP5" s="273"/>
      <c r="BQ5" s="273"/>
      <c r="BR5" s="273"/>
      <c r="BS5" s="273"/>
      <c r="BT5" s="273"/>
      <c r="BU5" s="273"/>
      <c r="BV5" s="273"/>
      <c r="BW5" s="273"/>
      <c r="BX5" s="273"/>
      <c r="BY5" s="273"/>
      <c r="BZ5" s="273"/>
      <c r="CA5" s="273"/>
      <c r="CB5" s="273"/>
      <c r="CC5" s="273"/>
      <c r="CD5" s="273"/>
      <c r="CE5" s="273"/>
      <c r="CF5" s="273"/>
      <c r="CG5" s="273"/>
      <c r="CH5" s="273"/>
      <c r="CI5" s="273"/>
      <c r="CJ5" s="273"/>
      <c r="CK5" s="273"/>
      <c r="CL5" s="273"/>
      <c r="CM5" s="273"/>
      <c r="CN5" s="273"/>
      <c r="CO5" s="273"/>
      <c r="CP5" s="273"/>
      <c r="CQ5" s="273"/>
      <c r="CR5" s="273"/>
      <c r="CS5" s="273"/>
      <c r="CT5" s="273"/>
      <c r="CU5" s="273"/>
      <c r="CV5" s="273"/>
      <c r="CW5" s="273"/>
      <c r="CX5" s="273"/>
      <c r="CY5" s="273"/>
      <c r="CZ5" s="273"/>
      <c r="DA5" s="273"/>
      <c r="DB5" s="273"/>
      <c r="DC5" s="273"/>
      <c r="DD5" s="273"/>
      <c r="DE5" s="273"/>
      <c r="DF5" s="273"/>
      <c r="DG5" s="273"/>
      <c r="DH5" s="273"/>
      <c r="DI5" s="273"/>
      <c r="DJ5" s="273"/>
      <c r="DK5" s="273"/>
      <c r="DL5" s="273"/>
      <c r="DM5" s="273"/>
      <c r="DN5" s="273"/>
      <c r="DO5" s="273"/>
      <c r="DP5" s="273"/>
      <c r="DQ5" s="273"/>
      <c r="DR5" s="273"/>
      <c r="DS5" s="273"/>
      <c r="DT5" s="273"/>
      <c r="DU5" s="273"/>
      <c r="DV5" s="273"/>
      <c r="DW5" s="273"/>
      <c r="DX5" s="273"/>
      <c r="DY5" s="273"/>
      <c r="DZ5" s="273"/>
      <c r="EA5" s="273"/>
      <c r="EB5" s="273"/>
      <c r="EC5" s="273"/>
      <c r="ED5" s="273"/>
      <c r="EE5" s="273"/>
      <c r="EF5" s="273"/>
      <c r="EG5" s="273"/>
      <c r="EH5" s="273"/>
      <c r="EI5" s="273"/>
      <c r="EJ5" s="273"/>
      <c r="EK5" s="273"/>
      <c r="EL5" s="273"/>
      <c r="EM5" s="273"/>
      <c r="EN5" s="273"/>
      <c r="EO5" s="273"/>
      <c r="EP5" s="273"/>
      <c r="EQ5" s="273"/>
      <c r="ER5" s="273"/>
      <c r="ES5" s="273"/>
      <c r="ET5" s="273"/>
      <c r="EU5" s="273"/>
      <c r="EV5" s="273"/>
      <c r="EW5" s="273"/>
      <c r="EX5" s="273"/>
      <c r="EY5" s="273"/>
      <c r="EZ5" s="273"/>
      <c r="FA5" s="273"/>
      <c r="FB5" s="273"/>
      <c r="FC5" s="273"/>
      <c r="FD5" s="273"/>
      <c r="FE5" s="273"/>
      <c r="FF5" s="273"/>
      <c r="FG5" s="273"/>
      <c r="FH5" s="273"/>
      <c r="FI5" s="273"/>
      <c r="FJ5" s="273"/>
      <c r="FK5" s="273"/>
      <c r="FL5" s="273"/>
      <c r="FM5" s="273"/>
      <c r="FN5" s="273"/>
      <c r="FO5" s="273"/>
      <c r="FP5" s="273"/>
      <c r="FQ5" s="273"/>
      <c r="FR5" s="273"/>
      <c r="FS5" s="273"/>
      <c r="FT5" s="273"/>
      <c r="FU5" s="273"/>
      <c r="FV5" s="273"/>
      <c r="FW5" s="273"/>
      <c r="FX5" s="273"/>
      <c r="FY5" s="273"/>
      <c r="FZ5" s="273"/>
      <c r="GA5" s="273"/>
      <c r="GB5" s="273"/>
      <c r="GC5" s="273"/>
      <c r="GD5" s="273"/>
      <c r="GE5" s="273"/>
      <c r="GF5" s="273"/>
      <c r="GG5" s="273"/>
      <c r="GH5" s="273"/>
      <c r="GI5" s="273"/>
      <c r="GJ5" s="273"/>
      <c r="GK5" s="273"/>
      <c r="GL5" s="273"/>
      <c r="GM5" s="273"/>
      <c r="GN5" s="273"/>
      <c r="GO5" s="273"/>
      <c r="GP5" s="273"/>
      <c r="GQ5" s="273"/>
      <c r="GR5" s="273"/>
      <c r="GS5" s="273"/>
      <c r="GT5" s="273"/>
      <c r="GU5" s="273"/>
      <c r="GV5" s="273"/>
      <c r="GW5" s="273"/>
      <c r="GX5" s="273"/>
      <c r="GY5" s="273"/>
      <c r="GZ5" s="273"/>
      <c r="HA5" s="273"/>
      <c r="HB5" s="273"/>
      <c r="HC5" s="273"/>
      <c r="HD5" s="273"/>
      <c r="HE5" s="273"/>
      <c r="HF5" s="273"/>
      <c r="HG5" s="273"/>
      <c r="HH5" s="273"/>
      <c r="HI5" s="273"/>
      <c r="HJ5" s="273"/>
      <c r="HK5" s="273"/>
      <c r="HL5" s="273"/>
      <c r="HM5" s="273"/>
      <c r="HN5" s="273"/>
      <c r="HO5" s="273"/>
      <c r="HP5" s="273"/>
      <c r="HQ5" s="273"/>
      <c r="HR5" s="273"/>
      <c r="HS5" s="273"/>
      <c r="HT5" s="273"/>
      <c r="HU5" s="273"/>
      <c r="HV5" s="273"/>
      <c r="HW5" s="273"/>
      <c r="HX5" s="273"/>
      <c r="HY5" s="273"/>
      <c r="HZ5" s="273"/>
      <c r="IA5" s="273"/>
      <c r="IB5" s="273"/>
      <c r="IC5" s="273"/>
      <c r="ID5" s="273"/>
      <c r="IE5" s="273"/>
      <c r="IF5" s="273"/>
    </row>
    <row r="6" spans="1:240" ht="12.75">
      <c r="A6" s="420"/>
      <c r="B6" s="164" t="s">
        <v>123</v>
      </c>
      <c r="C6" s="164" t="s">
        <v>123</v>
      </c>
      <c r="D6" s="164" t="s">
        <v>123</v>
      </c>
      <c r="E6" s="164" t="s">
        <v>123</v>
      </c>
      <c r="F6" s="164" t="s">
        <v>123</v>
      </c>
      <c r="G6" s="164" t="s">
        <v>123</v>
      </c>
      <c r="H6" s="164" t="s">
        <v>123</v>
      </c>
      <c r="I6" s="164" t="s">
        <v>123</v>
      </c>
    </row>
    <row r="7" spans="1:240" ht="12.75">
      <c r="A7" s="220" t="s">
        <v>36</v>
      </c>
      <c r="B7" s="264">
        <v>20994</v>
      </c>
      <c r="C7" s="264">
        <v>9614.2800000000007</v>
      </c>
      <c r="D7" s="264">
        <v>2348.87</v>
      </c>
      <c r="E7" s="264">
        <v>904.63</v>
      </c>
      <c r="F7" s="264">
        <v>121.9</v>
      </c>
      <c r="G7" s="264">
        <v>6604.89</v>
      </c>
      <c r="H7" s="264">
        <v>1355.59</v>
      </c>
      <c r="I7" s="264">
        <v>43.84</v>
      </c>
    </row>
    <row r="8" spans="1:240" ht="12.75">
      <c r="A8" s="45" t="s">
        <v>37</v>
      </c>
      <c r="B8" s="264">
        <v>1641.04</v>
      </c>
      <c r="C8" s="264">
        <v>567.9</v>
      </c>
      <c r="D8" s="264">
        <v>92.3</v>
      </c>
      <c r="E8" s="264">
        <v>18.100000000000001</v>
      </c>
      <c r="F8" s="264">
        <v>77.2</v>
      </c>
      <c r="G8" s="264">
        <v>705.6</v>
      </c>
      <c r="H8" s="264">
        <v>179.94</v>
      </c>
      <c r="I8" s="264" t="s">
        <v>187</v>
      </c>
    </row>
    <row r="9" spans="1:240" ht="12.75">
      <c r="A9" s="45" t="s">
        <v>38</v>
      </c>
      <c r="B9" s="264">
        <v>2409.8200000000002</v>
      </c>
      <c r="C9" s="264">
        <v>631.04</v>
      </c>
      <c r="D9" s="264">
        <v>135.96</v>
      </c>
      <c r="E9" s="264">
        <v>97.55</v>
      </c>
      <c r="F9" s="264" t="s">
        <v>187</v>
      </c>
      <c r="G9" s="264">
        <v>942.17</v>
      </c>
      <c r="H9" s="264">
        <v>601.69000000000005</v>
      </c>
      <c r="I9" s="264">
        <v>1.4</v>
      </c>
    </row>
    <row r="10" spans="1:240" ht="12.75">
      <c r="A10" s="45" t="s">
        <v>39</v>
      </c>
      <c r="B10" s="264">
        <v>2015.8</v>
      </c>
      <c r="C10" s="264">
        <v>786.5</v>
      </c>
      <c r="D10" s="264">
        <v>61.1</v>
      </c>
      <c r="E10" s="264">
        <v>45</v>
      </c>
      <c r="F10" s="264">
        <v>35.5</v>
      </c>
      <c r="G10" s="264">
        <v>1076</v>
      </c>
      <c r="H10" s="264">
        <v>10.4</v>
      </c>
      <c r="I10" s="264">
        <v>1.3</v>
      </c>
    </row>
    <row r="11" spans="1:240" ht="12.75">
      <c r="A11" s="45" t="s">
        <v>40</v>
      </c>
      <c r="B11" s="264">
        <v>4801.6499999999996</v>
      </c>
      <c r="C11" s="264">
        <v>2276.6</v>
      </c>
      <c r="D11" s="264">
        <v>1189.6500000000001</v>
      </c>
      <c r="E11" s="264">
        <v>249.2</v>
      </c>
      <c r="F11" s="264" t="s">
        <v>187</v>
      </c>
      <c r="G11" s="264">
        <v>1054.2</v>
      </c>
      <c r="H11" s="264">
        <v>31.9</v>
      </c>
      <c r="I11" s="264">
        <v>0.1</v>
      </c>
    </row>
    <row r="12" spans="1:240" ht="12.75">
      <c r="A12" s="45" t="s">
        <v>41</v>
      </c>
      <c r="B12" s="264">
        <v>3157.82</v>
      </c>
      <c r="C12" s="264">
        <v>1454.28</v>
      </c>
      <c r="D12" s="264">
        <v>225.2</v>
      </c>
      <c r="E12" s="264">
        <v>145.1</v>
      </c>
      <c r="F12" s="264" t="s">
        <v>187</v>
      </c>
      <c r="G12" s="264">
        <v>1018.53</v>
      </c>
      <c r="H12" s="264">
        <v>313</v>
      </c>
      <c r="I12" s="264">
        <v>1.7</v>
      </c>
    </row>
    <row r="13" spans="1:240" ht="12.75">
      <c r="A13" s="45" t="s">
        <v>42</v>
      </c>
      <c r="B13" s="264">
        <v>1851.76</v>
      </c>
      <c r="C13" s="264">
        <v>1250.75</v>
      </c>
      <c r="D13" s="264">
        <v>125.26</v>
      </c>
      <c r="E13" s="264">
        <v>72.88</v>
      </c>
      <c r="F13" s="264" t="s">
        <v>187</v>
      </c>
      <c r="G13" s="264">
        <v>282.62</v>
      </c>
      <c r="H13" s="264">
        <v>119.96</v>
      </c>
      <c r="I13" s="264">
        <v>0.3</v>
      </c>
    </row>
    <row r="14" spans="1:240" ht="12.75">
      <c r="A14" s="45" t="s">
        <v>43</v>
      </c>
      <c r="B14" s="175">
        <v>2323.19</v>
      </c>
      <c r="C14" s="175">
        <v>1196.4100000000001</v>
      </c>
      <c r="D14" s="175">
        <v>102.7</v>
      </c>
      <c r="E14" s="175">
        <v>49.7</v>
      </c>
      <c r="F14" s="175">
        <v>5.8</v>
      </c>
      <c r="G14" s="175">
        <v>881.25</v>
      </c>
      <c r="H14" s="175">
        <v>49.7</v>
      </c>
      <c r="I14" s="175">
        <v>37.64</v>
      </c>
    </row>
    <row r="15" spans="1:240" ht="12.75">
      <c r="A15" s="46" t="s">
        <v>44</v>
      </c>
      <c r="B15" s="315">
        <v>2792.92</v>
      </c>
      <c r="C15" s="315">
        <v>1450.8</v>
      </c>
      <c r="D15" s="315">
        <v>416.7</v>
      </c>
      <c r="E15" s="315">
        <v>227.1</v>
      </c>
      <c r="F15" s="315">
        <v>3.4</v>
      </c>
      <c r="G15" s="315">
        <v>644.52</v>
      </c>
      <c r="H15" s="315">
        <v>49</v>
      </c>
      <c r="I15" s="315">
        <v>1.4</v>
      </c>
    </row>
  </sheetData>
  <mergeCells count="4">
    <mergeCell ref="A4:A6"/>
    <mergeCell ref="B4:B5"/>
    <mergeCell ref="C4:I4"/>
    <mergeCell ref="A1:I1"/>
  </mergeCells>
  <phoneticPr fontId="0" type="noConversion"/>
  <pageMargins left="0.78740157480314965" right="0.39370078740157483" top="0.39370078740157483" bottom="0.39370078740157483" header="0" footer="0"/>
  <pageSetup paperSize="9" firstPageNumber="9" orientation="landscape" useFirstPageNumber="1" r:id="rId1"/>
  <headerFooter alignWithMargins="0">
    <oddFooter>&amp;Ф</oddFooter>
  </headerFooter>
</worksheet>
</file>

<file path=xl/worksheets/sheet7.xml><?xml version="1.0" encoding="utf-8"?>
<worksheet xmlns="http://schemas.openxmlformats.org/spreadsheetml/2006/main" xmlns:r="http://schemas.openxmlformats.org/officeDocument/2006/relationships">
  <sheetPr codeName="Лист9"/>
  <dimension ref="A1:IV19"/>
  <sheetViews>
    <sheetView topLeftCell="A4" workbookViewId="0">
      <selection activeCell="D9" sqref="D9"/>
    </sheetView>
  </sheetViews>
  <sheetFormatPr defaultRowHeight="13.5"/>
  <cols>
    <col min="1" max="1" width="17.28515625" style="47" customWidth="1"/>
    <col min="2" max="16" width="10.7109375" style="47" customWidth="1"/>
    <col min="17" max="17" width="10.5703125" style="47" customWidth="1"/>
    <col min="18" max="16384" width="9.140625" style="5"/>
  </cols>
  <sheetData>
    <row r="1" spans="1:26" s="47" customFormat="1" ht="14.25" customHeight="1">
      <c r="A1" s="423" t="s">
        <v>71</v>
      </c>
      <c r="B1" s="424"/>
      <c r="C1" s="423"/>
      <c r="D1" s="423"/>
      <c r="E1" s="423"/>
      <c r="F1" s="423"/>
      <c r="G1" s="423"/>
      <c r="H1" s="423"/>
      <c r="I1" s="423"/>
      <c r="J1" s="423"/>
      <c r="K1" s="423"/>
      <c r="L1" s="423"/>
      <c r="M1" s="423"/>
      <c r="N1" s="425"/>
      <c r="O1" s="425"/>
      <c r="P1" s="425"/>
    </row>
    <row r="2" spans="1:26" s="47" customFormat="1">
      <c r="A2" s="203"/>
      <c r="B2" s="204"/>
      <c r="C2" s="203"/>
      <c r="D2" s="203"/>
      <c r="E2" s="203"/>
      <c r="F2" s="203"/>
      <c r="G2" s="203"/>
      <c r="H2" s="203"/>
      <c r="I2" s="203"/>
      <c r="J2" s="203"/>
      <c r="K2" s="203"/>
      <c r="L2" s="203"/>
      <c r="M2" s="203"/>
      <c r="N2" s="23"/>
      <c r="O2" s="23"/>
      <c r="P2" s="23"/>
    </row>
    <row r="3" spans="1:26" s="47" customFormat="1">
      <c r="B3" s="48"/>
      <c r="C3" s="48"/>
      <c r="D3" s="48"/>
      <c r="E3" s="48"/>
      <c r="F3" s="48"/>
      <c r="G3" s="48"/>
      <c r="H3" s="48"/>
      <c r="I3" s="48"/>
      <c r="J3" s="48"/>
      <c r="K3" s="48"/>
      <c r="L3" s="48"/>
      <c r="P3" s="49" t="s">
        <v>28</v>
      </c>
    </row>
    <row r="4" spans="1:26" s="47" customFormat="1">
      <c r="A4" s="405"/>
      <c r="B4" s="406" t="s">
        <v>76</v>
      </c>
      <c r="C4" s="406"/>
      <c r="D4" s="406"/>
      <c r="E4" s="406" t="s">
        <v>51</v>
      </c>
      <c r="F4" s="406"/>
      <c r="G4" s="412"/>
      <c r="H4" s="412"/>
      <c r="I4" s="412"/>
      <c r="J4" s="412"/>
      <c r="K4" s="412"/>
      <c r="L4" s="412"/>
      <c r="M4" s="413"/>
      <c r="N4" s="407" t="s">
        <v>85</v>
      </c>
      <c r="O4" s="408"/>
      <c r="P4" s="408"/>
    </row>
    <row r="5" spans="1:26" s="47" customFormat="1" ht="23.45" customHeight="1">
      <c r="A5" s="405"/>
      <c r="B5" s="406"/>
      <c r="C5" s="406"/>
      <c r="D5" s="406"/>
      <c r="E5" s="406" t="s">
        <v>67</v>
      </c>
      <c r="F5" s="406"/>
      <c r="G5" s="406"/>
      <c r="H5" s="406" t="s">
        <v>79</v>
      </c>
      <c r="I5" s="406"/>
      <c r="J5" s="406"/>
      <c r="K5" s="406" t="s">
        <v>77</v>
      </c>
      <c r="L5" s="406"/>
      <c r="M5" s="407"/>
      <c r="N5" s="409"/>
      <c r="O5" s="410"/>
      <c r="P5" s="411"/>
    </row>
    <row r="6" spans="1:26" s="47" customFormat="1" ht="33.75">
      <c r="A6" s="405"/>
      <c r="B6" s="164" t="s">
        <v>123</v>
      </c>
      <c r="C6" s="164" t="s">
        <v>105</v>
      </c>
      <c r="D6" s="327" t="s">
        <v>124</v>
      </c>
      <c r="E6" s="164" t="s">
        <v>123</v>
      </c>
      <c r="F6" s="164" t="s">
        <v>105</v>
      </c>
      <c r="G6" s="327" t="s">
        <v>124</v>
      </c>
      <c r="H6" s="164" t="s">
        <v>123</v>
      </c>
      <c r="I6" s="164" t="s">
        <v>105</v>
      </c>
      <c r="J6" s="327" t="s">
        <v>124</v>
      </c>
      <c r="K6" s="164" t="s">
        <v>123</v>
      </c>
      <c r="L6" s="164" t="s">
        <v>105</v>
      </c>
      <c r="M6" s="327" t="s">
        <v>124</v>
      </c>
      <c r="N6" s="164" t="s">
        <v>123</v>
      </c>
      <c r="O6" s="164" t="s">
        <v>105</v>
      </c>
      <c r="P6" s="327" t="s">
        <v>124</v>
      </c>
      <c r="Q6" s="50"/>
      <c r="R6" s="50"/>
    </row>
    <row r="7" spans="1:26" s="53" customFormat="1">
      <c r="A7" s="221" t="s">
        <v>36</v>
      </c>
      <c r="B7" s="314">
        <v>2136.9499999999998</v>
      </c>
      <c r="C7" s="314">
        <v>2044.37</v>
      </c>
      <c r="D7" s="314">
        <v>104.5</v>
      </c>
      <c r="E7" s="314">
        <v>572.35</v>
      </c>
      <c r="F7" s="314">
        <v>480.37</v>
      </c>
      <c r="G7" s="314">
        <v>119.1</v>
      </c>
      <c r="H7" s="314">
        <v>1564.6</v>
      </c>
      <c r="I7" s="314">
        <v>1564</v>
      </c>
      <c r="J7" s="314">
        <v>100</v>
      </c>
      <c r="K7" s="314">
        <v>8779.4</v>
      </c>
      <c r="L7" s="314">
        <v>8498.2999999999993</v>
      </c>
      <c r="M7" s="314">
        <v>103.3</v>
      </c>
      <c r="N7" s="314">
        <v>10916.35</v>
      </c>
      <c r="O7" s="314">
        <v>10542.67</v>
      </c>
      <c r="P7" s="314">
        <v>103.5</v>
      </c>
      <c r="Q7" s="51"/>
      <c r="R7" s="52"/>
    </row>
    <row r="8" spans="1:26" s="53" customFormat="1">
      <c r="A8" s="37" t="s">
        <v>37</v>
      </c>
      <c r="B8" s="175">
        <v>331.21</v>
      </c>
      <c r="C8" s="175">
        <v>310.83999999999997</v>
      </c>
      <c r="D8" s="175">
        <v>106.6</v>
      </c>
      <c r="E8" s="175">
        <v>42.41</v>
      </c>
      <c r="F8" s="175">
        <v>35.74</v>
      </c>
      <c r="G8" s="175">
        <v>118.7</v>
      </c>
      <c r="H8" s="175">
        <v>288.8</v>
      </c>
      <c r="I8" s="175">
        <v>275.10000000000002</v>
      </c>
      <c r="J8" s="175">
        <v>105</v>
      </c>
      <c r="K8" s="175">
        <v>514.79999999999995</v>
      </c>
      <c r="L8" s="175">
        <v>504.3</v>
      </c>
      <c r="M8" s="175">
        <v>102.1</v>
      </c>
      <c r="N8" s="175">
        <v>846.01</v>
      </c>
      <c r="O8" s="175">
        <v>815.14</v>
      </c>
      <c r="P8" s="175">
        <v>103.8</v>
      </c>
      <c r="Q8" s="51"/>
      <c r="R8" s="52"/>
    </row>
    <row r="9" spans="1:26" s="53" customFormat="1">
      <c r="A9" s="54" t="s">
        <v>38</v>
      </c>
      <c r="B9" s="175">
        <v>109.67</v>
      </c>
      <c r="C9" s="175">
        <v>136.76</v>
      </c>
      <c r="D9" s="175">
        <v>80.2</v>
      </c>
      <c r="E9" s="175">
        <v>26.67</v>
      </c>
      <c r="F9" s="175">
        <v>20.96</v>
      </c>
      <c r="G9" s="175">
        <v>127.2</v>
      </c>
      <c r="H9" s="175">
        <v>83</v>
      </c>
      <c r="I9" s="175">
        <v>115.8</v>
      </c>
      <c r="J9" s="175">
        <v>71.7</v>
      </c>
      <c r="K9" s="175">
        <v>1148</v>
      </c>
      <c r="L9" s="175">
        <v>1097.5999999999999</v>
      </c>
      <c r="M9" s="175">
        <v>104.6</v>
      </c>
      <c r="N9" s="175">
        <v>1257.67</v>
      </c>
      <c r="O9" s="175">
        <v>1234.3599999999999</v>
      </c>
      <c r="P9" s="175">
        <v>101.9</v>
      </c>
      <c r="Q9" s="51"/>
      <c r="R9" s="52"/>
    </row>
    <row r="10" spans="1:26" s="53" customFormat="1">
      <c r="A10" s="54" t="s">
        <v>39</v>
      </c>
      <c r="B10" s="175">
        <v>49</v>
      </c>
      <c r="C10" s="175">
        <v>47.3</v>
      </c>
      <c r="D10" s="175">
        <v>103.6</v>
      </c>
      <c r="E10" s="175" t="s">
        <v>187</v>
      </c>
      <c r="F10" s="175" t="s">
        <v>187</v>
      </c>
      <c r="G10" s="175" t="s">
        <v>187</v>
      </c>
      <c r="H10" s="175">
        <v>49</v>
      </c>
      <c r="I10" s="175">
        <v>47.3</v>
      </c>
      <c r="J10" s="175">
        <v>103.6</v>
      </c>
      <c r="K10" s="175">
        <v>1018.3</v>
      </c>
      <c r="L10" s="175">
        <v>991.5</v>
      </c>
      <c r="M10" s="175">
        <v>102.7</v>
      </c>
      <c r="N10" s="175">
        <v>1067.3</v>
      </c>
      <c r="O10" s="175">
        <v>1038.8</v>
      </c>
      <c r="P10" s="175">
        <v>102.7</v>
      </c>
      <c r="Q10" s="51"/>
      <c r="R10" s="52"/>
    </row>
    <row r="11" spans="1:26" s="53" customFormat="1">
      <c r="A11" s="54" t="s">
        <v>40</v>
      </c>
      <c r="B11" s="175">
        <v>541.4</v>
      </c>
      <c r="C11" s="175">
        <v>511.22</v>
      </c>
      <c r="D11" s="175">
        <v>105.9</v>
      </c>
      <c r="E11" s="175">
        <v>228.3</v>
      </c>
      <c r="F11" s="175">
        <v>201.02</v>
      </c>
      <c r="G11" s="175">
        <v>113.6</v>
      </c>
      <c r="H11" s="175">
        <v>313.10000000000002</v>
      </c>
      <c r="I11" s="175">
        <v>310.2</v>
      </c>
      <c r="J11" s="175">
        <v>100.9</v>
      </c>
      <c r="K11" s="175">
        <v>1909.8</v>
      </c>
      <c r="L11" s="175">
        <v>1811</v>
      </c>
      <c r="M11" s="175">
        <v>105.5</v>
      </c>
      <c r="N11" s="175">
        <v>2451.1999999999998</v>
      </c>
      <c r="O11" s="175">
        <v>2322.2199999999998</v>
      </c>
      <c r="P11" s="175">
        <v>105.6</v>
      </c>
      <c r="Q11" s="51"/>
      <c r="R11" s="52"/>
    </row>
    <row r="12" spans="1:26" s="53" customFormat="1">
      <c r="A12" s="54" t="s">
        <v>41</v>
      </c>
      <c r="B12" s="175">
        <v>621.59</v>
      </c>
      <c r="C12" s="175">
        <v>574.61</v>
      </c>
      <c r="D12" s="175">
        <v>108.2</v>
      </c>
      <c r="E12" s="175">
        <v>232.09</v>
      </c>
      <c r="F12" s="175">
        <v>184.41</v>
      </c>
      <c r="G12" s="175">
        <v>125.9</v>
      </c>
      <c r="H12" s="175">
        <v>389.5</v>
      </c>
      <c r="I12" s="175">
        <v>390.2</v>
      </c>
      <c r="J12" s="175">
        <v>99.8</v>
      </c>
      <c r="K12" s="175">
        <v>1072.4000000000001</v>
      </c>
      <c r="L12" s="175">
        <v>1046.5999999999999</v>
      </c>
      <c r="M12" s="175">
        <v>102.5</v>
      </c>
      <c r="N12" s="175">
        <v>1693.99</v>
      </c>
      <c r="O12" s="175">
        <v>1621.21</v>
      </c>
      <c r="P12" s="175">
        <v>104.5</v>
      </c>
      <c r="Q12" s="51"/>
      <c r="R12" s="52"/>
    </row>
    <row r="13" spans="1:26" s="53" customFormat="1">
      <c r="A13" s="54" t="s">
        <v>42</v>
      </c>
      <c r="B13" s="175">
        <v>39.81</v>
      </c>
      <c r="C13" s="175">
        <v>38.56</v>
      </c>
      <c r="D13" s="175">
        <v>103.2</v>
      </c>
      <c r="E13" s="175">
        <v>9.2100000000000009</v>
      </c>
      <c r="F13" s="175">
        <v>8.66</v>
      </c>
      <c r="G13" s="175">
        <v>106.4</v>
      </c>
      <c r="H13" s="175">
        <v>30.6</v>
      </c>
      <c r="I13" s="175">
        <v>29.9</v>
      </c>
      <c r="J13" s="175">
        <v>102.3</v>
      </c>
      <c r="K13" s="175">
        <v>922.9</v>
      </c>
      <c r="L13" s="175">
        <v>929.3</v>
      </c>
      <c r="M13" s="175">
        <v>99.3</v>
      </c>
      <c r="N13" s="175">
        <v>962.71</v>
      </c>
      <c r="O13" s="175">
        <v>967.86</v>
      </c>
      <c r="P13" s="175">
        <v>99.5</v>
      </c>
      <c r="Q13" s="51"/>
      <c r="R13" s="52"/>
    </row>
    <row r="14" spans="1:26" s="53" customFormat="1">
      <c r="A14" s="54" t="s">
        <v>43</v>
      </c>
      <c r="B14" s="175">
        <v>226.1</v>
      </c>
      <c r="C14" s="175">
        <v>213.29</v>
      </c>
      <c r="D14" s="175">
        <v>106</v>
      </c>
      <c r="E14" s="175">
        <v>29.7</v>
      </c>
      <c r="F14" s="175">
        <v>19.39</v>
      </c>
      <c r="G14" s="175">
        <v>153.1</v>
      </c>
      <c r="H14" s="175">
        <v>196.4</v>
      </c>
      <c r="I14" s="175">
        <v>193.9</v>
      </c>
      <c r="J14" s="175">
        <v>101.3</v>
      </c>
      <c r="K14" s="175">
        <v>997.7</v>
      </c>
      <c r="L14" s="175">
        <v>977.9</v>
      </c>
      <c r="M14" s="175">
        <v>102</v>
      </c>
      <c r="N14" s="175">
        <v>1223.8</v>
      </c>
      <c r="O14" s="175">
        <v>1191.19</v>
      </c>
      <c r="P14" s="175">
        <v>102.7</v>
      </c>
      <c r="Q14" s="51"/>
      <c r="R14" s="52"/>
    </row>
    <row r="15" spans="1:26" s="53" customFormat="1">
      <c r="A15" s="55" t="s">
        <v>44</v>
      </c>
      <c r="B15" s="315">
        <v>218.57</v>
      </c>
      <c r="C15" s="315">
        <v>211.59</v>
      </c>
      <c r="D15" s="315">
        <v>103.3</v>
      </c>
      <c r="E15" s="315">
        <v>3.97</v>
      </c>
      <c r="F15" s="315">
        <v>10.19</v>
      </c>
      <c r="G15" s="315">
        <v>38.9</v>
      </c>
      <c r="H15" s="315">
        <v>214.6</v>
      </c>
      <c r="I15" s="315">
        <v>201.4</v>
      </c>
      <c r="J15" s="315">
        <v>106.6</v>
      </c>
      <c r="K15" s="315">
        <v>1195.8</v>
      </c>
      <c r="L15" s="315">
        <v>1139.8</v>
      </c>
      <c r="M15" s="315">
        <v>104.9</v>
      </c>
      <c r="N15" s="315">
        <v>1414.37</v>
      </c>
      <c r="O15" s="315">
        <v>1351.39</v>
      </c>
      <c r="P15" s="315">
        <v>104.7</v>
      </c>
      <c r="Q15" s="51"/>
      <c r="R15" s="52"/>
    </row>
    <row r="16" spans="1:26" s="53" customFormat="1" ht="12.75" customHeight="1">
      <c r="A16" s="37"/>
      <c r="B16" s="161"/>
      <c r="C16" s="161"/>
      <c r="D16" s="161"/>
      <c r="E16" s="162"/>
      <c r="F16" s="162"/>
      <c r="G16" s="161"/>
      <c r="H16" s="162"/>
      <c r="I16" s="162"/>
      <c r="J16" s="161"/>
      <c r="K16" s="162"/>
      <c r="L16" s="162"/>
      <c r="M16" s="161"/>
      <c r="N16" s="161"/>
      <c r="O16" s="162"/>
      <c r="P16" s="162"/>
      <c r="Q16" s="41"/>
      <c r="R16" s="166"/>
      <c r="S16" s="166"/>
      <c r="T16" s="41"/>
      <c r="U16" s="166"/>
      <c r="V16" s="166"/>
      <c r="W16" s="41"/>
      <c r="X16" s="166"/>
      <c r="Y16" s="166"/>
      <c r="Z16" s="41"/>
    </row>
    <row r="17" spans="1:256" ht="12.75">
      <c r="A17" s="267"/>
      <c r="B17" s="269"/>
      <c r="C17" s="269"/>
      <c r="D17" s="269"/>
      <c r="E17" s="175"/>
      <c r="F17" s="175"/>
      <c r="G17" s="269"/>
      <c r="H17" s="175"/>
      <c r="I17" s="175"/>
      <c r="J17" s="269"/>
      <c r="K17" s="175"/>
      <c r="L17" s="175"/>
      <c r="M17" s="268"/>
      <c r="N17" s="269"/>
      <c r="O17" s="269"/>
      <c r="P17" s="269"/>
      <c r="Q17" s="274"/>
      <c r="R17" s="274"/>
      <c r="S17" s="275"/>
      <c r="T17" s="274"/>
      <c r="U17" s="274"/>
      <c r="V17" s="274"/>
      <c r="W17" s="274"/>
      <c r="X17" s="274"/>
      <c r="Y17" s="274"/>
      <c r="Z17" s="274"/>
      <c r="AA17" s="274"/>
      <c r="AB17" s="274"/>
      <c r="AC17" s="274"/>
      <c r="AD17" s="274"/>
      <c r="AE17" s="274"/>
      <c r="AF17" s="274"/>
      <c r="AG17" s="274"/>
      <c r="AH17" s="274"/>
      <c r="AI17" s="274"/>
      <c r="AJ17" s="274"/>
      <c r="AK17" s="274"/>
      <c r="AL17" s="274"/>
      <c r="AM17" s="274"/>
      <c r="AN17" s="274"/>
      <c r="AO17" s="274"/>
      <c r="AP17" s="274"/>
      <c r="AQ17" s="274"/>
      <c r="AR17" s="274"/>
      <c r="AS17" s="274"/>
      <c r="AT17" s="274"/>
      <c r="AU17" s="274"/>
      <c r="AV17" s="274"/>
      <c r="AW17" s="274"/>
      <c r="AX17" s="274"/>
      <c r="AY17" s="274"/>
      <c r="AZ17" s="274"/>
      <c r="BA17" s="274"/>
      <c r="BB17" s="274"/>
      <c r="BC17" s="274"/>
      <c r="BD17" s="274"/>
      <c r="BE17" s="274"/>
      <c r="BF17" s="274"/>
      <c r="BG17" s="274"/>
      <c r="BH17" s="274"/>
      <c r="BI17" s="274"/>
      <c r="BJ17" s="274"/>
      <c r="BK17" s="274"/>
      <c r="BL17" s="274"/>
      <c r="BM17" s="274"/>
      <c r="BN17" s="274"/>
      <c r="BO17" s="274"/>
      <c r="BP17" s="274"/>
      <c r="BQ17" s="274"/>
      <c r="BR17" s="274"/>
      <c r="BS17" s="274"/>
      <c r="BT17" s="274"/>
      <c r="BU17" s="274"/>
      <c r="BV17" s="274"/>
      <c r="BW17" s="274"/>
      <c r="BX17" s="274"/>
      <c r="BY17" s="274"/>
      <c r="BZ17" s="274"/>
      <c r="CA17" s="274"/>
      <c r="CB17" s="274"/>
      <c r="CC17" s="274"/>
      <c r="CD17" s="274"/>
      <c r="CE17" s="274"/>
      <c r="CF17" s="274"/>
      <c r="CG17" s="274"/>
      <c r="CH17" s="274"/>
      <c r="CI17" s="274"/>
      <c r="CJ17" s="274"/>
      <c r="CK17" s="274"/>
      <c r="CL17" s="274"/>
      <c r="CM17" s="274"/>
      <c r="CN17" s="274"/>
      <c r="CO17" s="274"/>
      <c r="CP17" s="274"/>
      <c r="CQ17" s="274"/>
      <c r="CR17" s="274"/>
      <c r="CS17" s="274"/>
      <c r="CT17" s="274"/>
      <c r="CU17" s="274"/>
      <c r="CV17" s="274"/>
      <c r="CW17" s="274"/>
      <c r="CX17" s="274"/>
      <c r="CY17" s="274"/>
      <c r="CZ17" s="274"/>
      <c r="DA17" s="274"/>
      <c r="DB17" s="274"/>
      <c r="DC17" s="274"/>
      <c r="DD17" s="274"/>
      <c r="DE17" s="274"/>
      <c r="DF17" s="274"/>
      <c r="DG17" s="274"/>
      <c r="DH17" s="274"/>
      <c r="DI17" s="274"/>
      <c r="DJ17" s="274"/>
      <c r="DK17" s="274"/>
      <c r="DL17" s="274"/>
      <c r="DM17" s="274"/>
      <c r="DN17" s="274"/>
      <c r="DO17" s="274"/>
      <c r="DP17" s="274"/>
      <c r="DQ17" s="274"/>
      <c r="DR17" s="274"/>
      <c r="DS17" s="274"/>
      <c r="DT17" s="274"/>
      <c r="DU17" s="274"/>
      <c r="DV17" s="274"/>
      <c r="DW17" s="274"/>
      <c r="DX17" s="274"/>
      <c r="DY17" s="274"/>
      <c r="DZ17" s="274"/>
      <c r="EA17" s="274"/>
      <c r="EB17" s="274"/>
      <c r="EC17" s="274"/>
      <c r="ED17" s="274"/>
      <c r="EE17" s="274"/>
      <c r="EF17" s="274"/>
      <c r="EG17" s="274"/>
      <c r="EH17" s="274"/>
      <c r="EI17" s="274"/>
      <c r="EJ17" s="274"/>
      <c r="EK17" s="274"/>
      <c r="EL17" s="274"/>
      <c r="EM17" s="274"/>
      <c r="EN17" s="274"/>
      <c r="EO17" s="274"/>
      <c r="EP17" s="274"/>
      <c r="EQ17" s="274"/>
      <c r="ER17" s="274"/>
      <c r="ES17" s="274"/>
      <c r="ET17" s="274"/>
      <c r="EU17" s="274"/>
      <c r="EV17" s="274"/>
      <c r="EW17" s="274"/>
      <c r="EX17" s="274"/>
      <c r="EY17" s="274"/>
      <c r="EZ17" s="274"/>
      <c r="FA17" s="274"/>
      <c r="FB17" s="274"/>
      <c r="FC17" s="274"/>
      <c r="FD17" s="274"/>
      <c r="FE17" s="274"/>
      <c r="FF17" s="274"/>
      <c r="FG17" s="274"/>
      <c r="FH17" s="274"/>
      <c r="FI17" s="274"/>
      <c r="FJ17" s="274"/>
      <c r="FK17" s="274"/>
      <c r="FL17" s="274"/>
      <c r="FM17" s="274"/>
      <c r="FN17" s="274"/>
      <c r="FO17" s="274"/>
      <c r="FP17" s="274"/>
      <c r="FQ17" s="274"/>
      <c r="FR17" s="274"/>
      <c r="FS17" s="274"/>
      <c r="FT17" s="274"/>
      <c r="FU17" s="274"/>
      <c r="FV17" s="274"/>
      <c r="FW17" s="274"/>
      <c r="FX17" s="274"/>
      <c r="FY17" s="274"/>
      <c r="FZ17" s="274"/>
      <c r="GA17" s="274"/>
      <c r="GB17" s="274"/>
      <c r="GC17" s="274"/>
      <c r="GD17" s="274"/>
      <c r="GE17" s="274"/>
      <c r="GF17" s="274"/>
      <c r="GG17" s="274"/>
      <c r="GH17" s="274"/>
      <c r="GI17" s="274"/>
      <c r="GJ17" s="274"/>
      <c r="GK17" s="274"/>
      <c r="GL17" s="274"/>
      <c r="GM17" s="274"/>
      <c r="GN17" s="274"/>
      <c r="GO17" s="274"/>
      <c r="GP17" s="274"/>
      <c r="GQ17" s="274"/>
      <c r="GR17" s="274"/>
      <c r="GS17" s="274"/>
      <c r="GT17" s="274"/>
      <c r="GU17" s="274"/>
      <c r="GV17" s="274"/>
      <c r="GW17" s="274"/>
      <c r="GX17" s="274"/>
      <c r="GY17" s="274"/>
      <c r="GZ17" s="274"/>
      <c r="HA17" s="274"/>
      <c r="HB17" s="274"/>
      <c r="HC17" s="274"/>
      <c r="HD17" s="274"/>
      <c r="HE17" s="274"/>
      <c r="HF17" s="274"/>
      <c r="HG17" s="274"/>
      <c r="HH17" s="274"/>
      <c r="HI17" s="274"/>
      <c r="HJ17" s="274"/>
      <c r="HK17" s="274"/>
      <c r="HL17" s="274"/>
      <c r="HM17" s="274"/>
      <c r="HN17" s="274"/>
      <c r="HO17" s="274"/>
      <c r="HP17" s="274"/>
      <c r="HQ17" s="274"/>
      <c r="HR17" s="274"/>
      <c r="HS17" s="274"/>
      <c r="HT17" s="274"/>
      <c r="HU17" s="274"/>
      <c r="HV17" s="274"/>
      <c r="HW17" s="274"/>
      <c r="HX17" s="274"/>
      <c r="HY17" s="274"/>
      <c r="HZ17" s="274"/>
      <c r="IA17" s="274"/>
      <c r="IB17" s="274"/>
      <c r="IC17" s="274"/>
      <c r="ID17" s="274"/>
      <c r="IE17" s="274"/>
      <c r="IF17" s="274"/>
      <c r="IG17" s="274"/>
      <c r="IH17" s="274"/>
      <c r="II17" s="274"/>
      <c r="IJ17" s="274"/>
      <c r="IK17" s="274"/>
      <c r="IL17" s="274"/>
      <c r="IM17" s="274"/>
      <c r="IN17" s="274"/>
      <c r="IO17" s="274"/>
      <c r="IP17" s="274"/>
      <c r="IQ17" s="274"/>
      <c r="IR17" s="274"/>
      <c r="IS17" s="274"/>
      <c r="IT17" s="274"/>
      <c r="IU17" s="274"/>
      <c r="IV17" s="274"/>
    </row>
    <row r="18" spans="1:256" ht="12.75">
      <c r="A18" s="267"/>
      <c r="B18" s="269"/>
      <c r="C18" s="269"/>
      <c r="D18" s="269"/>
      <c r="E18" s="175"/>
      <c r="F18" s="175"/>
      <c r="G18" s="269"/>
      <c r="H18" s="175"/>
      <c r="I18" s="175"/>
      <c r="J18" s="269"/>
      <c r="K18" s="175"/>
      <c r="L18" s="155"/>
      <c r="M18" s="268"/>
      <c r="N18" s="269"/>
      <c r="O18" s="269"/>
      <c r="P18" s="269"/>
      <c r="Q18" s="274"/>
      <c r="R18" s="274"/>
      <c r="S18" s="275"/>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274"/>
      <c r="AU18" s="274"/>
      <c r="AV18" s="274"/>
      <c r="AW18" s="274"/>
      <c r="AX18" s="274"/>
      <c r="AY18" s="274"/>
      <c r="AZ18" s="274"/>
      <c r="BA18" s="274"/>
      <c r="BB18" s="274"/>
      <c r="BC18" s="274"/>
      <c r="BD18" s="274"/>
      <c r="BE18" s="274"/>
      <c r="BF18" s="274"/>
      <c r="BG18" s="274"/>
      <c r="BH18" s="274"/>
      <c r="BI18" s="274"/>
      <c r="BJ18" s="274"/>
      <c r="BK18" s="274"/>
      <c r="BL18" s="274"/>
      <c r="BM18" s="274"/>
      <c r="BN18" s="274"/>
      <c r="BO18" s="274"/>
      <c r="BP18" s="274"/>
      <c r="BQ18" s="274"/>
      <c r="BR18" s="274"/>
      <c r="BS18" s="274"/>
      <c r="BT18" s="274"/>
      <c r="BU18" s="274"/>
      <c r="BV18" s="274"/>
      <c r="BW18" s="274"/>
      <c r="BX18" s="274"/>
      <c r="BY18" s="274"/>
      <c r="BZ18" s="274"/>
      <c r="CA18" s="274"/>
      <c r="CB18" s="274"/>
      <c r="CC18" s="274"/>
      <c r="CD18" s="274"/>
      <c r="CE18" s="274"/>
      <c r="CF18" s="274"/>
      <c r="CG18" s="274"/>
      <c r="CH18" s="274"/>
      <c r="CI18" s="274"/>
      <c r="CJ18" s="274"/>
      <c r="CK18" s="274"/>
      <c r="CL18" s="274"/>
      <c r="CM18" s="274"/>
      <c r="CN18" s="274"/>
      <c r="CO18" s="274"/>
      <c r="CP18" s="274"/>
      <c r="CQ18" s="274"/>
      <c r="CR18" s="274"/>
      <c r="CS18" s="274"/>
      <c r="CT18" s="274"/>
      <c r="CU18" s="274"/>
      <c r="CV18" s="274"/>
      <c r="CW18" s="274"/>
      <c r="CX18" s="274"/>
      <c r="CY18" s="274"/>
      <c r="CZ18" s="274"/>
      <c r="DA18" s="274"/>
      <c r="DB18" s="274"/>
      <c r="DC18" s="274"/>
      <c r="DD18" s="274"/>
      <c r="DE18" s="274"/>
      <c r="DF18" s="274"/>
      <c r="DG18" s="274"/>
      <c r="DH18" s="274"/>
      <c r="DI18" s="274"/>
      <c r="DJ18" s="274"/>
      <c r="DK18" s="274"/>
      <c r="DL18" s="274"/>
      <c r="DM18" s="274"/>
      <c r="DN18" s="274"/>
      <c r="DO18" s="274"/>
      <c r="DP18" s="274"/>
      <c r="DQ18" s="274"/>
      <c r="DR18" s="274"/>
      <c r="DS18" s="274"/>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74"/>
      <c r="ET18" s="274"/>
      <c r="EU18" s="274"/>
      <c r="EV18" s="274"/>
      <c r="EW18" s="274"/>
      <c r="EX18" s="274"/>
      <c r="EY18" s="274"/>
      <c r="EZ18" s="274"/>
      <c r="FA18" s="274"/>
      <c r="FB18" s="274"/>
      <c r="FC18" s="274"/>
      <c r="FD18" s="274"/>
      <c r="FE18" s="274"/>
      <c r="FF18" s="274"/>
      <c r="FG18" s="274"/>
      <c r="FH18" s="274"/>
      <c r="FI18" s="274"/>
      <c r="FJ18" s="274"/>
      <c r="FK18" s="274"/>
      <c r="FL18" s="274"/>
      <c r="FM18" s="274"/>
      <c r="FN18" s="274"/>
      <c r="FO18" s="274"/>
      <c r="FP18" s="274"/>
      <c r="FQ18" s="274"/>
      <c r="FR18" s="274"/>
      <c r="FS18" s="274"/>
      <c r="FT18" s="274"/>
      <c r="FU18" s="274"/>
      <c r="FV18" s="274"/>
      <c r="FW18" s="274"/>
      <c r="FX18" s="274"/>
      <c r="FY18" s="274"/>
      <c r="FZ18" s="274"/>
      <c r="GA18" s="274"/>
      <c r="GB18" s="274"/>
      <c r="GC18" s="274"/>
      <c r="GD18" s="274"/>
      <c r="GE18" s="274"/>
      <c r="GF18" s="274"/>
      <c r="GG18" s="274"/>
      <c r="GH18" s="274"/>
      <c r="GI18" s="274"/>
      <c r="GJ18" s="274"/>
      <c r="GK18" s="274"/>
      <c r="GL18" s="274"/>
      <c r="GM18" s="274"/>
      <c r="GN18" s="274"/>
      <c r="GO18" s="274"/>
      <c r="GP18" s="274"/>
      <c r="GQ18" s="274"/>
      <c r="GR18" s="274"/>
      <c r="GS18" s="274"/>
      <c r="GT18" s="274"/>
      <c r="GU18" s="274"/>
      <c r="GV18" s="274"/>
      <c r="GW18" s="274"/>
      <c r="GX18" s="274"/>
      <c r="GY18" s="274"/>
      <c r="GZ18" s="274"/>
      <c r="HA18" s="274"/>
      <c r="HB18" s="274"/>
      <c r="HC18" s="274"/>
      <c r="HD18" s="274"/>
      <c r="HE18" s="274"/>
      <c r="HF18" s="274"/>
      <c r="HG18" s="274"/>
      <c r="HH18" s="274"/>
      <c r="HI18" s="274"/>
      <c r="HJ18" s="274"/>
      <c r="HK18" s="274"/>
      <c r="HL18" s="274"/>
      <c r="HM18" s="274"/>
      <c r="HN18" s="274"/>
      <c r="HO18" s="274"/>
      <c r="HP18" s="274"/>
      <c r="HQ18" s="274"/>
      <c r="HR18" s="274"/>
      <c r="HS18" s="274"/>
      <c r="HT18" s="274"/>
      <c r="HU18" s="274"/>
      <c r="HV18" s="274"/>
      <c r="HW18" s="274"/>
      <c r="HX18" s="274"/>
      <c r="HY18" s="274"/>
      <c r="HZ18" s="274"/>
      <c r="IA18" s="274"/>
      <c r="IB18" s="274"/>
      <c r="IC18" s="274"/>
      <c r="ID18" s="274"/>
      <c r="IE18" s="274"/>
      <c r="IF18" s="274"/>
      <c r="IG18" s="274"/>
      <c r="IH18" s="274"/>
      <c r="II18" s="274"/>
      <c r="IJ18" s="274"/>
      <c r="IK18" s="274"/>
      <c r="IL18" s="274"/>
      <c r="IM18" s="274"/>
      <c r="IN18" s="274"/>
      <c r="IO18" s="274"/>
      <c r="IP18" s="274"/>
      <c r="IQ18" s="274"/>
      <c r="IR18" s="274"/>
      <c r="IS18" s="274"/>
      <c r="IT18" s="274"/>
      <c r="IU18" s="274"/>
      <c r="IV18" s="274"/>
    </row>
    <row r="19" spans="1:256" ht="12.75">
      <c r="A19" s="267"/>
      <c r="B19" s="269"/>
      <c r="C19" s="269"/>
      <c r="D19" s="269"/>
      <c r="E19" s="175"/>
      <c r="F19" s="175"/>
      <c r="G19" s="269"/>
      <c r="H19" s="175"/>
      <c r="I19" s="175"/>
      <c r="J19" s="269"/>
      <c r="K19" s="175"/>
      <c r="L19" s="175"/>
      <c r="M19" s="268"/>
      <c r="N19" s="269"/>
      <c r="O19" s="269"/>
      <c r="P19" s="269"/>
      <c r="Q19" s="274"/>
      <c r="R19" s="274"/>
      <c r="S19" s="275"/>
      <c r="T19" s="274"/>
      <c r="U19" s="274"/>
      <c r="V19" s="274"/>
      <c r="W19" s="274"/>
      <c r="X19" s="274"/>
      <c r="Y19" s="274"/>
      <c r="Z19" s="274"/>
      <c r="AA19" s="274"/>
      <c r="AB19" s="274"/>
      <c r="AC19" s="274"/>
      <c r="AD19" s="274"/>
      <c r="AE19" s="274"/>
      <c r="AF19" s="274"/>
      <c r="AG19" s="274"/>
      <c r="AH19" s="274"/>
      <c r="AI19" s="274"/>
      <c r="AJ19" s="274"/>
      <c r="AK19" s="274"/>
      <c r="AL19" s="274"/>
      <c r="AM19" s="274"/>
      <c r="AN19" s="274"/>
      <c r="AO19" s="274"/>
      <c r="AP19" s="274"/>
      <c r="AQ19" s="274"/>
      <c r="AR19" s="274"/>
      <c r="AS19" s="274"/>
      <c r="AT19" s="274"/>
      <c r="AU19" s="274"/>
      <c r="AV19" s="274"/>
      <c r="AW19" s="274"/>
      <c r="AX19" s="274"/>
      <c r="AY19" s="274"/>
      <c r="AZ19" s="274"/>
      <c r="BA19" s="274"/>
      <c r="BB19" s="274"/>
      <c r="BC19" s="274"/>
      <c r="BD19" s="274"/>
      <c r="BE19" s="274"/>
      <c r="BF19" s="274"/>
      <c r="BG19" s="274"/>
      <c r="BH19" s="274"/>
      <c r="BI19" s="274"/>
      <c r="BJ19" s="274"/>
      <c r="BK19" s="274"/>
      <c r="BL19" s="274"/>
      <c r="BM19" s="274"/>
      <c r="BN19" s="274"/>
      <c r="BO19" s="274"/>
      <c r="BP19" s="274"/>
      <c r="BQ19" s="274"/>
      <c r="BR19" s="274"/>
      <c r="BS19" s="274"/>
      <c r="BT19" s="274"/>
      <c r="BU19" s="274"/>
      <c r="BV19" s="274"/>
      <c r="BW19" s="274"/>
      <c r="BX19" s="274"/>
      <c r="BY19" s="274"/>
      <c r="BZ19" s="274"/>
      <c r="CA19" s="274"/>
      <c r="CB19" s="274"/>
      <c r="CC19" s="274"/>
      <c r="CD19" s="274"/>
      <c r="CE19" s="274"/>
      <c r="CF19" s="274"/>
      <c r="CG19" s="274"/>
      <c r="CH19" s="274"/>
      <c r="CI19" s="274"/>
      <c r="CJ19" s="274"/>
      <c r="CK19" s="274"/>
      <c r="CL19" s="274"/>
      <c r="CM19" s="274"/>
      <c r="CN19" s="274"/>
      <c r="CO19" s="274"/>
      <c r="CP19" s="274"/>
      <c r="CQ19" s="274"/>
      <c r="CR19" s="274"/>
      <c r="CS19" s="274"/>
      <c r="CT19" s="274"/>
      <c r="CU19" s="274"/>
      <c r="CV19" s="274"/>
      <c r="CW19" s="274"/>
      <c r="CX19" s="274"/>
      <c r="CY19" s="274"/>
      <c r="CZ19" s="274"/>
      <c r="DA19" s="274"/>
      <c r="DB19" s="274"/>
      <c r="DC19" s="274"/>
      <c r="DD19" s="274"/>
      <c r="DE19" s="274"/>
      <c r="DF19" s="274"/>
      <c r="DG19" s="274"/>
      <c r="DH19" s="274"/>
      <c r="DI19" s="274"/>
      <c r="DJ19" s="274"/>
      <c r="DK19" s="274"/>
      <c r="DL19" s="274"/>
      <c r="DM19" s="274"/>
      <c r="DN19" s="274"/>
      <c r="DO19" s="274"/>
      <c r="DP19" s="274"/>
      <c r="DQ19" s="274"/>
      <c r="DR19" s="274"/>
      <c r="DS19" s="274"/>
      <c r="DT19" s="274"/>
      <c r="DU19" s="274"/>
      <c r="DV19" s="274"/>
      <c r="DW19" s="274"/>
      <c r="DX19" s="274"/>
      <c r="DY19" s="274"/>
      <c r="DZ19" s="274"/>
      <c r="EA19" s="274"/>
      <c r="EB19" s="274"/>
      <c r="EC19" s="274"/>
      <c r="ED19" s="274"/>
      <c r="EE19" s="274"/>
      <c r="EF19" s="274"/>
      <c r="EG19" s="274"/>
      <c r="EH19" s="274"/>
      <c r="EI19" s="274"/>
      <c r="EJ19" s="274"/>
      <c r="EK19" s="274"/>
      <c r="EL19" s="274"/>
      <c r="EM19" s="274"/>
      <c r="EN19" s="274"/>
      <c r="EO19" s="274"/>
      <c r="EP19" s="274"/>
      <c r="EQ19" s="274"/>
      <c r="ER19" s="274"/>
      <c r="ES19" s="274"/>
      <c r="ET19" s="274"/>
      <c r="EU19" s="274"/>
      <c r="EV19" s="274"/>
      <c r="EW19" s="274"/>
      <c r="EX19" s="274"/>
      <c r="EY19" s="274"/>
      <c r="EZ19" s="274"/>
      <c r="FA19" s="274"/>
      <c r="FB19" s="274"/>
      <c r="FC19" s="274"/>
      <c r="FD19" s="274"/>
      <c r="FE19" s="274"/>
      <c r="FF19" s="274"/>
      <c r="FG19" s="274"/>
      <c r="FH19" s="274"/>
      <c r="FI19" s="274"/>
      <c r="FJ19" s="274"/>
      <c r="FK19" s="274"/>
      <c r="FL19" s="274"/>
      <c r="FM19" s="274"/>
      <c r="FN19" s="274"/>
      <c r="FO19" s="274"/>
      <c r="FP19" s="274"/>
      <c r="FQ19" s="274"/>
      <c r="FR19" s="274"/>
      <c r="FS19" s="274"/>
      <c r="FT19" s="274"/>
      <c r="FU19" s="274"/>
      <c r="FV19" s="274"/>
      <c r="FW19" s="274"/>
      <c r="FX19" s="274"/>
      <c r="FY19" s="274"/>
      <c r="FZ19" s="274"/>
      <c r="GA19" s="274"/>
      <c r="GB19" s="274"/>
      <c r="GC19" s="274"/>
      <c r="GD19" s="274"/>
      <c r="GE19" s="274"/>
      <c r="GF19" s="274"/>
      <c r="GG19" s="274"/>
      <c r="GH19" s="274"/>
      <c r="GI19" s="274"/>
      <c r="GJ19" s="274"/>
      <c r="GK19" s="274"/>
      <c r="GL19" s="274"/>
      <c r="GM19" s="274"/>
      <c r="GN19" s="274"/>
      <c r="GO19" s="274"/>
      <c r="GP19" s="274"/>
      <c r="GQ19" s="274"/>
      <c r="GR19" s="274"/>
      <c r="GS19" s="274"/>
      <c r="GT19" s="274"/>
      <c r="GU19" s="274"/>
      <c r="GV19" s="274"/>
      <c r="GW19" s="274"/>
      <c r="GX19" s="274"/>
      <c r="GY19" s="274"/>
      <c r="GZ19" s="274"/>
      <c r="HA19" s="274"/>
      <c r="HB19" s="274"/>
      <c r="HC19" s="274"/>
      <c r="HD19" s="274"/>
      <c r="HE19" s="274"/>
      <c r="HF19" s="274"/>
      <c r="HG19" s="274"/>
      <c r="HH19" s="274"/>
      <c r="HI19" s="274"/>
      <c r="HJ19" s="274"/>
      <c r="HK19" s="274"/>
      <c r="HL19" s="274"/>
      <c r="HM19" s="274"/>
      <c r="HN19" s="274"/>
      <c r="HO19" s="274"/>
      <c r="HP19" s="274"/>
      <c r="HQ19" s="274"/>
      <c r="HR19" s="274"/>
      <c r="HS19" s="274"/>
      <c r="HT19" s="274"/>
      <c r="HU19" s="274"/>
      <c r="HV19" s="274"/>
      <c r="HW19" s="274"/>
      <c r="HX19" s="274"/>
      <c r="HY19" s="274"/>
      <c r="HZ19" s="274"/>
      <c r="IA19" s="274"/>
      <c r="IB19" s="274"/>
      <c r="IC19" s="274"/>
      <c r="ID19" s="274"/>
      <c r="IE19" s="274"/>
      <c r="IF19" s="274"/>
      <c r="IG19" s="274"/>
      <c r="IH19" s="274"/>
      <c r="II19" s="274"/>
      <c r="IJ19" s="274"/>
      <c r="IK19" s="274"/>
      <c r="IL19" s="274"/>
      <c r="IM19" s="274"/>
      <c r="IN19" s="274"/>
      <c r="IO19" s="274"/>
      <c r="IP19" s="274"/>
      <c r="IQ19" s="274"/>
      <c r="IR19" s="274"/>
      <c r="IS19" s="274"/>
      <c r="IT19" s="274"/>
      <c r="IU19" s="274"/>
      <c r="IV19" s="274"/>
    </row>
  </sheetData>
  <mergeCells count="8">
    <mergeCell ref="A1:P1"/>
    <mergeCell ref="N4:P5"/>
    <mergeCell ref="A4:A6"/>
    <mergeCell ref="B4:D5"/>
    <mergeCell ref="E5:G5"/>
    <mergeCell ref="H5:J5"/>
    <mergeCell ref="E4:M4"/>
    <mergeCell ref="K5:M5"/>
  </mergeCells>
  <phoneticPr fontId="0" type="noConversion"/>
  <pageMargins left="0.78740157480314965" right="0.39370078740157483" top="0.39370078740157483" bottom="0.39370078740157483" header="0" footer="0"/>
  <pageSetup paperSize="9" scale="75" firstPageNumber="10" orientation="landscape" useFirstPageNumber="1" r:id="rId1"/>
  <headerFooter>
    <oddFooter>&amp;Ь&amp;Ф</oddFooter>
  </headerFooter>
</worksheet>
</file>

<file path=xl/worksheets/sheet8.xml><?xml version="1.0" encoding="utf-8"?>
<worksheet xmlns="http://schemas.openxmlformats.org/spreadsheetml/2006/main" xmlns:r="http://schemas.openxmlformats.org/officeDocument/2006/relationships">
  <sheetPr codeName="Лист10"/>
  <dimension ref="A1:IF15"/>
  <sheetViews>
    <sheetView workbookViewId="0">
      <selection activeCell="B7" sqref="B7"/>
    </sheetView>
  </sheetViews>
  <sheetFormatPr defaultRowHeight="13.5"/>
  <cols>
    <col min="1" max="1" width="19.28515625" style="16" customWidth="1"/>
    <col min="2" max="5" width="15.7109375" style="16" customWidth="1"/>
    <col min="6" max="9" width="15.7109375" style="4" customWidth="1"/>
    <col min="10" max="16384" width="9.140625" style="4"/>
  </cols>
  <sheetData>
    <row r="1" spans="1:240" s="128" customFormat="1">
      <c r="A1" s="426" t="s">
        <v>101</v>
      </c>
      <c r="B1" s="426"/>
      <c r="C1" s="426"/>
      <c r="D1" s="426"/>
      <c r="E1" s="422"/>
      <c r="F1" s="422"/>
      <c r="G1" s="422"/>
      <c r="H1" s="422"/>
      <c r="I1" s="422"/>
    </row>
    <row r="2" spans="1:240" s="128" customFormat="1" ht="13.9" customHeight="1">
      <c r="A2" s="235"/>
      <c r="B2" s="235"/>
      <c r="C2" s="235"/>
      <c r="D2" s="235"/>
    </row>
    <row r="3" spans="1:240" s="43" customFormat="1" ht="17.100000000000001" customHeight="1">
      <c r="A3" s="56"/>
      <c r="B3" s="44"/>
      <c r="C3" s="44"/>
      <c r="D3" s="44"/>
    </row>
    <row r="4" spans="1:240">
      <c r="A4" s="420"/>
      <c r="B4" s="407" t="s">
        <v>93</v>
      </c>
      <c r="C4" s="417" t="s">
        <v>51</v>
      </c>
      <c r="D4" s="418"/>
      <c r="E4" s="418"/>
      <c r="F4" s="418"/>
      <c r="G4" s="418"/>
      <c r="H4" s="418"/>
      <c r="I4" s="418"/>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s="276"/>
      <c r="DI4" s="276"/>
      <c r="DJ4" s="276"/>
      <c r="DK4" s="276"/>
      <c r="DL4" s="276"/>
      <c r="DM4" s="276"/>
      <c r="DN4" s="276"/>
      <c r="DO4" s="276"/>
      <c r="DP4" s="276"/>
      <c r="DQ4" s="276"/>
      <c r="DR4" s="276"/>
      <c r="DS4" s="276"/>
      <c r="DT4" s="276"/>
      <c r="DU4" s="276"/>
      <c r="DV4" s="276"/>
      <c r="DW4" s="276"/>
      <c r="DX4" s="276"/>
      <c r="DY4" s="276"/>
      <c r="DZ4" s="276"/>
      <c r="EA4" s="276"/>
      <c r="EB4" s="276"/>
      <c r="EC4" s="276"/>
      <c r="ED4" s="276"/>
      <c r="EE4" s="276"/>
      <c r="EF4" s="276"/>
      <c r="EG4" s="276"/>
      <c r="EH4" s="276"/>
      <c r="EI4" s="276"/>
      <c r="EJ4" s="276"/>
      <c r="EK4" s="276"/>
      <c r="EL4" s="276"/>
      <c r="EM4" s="276"/>
      <c r="EN4" s="276"/>
      <c r="EO4" s="276"/>
      <c r="EP4" s="276"/>
      <c r="EQ4" s="276"/>
      <c r="ER4" s="276"/>
      <c r="ES4" s="276"/>
      <c r="ET4" s="276"/>
      <c r="EU4" s="276"/>
      <c r="EV4" s="276"/>
      <c r="EW4" s="276"/>
      <c r="EX4" s="276"/>
      <c r="EY4" s="276"/>
      <c r="EZ4" s="276"/>
      <c r="FA4" s="276"/>
      <c r="FB4" s="276"/>
      <c r="FC4" s="276"/>
      <c r="FD4" s="276"/>
      <c r="FE4" s="276"/>
      <c r="FF4" s="276"/>
      <c r="FG4" s="276"/>
      <c r="FH4" s="276"/>
      <c r="FI4" s="276"/>
      <c r="FJ4" s="276"/>
      <c r="FK4" s="276"/>
      <c r="FL4" s="276"/>
      <c r="FM4" s="276"/>
      <c r="FN4" s="276"/>
      <c r="FO4" s="276"/>
      <c r="FP4" s="276"/>
      <c r="FQ4" s="276"/>
      <c r="FR4" s="276"/>
      <c r="FS4" s="276"/>
      <c r="FT4" s="276"/>
      <c r="FU4" s="276"/>
      <c r="FV4" s="276"/>
      <c r="FW4" s="276"/>
      <c r="FX4" s="276"/>
      <c r="FY4" s="276"/>
      <c r="FZ4" s="276"/>
      <c r="GA4" s="276"/>
      <c r="GB4" s="276"/>
      <c r="GC4" s="276"/>
      <c r="GD4" s="276"/>
      <c r="GE4" s="276"/>
      <c r="GF4" s="276"/>
      <c r="GG4" s="276"/>
      <c r="GH4" s="276"/>
      <c r="GI4" s="276"/>
      <c r="GJ4" s="276"/>
      <c r="GK4" s="276"/>
      <c r="GL4" s="276"/>
      <c r="GM4" s="276"/>
      <c r="GN4" s="276"/>
      <c r="GO4" s="276"/>
      <c r="GP4" s="276"/>
      <c r="GQ4" s="276"/>
      <c r="GR4" s="276"/>
      <c r="GS4" s="276"/>
      <c r="GT4" s="276"/>
      <c r="GU4" s="276"/>
      <c r="GV4" s="276"/>
      <c r="GW4" s="276"/>
      <c r="GX4" s="276"/>
      <c r="GY4" s="276"/>
      <c r="GZ4" s="276"/>
      <c r="HA4" s="276"/>
      <c r="HB4" s="276"/>
      <c r="HC4" s="276"/>
      <c r="HD4" s="276"/>
      <c r="HE4" s="276"/>
      <c r="HF4" s="276"/>
      <c r="HG4" s="276"/>
      <c r="HH4" s="276"/>
      <c r="HI4" s="276"/>
      <c r="HJ4" s="276"/>
      <c r="HK4" s="276"/>
      <c r="HL4" s="276"/>
      <c r="HM4" s="276"/>
      <c r="HN4" s="276"/>
      <c r="HO4" s="276"/>
      <c r="HP4" s="276"/>
      <c r="HQ4" s="276"/>
      <c r="HR4" s="276"/>
      <c r="HS4" s="276"/>
      <c r="HT4" s="276"/>
      <c r="HU4" s="276"/>
      <c r="HV4" s="276"/>
      <c r="HW4" s="276"/>
      <c r="HX4" s="276"/>
      <c r="HY4" s="276"/>
      <c r="HZ4" s="276"/>
      <c r="IA4" s="276"/>
      <c r="IB4" s="276"/>
      <c r="IC4" s="276"/>
      <c r="ID4" s="276"/>
      <c r="IE4" s="276"/>
      <c r="IF4" s="276"/>
    </row>
    <row r="5" spans="1:240">
      <c r="A5" s="420"/>
      <c r="B5" s="409"/>
      <c r="C5" s="327" t="s">
        <v>86</v>
      </c>
      <c r="D5" s="327" t="s">
        <v>87</v>
      </c>
      <c r="E5" s="327" t="s">
        <v>88</v>
      </c>
      <c r="F5" s="334" t="s">
        <v>89</v>
      </c>
      <c r="G5" s="327" t="s">
        <v>90</v>
      </c>
      <c r="H5" s="327" t="s">
        <v>91</v>
      </c>
      <c r="I5" s="384" t="s">
        <v>92</v>
      </c>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6"/>
      <c r="AN5" s="276"/>
      <c r="AO5" s="276"/>
      <c r="AP5" s="276"/>
      <c r="AQ5" s="276"/>
      <c r="AR5" s="276"/>
      <c r="AS5" s="276"/>
      <c r="AT5" s="276"/>
      <c r="AU5" s="276"/>
      <c r="AV5" s="276"/>
      <c r="AW5" s="276"/>
      <c r="AX5" s="276"/>
      <c r="AY5" s="276"/>
      <c r="AZ5" s="276"/>
      <c r="BA5" s="276"/>
      <c r="BB5" s="276"/>
      <c r="BC5" s="276"/>
      <c r="BD5" s="276"/>
      <c r="BE5" s="276"/>
      <c r="BF5" s="276"/>
      <c r="BG5" s="276"/>
      <c r="BH5" s="276"/>
      <c r="BI5" s="276"/>
      <c r="BJ5" s="276"/>
      <c r="BK5" s="276"/>
      <c r="BL5" s="276"/>
      <c r="BM5" s="276"/>
      <c r="BN5" s="276"/>
      <c r="BO5" s="276"/>
      <c r="BP5" s="276"/>
      <c r="BQ5" s="276"/>
      <c r="BR5" s="276"/>
      <c r="BS5" s="276"/>
      <c r="BT5" s="276"/>
      <c r="BU5" s="276"/>
      <c r="BV5" s="276"/>
      <c r="BW5" s="276"/>
      <c r="BX5" s="276"/>
      <c r="BY5" s="276"/>
      <c r="BZ5" s="276"/>
      <c r="CA5" s="276"/>
      <c r="CB5" s="276"/>
      <c r="CC5" s="276"/>
      <c r="CD5" s="276"/>
      <c r="CE5" s="276"/>
      <c r="CF5" s="276"/>
      <c r="CG5" s="276"/>
      <c r="CH5" s="276"/>
      <c r="CI5" s="276"/>
      <c r="CJ5" s="276"/>
      <c r="CK5" s="276"/>
      <c r="CL5" s="276"/>
      <c r="CM5" s="276"/>
      <c r="CN5" s="276"/>
      <c r="CO5" s="276"/>
      <c r="CP5" s="276"/>
      <c r="CQ5" s="276"/>
      <c r="CR5" s="276"/>
      <c r="CS5" s="276"/>
      <c r="CT5" s="276"/>
      <c r="CU5" s="276"/>
      <c r="CV5" s="276"/>
      <c r="CW5" s="276"/>
      <c r="CX5" s="276"/>
      <c r="CY5" s="276"/>
      <c r="CZ5" s="276"/>
      <c r="DA5" s="276"/>
      <c r="DB5" s="276"/>
      <c r="DC5" s="276"/>
      <c r="DD5" s="276"/>
      <c r="DE5" s="276"/>
      <c r="DF5" s="276"/>
      <c r="DG5" s="276"/>
      <c r="DH5" s="276"/>
      <c r="DI5" s="276"/>
      <c r="DJ5" s="276"/>
      <c r="DK5" s="276"/>
      <c r="DL5" s="276"/>
      <c r="DM5" s="276"/>
      <c r="DN5" s="276"/>
      <c r="DO5" s="276"/>
      <c r="DP5" s="276"/>
      <c r="DQ5" s="276"/>
      <c r="DR5" s="276"/>
      <c r="DS5" s="276"/>
      <c r="DT5" s="276"/>
      <c r="DU5" s="276"/>
      <c r="DV5" s="276"/>
      <c r="DW5" s="276"/>
      <c r="DX5" s="276"/>
      <c r="DY5" s="276"/>
      <c r="DZ5" s="276"/>
      <c r="EA5" s="276"/>
      <c r="EB5" s="276"/>
      <c r="EC5" s="276"/>
      <c r="ED5" s="276"/>
      <c r="EE5" s="276"/>
      <c r="EF5" s="276"/>
      <c r="EG5" s="276"/>
      <c r="EH5" s="276"/>
      <c r="EI5" s="276"/>
      <c r="EJ5" s="276"/>
      <c r="EK5" s="276"/>
      <c r="EL5" s="276"/>
      <c r="EM5" s="276"/>
      <c r="EN5" s="276"/>
      <c r="EO5" s="276"/>
      <c r="EP5" s="276"/>
      <c r="EQ5" s="276"/>
      <c r="ER5" s="276"/>
      <c r="ES5" s="276"/>
      <c r="ET5" s="276"/>
      <c r="EU5" s="276"/>
      <c r="EV5" s="276"/>
      <c r="EW5" s="276"/>
      <c r="EX5" s="276"/>
      <c r="EY5" s="276"/>
      <c r="EZ5" s="276"/>
      <c r="FA5" s="276"/>
      <c r="FB5" s="276"/>
      <c r="FC5" s="276"/>
      <c r="FD5" s="276"/>
      <c r="FE5" s="276"/>
      <c r="FF5" s="276"/>
      <c r="FG5" s="276"/>
      <c r="FH5" s="276"/>
      <c r="FI5" s="276"/>
      <c r="FJ5" s="276"/>
      <c r="FK5" s="276"/>
      <c r="FL5" s="276"/>
      <c r="FM5" s="276"/>
      <c r="FN5" s="276"/>
      <c r="FO5" s="276"/>
      <c r="FP5" s="276"/>
      <c r="FQ5" s="276"/>
      <c r="FR5" s="276"/>
      <c r="FS5" s="276"/>
      <c r="FT5" s="276"/>
      <c r="FU5" s="276"/>
      <c r="FV5" s="276"/>
      <c r="FW5" s="276"/>
      <c r="FX5" s="276"/>
      <c r="FY5" s="276"/>
      <c r="FZ5" s="276"/>
      <c r="GA5" s="276"/>
      <c r="GB5" s="276"/>
      <c r="GC5" s="276"/>
      <c r="GD5" s="276"/>
      <c r="GE5" s="276"/>
      <c r="GF5" s="276"/>
      <c r="GG5" s="276"/>
      <c r="GH5" s="276"/>
      <c r="GI5" s="276"/>
      <c r="GJ5" s="276"/>
      <c r="GK5" s="276"/>
      <c r="GL5" s="276"/>
      <c r="GM5" s="276"/>
      <c r="GN5" s="276"/>
      <c r="GO5" s="276"/>
      <c r="GP5" s="276"/>
      <c r="GQ5" s="276"/>
      <c r="GR5" s="276"/>
      <c r="GS5" s="276"/>
      <c r="GT5" s="276"/>
      <c r="GU5" s="276"/>
      <c r="GV5" s="276"/>
      <c r="GW5" s="276"/>
      <c r="GX5" s="276"/>
      <c r="GY5" s="276"/>
      <c r="GZ5" s="276"/>
      <c r="HA5" s="276"/>
      <c r="HB5" s="276"/>
      <c r="HC5" s="276"/>
      <c r="HD5" s="276"/>
      <c r="HE5" s="276"/>
      <c r="HF5" s="276"/>
      <c r="HG5" s="276"/>
      <c r="HH5" s="276"/>
      <c r="HI5" s="276"/>
      <c r="HJ5" s="276"/>
      <c r="HK5" s="276"/>
      <c r="HL5" s="276"/>
      <c r="HM5" s="276"/>
      <c r="HN5" s="276"/>
      <c r="HO5" s="276"/>
      <c r="HP5" s="276"/>
      <c r="HQ5" s="276"/>
      <c r="HR5" s="276"/>
      <c r="HS5" s="276"/>
      <c r="HT5" s="276"/>
      <c r="HU5" s="276"/>
      <c r="HV5" s="276"/>
      <c r="HW5" s="276"/>
      <c r="HX5" s="276"/>
      <c r="HY5" s="276"/>
      <c r="HZ5" s="276"/>
      <c r="IA5" s="276"/>
      <c r="IB5" s="276"/>
      <c r="IC5" s="276"/>
      <c r="ID5" s="276"/>
      <c r="IE5" s="276"/>
      <c r="IF5" s="276"/>
    </row>
    <row r="6" spans="1:240" ht="12.75">
      <c r="A6" s="420"/>
      <c r="B6" s="164" t="s">
        <v>123</v>
      </c>
      <c r="C6" s="164" t="s">
        <v>123</v>
      </c>
      <c r="D6" s="164" t="s">
        <v>123</v>
      </c>
      <c r="E6" s="164" t="s">
        <v>123</v>
      </c>
      <c r="F6" s="164" t="s">
        <v>123</v>
      </c>
      <c r="G6" s="164" t="s">
        <v>123</v>
      </c>
      <c r="H6" s="385" t="s">
        <v>123</v>
      </c>
      <c r="I6" s="385" t="s">
        <v>123</v>
      </c>
    </row>
    <row r="7" spans="1:240" ht="12.75">
      <c r="A7" s="221" t="s">
        <v>36</v>
      </c>
      <c r="B7" s="314">
        <v>10916.3</v>
      </c>
      <c r="C7" s="314">
        <v>5074.07</v>
      </c>
      <c r="D7" s="314">
        <v>1140.0999999999999</v>
      </c>
      <c r="E7" s="314">
        <v>437.12</v>
      </c>
      <c r="F7" s="314">
        <v>83.1</v>
      </c>
      <c r="G7" s="314">
        <v>3434.76</v>
      </c>
      <c r="H7" s="314">
        <v>713.77</v>
      </c>
      <c r="I7" s="175">
        <v>33.42</v>
      </c>
    </row>
    <row r="8" spans="1:240" ht="12.75">
      <c r="A8" s="37" t="s">
        <v>37</v>
      </c>
      <c r="B8" s="175">
        <v>845.31</v>
      </c>
      <c r="C8" s="175">
        <v>294.73</v>
      </c>
      <c r="D8" s="175">
        <v>43.1</v>
      </c>
      <c r="E8" s="175">
        <v>8.11</v>
      </c>
      <c r="F8" s="175">
        <v>53.2</v>
      </c>
      <c r="G8" s="175">
        <v>352.95</v>
      </c>
      <c r="H8" s="175">
        <v>93.22</v>
      </c>
      <c r="I8" s="175" t="s">
        <v>187</v>
      </c>
    </row>
    <row r="9" spans="1:240" ht="12.75">
      <c r="A9" s="54" t="s">
        <v>38</v>
      </c>
      <c r="B9" s="175">
        <v>1257.67</v>
      </c>
      <c r="C9" s="175">
        <v>330.24</v>
      </c>
      <c r="D9" s="175">
        <v>69.13</v>
      </c>
      <c r="E9" s="175">
        <v>45.77</v>
      </c>
      <c r="F9" s="175" t="s">
        <v>187</v>
      </c>
      <c r="G9" s="175">
        <v>491.53</v>
      </c>
      <c r="H9" s="175">
        <v>320</v>
      </c>
      <c r="I9" s="175">
        <v>1</v>
      </c>
    </row>
    <row r="10" spans="1:240" ht="12.75">
      <c r="A10" s="54" t="s">
        <v>39</v>
      </c>
      <c r="B10" s="175">
        <v>1067.3</v>
      </c>
      <c r="C10" s="175">
        <v>421.9</v>
      </c>
      <c r="D10" s="175">
        <v>28.1</v>
      </c>
      <c r="E10" s="175">
        <v>20.7</v>
      </c>
      <c r="F10" s="175">
        <v>23.6</v>
      </c>
      <c r="G10" s="175">
        <v>566.5</v>
      </c>
      <c r="H10" s="175">
        <v>5.6</v>
      </c>
      <c r="I10" s="175">
        <v>0.9</v>
      </c>
    </row>
    <row r="11" spans="1:240" ht="12.75">
      <c r="A11" s="54" t="s">
        <v>40</v>
      </c>
      <c r="B11" s="175">
        <v>2451.1999999999998</v>
      </c>
      <c r="C11" s="175">
        <v>1188.9100000000001</v>
      </c>
      <c r="D11" s="175">
        <v>575.74</v>
      </c>
      <c r="E11" s="175">
        <v>119.1</v>
      </c>
      <c r="F11" s="175" t="s">
        <v>187</v>
      </c>
      <c r="G11" s="175">
        <v>550.15</v>
      </c>
      <c r="H11" s="175">
        <v>17.2</v>
      </c>
      <c r="I11" s="175">
        <v>0.1</v>
      </c>
    </row>
    <row r="12" spans="1:240" ht="12.75">
      <c r="A12" s="54" t="s">
        <v>41</v>
      </c>
      <c r="B12" s="175">
        <v>1693.99</v>
      </c>
      <c r="C12" s="175">
        <v>800.36</v>
      </c>
      <c r="D12" s="175">
        <v>114.7</v>
      </c>
      <c r="E12" s="175">
        <v>78.099999999999994</v>
      </c>
      <c r="F12" s="175" t="s">
        <v>187</v>
      </c>
      <c r="G12" s="175">
        <v>533.83000000000004</v>
      </c>
      <c r="H12" s="175">
        <v>165.5</v>
      </c>
      <c r="I12" s="175">
        <v>1.5</v>
      </c>
    </row>
    <row r="13" spans="1:240" ht="12.75">
      <c r="A13" s="54" t="s">
        <v>42</v>
      </c>
      <c r="B13" s="175">
        <v>962.71</v>
      </c>
      <c r="C13" s="175">
        <v>663.23</v>
      </c>
      <c r="D13" s="175">
        <v>56.43</v>
      </c>
      <c r="E13" s="175">
        <v>32.840000000000003</v>
      </c>
      <c r="F13" s="175" t="s">
        <v>187</v>
      </c>
      <c r="G13" s="175">
        <v>149.06</v>
      </c>
      <c r="H13" s="175">
        <v>60.95</v>
      </c>
      <c r="I13" s="175">
        <v>0.2</v>
      </c>
    </row>
    <row r="14" spans="1:240" ht="12.75">
      <c r="A14" s="54" t="s">
        <v>43</v>
      </c>
      <c r="B14" s="175">
        <v>1223.8</v>
      </c>
      <c r="C14" s="175">
        <v>634.19000000000005</v>
      </c>
      <c r="D14" s="175">
        <v>46.3</v>
      </c>
      <c r="E14" s="175">
        <v>23.4</v>
      </c>
      <c r="F14" s="175">
        <v>4</v>
      </c>
      <c r="G14" s="175">
        <v>460.78</v>
      </c>
      <c r="H14" s="175">
        <v>26.4</v>
      </c>
      <c r="I14" s="175">
        <v>28.72</v>
      </c>
    </row>
    <row r="15" spans="1:240" ht="12.75">
      <c r="A15" s="55" t="s">
        <v>44</v>
      </c>
      <c r="B15" s="315">
        <v>1414.37</v>
      </c>
      <c r="C15" s="315">
        <v>740.51</v>
      </c>
      <c r="D15" s="315">
        <v>206.6</v>
      </c>
      <c r="E15" s="315">
        <v>109.1</v>
      </c>
      <c r="F15" s="315">
        <v>2.2999999999999998</v>
      </c>
      <c r="G15" s="315">
        <v>329.96</v>
      </c>
      <c r="H15" s="315">
        <v>24.9</v>
      </c>
      <c r="I15" s="315">
        <v>1</v>
      </c>
    </row>
  </sheetData>
  <mergeCells count="4">
    <mergeCell ref="A4:A6"/>
    <mergeCell ref="B4:B5"/>
    <mergeCell ref="C4:I4"/>
    <mergeCell ref="A1:I1"/>
  </mergeCells>
  <phoneticPr fontId="0" type="noConversion"/>
  <pageMargins left="0.78740157480314965" right="0.39370078740157483" top="0.39370078740157483" bottom="0.39370078740157483" header="0" footer="0"/>
  <pageSetup paperSize="9" scale="95" firstPageNumber="11" orientation="landscape" useFirstPageNumber="1" r:id="rId1"/>
  <headerFooter alignWithMargins="0">
    <oddFooter>&amp;Ф</oddFooter>
  </headerFooter>
</worksheet>
</file>

<file path=xl/worksheets/sheet9.xml><?xml version="1.0" encoding="utf-8"?>
<worksheet xmlns="http://schemas.openxmlformats.org/spreadsheetml/2006/main" xmlns:r="http://schemas.openxmlformats.org/officeDocument/2006/relationships">
  <sheetPr codeName="Лист12"/>
  <dimension ref="A1:IV28"/>
  <sheetViews>
    <sheetView workbookViewId="0">
      <selection activeCell="H10" sqref="H10"/>
    </sheetView>
  </sheetViews>
  <sheetFormatPr defaultRowHeight="13.5"/>
  <cols>
    <col min="1" max="1" width="19.28515625" style="57" customWidth="1"/>
    <col min="2" max="2" width="9" style="57" customWidth="1"/>
    <col min="3" max="3" width="8.5703125" style="57" customWidth="1"/>
    <col min="4" max="4" width="9.5703125" style="57" customWidth="1"/>
    <col min="5" max="5" width="7.7109375" style="57" customWidth="1"/>
    <col min="6" max="6" width="8.28515625" style="57" customWidth="1"/>
    <col min="7" max="7" width="9.28515625" style="57" customWidth="1"/>
    <col min="8" max="8" width="7.85546875" style="57" customWidth="1"/>
    <col min="9" max="9" width="8.85546875" style="57" customWidth="1"/>
    <col min="10" max="10" width="9.5703125" style="57" customWidth="1"/>
    <col min="11" max="11" width="10.140625" style="57" customWidth="1"/>
    <col min="12" max="12" width="9.28515625" style="57" customWidth="1"/>
    <col min="13" max="13" width="10.28515625" style="57" customWidth="1"/>
    <col min="14" max="14" width="12" style="57" customWidth="1"/>
    <col min="15" max="15" width="9.140625" style="57" customWidth="1"/>
    <col min="16" max="16" width="10.28515625" style="57" customWidth="1"/>
    <col min="17" max="17" width="9.140625" style="57" customWidth="1"/>
    <col min="18" max="16384" width="9.140625" style="7"/>
  </cols>
  <sheetData>
    <row r="1" spans="1:23" ht="16.5" customHeight="1">
      <c r="A1" s="427" t="s">
        <v>72</v>
      </c>
      <c r="B1" s="427"/>
      <c r="C1" s="428"/>
      <c r="D1" s="427"/>
      <c r="E1" s="427"/>
      <c r="F1" s="427"/>
      <c r="G1" s="427"/>
      <c r="H1" s="427"/>
      <c r="I1" s="427"/>
      <c r="J1" s="427"/>
      <c r="K1" s="427"/>
      <c r="L1" s="427"/>
      <c r="M1" s="427"/>
      <c r="N1" s="425"/>
      <c r="O1" s="425"/>
      <c r="P1" s="425"/>
    </row>
    <row r="2" spans="1:23">
      <c r="A2" s="205"/>
      <c r="B2" s="205"/>
      <c r="C2" s="206"/>
      <c r="D2" s="205"/>
      <c r="E2" s="205"/>
      <c r="F2" s="205"/>
      <c r="G2" s="205"/>
      <c r="H2" s="205"/>
      <c r="I2" s="205"/>
      <c r="J2" s="205"/>
      <c r="K2" s="205"/>
      <c r="L2" s="205"/>
      <c r="M2" s="205"/>
      <c r="N2" s="23"/>
      <c r="O2" s="23"/>
      <c r="P2" s="23"/>
    </row>
    <row r="3" spans="1:23">
      <c r="A3" s="58"/>
      <c r="B3" s="59"/>
      <c r="C3" s="59"/>
      <c r="D3" s="59"/>
      <c r="E3" s="59"/>
      <c r="F3" s="59"/>
      <c r="G3" s="59"/>
      <c r="H3" s="59"/>
      <c r="I3" s="59"/>
      <c r="J3" s="59"/>
      <c r="K3" s="59"/>
      <c r="L3" s="59"/>
      <c r="P3" s="168" t="s">
        <v>28</v>
      </c>
    </row>
    <row r="4" spans="1:23">
      <c r="A4" s="405"/>
      <c r="B4" s="406" t="s">
        <v>76</v>
      </c>
      <c r="C4" s="406"/>
      <c r="D4" s="406"/>
      <c r="E4" s="406" t="s">
        <v>51</v>
      </c>
      <c r="F4" s="406"/>
      <c r="G4" s="412"/>
      <c r="H4" s="412"/>
      <c r="I4" s="412"/>
      <c r="J4" s="412"/>
      <c r="K4" s="412"/>
      <c r="L4" s="412"/>
      <c r="M4" s="413"/>
      <c r="N4" s="407" t="s">
        <v>85</v>
      </c>
      <c r="O4" s="408"/>
      <c r="P4" s="408"/>
    </row>
    <row r="5" spans="1:23" ht="27" customHeight="1">
      <c r="A5" s="405"/>
      <c r="B5" s="406"/>
      <c r="C5" s="406"/>
      <c r="D5" s="406"/>
      <c r="E5" s="406" t="s">
        <v>67</v>
      </c>
      <c r="F5" s="406"/>
      <c r="G5" s="406"/>
      <c r="H5" s="406" t="s">
        <v>79</v>
      </c>
      <c r="I5" s="406"/>
      <c r="J5" s="406"/>
      <c r="K5" s="406" t="s">
        <v>77</v>
      </c>
      <c r="L5" s="406"/>
      <c r="M5" s="407"/>
      <c r="N5" s="409"/>
      <c r="O5" s="410"/>
      <c r="P5" s="411"/>
    </row>
    <row r="6" spans="1:23" ht="45">
      <c r="A6" s="405"/>
      <c r="B6" s="164" t="s">
        <v>123</v>
      </c>
      <c r="C6" s="164" t="s">
        <v>105</v>
      </c>
      <c r="D6" s="327" t="s">
        <v>124</v>
      </c>
      <c r="E6" s="164" t="s">
        <v>123</v>
      </c>
      <c r="F6" s="164" t="s">
        <v>105</v>
      </c>
      <c r="G6" s="327" t="s">
        <v>124</v>
      </c>
      <c r="H6" s="164" t="s">
        <v>123</v>
      </c>
      <c r="I6" s="164" t="s">
        <v>105</v>
      </c>
      <c r="J6" s="327" t="s">
        <v>124</v>
      </c>
      <c r="K6" s="164" t="s">
        <v>123</v>
      </c>
      <c r="L6" s="164" t="s">
        <v>105</v>
      </c>
      <c r="M6" s="327" t="s">
        <v>124</v>
      </c>
      <c r="N6" s="164" t="s">
        <v>123</v>
      </c>
      <c r="O6" s="164" t="s">
        <v>105</v>
      </c>
      <c r="P6" s="327" t="s">
        <v>124</v>
      </c>
      <c r="Q6" s="306"/>
    </row>
    <row r="7" spans="1:23">
      <c r="A7" s="222" t="s">
        <v>36</v>
      </c>
      <c r="B7" s="317">
        <v>6740.4</v>
      </c>
      <c r="C7" s="317">
        <v>6309.6</v>
      </c>
      <c r="D7" s="317">
        <v>106.8</v>
      </c>
      <c r="E7" s="317">
        <v>4368.2</v>
      </c>
      <c r="F7" s="317">
        <v>4053.6</v>
      </c>
      <c r="G7" s="317">
        <v>107.8</v>
      </c>
      <c r="H7" s="317">
        <v>2372.1999999999998</v>
      </c>
      <c r="I7" s="317">
        <v>2256</v>
      </c>
      <c r="J7" s="317">
        <v>105.2</v>
      </c>
      <c r="K7" s="317">
        <v>20686.7</v>
      </c>
      <c r="L7" s="317">
        <v>19848.099999999999</v>
      </c>
      <c r="M7" s="317">
        <v>104.2</v>
      </c>
      <c r="N7" s="317">
        <v>27427.1</v>
      </c>
      <c r="O7" s="317">
        <v>26157.7</v>
      </c>
      <c r="P7" s="317">
        <v>104.9</v>
      </c>
    </row>
    <row r="8" spans="1:23">
      <c r="A8" s="60" t="s">
        <v>37</v>
      </c>
      <c r="B8" s="29">
        <v>141.9</v>
      </c>
      <c r="C8" s="29">
        <v>158.4</v>
      </c>
      <c r="D8" s="29">
        <v>89.5</v>
      </c>
      <c r="E8" s="29">
        <v>4.2</v>
      </c>
      <c r="F8" s="29">
        <v>24.3</v>
      </c>
      <c r="G8" s="29">
        <v>17.3</v>
      </c>
      <c r="H8" s="29">
        <v>137.6</v>
      </c>
      <c r="I8" s="29">
        <v>134.1</v>
      </c>
      <c r="J8" s="29">
        <v>102.5</v>
      </c>
      <c r="K8" s="29">
        <v>1753.1</v>
      </c>
      <c r="L8" s="29">
        <v>1645.8</v>
      </c>
      <c r="M8" s="29">
        <v>106.5</v>
      </c>
      <c r="N8" s="29">
        <v>1895</v>
      </c>
      <c r="O8" s="29">
        <v>1804.2</v>
      </c>
      <c r="P8" s="29">
        <v>105</v>
      </c>
    </row>
    <row r="9" spans="1:23">
      <c r="A9" s="61" t="s">
        <v>38</v>
      </c>
      <c r="B9" s="29">
        <v>118.3</v>
      </c>
      <c r="C9" s="29">
        <v>111.5</v>
      </c>
      <c r="D9" s="29">
        <v>106.1</v>
      </c>
      <c r="E9" s="214" t="s">
        <v>187</v>
      </c>
      <c r="F9" s="214" t="s">
        <v>187</v>
      </c>
      <c r="G9" s="214" t="s">
        <v>187</v>
      </c>
      <c r="H9" s="29">
        <v>118.3</v>
      </c>
      <c r="I9" s="29">
        <v>111.5</v>
      </c>
      <c r="J9" s="29">
        <v>106.1</v>
      </c>
      <c r="K9" s="29">
        <v>1866.4</v>
      </c>
      <c r="L9" s="29">
        <v>1827.1</v>
      </c>
      <c r="M9" s="29">
        <v>102.2</v>
      </c>
      <c r="N9" s="29">
        <v>1984.7</v>
      </c>
      <c r="O9" s="29">
        <v>1938.6</v>
      </c>
      <c r="P9" s="29">
        <v>102.4</v>
      </c>
    </row>
    <row r="10" spans="1:23">
      <c r="A10" s="61" t="s">
        <v>39</v>
      </c>
      <c r="B10" s="29">
        <v>74.2</v>
      </c>
      <c r="C10" s="29">
        <v>71.900000000000006</v>
      </c>
      <c r="D10" s="29">
        <v>103.2</v>
      </c>
      <c r="E10" s="214" t="s">
        <v>187</v>
      </c>
      <c r="F10" s="214" t="s">
        <v>187</v>
      </c>
      <c r="G10" s="214" t="s">
        <v>187</v>
      </c>
      <c r="H10" s="29">
        <v>74.2</v>
      </c>
      <c r="I10" s="29">
        <v>71.900000000000006</v>
      </c>
      <c r="J10" s="29">
        <v>103.2</v>
      </c>
      <c r="K10" s="29">
        <v>2765.6</v>
      </c>
      <c r="L10" s="29">
        <v>2715.4</v>
      </c>
      <c r="M10" s="29">
        <v>101.8</v>
      </c>
      <c r="N10" s="29">
        <v>2839.8</v>
      </c>
      <c r="O10" s="29">
        <v>2787.3</v>
      </c>
      <c r="P10" s="29">
        <v>101.9</v>
      </c>
    </row>
    <row r="11" spans="1:23">
      <c r="A11" s="61" t="s">
        <v>40</v>
      </c>
      <c r="B11" s="29">
        <v>485.7</v>
      </c>
      <c r="C11" s="29">
        <v>471.1</v>
      </c>
      <c r="D11" s="29">
        <v>103.1</v>
      </c>
      <c r="E11" s="29">
        <v>28.5</v>
      </c>
      <c r="F11" s="29">
        <v>26</v>
      </c>
      <c r="G11" s="29">
        <v>109.7</v>
      </c>
      <c r="H11" s="29">
        <v>457.2</v>
      </c>
      <c r="I11" s="29">
        <v>445.1</v>
      </c>
      <c r="J11" s="29">
        <v>102.7</v>
      </c>
      <c r="K11" s="29">
        <v>3931.6</v>
      </c>
      <c r="L11" s="29">
        <v>3688</v>
      </c>
      <c r="M11" s="29">
        <v>106.6</v>
      </c>
      <c r="N11" s="29">
        <v>4417.3</v>
      </c>
      <c r="O11" s="29">
        <v>4159.1000000000004</v>
      </c>
      <c r="P11" s="29">
        <v>106.2</v>
      </c>
    </row>
    <row r="12" spans="1:23">
      <c r="A12" s="61" t="s">
        <v>41</v>
      </c>
      <c r="B12" s="29">
        <v>4792.8999999999996</v>
      </c>
      <c r="C12" s="29">
        <v>4455</v>
      </c>
      <c r="D12" s="29">
        <v>107.6</v>
      </c>
      <c r="E12" s="29">
        <v>4328.2</v>
      </c>
      <c r="F12" s="29">
        <v>3999.7</v>
      </c>
      <c r="G12" s="29">
        <v>108.2</v>
      </c>
      <c r="H12" s="29">
        <v>464.7</v>
      </c>
      <c r="I12" s="29">
        <v>455.3</v>
      </c>
      <c r="J12" s="29">
        <v>102.1</v>
      </c>
      <c r="K12" s="29">
        <v>1512.7</v>
      </c>
      <c r="L12" s="29">
        <v>1374.7</v>
      </c>
      <c r="M12" s="29">
        <v>110</v>
      </c>
      <c r="N12" s="29">
        <v>6305.6</v>
      </c>
      <c r="O12" s="29">
        <v>5829.7</v>
      </c>
      <c r="P12" s="29">
        <v>108.2</v>
      </c>
    </row>
    <row r="13" spans="1:23">
      <c r="A13" s="61" t="s">
        <v>42</v>
      </c>
      <c r="B13" s="29">
        <v>54.1</v>
      </c>
      <c r="C13" s="29">
        <v>56.1</v>
      </c>
      <c r="D13" s="29">
        <v>96.4</v>
      </c>
      <c r="E13" s="214" t="s">
        <v>187</v>
      </c>
      <c r="F13" s="29">
        <v>3.6</v>
      </c>
      <c r="G13" s="214" t="s">
        <v>187</v>
      </c>
      <c r="H13" s="29">
        <v>54.1</v>
      </c>
      <c r="I13" s="29">
        <v>52.5</v>
      </c>
      <c r="J13" s="29">
        <v>103</v>
      </c>
      <c r="K13" s="29">
        <v>1430.8</v>
      </c>
      <c r="L13" s="29">
        <v>1386</v>
      </c>
      <c r="M13" s="29">
        <v>103.2</v>
      </c>
      <c r="N13" s="29">
        <v>1484.9</v>
      </c>
      <c r="O13" s="29">
        <v>1442.1</v>
      </c>
      <c r="P13" s="29">
        <v>103</v>
      </c>
    </row>
    <row r="14" spans="1:23">
      <c r="A14" s="61" t="s">
        <v>43</v>
      </c>
      <c r="B14" s="29">
        <v>87.8</v>
      </c>
      <c r="C14" s="29">
        <v>86</v>
      </c>
      <c r="D14" s="29">
        <v>102.1</v>
      </c>
      <c r="E14" s="214" t="s">
        <v>187</v>
      </c>
      <c r="F14" s="214" t="s">
        <v>187</v>
      </c>
      <c r="G14" s="214" t="s">
        <v>187</v>
      </c>
      <c r="H14" s="29">
        <v>87.8</v>
      </c>
      <c r="I14" s="29">
        <v>86</v>
      </c>
      <c r="J14" s="29">
        <v>102.1</v>
      </c>
      <c r="K14" s="29">
        <v>1969.8</v>
      </c>
      <c r="L14" s="29">
        <v>1946.3</v>
      </c>
      <c r="M14" s="29">
        <v>101.2</v>
      </c>
      <c r="N14" s="29">
        <v>2057.6</v>
      </c>
      <c r="O14" s="29">
        <v>2032.3</v>
      </c>
      <c r="P14" s="29">
        <v>101.2</v>
      </c>
    </row>
    <row r="15" spans="1:23">
      <c r="A15" s="62" t="s">
        <v>44</v>
      </c>
      <c r="B15" s="319">
        <v>985.5</v>
      </c>
      <c r="C15" s="319">
        <v>899.6</v>
      </c>
      <c r="D15" s="319">
        <v>109.5</v>
      </c>
      <c r="E15" s="319">
        <v>7.2</v>
      </c>
      <c r="F15" s="320" t="s">
        <v>187</v>
      </c>
      <c r="G15" s="320" t="s">
        <v>187</v>
      </c>
      <c r="H15" s="319">
        <v>978.3</v>
      </c>
      <c r="I15" s="319">
        <v>899.6</v>
      </c>
      <c r="J15" s="319">
        <v>108.7</v>
      </c>
      <c r="K15" s="319">
        <v>5456.7</v>
      </c>
      <c r="L15" s="319">
        <v>5264.8</v>
      </c>
      <c r="M15" s="319">
        <v>103.6</v>
      </c>
      <c r="N15" s="319">
        <v>6442.2</v>
      </c>
      <c r="O15" s="319">
        <v>6164.4</v>
      </c>
      <c r="P15" s="319">
        <v>104.5</v>
      </c>
    </row>
    <row r="16" spans="1:23" s="63" customFormat="1" ht="14.25" customHeight="1">
      <c r="A16" s="37"/>
      <c r="B16" s="233"/>
      <c r="C16" s="39"/>
      <c r="D16" s="39"/>
      <c r="E16" s="41"/>
      <c r="F16" s="41"/>
      <c r="G16" s="39"/>
      <c r="H16" s="41"/>
      <c r="I16" s="41"/>
      <c r="J16" s="39"/>
      <c r="K16" s="41"/>
      <c r="L16" s="41"/>
      <c r="M16" s="39"/>
      <c r="N16" s="41"/>
      <c r="O16" s="41"/>
      <c r="P16" s="41"/>
      <c r="Q16" s="41"/>
      <c r="R16" s="41"/>
      <c r="S16" s="41"/>
      <c r="T16" s="41"/>
      <c r="U16" s="41"/>
      <c r="V16" s="41"/>
      <c r="W16" s="41"/>
    </row>
    <row r="17" spans="1:256">
      <c r="A17" s="267"/>
      <c r="B17" s="155"/>
      <c r="C17" s="155"/>
      <c r="D17" s="155"/>
      <c r="E17" s="155"/>
      <c r="F17" s="155"/>
      <c r="G17" s="155"/>
      <c r="H17" s="155"/>
      <c r="I17" s="155"/>
      <c r="J17" s="155"/>
      <c r="K17" s="155"/>
      <c r="L17" s="155"/>
      <c r="M17" s="155"/>
      <c r="N17" s="155"/>
      <c r="O17" s="155"/>
      <c r="P17" s="155"/>
      <c r="Q17" s="270"/>
      <c r="R17" s="270"/>
      <c r="S17" s="270"/>
      <c r="T17" s="270"/>
      <c r="U17" s="270"/>
      <c r="V17" s="270"/>
      <c r="W17" s="270"/>
      <c r="X17" s="270"/>
      <c r="Y17" s="270"/>
      <c r="Z17" s="270"/>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c r="IF17" s="63"/>
      <c r="IG17" s="63"/>
      <c r="IH17" s="63"/>
      <c r="II17" s="63"/>
      <c r="IJ17" s="63"/>
      <c r="IK17" s="63"/>
      <c r="IL17" s="63"/>
      <c r="IM17" s="63"/>
      <c r="IN17" s="63"/>
      <c r="IO17" s="63"/>
      <c r="IP17" s="63"/>
      <c r="IQ17" s="63"/>
      <c r="IR17" s="63"/>
      <c r="IS17" s="63"/>
      <c r="IT17" s="63"/>
      <c r="IU17" s="63"/>
      <c r="IV17" s="63"/>
    </row>
    <row r="18" spans="1:256">
      <c r="A18" s="267"/>
      <c r="B18" s="155"/>
      <c r="C18" s="155"/>
      <c r="D18" s="155"/>
      <c r="E18" s="155"/>
      <c r="F18" s="155"/>
      <c r="G18" s="155"/>
      <c r="H18" s="155"/>
      <c r="I18" s="155"/>
      <c r="J18" s="155"/>
      <c r="K18" s="155"/>
      <c r="L18" s="155"/>
      <c r="M18" s="155"/>
      <c r="N18" s="155"/>
      <c r="O18" s="155"/>
      <c r="P18" s="155"/>
      <c r="Q18" s="270"/>
      <c r="R18" s="270"/>
      <c r="S18" s="270"/>
      <c r="T18" s="270"/>
      <c r="U18" s="270"/>
      <c r="V18" s="270"/>
      <c r="W18" s="270"/>
      <c r="X18" s="270"/>
      <c r="Y18" s="270"/>
      <c r="Z18" s="270"/>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c r="IF18" s="63"/>
      <c r="IG18" s="63"/>
      <c r="IH18" s="63"/>
      <c r="II18" s="63"/>
      <c r="IJ18" s="63"/>
      <c r="IK18" s="63"/>
      <c r="IL18" s="63"/>
      <c r="IM18" s="63"/>
      <c r="IN18" s="63"/>
      <c r="IO18" s="63"/>
      <c r="IP18" s="63"/>
      <c r="IQ18" s="63"/>
      <c r="IR18" s="63"/>
      <c r="IS18" s="63"/>
      <c r="IT18" s="63"/>
      <c r="IU18" s="63"/>
      <c r="IV18" s="63"/>
    </row>
    <row r="20" spans="1:256">
      <c r="F20" s="70"/>
      <c r="G20" s="70"/>
      <c r="H20" s="277"/>
    </row>
    <row r="21" spans="1:256">
      <c r="F21" s="70"/>
      <c r="G21" s="70"/>
      <c r="H21" s="277"/>
    </row>
    <row r="22" spans="1:256">
      <c r="F22" s="71"/>
      <c r="G22" s="70"/>
    </row>
    <row r="23" spans="1:256">
      <c r="F23" s="71"/>
      <c r="G23" s="70"/>
    </row>
    <row r="24" spans="1:256">
      <c r="F24" s="70"/>
      <c r="G24" s="70"/>
      <c r="H24" s="277"/>
    </row>
    <row r="25" spans="1:256">
      <c r="F25" s="70"/>
      <c r="G25" s="70"/>
      <c r="H25" s="277"/>
    </row>
    <row r="26" spans="1:256">
      <c r="F26" s="71"/>
      <c r="G26" s="70"/>
    </row>
    <row r="27" spans="1:256">
      <c r="F27" s="71"/>
      <c r="G27" s="70"/>
    </row>
    <row r="28" spans="1:256">
      <c r="F28" s="214"/>
      <c r="G28" s="29"/>
    </row>
  </sheetData>
  <mergeCells count="8">
    <mergeCell ref="A1:P1"/>
    <mergeCell ref="N4:P5"/>
    <mergeCell ref="A4:A6"/>
    <mergeCell ref="B4:D5"/>
    <mergeCell ref="E5:G5"/>
    <mergeCell ref="H5:J5"/>
    <mergeCell ref="E4:M4"/>
    <mergeCell ref="K5:M5"/>
  </mergeCells>
  <phoneticPr fontId="0" type="noConversion"/>
  <pageMargins left="0.78740157480314965" right="0.39370078740157483" top="0.39370078740157483" bottom="0.39370078740157483" header="0" footer="0"/>
  <pageSetup paperSize="9" scale="85" firstPageNumber="13" orientation="landscape" useFirstPageNumber="1" r:id="rId1"/>
  <headerFooter alignWithMargins="0">
    <oddFooter>&amp;Ь&amp;Ф</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9</vt:i4>
      </vt:variant>
    </vt:vector>
  </HeadingPairs>
  <TitlesOfParts>
    <vt:vector size="26" baseType="lpstr">
      <vt:lpstr>Мұқаба</vt:lpstr>
      <vt:lpstr>Метадеректер</vt:lpstr>
      <vt:lpstr>Мазмұны</vt:lpstr>
      <vt:lpstr>1.</vt:lpstr>
      <vt:lpstr>2</vt:lpstr>
      <vt:lpstr>2.2</vt:lpstr>
      <vt:lpstr>2.3</vt:lpstr>
      <vt:lpstr>2.4</vt:lpstr>
      <vt:lpstr>3</vt:lpstr>
      <vt:lpstr>4</vt:lpstr>
      <vt:lpstr>5</vt:lpstr>
      <vt:lpstr>6</vt:lpstr>
      <vt:lpstr>7</vt:lpstr>
      <vt:lpstr>8</vt:lpstr>
      <vt:lpstr>9</vt:lpstr>
      <vt:lpstr>10</vt:lpstr>
      <vt:lpstr>11</vt:lpstr>
      <vt:lpstr>'2'!Заголовки_для_печати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lpstr>'1.'!Область_печати</vt:lpstr>
      <vt:lpstr>'2'!Область_печати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user</cp:lastModifiedBy>
  <cp:lastPrinted>2026-05-12T09:03:43Z</cp:lastPrinted>
  <dcterms:created xsi:type="dcterms:W3CDTF">2009-03-11T05:00:38Z</dcterms:created>
  <dcterms:modified xsi:type="dcterms:W3CDTF">2026-08-12T11:07:20Z</dcterms:modified>
</cp:coreProperties>
</file>