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665" yWindow="120" windowWidth="16695" windowHeight="11010" tabRatio="827"/>
  </bookViews>
  <sheets>
    <sheet name="Cover" sheetId="1" r:id="rId1"/>
    <sheet name="Metadate" sheetId="2" r:id="rId2"/>
    <sheet name=" Content " sheetId="3" r:id="rId3"/>
    <sheet name="1." sheetId="62" r:id="rId4"/>
    <sheet name="2." sheetId="63" r:id="rId5"/>
    <sheet name="3_3.3.3" sheetId="64" r:id="rId6"/>
    <sheet name="4." sheetId="134" r:id="rId7"/>
    <sheet name="5._5.1" sheetId="129" r:id="rId8"/>
    <sheet name="6." sheetId="133" r:id="rId9"/>
    <sheet name="7." sheetId="98" r:id="rId10"/>
  </sheets>
  <definedNames>
    <definedName name="_xlnm.Print_Titles" localSheetId="3">'1.'!$5:$5</definedName>
    <definedName name="_xlnm.Print_Titles" localSheetId="9">'7.'!$5:$5</definedName>
    <definedName name="_xlnm.Print_Area" localSheetId="5">'3_3.3.3'!$A$1:$D$541</definedName>
    <definedName name="_xlnm.Print_Area" localSheetId="0">Cover!#REF!</definedName>
  </definedNames>
  <calcPr calcId="162913" fullCalcOnLoad="1"/>
</workbook>
</file>

<file path=xl/calcChain.xml><?xml version="1.0" encoding="utf-8"?>
<calcChain xmlns="http://schemas.openxmlformats.org/spreadsheetml/2006/main">
  <c r="B17" i="62" l="1"/>
  <c r="B6" i="62"/>
</calcChain>
</file>

<file path=xl/sharedStrings.xml><?xml version="1.0" encoding="utf-8"?>
<sst xmlns="http://schemas.openxmlformats.org/spreadsheetml/2006/main" count="881" uniqueCount="236">
  <si>
    <t>3.1.1.3</t>
  </si>
  <si>
    <t>-</t>
  </si>
  <si>
    <t>3.1</t>
  </si>
  <si>
    <t>3.2</t>
  </si>
  <si>
    <t/>
  </si>
  <si>
    <t>Укосная площадь многолетних трав посева прошлых лет и подпокровных трав в сельскохозяйственных предприятиях</t>
  </si>
  <si>
    <t>1.</t>
  </si>
  <si>
    <t>2.</t>
  </si>
  <si>
    <t>3.</t>
  </si>
  <si>
    <t>4.</t>
  </si>
  <si>
    <t>5.</t>
  </si>
  <si>
    <t>6.</t>
  </si>
  <si>
    <t>7.</t>
  </si>
  <si>
    <t>3.1.1</t>
  </si>
  <si>
    <t>3.1.1.1</t>
  </si>
  <si>
    <t>3.1.1.2</t>
  </si>
  <si>
    <t>3.1.1.4</t>
  </si>
  <si>
    <t>3.1.1.5</t>
  </si>
  <si>
    <t>3.1.1.6</t>
  </si>
  <si>
    <t>3.1.1.7</t>
  </si>
  <si>
    <t>3.1.2</t>
  </si>
  <si>
    <t>3.1.2.1</t>
  </si>
  <si>
    <t>3.1.2.2</t>
  </si>
  <si>
    <t>3.1.2.3</t>
  </si>
  <si>
    <t>3.1.2.4</t>
  </si>
  <si>
    <t>3.2.1</t>
  </si>
  <si>
    <t>3.2.1.1</t>
  </si>
  <si>
    <t>3.2.1.2</t>
  </si>
  <si>
    <t>3.2.1.3</t>
  </si>
  <si>
    <t>3.2.1.4</t>
  </si>
  <si>
    <t>3.2.1.5</t>
  </si>
  <si>
    <t>3.2.1.6</t>
  </si>
  <si>
    <t>3.2.1.7</t>
  </si>
  <si>
    <t>3.2.1.8</t>
  </si>
  <si>
    <t>3.2.1.9</t>
  </si>
  <si>
    <t>3.3</t>
  </si>
  <si>
    <t>3.2.2</t>
  </si>
  <si>
    <t>3.2.3</t>
  </si>
  <si>
    <t>3.3.3</t>
  </si>
  <si>
    <t>3.3.1</t>
  </si>
  <si>
    <t>3.3.2</t>
  </si>
  <si>
    <t>3.1.2.5</t>
  </si>
  <si>
    <t>3.1.2.6</t>
  </si>
  <si>
    <t>5.1</t>
  </si>
  <si>
    <t>2023 год</t>
  </si>
  <si>
    <t>3.3.4</t>
  </si>
  <si>
    <t>Дата релиза: 04.08.2023</t>
  </si>
  <si>
    <t>3.3.2.1</t>
  </si>
  <si>
    <t>3.3.5</t>
  </si>
  <si>
    <t>3.3.5.1</t>
  </si>
  <si>
    <t>3.3.5.2</t>
  </si>
  <si>
    <t>3.3.5.3</t>
  </si>
  <si>
    <t>1. Cultivated area of main agricultural crops (preliminary) by farm category</t>
  </si>
  <si>
    <t>Cultivated area of main agricultural crops (preliminary) by farm category</t>
  </si>
  <si>
    <t>2. Crop area under crops (preliminary) by region</t>
  </si>
  <si>
    <t>Crop area under crops (preliminary) by region</t>
  </si>
  <si>
    <t>3. Cultivated area of agricultural crops (preliminary) by types of crops</t>
  </si>
  <si>
    <t>Cultivated area of agricultural crops (preliminary) by types of crops</t>
  </si>
  <si>
    <t>Cereals (excluding rice), legumes and oilseeds</t>
  </si>
  <si>
    <t>3.1 Cereals (excluding rice), legumes and oilseeds</t>
  </si>
  <si>
    <t>3.1.1 Cereals (excluding rice) and legumes</t>
  </si>
  <si>
    <t>Cereals (excluding rice) and legumes</t>
  </si>
  <si>
    <t>Wheat</t>
  </si>
  <si>
    <t>3.1.1.1 Wheat</t>
  </si>
  <si>
    <t>Barley</t>
  </si>
  <si>
    <t>Rye</t>
  </si>
  <si>
    <t>Oats</t>
  </si>
  <si>
    <t>3.1.1.6 Grain mix</t>
  </si>
  <si>
    <t>Grain mix</t>
  </si>
  <si>
    <t>Dried legume vegetables</t>
  </si>
  <si>
    <t>Dried lentils</t>
  </si>
  <si>
    <t>3.1.2 Oilseed crops</t>
  </si>
  <si>
    <t>Oilseed crops</t>
  </si>
  <si>
    <t xml:space="preserve">Curly flax seeds </t>
  </si>
  <si>
    <t>Mustard seeds</t>
  </si>
  <si>
    <t>Rapeseed seeds</t>
  </si>
  <si>
    <t>Sunflower seeds</t>
  </si>
  <si>
    <t>Safflower seeds</t>
  </si>
  <si>
    <t>3.2.1 Outdoor vegetables</t>
  </si>
  <si>
    <t>3.2.1.1 Cabbage</t>
  </si>
  <si>
    <t>Cabbage</t>
  </si>
  <si>
    <t>Outdoor vegetables</t>
  </si>
  <si>
    <t>3.2 Vegetables and gourds, roots and tubers</t>
  </si>
  <si>
    <t>Vegetables and gourds, roots and tubers</t>
  </si>
  <si>
    <t>Cucumbers</t>
  </si>
  <si>
    <t>Eggplant</t>
  </si>
  <si>
    <t>Tomatoes</t>
  </si>
  <si>
    <t>Zucchini</t>
  </si>
  <si>
    <t>Table carrots</t>
  </si>
  <si>
    <t>Onion</t>
  </si>
  <si>
    <t>Radish, radish</t>
  </si>
  <si>
    <t>Beetroot</t>
  </si>
  <si>
    <t>3.2.2 Melon crops</t>
  </si>
  <si>
    <t>Melon crops</t>
  </si>
  <si>
    <t>Potatoes</t>
  </si>
  <si>
    <t>3.2.3 Potatoes</t>
  </si>
  <si>
    <t>3.3 Forage crops</t>
  </si>
  <si>
    <t>Forage crops</t>
  </si>
  <si>
    <t>3.3.1 Forage root crops</t>
  </si>
  <si>
    <t>Forage root crops</t>
  </si>
  <si>
    <t>Feed grain crops</t>
  </si>
  <si>
    <t>3.3.2 Feed grain crops</t>
  </si>
  <si>
    <t>3.3.2.1 Of them in agricultural enterprises</t>
  </si>
  <si>
    <t>Of them in agricultural enterprises</t>
  </si>
  <si>
    <t>Forage crops for silage (without corn)</t>
  </si>
  <si>
    <t>Corn for feed</t>
  </si>
  <si>
    <t>Cultivated area of perennial grasses</t>
  </si>
  <si>
    <t>Sown area of annual grasses</t>
  </si>
  <si>
    <t>Annual and perennial grasses for hay, taking into account the cut area of perennial grasses sown in previous years</t>
  </si>
  <si>
    <t>Cut area of perennial grasses planted in past years</t>
  </si>
  <si>
    <t>4. The area under winter crops since the autumn of last year in agricultural enterprises by region</t>
  </si>
  <si>
    <t>5. The area under winter crops since autumn last year in agricultural enterprises by types of crops</t>
  </si>
  <si>
    <t>5.1 Winter rye</t>
  </si>
  <si>
    <t>6. Sown area of spring crops in agricultural enterprises by regions</t>
  </si>
  <si>
    <t>Sown area of spring crops in agricultural enterprises by regions</t>
  </si>
  <si>
    <t>The area under winter crops since autumn last year in agricultural enterprises by types of crops</t>
  </si>
  <si>
    <t>Winter rye</t>
  </si>
  <si>
    <t>The area under winter crops since the autumn of last year in agricultural enterprises by region</t>
  </si>
  <si>
    <t>7. Mowed area of perennial grasses sown in previous years and undercover grasses in agricultural enterprises</t>
  </si>
  <si>
    <t>hectares</t>
  </si>
  <si>
    <t>Mowed area of perennial grasses sown in past years</t>
  </si>
  <si>
    <t>Of this</t>
  </si>
  <si>
    <t>pure seed leguminous grasses</t>
  </si>
  <si>
    <t>pure seed grasses</t>
  </si>
  <si>
    <t>alfalfa mixed with cereal herbs</t>
  </si>
  <si>
    <t>alfalfa</t>
  </si>
  <si>
    <t>Karaganda region</t>
  </si>
  <si>
    <t>Districts:</t>
  </si>
  <si>
    <t>Abay</t>
  </si>
  <si>
    <t>Aktogay</t>
  </si>
  <si>
    <t>Bukhar zhyrau</t>
  </si>
  <si>
    <t>Karkaraly</t>
  </si>
  <si>
    <t>Nura</t>
  </si>
  <si>
    <t>Osakarov</t>
  </si>
  <si>
    <t>Sheth</t>
  </si>
  <si>
    <t>Total sown area</t>
  </si>
  <si>
    <t>Cereals (excluding rice), legumes and oil seeds</t>
  </si>
  <si>
    <t>of them:</t>
  </si>
  <si>
    <t>wheat</t>
  </si>
  <si>
    <t>barley, rye and oats</t>
  </si>
  <si>
    <t>Vegetables and gourds, root crops and tubers</t>
  </si>
  <si>
    <t>open field vegetables</t>
  </si>
  <si>
    <t>gourds</t>
  </si>
  <si>
    <t>potatoes</t>
  </si>
  <si>
    <t>Including</t>
  </si>
  <si>
    <t>agricultural enterprises</t>
  </si>
  <si>
    <t xml:space="preserve"> individual entrepreneurs and peasant or farm enterprises</t>
  </si>
  <si>
    <t>The area sown with winter crops since the autumn of last year</t>
  </si>
  <si>
    <t>Area under winter crops used for green fodder and grazing</t>
  </si>
  <si>
    <t>area of crops that died before the end of the sowing of spring crops</t>
  </si>
  <si>
    <t>Area sown with winter crops since the autumn of last year</t>
  </si>
  <si>
    <t>Sown area of spring crops</t>
  </si>
  <si>
    <t>pre-crops on plowed hayfields and pastures</t>
  </si>
  <si>
    <t>Saran  C.A.</t>
  </si>
  <si>
    <t>Shakhtinsk C.A.</t>
  </si>
  <si>
    <t>Nura district</t>
  </si>
  <si>
    <t>Karkaraly district</t>
  </si>
  <si>
    <t>Osakarov district</t>
  </si>
  <si>
    <t>Abay district</t>
  </si>
  <si>
    <t>3 series. Statistics of agriculture, forestry, hunting and fisheries</t>
  </si>
  <si>
    <t xml:space="preserve"> Content </t>
  </si>
  <si>
    <t>Agricultural formations</t>
  </si>
  <si>
    <t>3.1.1.2 Corn (maize)</t>
  </si>
  <si>
    <t>Corn (maize)</t>
  </si>
  <si>
    <t>3.1.1.7.1</t>
  </si>
  <si>
    <t>3.1.1.3 Barley</t>
  </si>
  <si>
    <t>3.1.1.4 Rye</t>
  </si>
  <si>
    <t>3.1.1.5 Oats</t>
  </si>
  <si>
    <t>3.1.1.7 Dried legume vegetables</t>
  </si>
  <si>
    <t>3.1.1.7.1 Dried lentils</t>
  </si>
  <si>
    <t>3.1.2.1 Soybeans</t>
  </si>
  <si>
    <t>Soybeans</t>
  </si>
  <si>
    <t>3.1.2.2 Curly flax seeds</t>
  </si>
  <si>
    <t>3.1.2.3 Mustard seeds</t>
  </si>
  <si>
    <t>3.1.2.4 Rapeseed seeds</t>
  </si>
  <si>
    <t>3.1.2.5 Sunflower seeds</t>
  </si>
  <si>
    <t>3.1.2.6 Safflower seeds</t>
  </si>
  <si>
    <t>3.2.1.2 Cucumbers</t>
  </si>
  <si>
    <t>3.2.1.3 Eggplant</t>
  </si>
  <si>
    <t>Aktogay district</t>
  </si>
  <si>
    <t>3.2.1.4 Tomatoes</t>
  </si>
  <si>
    <t>3.2.1.5 Zucchini</t>
  </si>
  <si>
    <t>3.2.1.6 Table carrots</t>
  </si>
  <si>
    <t>3.2.1.7 Onion</t>
  </si>
  <si>
    <t>Bukhar zhyrau district</t>
  </si>
  <si>
    <t>3.2.1.8 Radish, radish</t>
  </si>
  <si>
    <t>3.2.1.9 Beetroot</t>
  </si>
  <si>
    <t>3.3.4 Forage crops for silage (without corn)</t>
  </si>
  <si>
    <t>3.3.5 Corn for feed</t>
  </si>
  <si>
    <t>3.3.6 Annual and perennial grasses for hay, taking into account the cut area of perennial grasses sown in previous years</t>
  </si>
  <si>
    <t>3.3.6.1 Sown area of annual grasses</t>
  </si>
  <si>
    <t>3.3.6.2 Cultivated area of perennial grasses</t>
  </si>
  <si>
    <t>3.3.6.3 Cut area of perennial grasses planted in past years</t>
  </si>
  <si>
    <t>3.3.3 Forage grain legume crops</t>
  </si>
  <si>
    <t>Forage grain legume crops</t>
  </si>
  <si>
    <t>Metadate</t>
  </si>
  <si>
    <t>Date of publication:  31.07.2026</t>
  </si>
  <si>
    <t>Date of next publication: 26.07.2027</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</si>
  <si>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</si>
  <si>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</si>
  <si>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</si>
  <si>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</si>
  <si>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</si>
  <si>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</si>
  <si>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</si>
  <si>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Methodological Explanations</t>
  </si>
  <si>
    <t>Source of the Indicator</t>
  </si>
  <si>
    <t>Classifications</t>
  </si>
  <si>
    <r>
      <t>Notes</t>
    </r>
    <r>
      <rPr>
        <sz val="10"/>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</si>
  <si>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</si>
  <si>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</si>
  <si>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</si>
  <si>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</si>
  <si>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agricultural statistics</t>
  </si>
  <si>
    <t>Responsible Executor</t>
  </si>
  <si>
    <t>Damm Irina Yurevna</t>
  </si>
  <si>
    <t>Telephone Number</t>
  </si>
  <si>
    <t>+7 7212 25 78 52</t>
  </si>
  <si>
    <t>E-mail</t>
  </si>
  <si>
    <t>i.damm@aspire.gov.kz</t>
  </si>
  <si>
    <t>Address</t>
  </si>
  <si>
    <t>100000   Karaganda  city, 10 Chkalov Street</t>
  </si>
  <si>
    <t xml:space="preserve">Unified contact center </t>
  </si>
  <si>
    <t>Data Utilization</t>
  </si>
  <si>
    <t>https://stat.gov.kz/ru/description/</t>
  </si>
  <si>
    <t>142101, 14210201, 142105, 14210202, 142106, 142107, 14210203, 142103</t>
  </si>
  <si>
    <t>059</t>
  </si>
  <si>
    <t>https://stat.gov.kz/ru/classifiers/statistical/23/</t>
  </si>
  <si>
    <t>https://stat.gov.kz/api/iblock/element/408605/file/en/</t>
  </si>
  <si>
    <t>© Bureau of National Statistics of the Agency for Strategic Planning and Reforms of the Republic of Kazakhstan</t>
  </si>
  <si>
    <t>July 31, 2026</t>
  </si>
  <si>
    <t xml:space="preserve">Cultivated areas of agricultural crops for the 2026 year  harvest in the Karagandy region
</t>
  </si>
  <si>
    <t>Report on the Results of Sowing for the 2026 Harvest” (Form 4-cx, annual)</t>
  </si>
  <si>
    <t>3.3.6</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</si>
  <si>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 on the basis of economic accounting data. 
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hay.Oilseeds include soybeans, ground nuts, sunflower seeds, safflower, rapeseed, mustard, curly flax and others. 
Forage crops include fodder root crops (forage beet and other fodder root crops), fodder melons, corn for fodder, annual and perennial grasses for hay, green fodder, haylage, silage, grass flour for obtaining pellets and briquettes for fodder for livestock and poultry .</t>
  </si>
  <si>
    <t>№ 9-31/3388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</si>
</sst>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3" formatCode="0.0"/>
    <numFmt numFmtId="174" formatCode="#,##0.0"/>
    <numFmt numFmtId="175" formatCode="###\ ###\ ###\ ##0.0"/>
    <numFmt numFmtId="190" formatCode="#,##0.0;[Red]#,##0.0"/>
  </numFmts>
  <fonts count="44" x14ac:knownFonts="1">
    <font>
      <sz val="10"/>
      <name val="Arial Cyr"/>
      <charset val="204"/>
    </font>
    <font>
      <sz val="10"/>
      <name val="Arial Cyr"/>
      <charset val="204"/>
    </font>
    <font>
      <sz val="10"/>
      <name val="Arial Cyr"/>
      <charset val="204"/>
    </font>
    <font>
      <sz val="10"/>
      <name val="Calibri"/>
      <family val="2"/>
      <charset val="204"/>
    </font>
    <font>
      <sz val="10"/>
      <name val="Arial"/>
      <family val="2"/>
      <charset val="204"/>
    </font>
    <font>
      <sz val="11"/>
      <color indexed="8"/>
      <name val="Calibri"/>
      <family val="2"/>
      <charset val="204"/>
    </font>
    <font>
      <sz val="11"/>
      <color indexed="8"/>
      <name val="Calibri"/>
      <family val="2"/>
    </font>
    <font>
      <sz val="11"/>
      <color indexed="8"/>
      <name val="Calibri"/>
      <family val="2"/>
    </font>
    <font>
      <sz val="8"/>
      <name val="Arial Cyr"/>
      <charset val="204"/>
    </font>
    <font>
      <sz val="11"/>
      <color indexed="8"/>
      <name val="Calibri"/>
      <family val="2"/>
    </font>
    <font>
      <b/>
      <sz val="14"/>
      <name val="Calibri"/>
      <family val="2"/>
      <charset val="204"/>
    </font>
    <font>
      <b/>
      <sz val="12"/>
      <color indexed="8"/>
      <name val="Roboto"/>
      <charset val="204"/>
    </font>
    <font>
      <sz val="11"/>
      <color indexed="8"/>
      <name val="Roboto"/>
      <charset val="204"/>
    </font>
    <font>
      <b/>
      <sz val="10"/>
      <color indexed="8"/>
      <name val="Roboto"/>
      <charset val="204"/>
    </font>
    <font>
      <sz val="8"/>
      <color indexed="8"/>
      <name val="Roboto"/>
      <charset val="204"/>
    </font>
    <font>
      <sz val="10"/>
      <color indexed="8"/>
      <name val="Roboto"/>
      <charset val="204"/>
    </font>
    <font>
      <b/>
      <sz val="8"/>
      <name val="Roboto"/>
      <charset val="204"/>
    </font>
    <font>
      <sz val="8"/>
      <name val="Roboto"/>
      <charset val="204"/>
    </font>
    <font>
      <b/>
      <sz val="10"/>
      <name val="Roboto"/>
      <charset val="204"/>
    </font>
    <font>
      <sz val="10"/>
      <name val="Roboto"/>
      <charset val="204"/>
    </font>
    <font>
      <sz val="11"/>
      <name val="Roboto"/>
      <charset val="204"/>
    </font>
    <font>
      <i/>
      <sz val="8"/>
      <color indexed="8"/>
      <name val="Roboto"/>
      <charset val="204"/>
    </font>
    <font>
      <sz val="13"/>
      <color indexed="8"/>
      <name val="Roboto"/>
      <charset val="204"/>
    </font>
    <font>
      <sz val="12"/>
      <color indexed="8"/>
      <name val="Roboto"/>
      <charset val="204"/>
    </font>
    <font>
      <sz val="8"/>
      <color indexed="8"/>
      <name val="Roboto"/>
      <charset val="204"/>
    </font>
    <font>
      <b/>
      <sz val="10"/>
      <name val="Arial Cyr"/>
      <charset val="204"/>
    </font>
    <font>
      <b/>
      <sz val="14"/>
      <name val="Roboto"/>
      <charset val="204"/>
    </font>
    <font>
      <sz val="14"/>
      <name val="Roboto"/>
      <charset val="204"/>
    </font>
    <font>
      <b/>
      <sz val="20"/>
      <name val="Roboto"/>
      <charset val="204"/>
    </font>
    <font>
      <sz val="20"/>
      <name val="Roboto"/>
      <charset val="204"/>
    </font>
    <font>
      <u/>
      <sz val="10"/>
      <name val="Roboto"/>
      <charset val="204"/>
    </font>
    <font>
      <sz val="8"/>
      <name val="Roboto"/>
      <charset val="204"/>
    </font>
    <font>
      <sz val="11"/>
      <color indexed="10"/>
      <name val="Roboto"/>
      <charset val="204"/>
    </font>
    <font>
      <sz val="8"/>
      <color indexed="10"/>
      <name val="Roboto"/>
      <charset val="204"/>
    </font>
    <font>
      <sz val="9"/>
      <name val="Roboto"/>
      <charset val="204"/>
    </font>
    <font>
      <u/>
      <sz val="10"/>
      <color indexed="12"/>
      <name val="Arial Cyr"/>
      <charset val="204"/>
    </font>
    <font>
      <i/>
      <sz val="10"/>
      <name val="Roboto"/>
      <charset val="204"/>
    </font>
    <font>
      <u/>
      <sz val="10"/>
      <color indexed="12"/>
      <name val="Roboto"/>
      <charset val="204"/>
    </font>
    <font>
      <u/>
      <sz val="8"/>
      <name val="Roboto"/>
      <charset val="204"/>
    </font>
    <font>
      <sz val="11"/>
      <color theme="1"/>
      <name val="Calibri"/>
      <family val="2"/>
      <charset val="204"/>
      <scheme val="minor"/>
    </font>
    <font>
      <u/>
      <sz val="8"/>
      <color theme="10"/>
      <name val="Arial Cyr"/>
      <charset val="204"/>
    </font>
    <font>
      <sz val="10"/>
      <color theme="1"/>
      <name val="Roboto"/>
      <charset val="204"/>
    </font>
    <font>
      <u/>
      <sz val="10"/>
      <color theme="10"/>
      <name val="Roboto"/>
      <charset val="204"/>
    </font>
    <font>
      <u/>
      <sz val="10"/>
      <color theme="1"/>
      <name val="Roboto"/>
      <charset val="204"/>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s>
  <cellStyleXfs count="231">
    <xf numFmtId="0" fontId="0" fillId="0" borderId="0"/>
    <xf numFmtId="0" fontId="40" fillId="0" borderId="0" applyNumberFormat="0" applyFill="0" applyBorder="0" applyAlignment="0" applyProtection="0">
      <alignment vertical="top"/>
      <protection locked="0"/>
    </xf>
    <xf numFmtId="0" fontId="35" fillId="0" borderId="0" applyNumberFormat="0" applyFill="0" applyBorder="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5" fillId="0" borderId="0"/>
    <xf numFmtId="0" fontId="4" fillId="0" borderId="0"/>
    <xf numFmtId="0" fontId="4" fillId="0" borderId="0"/>
    <xf numFmtId="0" fontId="39" fillId="0" borderId="0"/>
    <xf numFmtId="0" fontId="4" fillId="0" borderId="0"/>
    <xf numFmtId="0" fontId="39"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39" fillId="0" borderId="0"/>
    <xf numFmtId="0" fontId="4" fillId="0" borderId="0"/>
    <xf numFmtId="0" fontId="4" fillId="0" borderId="0"/>
    <xf numFmtId="0" fontId="4" fillId="0" borderId="0"/>
    <xf numFmtId="0" fontId="5" fillId="0" borderId="0"/>
    <xf numFmtId="0" fontId="4" fillId="0" borderId="0"/>
    <xf numFmtId="0" fontId="4" fillId="0" borderId="0"/>
    <xf numFmtId="0" fontId="2" fillId="0" borderId="0"/>
    <xf numFmtId="0" fontId="39" fillId="0" borderId="0"/>
    <xf numFmtId="0" fontId="2" fillId="0" borderId="0"/>
    <xf numFmtId="0" fontId="39" fillId="0" borderId="0"/>
    <xf numFmtId="0" fontId="2" fillId="0" borderId="0"/>
    <xf numFmtId="0" fontId="39" fillId="0" borderId="0"/>
    <xf numFmtId="0" fontId="2" fillId="0" borderId="0"/>
    <xf numFmtId="0" fontId="39" fillId="0" borderId="0"/>
    <xf numFmtId="0" fontId="2" fillId="0" borderId="0"/>
    <xf numFmtId="0" fontId="39" fillId="0" borderId="0"/>
    <xf numFmtId="0" fontId="2" fillId="0" borderId="0"/>
    <xf numFmtId="0" fontId="5" fillId="0" borderId="0"/>
    <xf numFmtId="0" fontId="1" fillId="0" borderId="0"/>
    <xf numFmtId="0" fontId="2" fillId="0" borderId="0"/>
    <xf numFmtId="0" fontId="5" fillId="0" borderId="0"/>
    <xf numFmtId="0" fontId="39" fillId="0" borderId="0"/>
    <xf numFmtId="0" fontId="2" fillId="0" borderId="0"/>
    <xf numFmtId="0" fontId="5" fillId="0" borderId="0"/>
    <xf numFmtId="0" fontId="1" fillId="0" borderId="0"/>
    <xf numFmtId="0" fontId="2" fillId="0" borderId="0"/>
    <xf numFmtId="0" fontId="39" fillId="0" borderId="0"/>
    <xf numFmtId="0" fontId="2" fillId="0" borderId="0"/>
    <xf numFmtId="0" fontId="5" fillId="0" borderId="0"/>
    <xf numFmtId="0" fontId="1" fillId="0" borderId="0"/>
    <xf numFmtId="0" fontId="2" fillId="0" borderId="0"/>
    <xf numFmtId="0" fontId="5" fillId="0" borderId="0"/>
    <xf numFmtId="0" fontId="39" fillId="0" borderId="0"/>
    <xf numFmtId="0" fontId="2" fillId="0" borderId="0"/>
    <xf numFmtId="0" fontId="39" fillId="0" borderId="0"/>
    <xf numFmtId="0" fontId="2" fillId="0" borderId="0"/>
    <xf numFmtId="0" fontId="5" fillId="0" borderId="0"/>
    <xf numFmtId="0" fontId="1" fillId="0" borderId="0"/>
    <xf numFmtId="0" fontId="2" fillId="0" borderId="0"/>
    <xf numFmtId="0" fontId="5" fillId="0" borderId="0"/>
    <xf numFmtId="0" fontId="39" fillId="0" borderId="0"/>
    <xf numFmtId="0" fontId="2" fillId="0" borderId="0"/>
    <xf numFmtId="0" fontId="5" fillId="0" borderId="0"/>
    <xf numFmtId="0" fontId="1" fillId="0" borderId="0"/>
    <xf numFmtId="0" fontId="2" fillId="0" borderId="0"/>
    <xf numFmtId="0" fontId="39" fillId="0" borderId="0"/>
    <xf numFmtId="0" fontId="2" fillId="0" borderId="0"/>
    <xf numFmtId="0" fontId="39" fillId="0" borderId="0"/>
    <xf numFmtId="0" fontId="2" fillId="0" borderId="0"/>
    <xf numFmtId="0" fontId="5" fillId="0" borderId="0"/>
    <xf numFmtId="0" fontId="1" fillId="0" borderId="0"/>
    <xf numFmtId="0" fontId="2" fillId="0" borderId="0"/>
    <xf numFmtId="0" fontId="5" fillId="0" borderId="0"/>
    <xf numFmtId="0" fontId="39" fillId="0" borderId="0"/>
    <xf numFmtId="0" fontId="2" fillId="0" borderId="0"/>
    <xf numFmtId="0" fontId="5" fillId="0" borderId="0"/>
    <xf numFmtId="0" fontId="1" fillId="0" borderId="0"/>
    <xf numFmtId="0" fontId="2" fillId="0" borderId="0"/>
    <xf numFmtId="0" fontId="39" fillId="0" borderId="0"/>
    <xf numFmtId="0" fontId="2" fillId="0" borderId="0"/>
    <xf numFmtId="0" fontId="5" fillId="0" borderId="0"/>
    <xf numFmtId="0" fontId="1" fillId="0" borderId="0"/>
    <xf numFmtId="0" fontId="2" fillId="0" borderId="0"/>
    <xf numFmtId="0" fontId="5" fillId="0" borderId="0"/>
    <xf numFmtId="0" fontId="39" fillId="0" borderId="0"/>
    <xf numFmtId="0" fontId="2" fillId="0" borderId="0"/>
    <xf numFmtId="0" fontId="39" fillId="0" borderId="0"/>
    <xf numFmtId="0" fontId="2" fillId="0" borderId="0"/>
    <xf numFmtId="0" fontId="39" fillId="0" borderId="0"/>
    <xf numFmtId="0" fontId="1" fillId="0" borderId="0"/>
    <xf numFmtId="0" fontId="5" fillId="0" borderId="0"/>
    <xf numFmtId="0" fontId="39" fillId="0" borderId="0"/>
    <xf numFmtId="0" fontId="1" fillId="0" borderId="0"/>
    <xf numFmtId="0" fontId="2" fillId="0" borderId="0"/>
    <xf numFmtId="0" fontId="39" fillId="0" borderId="0"/>
    <xf numFmtId="0" fontId="1" fillId="0" borderId="0"/>
    <xf numFmtId="0" fontId="5" fillId="0" borderId="0"/>
    <xf numFmtId="0" fontId="39" fillId="0" borderId="0"/>
    <xf numFmtId="0" fontId="2" fillId="0" borderId="0"/>
    <xf numFmtId="0" fontId="39" fillId="0" borderId="0"/>
    <xf numFmtId="0" fontId="1" fillId="0" borderId="0"/>
    <xf numFmtId="0" fontId="5" fillId="0" borderId="0"/>
    <xf numFmtId="0" fontId="39" fillId="0" borderId="0"/>
    <xf numFmtId="0" fontId="1" fillId="0" borderId="0"/>
    <xf numFmtId="0" fontId="2" fillId="0" borderId="0"/>
    <xf numFmtId="0" fontId="2" fillId="0" borderId="0"/>
    <xf numFmtId="0" fontId="39" fillId="0" borderId="0"/>
    <xf numFmtId="0" fontId="2" fillId="0" borderId="0"/>
    <xf numFmtId="0" fontId="39" fillId="0" borderId="0"/>
    <xf numFmtId="0" fontId="2" fillId="0" borderId="0"/>
    <xf numFmtId="0" fontId="5" fillId="0" borderId="0"/>
    <xf numFmtId="0" fontId="1" fillId="0" borderId="0"/>
    <xf numFmtId="0" fontId="2" fillId="0" borderId="0"/>
    <xf numFmtId="0" fontId="5" fillId="0" borderId="0"/>
    <xf numFmtId="0" fontId="39" fillId="0" borderId="0"/>
    <xf numFmtId="0" fontId="2" fillId="0" borderId="0"/>
    <xf numFmtId="0" fontId="5" fillId="0" borderId="0"/>
    <xf numFmtId="0" fontId="1" fillId="0" borderId="0"/>
    <xf numFmtId="0" fontId="2" fillId="0" borderId="0"/>
    <xf numFmtId="0" fontId="39" fillId="0" borderId="0"/>
    <xf numFmtId="0" fontId="2" fillId="0" borderId="0"/>
    <xf numFmtId="0" fontId="5" fillId="0" borderId="0"/>
    <xf numFmtId="0" fontId="1" fillId="0" borderId="0"/>
    <xf numFmtId="0" fontId="2" fillId="0" borderId="0"/>
    <xf numFmtId="0" fontId="5" fillId="0" borderId="0"/>
    <xf numFmtId="0" fontId="39" fillId="0" borderId="0"/>
    <xf numFmtId="0" fontId="2" fillId="0" borderId="0"/>
    <xf numFmtId="0" fontId="5" fillId="0" borderId="0"/>
    <xf numFmtId="0" fontId="39" fillId="0" borderId="0"/>
    <xf numFmtId="0" fontId="2" fillId="0" borderId="0"/>
    <xf numFmtId="0" fontId="39" fillId="0" borderId="0"/>
    <xf numFmtId="0" fontId="2" fillId="0" borderId="0"/>
    <xf numFmtId="0" fontId="39" fillId="0" borderId="0"/>
    <xf numFmtId="0" fontId="1" fillId="0" borderId="0"/>
    <xf numFmtId="0" fontId="5" fillId="0" borderId="0"/>
    <xf numFmtId="0" fontId="39" fillId="0" borderId="0"/>
    <xf numFmtId="0" fontId="1" fillId="0" borderId="0"/>
    <xf numFmtId="0" fontId="2" fillId="0" borderId="0"/>
    <xf numFmtId="0" fontId="39" fillId="0" borderId="0"/>
    <xf numFmtId="0" fontId="1" fillId="0" borderId="0"/>
    <xf numFmtId="0" fontId="5" fillId="0" borderId="0"/>
    <xf numFmtId="0" fontId="39" fillId="0" borderId="0"/>
    <xf numFmtId="0" fontId="2" fillId="0" borderId="0"/>
    <xf numFmtId="0" fontId="39" fillId="0" borderId="0"/>
    <xf numFmtId="0" fontId="1" fillId="0" borderId="0"/>
    <xf numFmtId="0" fontId="5" fillId="0" borderId="0"/>
    <xf numFmtId="0" fontId="39" fillId="0" borderId="0"/>
    <xf numFmtId="0" fontId="4" fillId="0" borderId="0"/>
    <xf numFmtId="0" fontId="1" fillId="0" borderId="0"/>
    <xf numFmtId="0" fontId="4" fillId="0" borderId="0"/>
    <xf numFmtId="0" fontId="39"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5" fillId="0" borderId="0"/>
    <xf numFmtId="0" fontId="2"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9"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6" fillId="0" borderId="0"/>
    <xf numFmtId="0" fontId="4" fillId="0" borderId="0"/>
  </cellStyleXfs>
  <cellXfs count="240">
    <xf numFmtId="0" fontId="0" fillId="0" borderId="0" xfId="0"/>
    <xf numFmtId="0" fontId="3" fillId="0" borderId="0" xfId="0" applyFont="1"/>
    <xf numFmtId="0" fontId="11" fillId="0" borderId="0" xfId="0" applyFont="1" applyFill="1" applyAlignment="1">
      <alignment horizontal="left" wrapText="1"/>
    </xf>
    <xf numFmtId="0" fontId="12" fillId="0" borderId="0" xfId="205" applyFont="1" applyFill="1" applyAlignment="1">
      <alignment wrapText="1"/>
    </xf>
    <xf numFmtId="174" fontId="11" fillId="0" borderId="0" xfId="0" applyNumberFormat="1" applyFont="1" applyFill="1" applyAlignment="1">
      <alignment horizontal="left" wrapText="1"/>
    </xf>
    <xf numFmtId="0" fontId="13" fillId="0" borderId="0" xfId="0" applyFont="1" applyFill="1" applyAlignment="1">
      <alignment horizontal="center" wrapText="1"/>
    </xf>
    <xf numFmtId="0" fontId="12" fillId="0" borderId="0" xfId="205" applyFont="1" applyFill="1"/>
    <xf numFmtId="174" fontId="13" fillId="0" borderId="0" xfId="0" applyNumberFormat="1" applyFont="1" applyFill="1" applyAlignment="1">
      <alignment horizontal="center" wrapText="1"/>
    </xf>
    <xf numFmtId="0" fontId="14" fillId="0" borderId="0" xfId="0" applyFont="1" applyFill="1" applyAlignment="1">
      <alignment horizontal="left" wrapText="1"/>
    </xf>
    <xf numFmtId="174" fontId="14" fillId="0" borderId="1" xfId="0" applyNumberFormat="1" applyFont="1" applyFill="1" applyBorder="1" applyAlignment="1">
      <alignment wrapText="1"/>
    </xf>
    <xf numFmtId="174" fontId="14" fillId="0" borderId="0" xfId="0" applyNumberFormat="1" applyFont="1" applyFill="1" applyAlignment="1">
      <alignment horizontal="right" wrapText="1"/>
    </xf>
    <xf numFmtId="0" fontId="14" fillId="0" borderId="2" xfId="0" applyFont="1" applyBorder="1" applyAlignment="1">
      <alignment horizontal="center" vertical="center" wrapText="1"/>
    </xf>
    <xf numFmtId="0" fontId="17" fillId="0" borderId="0" xfId="0" applyFont="1" applyFill="1" applyAlignment="1">
      <alignment horizontal="left" wrapText="1"/>
    </xf>
    <xf numFmtId="174" fontId="12" fillId="0" borderId="0" xfId="205" applyNumberFormat="1" applyFont="1" applyFill="1"/>
    <xf numFmtId="0" fontId="18" fillId="0" borderId="0" xfId="0" applyFont="1" applyFill="1" applyAlignment="1">
      <alignment horizontal="center" wrapText="1"/>
    </xf>
    <xf numFmtId="0" fontId="20" fillId="0" borderId="0" xfId="205" applyFont="1" applyFill="1"/>
    <xf numFmtId="0" fontId="17" fillId="0" borderId="0" xfId="0" applyFont="1" applyFill="1" applyBorder="1" applyAlignment="1">
      <alignment horizontal="left" wrapText="1"/>
    </xf>
    <xf numFmtId="174" fontId="15" fillId="0" borderId="1" xfId="0" applyNumberFormat="1" applyFont="1" applyFill="1" applyBorder="1" applyAlignment="1">
      <alignment wrapText="1"/>
    </xf>
    <xf numFmtId="0" fontId="19" fillId="0" borderId="0" xfId="0" applyFont="1" applyFill="1"/>
    <xf numFmtId="174" fontId="15" fillId="0" borderId="0" xfId="0" applyNumberFormat="1" applyFont="1" applyFill="1"/>
    <xf numFmtId="174" fontId="12" fillId="0" borderId="0" xfId="220" applyNumberFormat="1" applyFont="1" applyFill="1"/>
    <xf numFmtId="0" fontId="13" fillId="0" borderId="0" xfId="0" applyFont="1" applyFill="1" applyAlignment="1">
      <alignment horizontal="center"/>
    </xf>
    <xf numFmtId="174" fontId="14" fillId="0" borderId="0" xfId="0" applyNumberFormat="1" applyFont="1" applyFill="1" applyBorder="1" applyAlignment="1">
      <alignment horizontal="right" wrapText="1"/>
    </xf>
    <xf numFmtId="0" fontId="14" fillId="0" borderId="0" xfId="0" applyFont="1" applyFill="1" applyBorder="1" applyAlignment="1">
      <alignment horizontal="left" wrapText="1"/>
    </xf>
    <xf numFmtId="0" fontId="21" fillId="0" borderId="0" xfId="205" applyFont="1" applyFill="1" applyAlignment="1">
      <alignment horizontal="left" indent="1"/>
    </xf>
    <xf numFmtId="0" fontId="13" fillId="0" borderId="0" xfId="0" applyFont="1" applyFill="1" applyAlignment="1">
      <alignment horizontal="center" vertical="center" wrapText="1"/>
    </xf>
    <xf numFmtId="174" fontId="13" fillId="0" borderId="0" xfId="0" applyNumberFormat="1" applyFont="1" applyFill="1" applyAlignment="1">
      <alignment horizontal="center" vertical="center" wrapText="1"/>
    </xf>
    <xf numFmtId="174" fontId="15" fillId="0" borderId="0" xfId="0" applyNumberFormat="1" applyFont="1" applyFill="1" applyAlignment="1">
      <alignment horizontal="right"/>
    </xf>
    <xf numFmtId="0" fontId="12" fillId="0" borderId="0" xfId="219" applyFont="1" applyFill="1"/>
    <xf numFmtId="174" fontId="12" fillId="0" borderId="0" xfId="219" applyNumberFormat="1" applyFont="1" applyFill="1"/>
    <xf numFmtId="0" fontId="12" fillId="0" borderId="0" xfId="205" applyFont="1" applyFill="1" applyAlignment="1">
      <alignment horizontal="left"/>
    </xf>
    <xf numFmtId="174" fontId="12" fillId="0" borderId="0" xfId="205" applyNumberFormat="1" applyFont="1" applyFill="1" applyAlignment="1">
      <alignment horizontal="center" vertical="center"/>
    </xf>
    <xf numFmtId="174" fontId="12" fillId="0" borderId="0" xfId="205" applyNumberFormat="1" applyFont="1" applyFill="1" applyAlignment="1"/>
    <xf numFmtId="0" fontId="20" fillId="0" borderId="0" xfId="205" applyFont="1" applyFill="1" applyAlignment="1">
      <alignment horizontal="left"/>
    </xf>
    <xf numFmtId="174" fontId="14" fillId="0" borderId="0" xfId="0" applyNumberFormat="1" applyFont="1" applyFill="1" applyAlignment="1">
      <alignment horizontal="right"/>
    </xf>
    <xf numFmtId="174" fontId="22" fillId="0" borderId="0" xfId="0" applyNumberFormat="1" applyFont="1" applyFill="1" applyAlignment="1">
      <alignment horizontal="justify"/>
    </xf>
    <xf numFmtId="0" fontId="12" fillId="0" borderId="0" xfId="207" applyFont="1"/>
    <xf numFmtId="0" fontId="19" fillId="0" borderId="0" xfId="0" applyFont="1"/>
    <xf numFmtId="0" fontId="14" fillId="0" borderId="0" xfId="0" applyFont="1" applyAlignment="1">
      <alignment horizontal="left" wrapText="1"/>
    </xf>
    <xf numFmtId="0" fontId="12" fillId="0" borderId="0" xfId="205" applyFont="1"/>
    <xf numFmtId="0" fontId="17" fillId="0" borderId="0" xfId="0" applyFont="1" applyAlignment="1">
      <alignment horizontal="left" wrapText="1"/>
    </xf>
    <xf numFmtId="0" fontId="12" fillId="0" borderId="0" xfId="205" applyFont="1" applyAlignment="1">
      <alignment horizontal="right"/>
    </xf>
    <xf numFmtId="0" fontId="19" fillId="0" borderId="0" xfId="0" applyFont="1" applyAlignment="1">
      <alignment wrapText="1"/>
    </xf>
    <xf numFmtId="0" fontId="12" fillId="0" borderId="0" xfId="205" applyFont="1" applyAlignment="1">
      <alignment horizontal="left"/>
    </xf>
    <xf numFmtId="0" fontId="12" fillId="0" borderId="0" xfId="205" applyFont="1" applyAlignment="1">
      <alignment horizontal="center" vertical="center"/>
    </xf>
    <xf numFmtId="0" fontId="12" fillId="0" borderId="0" xfId="205" applyFont="1" applyAlignment="1"/>
    <xf numFmtId="0" fontId="11" fillId="0" borderId="0" xfId="0" applyFont="1" applyBorder="1" applyAlignment="1">
      <alignment horizontal="left" wrapText="1"/>
    </xf>
    <xf numFmtId="0" fontId="23" fillId="0" borderId="0" xfId="220" applyFont="1"/>
    <xf numFmtId="0" fontId="12" fillId="0" borderId="0" xfId="220" applyFont="1"/>
    <xf numFmtId="0" fontId="14" fillId="0" borderId="0" xfId="0" applyFont="1" applyBorder="1" applyAlignment="1">
      <alignment horizontal="left" wrapText="1"/>
    </xf>
    <xf numFmtId="175" fontId="14" fillId="0" borderId="0" xfId="0" applyNumberFormat="1" applyFont="1" applyBorder="1" applyAlignment="1">
      <alignment horizontal="right" wrapText="1"/>
    </xf>
    <xf numFmtId="175" fontId="14" fillId="0" borderId="0" xfId="0" applyNumberFormat="1" applyFont="1" applyBorder="1" applyAlignment="1">
      <alignment horizontal="center" wrapText="1"/>
    </xf>
    <xf numFmtId="0" fontId="14" fillId="0" borderId="0" xfId="0" applyFont="1" applyBorder="1" applyAlignment="1">
      <alignment horizontal="center" wrapText="1"/>
    </xf>
    <xf numFmtId="0" fontId="12" fillId="0" borderId="0" xfId="220" applyFont="1" applyAlignment="1">
      <alignment horizontal="left"/>
    </xf>
    <xf numFmtId="0" fontId="12" fillId="0" borderId="0" xfId="220" applyFont="1" applyAlignment="1">
      <alignment horizontal="center" vertical="center"/>
    </xf>
    <xf numFmtId="0" fontId="12" fillId="0" borderId="0" xfId="220" applyFont="1" applyAlignment="1"/>
    <xf numFmtId="0" fontId="12" fillId="0" borderId="0" xfId="205" applyFont="1" applyAlignment="1">
      <alignment wrapText="1"/>
    </xf>
    <xf numFmtId="175" fontId="12" fillId="0" borderId="0" xfId="205" applyNumberFormat="1" applyFont="1" applyFill="1"/>
    <xf numFmtId="0" fontId="20" fillId="0" borderId="0" xfId="205" applyFont="1"/>
    <xf numFmtId="0" fontId="12" fillId="0" borderId="0" xfId="205" applyFont="1" applyBorder="1" applyAlignment="1">
      <alignment wrapText="1"/>
    </xf>
    <xf numFmtId="0" fontId="12" fillId="0" borderId="0" xfId="205" applyFont="1" applyBorder="1"/>
    <xf numFmtId="173" fontId="12" fillId="0" borderId="0" xfId="205" applyNumberFormat="1" applyFont="1"/>
    <xf numFmtId="0" fontId="20" fillId="0" borderId="0" xfId="205" applyFont="1" applyAlignment="1">
      <alignment wrapText="1"/>
    </xf>
    <xf numFmtId="0" fontId="17" fillId="0" borderId="0" xfId="0" applyFont="1" applyAlignment="1">
      <alignment horizontal="left" wrapText="1" indent="2"/>
    </xf>
    <xf numFmtId="0" fontId="17" fillId="0" borderId="0" xfId="0" applyFont="1" applyAlignment="1">
      <alignment horizontal="left" vertical="center" wrapText="1" indent="1"/>
    </xf>
    <xf numFmtId="0" fontId="17" fillId="0" borderId="1" xfId="0" applyFont="1" applyBorder="1" applyAlignment="1">
      <alignment horizontal="left" vertical="center" wrapText="1" indent="1"/>
    </xf>
    <xf numFmtId="174" fontId="20" fillId="0" borderId="0" xfId="205" applyNumberFormat="1" applyFont="1" applyFill="1"/>
    <xf numFmtId="174" fontId="20" fillId="0" borderId="0" xfId="205" applyNumberFormat="1" applyFont="1"/>
    <xf numFmtId="175" fontId="24" fillId="0" borderId="0" xfId="0" applyNumberFormat="1" applyFont="1" applyAlignment="1">
      <alignment horizontal="right" wrapText="1"/>
    </xf>
    <xf numFmtId="0" fontId="19" fillId="0" borderId="0" xfId="0" applyFont="1" applyBorder="1" applyAlignment="1">
      <alignment vertical="center"/>
    </xf>
    <xf numFmtId="0" fontId="19" fillId="0" borderId="0" xfId="0" applyFont="1" applyBorder="1"/>
    <xf numFmtId="0" fontId="18" fillId="0" borderId="0" xfId="0" applyFont="1" applyBorder="1" applyAlignment="1">
      <alignment horizontal="center"/>
    </xf>
    <xf numFmtId="0" fontId="18" fillId="0" borderId="0" xfId="0" applyFont="1"/>
    <xf numFmtId="0" fontId="18" fillId="0" borderId="0" xfId="0" applyNumberFormat="1" applyFont="1" applyBorder="1" applyAlignment="1">
      <alignment horizontal="center" wrapText="1"/>
    </xf>
    <xf numFmtId="0" fontId="18" fillId="0" borderId="0" xfId="0" applyFont="1" applyBorder="1"/>
    <xf numFmtId="0" fontId="19" fillId="0" borderId="0" xfId="0" applyNumberFormat="1" applyFont="1" applyBorder="1" applyAlignment="1">
      <alignment horizontal="center" wrapText="1"/>
    </xf>
    <xf numFmtId="0" fontId="19" fillId="0" borderId="0" xfId="1" applyNumberFormat="1" applyFont="1" applyBorder="1" applyAlignment="1" applyProtection="1">
      <alignment horizontal="center" wrapText="1"/>
    </xf>
    <xf numFmtId="0" fontId="15" fillId="0" borderId="0" xfId="0" applyFont="1"/>
    <xf numFmtId="0" fontId="19" fillId="0" borderId="0" xfId="1" applyFont="1" applyBorder="1" applyAlignment="1" applyProtection="1"/>
    <xf numFmtId="0" fontId="26" fillId="0" borderId="0" xfId="3" applyNumberFormat="1" applyFont="1" applyFill="1" applyBorder="1" applyAlignment="1" applyProtection="1">
      <alignment vertical="top" wrapText="1"/>
    </xf>
    <xf numFmtId="0" fontId="10" fillId="0" borderId="0" xfId="3" applyNumberFormat="1" applyFont="1" applyFill="1" applyBorder="1" applyAlignment="1" applyProtection="1">
      <alignment vertical="center" wrapText="1"/>
    </xf>
    <xf numFmtId="0" fontId="1" fillId="0" borderId="0" xfId="0" applyFont="1"/>
    <xf numFmtId="0" fontId="21" fillId="0" borderId="0" xfId="0" applyFont="1" applyFill="1" applyAlignment="1">
      <alignment horizontal="right"/>
    </xf>
    <xf numFmtId="0" fontId="0" fillId="0" borderId="0" xfId="0" applyFill="1"/>
    <xf numFmtId="0" fontId="21" fillId="0" borderId="0" xfId="0" applyFont="1" applyFill="1" applyAlignment="1">
      <alignment horizontal="left"/>
    </xf>
    <xf numFmtId="0" fontId="17" fillId="0" borderId="0" xfId="0" applyFont="1" applyBorder="1" applyAlignment="1">
      <alignment horizontal="left"/>
    </xf>
    <xf numFmtId="0" fontId="30" fillId="0" borderId="0" xfId="1" applyFont="1" applyBorder="1" applyAlignment="1" applyProtection="1"/>
    <xf numFmtId="49" fontId="30" fillId="0" borderId="0" xfId="1" applyNumberFormat="1" applyFont="1" applyBorder="1" applyAlignment="1" applyProtection="1">
      <alignment horizontal="center" wrapText="1"/>
    </xf>
    <xf numFmtId="190" fontId="14" fillId="0" borderId="0" xfId="229" applyNumberFormat="1" applyFont="1" applyFill="1" applyAlignment="1">
      <alignment horizontal="right" wrapText="1"/>
    </xf>
    <xf numFmtId="190" fontId="14" fillId="0" borderId="0" xfId="0" applyNumberFormat="1" applyFont="1" applyFill="1" applyAlignment="1">
      <alignment horizontal="right" wrapText="1"/>
    </xf>
    <xf numFmtId="174" fontId="32" fillId="0" borderId="0" xfId="205" applyNumberFormat="1" applyFont="1" applyFill="1"/>
    <xf numFmtId="190" fontId="14" fillId="0" borderId="0" xfId="229" applyNumberFormat="1" applyFont="1" applyFill="1" applyBorder="1" applyAlignment="1">
      <alignment horizontal="right" wrapText="1"/>
    </xf>
    <xf numFmtId="0" fontId="17" fillId="0" borderId="0" xfId="0" applyFont="1" applyFill="1" applyAlignment="1">
      <alignment horizontal="left"/>
    </xf>
    <xf numFmtId="0" fontId="17" fillId="0" borderId="1" xfId="0" applyFont="1" applyFill="1" applyBorder="1" applyAlignment="1">
      <alignment horizontal="left"/>
    </xf>
    <xf numFmtId="175" fontId="24" fillId="0" borderId="0" xfId="0" applyNumberFormat="1" applyFont="1" applyAlignment="1">
      <alignment horizontal="right"/>
    </xf>
    <xf numFmtId="0" fontId="24" fillId="0" borderId="0" xfId="0" applyFont="1" applyAlignment="1">
      <alignment horizontal="right"/>
    </xf>
    <xf numFmtId="175" fontId="24" fillId="0" borderId="1" xfId="0" applyNumberFormat="1" applyFont="1" applyBorder="1" applyAlignment="1">
      <alignment horizontal="right"/>
    </xf>
    <xf numFmtId="190" fontId="14" fillId="0" borderId="0" xfId="229" applyNumberFormat="1" applyFont="1" applyBorder="1" applyAlignment="1">
      <alignment horizontal="right" wrapText="1"/>
    </xf>
    <xf numFmtId="0" fontId="16" fillId="0" borderId="0" xfId="0" applyFont="1" applyFill="1" applyBorder="1" applyAlignment="1">
      <alignment horizontal="left"/>
    </xf>
    <xf numFmtId="0" fontId="24" fillId="0" borderId="1" xfId="0" applyFont="1" applyBorder="1" applyAlignment="1">
      <alignment horizontal="right"/>
    </xf>
    <xf numFmtId="190" fontId="14" fillId="0" borderId="0" xfId="0" applyNumberFormat="1" applyFont="1" applyFill="1" applyBorder="1" applyAlignment="1">
      <alignment horizontal="right" wrapText="1"/>
    </xf>
    <xf numFmtId="190" fontId="14" fillId="0" borderId="0" xfId="229" applyNumberFormat="1" applyFont="1" applyAlignment="1">
      <alignment horizontal="right" wrapText="1"/>
    </xf>
    <xf numFmtId="190" fontId="14" fillId="0" borderId="0" xfId="229" applyNumberFormat="1" applyFont="1" applyAlignment="1">
      <alignment wrapText="1"/>
    </xf>
    <xf numFmtId="190" fontId="33" fillId="0" borderId="0" xfId="0" applyNumberFormat="1" applyFont="1" applyFill="1" applyAlignment="1">
      <alignment horizontal="right" wrapText="1"/>
    </xf>
    <xf numFmtId="190" fontId="33" fillId="0" borderId="0" xfId="229" applyNumberFormat="1" applyFont="1" applyFill="1" applyBorder="1" applyAlignment="1">
      <alignment horizontal="right" wrapText="1"/>
    </xf>
    <xf numFmtId="173" fontId="19" fillId="0" borderId="0" xfId="0" applyNumberFormat="1" applyFont="1"/>
    <xf numFmtId="0" fontId="17" fillId="0" borderId="0" xfId="0" applyFont="1" applyAlignment="1">
      <alignment horizontal="left"/>
    </xf>
    <xf numFmtId="0" fontId="17" fillId="0" borderId="1" xfId="0" applyFont="1" applyBorder="1" applyAlignment="1">
      <alignment horizontal="left"/>
    </xf>
    <xf numFmtId="174" fontId="14" fillId="0" borderId="0" xfId="0" applyNumberFormat="1" applyFont="1" applyAlignment="1">
      <alignment horizontal="right"/>
    </xf>
    <xf numFmtId="175" fontId="14" fillId="0" borderId="0" xfId="0" applyNumberFormat="1" applyFont="1" applyAlignment="1"/>
    <xf numFmtId="175" fontId="14" fillId="0" borderId="0" xfId="0" applyNumberFormat="1" applyFont="1" applyAlignment="1">
      <alignment horizontal="right"/>
    </xf>
    <xf numFmtId="0" fontId="25" fillId="0" borderId="0" xfId="0" applyFont="1" applyFill="1"/>
    <xf numFmtId="174" fontId="14" fillId="0" borderId="1" xfId="0" applyNumberFormat="1" applyFont="1" applyBorder="1" applyAlignment="1">
      <alignment horizontal="right"/>
    </xf>
    <xf numFmtId="175" fontId="19" fillId="0" borderId="0" xfId="0" applyNumberFormat="1" applyFont="1"/>
    <xf numFmtId="173" fontId="12" fillId="0" borderId="0" xfId="205" applyNumberFormat="1" applyFont="1" applyFill="1"/>
    <xf numFmtId="174" fontId="17" fillId="0" borderId="0" xfId="0" applyNumberFormat="1" applyFont="1" applyBorder="1" applyAlignment="1">
      <alignment horizontal="right"/>
    </xf>
    <xf numFmtId="174" fontId="14" fillId="0" borderId="0" xfId="0" applyNumberFormat="1" applyFont="1" applyBorder="1" applyAlignment="1">
      <alignment horizontal="right"/>
    </xf>
    <xf numFmtId="0" fontId="14" fillId="0" borderId="3" xfId="0" applyFont="1" applyBorder="1" applyAlignment="1">
      <alignment horizontal="center" vertical="center" wrapText="1"/>
    </xf>
    <xf numFmtId="0" fontId="14" fillId="0" borderId="3" xfId="0" applyFont="1" applyFill="1" applyBorder="1" applyAlignment="1">
      <alignment horizontal="center" vertical="center" wrapText="1"/>
    </xf>
    <xf numFmtId="0" fontId="14" fillId="0" borderId="0" xfId="0" applyFont="1" applyFill="1" applyBorder="1" applyAlignment="1">
      <alignment horizontal="left" vertical="center" wrapText="1" indent="3"/>
    </xf>
    <xf numFmtId="0" fontId="14" fillId="0" borderId="0" xfId="0" applyFont="1" applyFill="1" applyBorder="1" applyAlignment="1">
      <alignment horizontal="left" wrapText="1" indent="3"/>
    </xf>
    <xf numFmtId="0" fontId="14" fillId="0" borderId="0" xfId="0" applyFont="1" applyFill="1" applyBorder="1" applyAlignment="1">
      <alignment vertical="center" wrapText="1"/>
    </xf>
    <xf numFmtId="0" fontId="14" fillId="0" borderId="1" xfId="0" applyFont="1" applyFill="1" applyBorder="1" applyAlignment="1">
      <alignment wrapText="1"/>
    </xf>
    <xf numFmtId="0" fontId="14" fillId="0" borderId="1" xfId="0" applyFont="1" applyFill="1" applyBorder="1" applyAlignment="1">
      <alignment horizontal="right" wrapText="1"/>
    </xf>
    <xf numFmtId="0" fontId="14" fillId="0" borderId="2" xfId="0" applyFont="1" applyFill="1" applyBorder="1" applyAlignment="1">
      <alignment horizontal="center" vertical="center" wrapText="1"/>
    </xf>
    <xf numFmtId="0" fontId="17" fillId="0" borderId="0" xfId="0" applyFont="1" applyBorder="1" applyAlignment="1">
      <alignment horizontal="left" wrapText="1"/>
    </xf>
    <xf numFmtId="0" fontId="17" fillId="0" borderId="1" xfId="0" applyFont="1" applyBorder="1" applyAlignment="1">
      <alignment horizontal="left" wrapText="1"/>
    </xf>
    <xf numFmtId="0" fontId="16" fillId="0" borderId="0" xfId="0" applyFont="1" applyFill="1" applyBorder="1" applyAlignment="1"/>
    <xf numFmtId="0" fontId="17" fillId="0" borderId="0" xfId="0" applyFont="1" applyAlignment="1">
      <alignment vertical="top"/>
    </xf>
    <xf numFmtId="0" fontId="17" fillId="0" borderId="1" xfId="0" applyFont="1" applyBorder="1" applyAlignment="1">
      <alignment vertical="top"/>
    </xf>
    <xf numFmtId="0" fontId="16" fillId="0" borderId="0" xfId="0" applyFont="1" applyAlignment="1">
      <alignment horizontal="left" wrapText="1"/>
    </xf>
    <xf numFmtId="0" fontId="14" fillId="0" borderId="0" xfId="0" applyFont="1" applyFill="1"/>
    <xf numFmtId="0" fontId="14" fillId="0" borderId="0" xfId="205" applyFont="1" applyFill="1"/>
    <xf numFmtId="0" fontId="18" fillId="0" borderId="0" xfId="1" applyFont="1" applyAlignment="1" applyProtection="1"/>
    <xf numFmtId="0" fontId="20" fillId="0" borderId="0" xfId="205" applyFont="1" applyBorder="1" applyAlignment="1">
      <alignment wrapText="1"/>
    </xf>
    <xf numFmtId="0" fontId="17" fillId="0" borderId="0" xfId="0" applyFont="1" applyAlignment="1">
      <alignment horizontal="left" wrapText="1" indent="1"/>
    </xf>
    <xf numFmtId="175" fontId="17" fillId="0" borderId="0" xfId="0" applyNumberFormat="1" applyFont="1" applyFill="1" applyAlignment="1"/>
    <xf numFmtId="190" fontId="17" fillId="0" borderId="0" xfId="0" applyNumberFormat="1" applyFont="1" applyFill="1" applyAlignment="1">
      <alignment wrapText="1"/>
    </xf>
    <xf numFmtId="175" fontId="17" fillId="0" borderId="0" xfId="0" applyNumberFormat="1" applyFont="1" applyFill="1" applyAlignment="1">
      <alignment horizontal="right"/>
    </xf>
    <xf numFmtId="174" fontId="17" fillId="0" borderId="0" xfId="0" applyNumberFormat="1" applyFont="1" applyFill="1" applyAlignment="1"/>
    <xf numFmtId="174" fontId="17" fillId="0" borderId="0" xfId="0" applyNumberFormat="1" applyFont="1" applyFill="1" applyAlignment="1">
      <alignment horizontal="right"/>
    </xf>
    <xf numFmtId="175" fontId="17" fillId="0" borderId="1" xfId="0" applyNumberFormat="1" applyFont="1" applyBorder="1" applyAlignment="1">
      <alignment horizontal="right"/>
    </xf>
    <xf numFmtId="175" fontId="17" fillId="0" borderId="0" xfId="0" applyNumberFormat="1" applyFont="1" applyFill="1" applyAlignment="1">
      <alignment wrapText="1"/>
    </xf>
    <xf numFmtId="175" fontId="17" fillId="0" borderId="1" xfId="0" applyNumberFormat="1" applyFont="1" applyFill="1" applyBorder="1" applyAlignment="1"/>
    <xf numFmtId="175" fontId="17" fillId="0" borderId="1" xfId="0" applyNumberFormat="1" applyFont="1" applyFill="1" applyBorder="1" applyAlignment="1">
      <alignment wrapText="1"/>
    </xf>
    <xf numFmtId="175" fontId="17" fillId="0" borderId="1" xfId="0" applyNumberFormat="1" applyFont="1" applyFill="1" applyBorder="1" applyAlignment="1">
      <alignment horizontal="right"/>
    </xf>
    <xf numFmtId="173" fontId="17" fillId="0" borderId="0" xfId="0" applyNumberFormat="1" applyFont="1" applyFill="1" applyAlignment="1">
      <alignment horizontal="right"/>
    </xf>
    <xf numFmtId="173" fontId="17" fillId="0" borderId="1" xfId="0" applyNumberFormat="1" applyFont="1" applyFill="1" applyBorder="1" applyAlignment="1">
      <alignment horizontal="right"/>
    </xf>
    <xf numFmtId="174" fontId="17" fillId="0" borderId="1" xfId="0" applyNumberFormat="1" applyFont="1" applyFill="1" applyBorder="1" applyAlignment="1">
      <alignment horizontal="right"/>
    </xf>
    <xf numFmtId="0" fontId="17" fillId="0" borderId="0" xfId="0" applyFont="1" applyFill="1" applyAlignment="1">
      <alignment horizontal="right"/>
    </xf>
    <xf numFmtId="174" fontId="17" fillId="0" borderId="1" xfId="0" applyNumberFormat="1" applyFont="1" applyFill="1" applyBorder="1" applyAlignment="1"/>
    <xf numFmtId="0" fontId="17" fillId="0" borderId="1" xfId="0" applyFont="1" applyFill="1" applyBorder="1" applyAlignment="1">
      <alignment horizontal="right"/>
    </xf>
    <xf numFmtId="174" fontId="24" fillId="0" borderId="0" xfId="0" applyNumberFormat="1" applyFont="1" applyBorder="1" applyAlignment="1"/>
    <xf numFmtId="174" fontId="31" fillId="0" borderId="0" xfId="0" applyNumberFormat="1" applyFont="1" applyBorder="1" applyAlignment="1"/>
    <xf numFmtId="0" fontId="17" fillId="0" borderId="0" xfId="0" applyFont="1" applyBorder="1" applyAlignment="1">
      <alignment vertical="top"/>
    </xf>
    <xf numFmtId="0" fontId="12" fillId="0" borderId="0" xfId="205" applyFont="1" applyFill="1" applyBorder="1"/>
    <xf numFmtId="175" fontId="17" fillId="0" borderId="0" xfId="0" applyNumberFormat="1" applyFont="1" applyFill="1" applyBorder="1" applyAlignment="1">
      <alignment horizontal="right"/>
    </xf>
    <xf numFmtId="175" fontId="14" fillId="0" borderId="0" xfId="0" applyNumberFormat="1" applyFont="1" applyBorder="1" applyAlignment="1">
      <alignment horizontal="right"/>
    </xf>
    <xf numFmtId="175" fontId="14" fillId="0" borderId="1" xfId="0" applyNumberFormat="1" applyFont="1" applyBorder="1" applyAlignment="1">
      <alignment horizontal="right"/>
    </xf>
    <xf numFmtId="0" fontId="14" fillId="0" borderId="0" xfId="205" applyFont="1" applyFill="1" applyBorder="1"/>
    <xf numFmtId="175" fontId="17" fillId="0" borderId="0" xfId="0" applyNumberFormat="1" applyFont="1" applyAlignment="1">
      <alignment horizontal="right"/>
    </xf>
    <xf numFmtId="175" fontId="14" fillId="0" borderId="0" xfId="0" applyNumberFormat="1" applyFont="1" applyFill="1" applyAlignment="1">
      <alignment horizontal="right"/>
    </xf>
    <xf numFmtId="175" fontId="14" fillId="0" borderId="1" xfId="0" applyNumberFormat="1" applyFont="1" applyFill="1" applyBorder="1" applyAlignment="1">
      <alignment horizontal="right"/>
    </xf>
    <xf numFmtId="0" fontId="18" fillId="0" borderId="3" xfId="39" applyFont="1" applyBorder="1"/>
    <xf numFmtId="0" fontId="18" fillId="0" borderId="3" xfId="39" applyFont="1" applyBorder="1" applyAlignment="1">
      <alignment wrapText="1"/>
    </xf>
    <xf numFmtId="0" fontId="18" fillId="0" borderId="4" xfId="39" applyFont="1" applyBorder="1"/>
    <xf numFmtId="0" fontId="19" fillId="0" borderId="3" xfId="0" applyFont="1" applyBorder="1" applyAlignment="1">
      <alignment wrapText="1"/>
    </xf>
    <xf numFmtId="0" fontId="36" fillId="0" borderId="0" xfId="0" applyFont="1" applyAlignment="1"/>
    <xf numFmtId="0" fontId="19" fillId="0" borderId="3" xfId="0" applyFont="1" applyBorder="1" applyAlignment="1">
      <alignment horizontal="left" wrapText="1"/>
    </xf>
    <xf numFmtId="49" fontId="41" fillId="0" borderId="3" xfId="37" applyNumberFormat="1" applyFont="1" applyFill="1" applyBorder="1" applyAlignment="1">
      <alignment vertical="center" wrapText="1"/>
    </xf>
    <xf numFmtId="49" fontId="42" fillId="0" borderId="3" xfId="1" applyNumberFormat="1" applyFont="1" applyFill="1" applyBorder="1" applyAlignment="1" applyProtection="1">
      <alignment vertical="center" wrapText="1"/>
    </xf>
    <xf numFmtId="0" fontId="19" fillId="0" borderId="3" xfId="39" applyFont="1" applyBorder="1" applyAlignment="1">
      <alignment horizontal="left" wrapText="1"/>
    </xf>
    <xf numFmtId="0" fontId="42" fillId="0" borderId="3" xfId="1" applyFont="1" applyBorder="1" applyAlignment="1" applyProtection="1"/>
    <xf numFmtId="0" fontId="34" fillId="0" borderId="0" xfId="0" applyFont="1" applyFill="1"/>
    <xf numFmtId="0" fontId="26" fillId="0" borderId="0" xfId="0" applyFont="1" applyFill="1"/>
    <xf numFmtId="0" fontId="26" fillId="0" borderId="0" xfId="3" applyNumberFormat="1" applyFont="1" applyFill="1" applyBorder="1" applyAlignment="1" applyProtection="1">
      <alignment vertical="center" wrapText="1"/>
    </xf>
    <xf numFmtId="174" fontId="17" fillId="0" borderId="0" xfId="37" applyNumberFormat="1" applyFont="1" applyFill="1" applyAlignment="1"/>
    <xf numFmtId="174" fontId="17" fillId="0" borderId="0" xfId="37" applyNumberFormat="1" applyFont="1" applyFill="1"/>
    <xf numFmtId="174" fontId="19" fillId="0" borderId="0" xfId="37" applyNumberFormat="1" applyFont="1" applyFill="1"/>
    <xf numFmtId="0" fontId="12" fillId="0" borderId="0" xfId="0" applyFont="1" applyFill="1"/>
    <xf numFmtId="174" fontId="17" fillId="0" borderId="0" xfId="37" applyNumberFormat="1" applyFont="1" applyFill="1" applyBorder="1"/>
    <xf numFmtId="174" fontId="38" fillId="0" borderId="0" xfId="37" applyNumberFormat="1" applyFont="1" applyFill="1" applyBorder="1"/>
    <xf numFmtId="174" fontId="30" fillId="0" borderId="0" xfId="37" applyNumberFormat="1" applyFont="1" applyFill="1" applyBorder="1"/>
    <xf numFmtId="0" fontId="14" fillId="0" borderId="0" xfId="0" applyFont="1" applyAlignment="1">
      <alignment horizontal="left" wrapText="1" indent="1"/>
    </xf>
    <xf numFmtId="0" fontId="12" fillId="0" borderId="0" xfId="0" applyFont="1"/>
    <xf numFmtId="0" fontId="12" fillId="0" borderId="0" xfId="0" applyFont="1" applyBorder="1"/>
    <xf numFmtId="0" fontId="12" fillId="0" borderId="0" xfId="0" applyFont="1" applyFill="1" applyBorder="1"/>
    <xf numFmtId="49" fontId="30" fillId="0" borderId="0" xfId="1" applyNumberFormat="1" applyFont="1" applyFill="1" applyBorder="1" applyAlignment="1" applyProtection="1">
      <alignment horizontal="center" wrapText="1"/>
    </xf>
    <xf numFmtId="0" fontId="30" fillId="0" borderId="0" xfId="1" applyFont="1" applyFill="1" applyBorder="1" applyAlignment="1" applyProtection="1"/>
    <xf numFmtId="0" fontId="19" fillId="0" borderId="0" xfId="1" applyNumberFormat="1" applyFont="1" applyFill="1" applyBorder="1" applyAlignment="1" applyProtection="1">
      <alignment horizontal="center" wrapText="1"/>
    </xf>
    <xf numFmtId="0" fontId="19" fillId="0" borderId="0" xfId="0" applyFont="1" applyFill="1" applyBorder="1"/>
    <xf numFmtId="0" fontId="41" fillId="0" borderId="3" xfId="205" applyFont="1" applyBorder="1" applyAlignment="1">
      <alignment horizontal="left" vertical="center" wrapText="1"/>
    </xf>
    <xf numFmtId="0" fontId="43" fillId="0" borderId="3" xfId="2" applyFont="1" applyFill="1" applyBorder="1"/>
    <xf numFmtId="49" fontId="41" fillId="0" borderId="3" xfId="37" applyNumberFormat="1" applyFont="1" applyBorder="1" applyAlignment="1">
      <alignment horizontal="left" vertical="center" wrapText="1"/>
    </xf>
    <xf numFmtId="0" fontId="37" fillId="0" borderId="3" xfId="2" applyFont="1" applyFill="1" applyBorder="1"/>
    <xf numFmtId="0" fontId="19" fillId="0" borderId="3" xfId="209" applyFont="1" applyFill="1" applyBorder="1" applyAlignment="1">
      <alignment wrapText="1"/>
    </xf>
    <xf numFmtId="0" fontId="19" fillId="0" borderId="3" xfId="37" applyFont="1" applyFill="1" applyBorder="1" applyAlignment="1">
      <alignment horizontal="left" vertical="center" wrapText="1"/>
    </xf>
    <xf numFmtId="0" fontId="41" fillId="0" borderId="3" xfId="205" applyFont="1" applyBorder="1" applyAlignment="1">
      <alignment wrapText="1"/>
    </xf>
    <xf numFmtId="0" fontId="42" fillId="0" borderId="3" xfId="1" applyFont="1" applyBorder="1" applyAlignment="1" applyProtection="1">
      <alignment vertical="center" wrapText="1"/>
    </xf>
    <xf numFmtId="0" fontId="42" fillId="0" borderId="3" xfId="1" applyFont="1" applyBorder="1" applyAlignment="1" applyProtection="1"/>
    <xf numFmtId="0" fontId="40" fillId="0" borderId="3" xfId="1" applyBorder="1" applyAlignment="1" applyProtection="1">
      <alignment vertical="center" wrapText="1"/>
    </xf>
    <xf numFmtId="0" fontId="27" fillId="0" borderId="0" xfId="0" applyFont="1" applyFill="1" applyAlignment="1">
      <alignment horizontal="left"/>
    </xf>
    <xf numFmtId="0" fontId="29" fillId="0" borderId="0" xfId="0" applyFont="1" applyFill="1" applyAlignment="1">
      <alignment horizontal="left"/>
    </xf>
    <xf numFmtId="0" fontId="28" fillId="0" borderId="0" xfId="3" applyNumberFormat="1" applyFont="1" applyFill="1" applyBorder="1" applyAlignment="1" applyProtection="1">
      <alignment horizontal="left" vertical="top" wrapText="1"/>
    </xf>
    <xf numFmtId="0" fontId="0" fillId="0" borderId="0" xfId="0" applyFill="1" applyAlignment="1">
      <alignment wrapText="1"/>
    </xf>
    <xf numFmtId="0" fontId="0" fillId="0" borderId="0" xfId="0" applyFill="1" applyAlignment="1">
      <alignment horizontal="center"/>
    </xf>
    <xf numFmtId="0" fontId="26" fillId="0" borderId="0" xfId="3" applyNumberFormat="1" applyFont="1" applyFill="1" applyBorder="1" applyAlignment="1" applyProtection="1">
      <alignment horizontal="left" vertical="top" wrapText="1"/>
    </xf>
    <xf numFmtId="0" fontId="18" fillId="0" borderId="0" xfId="0" applyFont="1" applyAlignment="1">
      <alignment horizontal="center" vertical="center" wrapText="1"/>
    </xf>
    <xf numFmtId="0" fontId="14"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3" fillId="0" borderId="0" xfId="0" applyFont="1" applyFill="1" applyAlignment="1">
      <alignment horizontal="center" wrapText="1"/>
    </xf>
    <xf numFmtId="0" fontId="18" fillId="0" borderId="0" xfId="0" applyFont="1" applyFill="1" applyAlignment="1">
      <alignment horizontal="center"/>
    </xf>
    <xf numFmtId="0" fontId="25" fillId="0" borderId="0" xfId="0" applyFont="1" applyAlignment="1">
      <alignment horizontal="center"/>
    </xf>
    <xf numFmtId="0" fontId="17" fillId="0" borderId="6" xfId="0" applyFont="1" applyFill="1" applyBorder="1" applyAlignment="1">
      <alignment horizontal="center" vertical="center" wrapText="1"/>
    </xf>
    <xf numFmtId="0" fontId="17" fillId="0" borderId="1" xfId="0" applyFont="1" applyFill="1" applyBorder="1" applyAlignment="1">
      <alignment horizontal="center" vertical="center" wrapText="1"/>
    </xf>
    <xf numFmtId="174" fontId="14" fillId="0" borderId="3" xfId="0" applyNumberFormat="1" applyFont="1" applyFill="1" applyBorder="1" applyAlignment="1">
      <alignment horizontal="center" vertical="center" wrapText="1"/>
    </xf>
    <xf numFmtId="174" fontId="14" fillId="0" borderId="2" xfId="0" applyNumberFormat="1" applyFont="1" applyFill="1" applyBorder="1" applyAlignment="1">
      <alignment horizontal="center" vertical="center" wrapText="1"/>
    </xf>
    <xf numFmtId="174" fontId="14" fillId="0" borderId="7" xfId="0" applyNumberFormat="1" applyFont="1" applyFill="1" applyBorder="1" applyAlignment="1">
      <alignment horizontal="center" vertical="center" wrapText="1"/>
    </xf>
    <xf numFmtId="0" fontId="18" fillId="0" borderId="0" xfId="0" applyFont="1" applyFill="1" applyAlignment="1">
      <alignment horizontal="center" wrapText="1"/>
    </xf>
    <xf numFmtId="0" fontId="11" fillId="0" borderId="0" xfId="0" applyFont="1" applyFill="1" applyAlignment="1">
      <alignment horizontal="left" wrapText="1"/>
    </xf>
    <xf numFmtId="0" fontId="19" fillId="0" borderId="0" xfId="0" applyFont="1" applyFill="1" applyAlignment="1">
      <alignment horizontal="center"/>
    </xf>
    <xf numFmtId="0" fontId="13" fillId="0" borderId="0" xfId="0" applyFont="1" applyFill="1" applyAlignment="1">
      <alignment horizontal="center" vertical="center" wrapText="1"/>
    </xf>
    <xf numFmtId="0" fontId="13" fillId="0" borderId="0" xfId="0" applyFont="1" applyFill="1" applyAlignment="1">
      <alignment horizontal="center"/>
    </xf>
    <xf numFmtId="0" fontId="13" fillId="0" borderId="0" xfId="0" applyFont="1" applyAlignment="1">
      <alignment horizontal="center" wrapText="1"/>
    </xf>
    <xf numFmtId="0" fontId="14" fillId="0" borderId="0" xfId="0" applyFont="1" applyAlignment="1">
      <alignment horizontal="right" wrapText="1"/>
    </xf>
    <xf numFmtId="0" fontId="14" fillId="0" borderId="5"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0" xfId="0" applyFont="1" applyFill="1" applyAlignment="1">
      <alignment horizontal="right" wrapText="1"/>
    </xf>
    <xf numFmtId="0" fontId="11" fillId="0" borderId="0" xfId="0" applyFont="1" applyBorder="1" applyAlignment="1">
      <alignment horizontal="left"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5" xfId="0" applyFont="1" applyFill="1" applyBorder="1" applyAlignment="1">
      <alignment horizontal="center" vertical="center" wrapText="1"/>
    </xf>
  </cellXfs>
  <cellStyles count="231">
    <cellStyle name="Гиперссылка" xfId="1" builtinId="8"/>
    <cellStyle name="Гиперссылка 3" xfId="2"/>
    <cellStyle name="Обычный" xfId="0" builtinId="0"/>
    <cellStyle name="Обычный 2" xfId="3"/>
    <cellStyle name="Обычный 2 10" xfId="4"/>
    <cellStyle name="Обычный 2 11" xfId="5"/>
    <cellStyle name="Обычный 2 12" xfId="6"/>
    <cellStyle name="Обычный 2 13" xfId="7"/>
    <cellStyle name="Обычный 2 14" xfId="8"/>
    <cellStyle name="Обычный 2 15" xfId="9"/>
    <cellStyle name="Обычный 2 16" xfId="10"/>
    <cellStyle name="Обычный 2 17" xfId="11"/>
    <cellStyle name="Обычный 2 17 2" xfId="12"/>
    <cellStyle name="Обычный 2 17 2 2" xfId="13"/>
    <cellStyle name="Обычный 2 17 2_3_3.3.3" xfId="14"/>
    <cellStyle name="Обычный 2 18" xfId="15"/>
    <cellStyle name="Обычный 2 19" xfId="16"/>
    <cellStyle name="Обычный 2 19 2" xfId="17"/>
    <cellStyle name="Обычный 2 19 2 2" xfId="18"/>
    <cellStyle name="Обычный 2 19 2 2 2" xfId="19"/>
    <cellStyle name="Обычный 2 19 2 2 2 2" xfId="20"/>
    <cellStyle name="Обычный 2 19 2 2 2 2 2" xfId="21"/>
    <cellStyle name="Обычный 2 19 2 2 2 2 3" xfId="22"/>
    <cellStyle name="Обычный 2 19 2 2 2_3_3.3.3" xfId="23"/>
    <cellStyle name="Обычный 2 19 2 2 3" xfId="24"/>
    <cellStyle name="Обычный 2 19 2 2 4" xfId="25"/>
    <cellStyle name="Обычный 2 19 2 3" xfId="26"/>
    <cellStyle name="Обычный 2 19 2 3 2" xfId="27"/>
    <cellStyle name="Обычный 2 19 2 3 3" xfId="28"/>
    <cellStyle name="Обычный 2 19 2_3_3.3.3" xfId="29"/>
    <cellStyle name="Обычный 2 19 3" xfId="30"/>
    <cellStyle name="Обычный 2 19 3 2" xfId="31"/>
    <cellStyle name="Обычный 2 19 3 2 2" xfId="32"/>
    <cellStyle name="Обычный 2 19 3 2 3" xfId="33"/>
    <cellStyle name="Обычный 2 19 3_3_3.3.3" xfId="34"/>
    <cellStyle name="Обычный 2 19 4" xfId="35"/>
    <cellStyle name="Обычный 2 19 5" xfId="36"/>
    <cellStyle name="Обычный 2 2" xfId="37"/>
    <cellStyle name="Обычный 2 2 2" xfId="38"/>
    <cellStyle name="Обычный 2 2 2 2" xfId="39"/>
    <cellStyle name="Обычный 2 2 2 2 2" xfId="40"/>
    <cellStyle name="Обычный 2 2 2 2 2 2" xfId="41"/>
    <cellStyle name="Обычный 2 2 2 2 2 2 2" xfId="42"/>
    <cellStyle name="Обычный 2 2 2 2 2 2 2 2" xfId="43"/>
    <cellStyle name="Обычный 2 2 2 2 2 2 2 2 2" xfId="44"/>
    <cellStyle name="Обычный 2 2 2 2 2 2 2 2 2 2" xfId="45"/>
    <cellStyle name="Обычный 2 2 2 2 2 2 2 2 2 2 2" xfId="46"/>
    <cellStyle name="Обычный 2 2 2 2 2 2 2 2 2 2 2 2" xfId="47"/>
    <cellStyle name="Обычный 2 2 2 2 2 2 2 2 2 2 2_3_3.3.3" xfId="48"/>
    <cellStyle name="Обычный 2 2 2 2 2 2 2 2 2 2_3_3.3.3" xfId="49"/>
    <cellStyle name="Обычный 2 2 2 2 2 2 2 2 2 3" xfId="50"/>
    <cellStyle name="Обычный 2 2 2 2 2 2 2 2 2_3_3.3.3" xfId="51"/>
    <cellStyle name="Обычный 2 2 2 2 2 2 2 2 3" xfId="52"/>
    <cellStyle name="Обычный 2 2 2 2 2 2 2 2 3 2" xfId="53"/>
    <cellStyle name="Обычный 2 2 2 2 2 2 2 2 3_3_3.3.3" xfId="54"/>
    <cellStyle name="Обычный 2 2 2 2 2 2 2 2_3_3.3.3" xfId="55"/>
    <cellStyle name="Обычный 2 2 2 2 2 2 2 3" xfId="56"/>
    <cellStyle name="Обычный 2 2 2 2 2 2 2 3 2" xfId="57"/>
    <cellStyle name="Обычный 2 2 2 2 2 2 2 3 2 2" xfId="58"/>
    <cellStyle name="Обычный 2 2 2 2 2 2 2 3 2_3_3.3.3" xfId="59"/>
    <cellStyle name="Обычный 2 2 2 2 2 2 2 3_3_3.3.3" xfId="60"/>
    <cellStyle name="Обычный 2 2 2 2 2 2 2 4" xfId="61"/>
    <cellStyle name="Обычный 2 2 2 2 2 2 2_3_3.3.3" xfId="62"/>
    <cellStyle name="Обычный 2 2 2 2 2 2 3" xfId="63"/>
    <cellStyle name="Обычный 2 2 2 2 2 2 3 2" xfId="64"/>
    <cellStyle name="Обычный 2 2 2 2 2 2 3 2 2" xfId="65"/>
    <cellStyle name="Обычный 2 2 2 2 2 2 3 2 2 2" xfId="66"/>
    <cellStyle name="Обычный 2 2 2 2 2 2 3 2 2_3_3.3.3" xfId="67"/>
    <cellStyle name="Обычный 2 2 2 2 2 2 3 2_3_3.3.3" xfId="68"/>
    <cellStyle name="Обычный 2 2 2 2 2 2 3 3" xfId="69"/>
    <cellStyle name="Обычный 2 2 2 2 2 2 3_3_3.3.3" xfId="70"/>
    <cellStyle name="Обычный 2 2 2 2 2 2 4" xfId="71"/>
    <cellStyle name="Обычный 2 2 2 2 2 2 4 2" xfId="72"/>
    <cellStyle name="Обычный 2 2 2 2 2 2 4_3_3.3.3" xfId="73"/>
    <cellStyle name="Обычный 2 2 2 2 2 2_3_3.3.3" xfId="74"/>
    <cellStyle name="Обычный 2 2 2 2 2 3" xfId="75"/>
    <cellStyle name="Обычный 2 2 2 2 2 3 2" xfId="76"/>
    <cellStyle name="Обычный 2 2 2 2 2 3 2 2" xfId="77"/>
    <cellStyle name="Обычный 2 2 2 2 2 3 2 2 2" xfId="78"/>
    <cellStyle name="Обычный 2 2 2 2 2 3 2 2 2 2" xfId="79"/>
    <cellStyle name="Обычный 2 2 2 2 2 3 2 2 2_3_3.3.3" xfId="80"/>
    <cellStyle name="Обычный 2 2 2 2 2 3 2 2_3_3.3.3" xfId="81"/>
    <cellStyle name="Обычный 2 2 2 2 2 3 2 3" xfId="82"/>
    <cellStyle name="Обычный 2 2 2 2 2 3 2_3_3.3.3" xfId="83"/>
    <cellStyle name="Обычный 2 2 2 2 2 3 3" xfId="84"/>
    <cellStyle name="Обычный 2 2 2 2 2 3 3 2" xfId="85"/>
    <cellStyle name="Обычный 2 2 2 2 2 3 3_3_3.3.3" xfId="86"/>
    <cellStyle name="Обычный 2 2 2 2 2 3_3_3.3.3" xfId="87"/>
    <cellStyle name="Обычный 2 2 2 2 2 4" xfId="88"/>
    <cellStyle name="Обычный 2 2 2 2 2 4 2" xfId="89"/>
    <cellStyle name="Обычный 2 2 2 2 2 4 2 2" xfId="90"/>
    <cellStyle name="Обычный 2 2 2 2 2 4 2_3_3.3.3" xfId="91"/>
    <cellStyle name="Обычный 2 2 2 2 2 4_3_3.3.3" xfId="92"/>
    <cellStyle name="Обычный 2 2 2 2 2 5" xfId="93"/>
    <cellStyle name="Обычный 2 2 2 2 2_3_3.3.3" xfId="94"/>
    <cellStyle name="Обычный 2 2 2 2 3" xfId="95"/>
    <cellStyle name="Обычный 2 2 2 2 3 2" xfId="96"/>
    <cellStyle name="Обычный 2 2 2 2 3 2 2" xfId="97"/>
    <cellStyle name="Обычный 2 2 2 2 3 2 2 2" xfId="98"/>
    <cellStyle name="Обычный 2 2 2 2 3 2 2 2 2" xfId="99"/>
    <cellStyle name="Обычный 2 2 2 2 3 2 2 2_3_3.3.3" xfId="100"/>
    <cellStyle name="Обычный 2 2 2 2 3 2 2_3_3.3.3" xfId="101"/>
    <cellStyle name="Обычный 2 2 2 2 3 2 3" xfId="102"/>
    <cellStyle name="Обычный 2 2 2 2 3 2_3_3.3.3" xfId="103"/>
    <cellStyle name="Обычный 2 2 2 2 3 3" xfId="104"/>
    <cellStyle name="Обычный 2 2 2 2 3 3 2" xfId="105"/>
    <cellStyle name="Обычный 2 2 2 2 3 3_3_3.3.3" xfId="106"/>
    <cellStyle name="Обычный 2 2 2 2 3_3_3.3.3" xfId="107"/>
    <cellStyle name="Обычный 2 2 2 2 4" xfId="108"/>
    <cellStyle name="Обычный 2 2 2 2 4 2" xfId="109"/>
    <cellStyle name="Обычный 2 2 2 2 4 2 2" xfId="110"/>
    <cellStyle name="Обычный 2 2 2 2 4 2_3_3.3.3" xfId="111"/>
    <cellStyle name="Обычный 2 2 2 2 4_3_3.3.3" xfId="112"/>
    <cellStyle name="Обычный 2 2 2 2 5" xfId="113"/>
    <cellStyle name="Обычный 2 2 2 2_3_3.3.3" xfId="114"/>
    <cellStyle name="Обычный 2 2 2 3" xfId="115"/>
    <cellStyle name="Обычный 2 2 2 4" xfId="116"/>
    <cellStyle name="Обычный 2 2 2 4 2" xfId="117"/>
    <cellStyle name="Обычный 2 2 2 4 2 2" xfId="118"/>
    <cellStyle name="Обычный 2 2 2 4 2 2 2" xfId="119"/>
    <cellStyle name="Обычный 2 2 2 4 2 2 2 2" xfId="120"/>
    <cellStyle name="Обычный 2 2 2 4 2 2 2_3_3.3.3" xfId="121"/>
    <cellStyle name="Обычный 2 2 2 4 2 2_3_3.3.3" xfId="122"/>
    <cellStyle name="Обычный 2 2 2 4 2 3" xfId="123"/>
    <cellStyle name="Обычный 2 2 2 4 2_3_3.3.3" xfId="124"/>
    <cellStyle name="Обычный 2 2 2 4 3" xfId="125"/>
    <cellStyle name="Обычный 2 2 2 4 3 2" xfId="126"/>
    <cellStyle name="Обычный 2 2 2 4 3_3_3.3.3" xfId="127"/>
    <cellStyle name="Обычный 2 2 2 4_3_3.3.3" xfId="128"/>
    <cellStyle name="Обычный 2 2 2 5" xfId="129"/>
    <cellStyle name="Обычный 2 2 2 5 2" xfId="130"/>
    <cellStyle name="Обычный 2 2 2 5 2 2" xfId="131"/>
    <cellStyle name="Обычный 2 2 2 5 2_3_3.3.3" xfId="132"/>
    <cellStyle name="Обычный 2 2 2 5_3_3.3.3" xfId="133"/>
    <cellStyle name="Обычный 2 2 2 6" xfId="134"/>
    <cellStyle name="Обычный 2 2 2_3_3.3.3" xfId="135"/>
    <cellStyle name="Обычный 2 2 3" xfId="136"/>
    <cellStyle name="Обычный 2 2 3 2" xfId="137"/>
    <cellStyle name="Обычный 2 2 3_3_3.3.3" xfId="138"/>
    <cellStyle name="Обычный 2 2 4" xfId="139"/>
    <cellStyle name="Обычный 2 2 4 2" xfId="140"/>
    <cellStyle name="Обычный 2 2 4 2 2" xfId="141"/>
    <cellStyle name="Обычный 2 2 4 2 2 2" xfId="142"/>
    <cellStyle name="Обычный 2 2 4 2 2 2 2" xfId="143"/>
    <cellStyle name="Обычный 2 2 4 2 2 2_3_3.3.3" xfId="144"/>
    <cellStyle name="Обычный 2 2 4 2 2_3_3.3.3" xfId="145"/>
    <cellStyle name="Обычный 2 2 4 2 3" xfId="146"/>
    <cellStyle name="Обычный 2 2 4 2_3_3.3.3" xfId="147"/>
    <cellStyle name="Обычный 2 2 4 3" xfId="148"/>
    <cellStyle name="Обычный 2 2 4 3 2" xfId="149"/>
    <cellStyle name="Обычный 2 2 4 3_3_3.3.3" xfId="150"/>
    <cellStyle name="Обычный 2 2 4_3_3.3.3" xfId="151"/>
    <cellStyle name="Обычный 2 2 5" xfId="152"/>
    <cellStyle name="Обычный 2 2 5 2" xfId="153"/>
    <cellStyle name="Обычный 2 2 5 2 2" xfId="154"/>
    <cellStyle name="Обычный 2 2 5 2_3_3.3.3" xfId="155"/>
    <cellStyle name="Обычный 2 2 5_3_3.3.3" xfId="156"/>
    <cellStyle name="Обычный 2 2 6" xfId="157"/>
    <cellStyle name="Обычный 2 2 7" xfId="158"/>
    <cellStyle name="Обычный 2 2_3_3.3.3" xfId="159"/>
    <cellStyle name="Обычный 2 20" xfId="160"/>
    <cellStyle name="Обычный 2 20 2" xfId="161"/>
    <cellStyle name="Обычный 2 20 2 2" xfId="162"/>
    <cellStyle name="Обычный 2 20 2 2 2" xfId="163"/>
    <cellStyle name="Обычный 2 20 2 2 3" xfId="164"/>
    <cellStyle name="Обычный 2 20 2_3_3.3.3" xfId="165"/>
    <cellStyle name="Обычный 2 20 3" xfId="166"/>
    <cellStyle name="Обычный 2 20 4" xfId="167"/>
    <cellStyle name="Обычный 2 21" xfId="168"/>
    <cellStyle name="Обычный 2 21 2" xfId="169"/>
    <cellStyle name="Обычный 2 21 3" xfId="170"/>
    <cellStyle name="Обычный 2 22" xfId="171"/>
    <cellStyle name="Обычный 2 23" xfId="172"/>
    <cellStyle name="Обычный 2 24" xfId="173"/>
    <cellStyle name="Обычный 2 25" xfId="174"/>
    <cellStyle name="Обычный 2 3" xfId="175"/>
    <cellStyle name="Обычный 2 3 2" xfId="176"/>
    <cellStyle name="Обычный 2 3_3_3.3.3" xfId="177"/>
    <cellStyle name="Обычный 2 4" xfId="178"/>
    <cellStyle name="Обычный 2 4 2" xfId="179"/>
    <cellStyle name="Обычный 2 5" xfId="180"/>
    <cellStyle name="Обычный 2 5 2" xfId="181"/>
    <cellStyle name="Обычный 2 6" xfId="182"/>
    <cellStyle name="Обычный 2 7" xfId="183"/>
    <cellStyle name="Обычный 2 8" xfId="184"/>
    <cellStyle name="Обычный 2 9" xfId="185"/>
    <cellStyle name="Обычный 3" xfId="186"/>
    <cellStyle name="Обычный 3 10" xfId="187"/>
    <cellStyle name="Обычный 3 11" xfId="188"/>
    <cellStyle name="Обычный 3 12" xfId="189"/>
    <cellStyle name="Обычный 3 13" xfId="190"/>
    <cellStyle name="Обычный 3 13 2" xfId="191"/>
    <cellStyle name="Обычный 3 13 3" xfId="192"/>
    <cellStyle name="Обычный 3 14" xfId="193"/>
    <cellStyle name="Обычный 3 14 2" xfId="194"/>
    <cellStyle name="Обычный 3 14 3" xfId="195"/>
    <cellStyle name="Обычный 3 15" xfId="196"/>
    <cellStyle name="Обычный 3 2" xfId="197"/>
    <cellStyle name="Обычный 3 3" xfId="198"/>
    <cellStyle name="Обычный 3 4" xfId="199"/>
    <cellStyle name="Обычный 3 5" xfId="200"/>
    <cellStyle name="Обычный 3 6" xfId="201"/>
    <cellStyle name="Обычный 3 7" xfId="202"/>
    <cellStyle name="Обычный 3 8" xfId="203"/>
    <cellStyle name="Обычный 3 9" xfId="204"/>
    <cellStyle name="Обычный 4" xfId="205"/>
    <cellStyle name="Обычный 4 10" xfId="206"/>
    <cellStyle name="Обычный 4 11" xfId="207"/>
    <cellStyle name="Обычный 4 2" xfId="208"/>
    <cellStyle name="Обычный 4 3" xfId="209"/>
    <cellStyle name="Обычный 4 4" xfId="210"/>
    <cellStyle name="Обычный 4 5" xfId="211"/>
    <cellStyle name="Обычный 4 6" xfId="212"/>
    <cellStyle name="Обычный 4 7" xfId="213"/>
    <cellStyle name="Обычный 4 8" xfId="214"/>
    <cellStyle name="Обычный 4 9" xfId="215"/>
    <cellStyle name="Обычный 4 9 2" xfId="216"/>
    <cellStyle name="Обычный 4 9 3" xfId="217"/>
    <cellStyle name="Обычный 4_3_3.3.3" xfId="218"/>
    <cellStyle name="Обычный 4_Б-посев-Г_2020 - копия" xfId="219"/>
    <cellStyle name="Обычный 4_Копия Б-03-08-Г_2019- комитет" xfId="220"/>
    <cellStyle name="Обычный 5" xfId="221"/>
    <cellStyle name="Обычный 5 2" xfId="222"/>
    <cellStyle name="Обычный 5 3" xfId="223"/>
    <cellStyle name="Обычный 5 4" xfId="224"/>
    <cellStyle name="Обычный 5 5" xfId="225"/>
    <cellStyle name="Обычный 6" xfId="226"/>
    <cellStyle name="Обычный 6 2" xfId="227"/>
    <cellStyle name="Обычный 6 3" xfId="228"/>
    <cellStyle name="Обычный 7" xfId="229"/>
    <cellStyle name="Обычный 7 2" xfId="23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47625</xdr:colOff>
      <xdr:row>3</xdr:row>
      <xdr:rowOff>314325</xdr:rowOff>
    </xdr:to>
    <xdr:pic>
      <xdr:nvPicPr>
        <xdr:cNvPr id="125116"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8957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18</xdr:row>
      <xdr:rowOff>0</xdr:rowOff>
    </xdr:from>
    <xdr:to>
      <xdr:col>4</xdr:col>
      <xdr:colOff>95250</xdr:colOff>
      <xdr:row>18</xdr:row>
      <xdr:rowOff>57150</xdr:rowOff>
    </xdr:to>
    <xdr:sp macro="" textlink="">
      <xdr:nvSpPr>
        <xdr:cNvPr id="34355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55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5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55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56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56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56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5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6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57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7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57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7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57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57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58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58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5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58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8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5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5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9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59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9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59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9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5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60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60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60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60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60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61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61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61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1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6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6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62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62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2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6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62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3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63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3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63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6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6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3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3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3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4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4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4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4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4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4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4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4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4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4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5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5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5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5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5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5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5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5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5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5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6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6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6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6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6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6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6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6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6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6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7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7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72"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7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74"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7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7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7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7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7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8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8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82"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8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8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8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8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87"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8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8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9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9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92"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9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9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9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9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97"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69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699"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0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70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0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70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0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0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70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0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70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0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1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71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1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71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1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1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71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1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71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1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2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72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2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72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2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2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72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2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72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2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3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73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3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373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373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3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3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3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3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4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4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4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4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4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4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4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5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5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5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5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5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6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6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6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6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6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6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6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7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7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7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7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7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7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7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8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8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8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8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8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9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9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9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9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9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9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79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79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0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0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0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0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1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1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1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1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1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1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2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2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2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2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2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2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2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3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3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3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3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3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3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3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3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4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4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4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5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5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5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5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5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6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6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6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6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7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7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7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7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7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7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7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8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8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8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8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8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9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9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89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8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0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0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0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0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0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1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1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1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1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2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2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2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2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3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3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3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3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3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3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4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4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4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4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4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4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5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5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5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5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6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6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6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6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6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7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7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7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7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7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7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7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8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8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8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8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8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8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8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8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9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9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9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9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9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9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399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39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0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0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0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0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0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1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1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1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1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2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2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2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2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3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3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3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3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3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3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4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4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4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4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4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5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5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5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5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5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5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6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6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7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7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7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7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7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8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8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8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8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8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8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8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9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9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09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09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0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0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0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0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1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1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1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1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1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2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2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2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2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3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3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3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4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4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4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4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5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5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5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5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5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5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6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6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6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7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7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7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7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7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8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8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8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8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8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8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9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9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9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9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9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19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1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0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0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0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0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1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1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1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1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1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1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2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2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2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2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2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2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2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3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3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3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3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3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4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4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4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4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4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4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5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5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5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5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5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5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5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6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6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6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6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7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7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7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7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7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7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8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8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8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8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9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9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29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2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0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0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0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0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0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0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0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0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0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0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1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1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1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1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1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1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1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1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1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1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2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2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2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2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2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2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2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2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2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2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3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3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3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3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3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3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3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37"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3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39"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4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4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4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4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4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4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4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4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4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4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5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5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5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5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5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5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5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5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5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5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6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6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62"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6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64"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6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6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6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6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69"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7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7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7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7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74"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7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7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7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7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79"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8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8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8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8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84"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8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8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8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8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89"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9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9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9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9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94"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9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39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39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39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39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0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0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0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0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1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1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1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1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1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1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2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2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2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2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2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2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2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3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3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3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3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3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3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4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4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4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4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4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4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4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5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5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5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5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5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6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6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6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7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7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7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7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7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8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8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8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8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8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8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8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9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9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9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9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49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49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0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0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0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0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0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1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1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1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1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1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1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2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2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2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2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2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2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2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2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3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3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3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3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3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3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3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4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4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4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4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4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4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4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5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5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5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5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5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5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5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6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6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6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6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7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7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7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7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7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7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8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8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8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8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9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9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59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5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0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0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0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0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0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1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1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1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1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2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2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2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2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3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3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3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3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3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3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3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4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4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4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5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5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5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5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6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6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6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6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6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7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7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7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7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7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7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8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8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8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8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9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9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9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69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9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6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0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0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0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0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1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1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1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1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2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2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2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2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3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3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3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4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4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4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4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4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5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5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5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5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5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5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5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6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6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7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7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7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7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7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7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8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8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8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8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8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9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9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9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9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9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79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7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0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0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0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0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1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1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1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2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2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2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2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2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3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3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3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4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4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4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5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5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5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5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5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6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6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6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6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6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6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6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7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7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7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7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7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7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7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8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8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8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8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9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9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9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89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9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8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0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0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0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0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1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1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1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1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2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2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2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2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3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3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3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3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3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3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4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4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4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4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4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5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5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5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5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5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496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49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6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96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6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96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6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6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96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6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97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7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7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97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7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97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7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7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97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7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98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8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8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98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8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98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8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8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98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8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99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9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9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99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9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99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9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997"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499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4999"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0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0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0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0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0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0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0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07"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0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0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1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1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12"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1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1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1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1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17"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1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1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2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2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22"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2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24"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2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2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2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2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2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3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3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3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3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3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3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3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3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3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3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4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4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4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4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4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4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4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4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4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4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5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5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5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5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5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5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5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5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05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05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06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6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06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06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6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06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6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07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7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07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7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07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7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07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8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08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8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08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8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08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8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08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9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09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9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09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9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09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9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09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09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09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0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0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0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0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1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1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1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1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1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1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2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2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2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2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2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2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2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3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3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3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3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3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3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3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3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4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4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4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4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4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4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5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5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5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5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6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6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6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6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7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7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7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7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7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7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7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8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8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8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8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8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8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8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8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9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9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19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1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0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0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0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0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1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1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1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2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2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2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2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2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3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3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3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3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3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3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4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4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4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4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4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5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5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5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5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5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6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6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6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6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6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7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7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7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7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7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7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8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8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8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8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8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8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8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8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8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9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9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9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9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9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29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2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0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0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0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0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0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1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1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1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1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1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1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1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1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2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2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2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2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2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3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3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3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3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3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3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4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4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4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4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4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5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5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5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5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5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5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6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6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7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7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7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7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7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8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8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8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8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8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8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8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9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9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9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9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39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39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0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0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0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0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1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1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1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1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2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2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2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2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2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2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2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3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3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3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3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3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3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3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3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4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4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4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4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5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5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5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5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5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5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5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6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6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6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6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7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7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7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7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7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7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7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8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8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8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8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8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8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8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9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9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9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9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49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49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0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0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0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0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1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1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1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1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1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1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2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2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2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2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2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2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2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3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3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3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3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3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4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4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4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4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4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4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5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5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5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5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5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5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5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6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6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6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6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6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6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6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7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7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7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7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7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7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7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7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8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8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8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8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8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9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9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59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5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60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6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60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6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6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60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6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60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6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6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61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6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61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6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6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61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6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6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6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6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6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62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62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62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6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2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2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2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2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2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3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3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3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3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3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3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3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3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3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3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4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4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4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4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4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4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4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4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4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4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5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5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5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5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5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5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5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5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5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5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6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6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62"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6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64"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6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6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6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6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6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7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7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7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7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7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7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7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7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7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7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8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8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8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8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8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8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8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87"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8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89"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9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9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9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9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94"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9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9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9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69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699"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70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70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70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70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704"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70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70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70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70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709"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71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71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71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71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714"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71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71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71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71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719"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72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572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572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2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2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2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2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2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3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3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3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3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3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3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3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3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4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4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4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4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4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4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5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5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5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5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6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6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6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6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6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6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6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7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7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7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7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7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7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7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8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8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8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8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8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8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8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9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9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9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9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79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79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0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0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0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0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1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1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1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1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2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2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2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2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2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2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2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3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3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3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3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3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3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3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4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4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4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4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4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4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5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5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5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5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5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5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5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6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6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6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6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6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6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6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7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7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7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7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7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7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7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8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8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8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8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8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8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8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9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9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89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8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0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0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0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0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1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1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1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2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2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2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2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2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3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3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3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3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3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3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4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4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4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4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4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5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5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5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5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5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5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6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6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6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6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7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7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7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7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7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7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8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8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8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8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8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8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8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8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9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9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9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599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9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59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0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0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0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0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1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1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1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1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2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2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2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2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3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3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3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4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4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4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4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5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5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5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5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5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5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5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6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6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6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6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7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7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7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7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7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7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7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8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8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8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8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8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8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8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9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9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9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9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09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09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0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0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0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0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1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1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1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1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1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1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2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2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2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2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2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2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2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3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3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3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3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3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4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4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4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5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5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5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5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5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5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5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6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6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6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7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7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7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7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7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7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7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8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8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8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8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8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8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8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8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9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9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9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9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9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9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19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1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0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0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0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0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1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1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1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1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2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2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2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2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3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3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3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4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4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4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4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5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5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5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5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5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5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6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6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6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7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7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7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7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7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8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8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8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8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2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2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28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28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28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29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29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29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29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29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29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29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29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29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29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0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0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0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0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0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0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0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0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0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0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1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1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1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1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1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1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1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1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1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1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2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2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22"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2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24"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2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2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2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2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2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3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3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32"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3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3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3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3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37"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3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3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4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4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42"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4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4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4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4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47"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4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49"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5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5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5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5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5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5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5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5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5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5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6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6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6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6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6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6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6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6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6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6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7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7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7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7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7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7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7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7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7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7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8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8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8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38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38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38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38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38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38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3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39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39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39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39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39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3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39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3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39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3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0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0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0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0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1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1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1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1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1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1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1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1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2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2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2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2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2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2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2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2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3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3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3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3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3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4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4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4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4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4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4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4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5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5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5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5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6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6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6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6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6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7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7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7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7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7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7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8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8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8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8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8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8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8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8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9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9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49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4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0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0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0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0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1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1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1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1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2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2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2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2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2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2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2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3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3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3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3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3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4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4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4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5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5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5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5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5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5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6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6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6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7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7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7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7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7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8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8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8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8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8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8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8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9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9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9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9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9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59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59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0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0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0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0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1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1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1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1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1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1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2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2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2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2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2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3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3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3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3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3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3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3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3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4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4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4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4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4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4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4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5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5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5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5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5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5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5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6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6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7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7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7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7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7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8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8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8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8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8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8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8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9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9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9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9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69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69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0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0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0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0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1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1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1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1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2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2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2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2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3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3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3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3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3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3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3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4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4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4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5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5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5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5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6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6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6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6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6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7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7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7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7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7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7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8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8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8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8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9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9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9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79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9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7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0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0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0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0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0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1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1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1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1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2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2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2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2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3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3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3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3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3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3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4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4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4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4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4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4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5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5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5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5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5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5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5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6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6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6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6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6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6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6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7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7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7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7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7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7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7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7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8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8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8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8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8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9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9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9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9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9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89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8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0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0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0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0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0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1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1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1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2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2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2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2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2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3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3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3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4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4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694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69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5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5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5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5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5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5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5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5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5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5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6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6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6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6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6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6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6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6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6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6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7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7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7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7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7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7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7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7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7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7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8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8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8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8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8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8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8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87"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8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89"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9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9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9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9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9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9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9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9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699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699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0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0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0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03"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04"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05"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06"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0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08"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09"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10"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11"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12"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1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14"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1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1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1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1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19"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2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2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2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2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24"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2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2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2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2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29"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3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3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3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3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34"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3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3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3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38"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39"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40"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41"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42"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43"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44"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45"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47625</xdr:rowOff>
    </xdr:to>
    <xdr:sp macro="" textlink="">
      <xdr:nvSpPr>
        <xdr:cNvPr id="347046" name="Text Box 9"/>
        <xdr:cNvSpPr txBox="1">
          <a:spLocks noChangeArrowheads="1"/>
        </xdr:cNvSpPr>
      </xdr:nvSpPr>
      <xdr:spPr bwMode="auto">
        <a:xfrm>
          <a:off x="6076950" y="3562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28575</xdr:rowOff>
    </xdr:to>
    <xdr:sp macro="" textlink="">
      <xdr:nvSpPr>
        <xdr:cNvPr id="347047" name="Text Box 8"/>
        <xdr:cNvSpPr txBox="1">
          <a:spLocks noChangeArrowheads="1"/>
        </xdr:cNvSpPr>
      </xdr:nvSpPr>
      <xdr:spPr bwMode="auto">
        <a:xfrm>
          <a:off x="6076950" y="356235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4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5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5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5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5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6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6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6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6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6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7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7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7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7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7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7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8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8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8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8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8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8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8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9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9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9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9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9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9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09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0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0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0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0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0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1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1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1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1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2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2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2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2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3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3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3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3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3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3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4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4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4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4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4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5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5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5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5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5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5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5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5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6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6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6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6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6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7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7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7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7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7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7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8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8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8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8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8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8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8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9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9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9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9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9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9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19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1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0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0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0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0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0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1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1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1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1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2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2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2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2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2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3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3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3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4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4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4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4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5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5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5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5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5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5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5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5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6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6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6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6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7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7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7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7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7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7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8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8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8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8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8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8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8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9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9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29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29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0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0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0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0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0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1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1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1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1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1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2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2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2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2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2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2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2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3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3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3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3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3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4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4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4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4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4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4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4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5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5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5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5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5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5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5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5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5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6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6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6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6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6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7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7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7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7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7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7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7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8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8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8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8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9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9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9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9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39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39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0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0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0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0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0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0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0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1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1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1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1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1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1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1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1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1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1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2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2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2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2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2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2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2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2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2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3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3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3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3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3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3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3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3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3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3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4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4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4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4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4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4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4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4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4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4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5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5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5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5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5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5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5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5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5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5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6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6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6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6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6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6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6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6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6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69"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7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7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7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7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7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7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7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7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7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7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8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8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8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8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8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85"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86"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87"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88"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8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90"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91"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92"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93"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94"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9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9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9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49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49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50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50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50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50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50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50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50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50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50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50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51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51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51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51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51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51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51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51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51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519"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520"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521"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522"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523"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524"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525"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526"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95250</xdr:colOff>
      <xdr:row>18</xdr:row>
      <xdr:rowOff>57150</xdr:rowOff>
    </xdr:to>
    <xdr:sp macro="" textlink="">
      <xdr:nvSpPr>
        <xdr:cNvPr id="347527" name="Text Box 8"/>
        <xdr:cNvSpPr txBox="1">
          <a:spLocks noChangeArrowheads="1"/>
        </xdr:cNvSpPr>
      </xdr:nvSpPr>
      <xdr:spPr bwMode="auto">
        <a:xfrm>
          <a:off x="6076950" y="3562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18</xdr:row>
      <xdr:rowOff>0</xdr:rowOff>
    </xdr:from>
    <xdr:to>
      <xdr:col>4</xdr:col>
      <xdr:colOff>104775</xdr:colOff>
      <xdr:row>18</xdr:row>
      <xdr:rowOff>76200</xdr:rowOff>
    </xdr:to>
    <xdr:sp macro="" textlink="">
      <xdr:nvSpPr>
        <xdr:cNvPr id="347528" name="Text Box 9"/>
        <xdr:cNvSpPr txBox="1">
          <a:spLocks noChangeArrowheads="1"/>
        </xdr:cNvSpPr>
      </xdr:nvSpPr>
      <xdr:spPr bwMode="auto">
        <a:xfrm>
          <a:off x="6076950" y="35623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mailto:i.damm@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ru/classifiers/statistical/23/" TargetMode="External"/><Relationship Id="rId5" Type="http://schemas.openxmlformats.org/officeDocument/2006/relationships/hyperlink" Target="https://stat.gov.kz/api/iblock/element/408605/file/en/"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22"/>
  <sheetViews>
    <sheetView tabSelected="1" zoomScaleNormal="80" workbookViewId="0">
      <selection activeCell="L9" sqref="L9"/>
    </sheetView>
  </sheetViews>
  <sheetFormatPr defaultRowHeight="12.75" x14ac:dyDescent="0.2"/>
  <cols>
    <col min="1" max="4" width="9.85546875" style="83" customWidth="1"/>
    <col min="5" max="16384" width="9.140625" style="83"/>
  </cols>
  <sheetData>
    <row r="1" spans="1:252" ht="18" customHeight="1" x14ac:dyDescent="0.2">
      <c r="A1" s="205"/>
      <c r="B1" s="205"/>
      <c r="C1" s="205"/>
      <c r="D1" s="205"/>
    </row>
    <row r="2" spans="1:252" ht="18" customHeight="1" x14ac:dyDescent="0.2">
      <c r="A2" s="205"/>
      <c r="B2" s="205"/>
      <c r="C2" s="205"/>
      <c r="D2" s="205"/>
    </row>
    <row r="3" spans="1:252" ht="18" customHeight="1" x14ac:dyDescent="0.2">
      <c r="A3" s="205"/>
      <c r="B3" s="205"/>
      <c r="C3" s="205"/>
      <c r="D3" s="205"/>
    </row>
    <row r="4" spans="1:252" ht="25.5" customHeight="1" x14ac:dyDescent="0.2">
      <c r="A4" s="205"/>
      <c r="B4" s="205"/>
      <c r="C4" s="205"/>
      <c r="D4" s="205"/>
    </row>
    <row r="5" spans="1:252" s="18" customFormat="1" ht="15.75" customHeight="1" x14ac:dyDescent="0.2">
      <c r="I5" s="173"/>
      <c r="R5" s="173"/>
      <c r="AA5" s="173"/>
      <c r="AJ5" s="173"/>
      <c r="AS5" s="173"/>
      <c r="BB5" s="173"/>
      <c r="BK5" s="173"/>
      <c r="BT5" s="173"/>
      <c r="CC5" s="173"/>
      <c r="CL5" s="173"/>
      <c r="CU5" s="173"/>
      <c r="DD5" s="173"/>
      <c r="DM5" s="173"/>
      <c r="DV5" s="173"/>
      <c r="EE5" s="173"/>
      <c r="EN5" s="173"/>
      <c r="EW5" s="173"/>
      <c r="FF5" s="173"/>
      <c r="FO5" s="173"/>
      <c r="FX5" s="173"/>
      <c r="GG5" s="173"/>
      <c r="GP5" s="173"/>
      <c r="GY5" s="173"/>
      <c r="HH5" s="173"/>
      <c r="HQ5" s="173"/>
      <c r="HZ5" s="173"/>
      <c r="II5" s="173"/>
      <c r="IR5" s="173"/>
    </row>
    <row r="6" spans="1:252" s="18" customFormat="1" ht="15.75" customHeight="1" x14ac:dyDescent="0.2">
      <c r="I6" s="173"/>
      <c r="R6" s="173"/>
      <c r="AA6" s="173"/>
      <c r="AJ6" s="173"/>
      <c r="AS6" s="173"/>
      <c r="BB6" s="173"/>
      <c r="BK6" s="173"/>
      <c r="BT6" s="173"/>
      <c r="CC6" s="173"/>
      <c r="CL6" s="173"/>
      <c r="CU6" s="173"/>
      <c r="DD6" s="173"/>
      <c r="DM6" s="173"/>
      <c r="DV6" s="173"/>
      <c r="EE6" s="173"/>
      <c r="EN6" s="173"/>
      <c r="EW6" s="173"/>
      <c r="FF6" s="173"/>
      <c r="FO6" s="173"/>
      <c r="FX6" s="173"/>
      <c r="GG6" s="173"/>
      <c r="GP6" s="173"/>
      <c r="GY6" s="173"/>
      <c r="HH6" s="173"/>
      <c r="HQ6" s="173"/>
      <c r="HZ6" s="173"/>
      <c r="II6" s="173"/>
      <c r="IR6" s="173"/>
    </row>
    <row r="7" spans="1:252" s="18" customFormat="1" ht="15.75" customHeight="1" x14ac:dyDescent="0.2">
      <c r="I7" s="173"/>
      <c r="R7" s="173"/>
      <c r="AA7" s="173"/>
      <c r="AJ7" s="173"/>
      <c r="AS7" s="173"/>
      <c r="BB7" s="173"/>
      <c r="BK7" s="173"/>
      <c r="BT7" s="173"/>
      <c r="CC7" s="173"/>
      <c r="CL7" s="173"/>
      <c r="CU7" s="173"/>
      <c r="DD7" s="173"/>
      <c r="DM7" s="173"/>
      <c r="DV7" s="173"/>
      <c r="EE7" s="173"/>
      <c r="EN7" s="173"/>
      <c r="EW7" s="173"/>
      <c r="FF7" s="173"/>
      <c r="FO7" s="173"/>
      <c r="FX7" s="173"/>
      <c r="GG7" s="173"/>
      <c r="GP7" s="173"/>
      <c r="GY7" s="173"/>
      <c r="HH7" s="173"/>
      <c r="HQ7" s="173"/>
      <c r="HZ7" s="173"/>
      <c r="II7" s="173"/>
      <c r="IR7" s="173"/>
    </row>
    <row r="8" spans="1:252" s="111" customFormat="1" ht="18" customHeight="1" x14ac:dyDescent="0.2">
      <c r="A8" s="206" t="s">
        <v>196</v>
      </c>
      <c r="B8" s="206"/>
      <c r="C8" s="206"/>
      <c r="D8" s="206"/>
      <c r="E8" s="206" t="s">
        <v>46</v>
      </c>
      <c r="F8" s="79"/>
      <c r="G8" s="79"/>
      <c r="H8" s="79"/>
    </row>
    <row r="9" spans="1:252" s="111" customFormat="1" ht="18" customHeight="1" x14ac:dyDescent="0.2">
      <c r="A9" s="206" t="s">
        <v>197</v>
      </c>
      <c r="B9" s="206"/>
      <c r="C9" s="206"/>
      <c r="D9" s="206"/>
      <c r="E9" s="206"/>
      <c r="F9" s="206"/>
      <c r="G9" s="206"/>
    </row>
    <row r="10" spans="1:252" s="18" customFormat="1" ht="15.75" customHeight="1" x14ac:dyDescent="0.2">
      <c r="I10" s="173"/>
      <c r="R10" s="173"/>
      <c r="AA10" s="173"/>
      <c r="AJ10" s="173"/>
      <c r="AS10" s="173"/>
      <c r="BB10" s="173"/>
      <c r="BK10" s="173"/>
      <c r="BT10" s="173"/>
      <c r="CC10" s="173"/>
      <c r="CL10" s="173"/>
      <c r="CU10" s="173"/>
      <c r="DD10" s="173"/>
      <c r="DM10" s="173"/>
      <c r="DV10" s="173"/>
      <c r="EE10" s="173"/>
      <c r="EN10" s="173"/>
      <c r="EW10" s="173"/>
      <c r="FF10" s="173"/>
      <c r="FO10" s="173"/>
      <c r="FX10" s="173"/>
      <c r="GG10" s="173"/>
      <c r="GP10" s="173"/>
      <c r="GY10" s="173"/>
      <c r="HH10" s="173"/>
      <c r="HQ10" s="173"/>
      <c r="HZ10" s="173"/>
      <c r="II10" s="173"/>
      <c r="IR10" s="173"/>
    </row>
    <row r="11" spans="1:252" s="18" customFormat="1" ht="15.75" customHeight="1" x14ac:dyDescent="0.2">
      <c r="I11" s="173"/>
      <c r="R11" s="173"/>
      <c r="AA11" s="173"/>
      <c r="AJ11" s="173"/>
      <c r="AS11" s="173"/>
      <c r="BB11" s="173"/>
      <c r="BK11" s="173"/>
      <c r="BT11" s="173"/>
      <c r="CC11" s="173"/>
      <c r="CL11" s="173"/>
      <c r="CU11" s="173"/>
      <c r="DD11" s="173"/>
      <c r="DM11" s="173"/>
      <c r="DV11" s="173"/>
      <c r="EE11" s="173"/>
      <c r="EN11" s="173"/>
      <c r="EW11" s="173"/>
      <c r="FF11" s="173"/>
      <c r="FO11" s="173"/>
      <c r="FX11" s="173"/>
      <c r="GG11" s="173"/>
      <c r="GP11" s="173"/>
      <c r="GY11" s="173"/>
      <c r="HH11" s="173"/>
      <c r="HQ11" s="173"/>
      <c r="HZ11" s="173"/>
      <c r="II11" s="173"/>
      <c r="IR11" s="173"/>
    </row>
    <row r="12" spans="1:252" s="18" customFormat="1" ht="15.75" customHeight="1" x14ac:dyDescent="0.2">
      <c r="I12" s="173"/>
      <c r="R12" s="173"/>
      <c r="AA12" s="173"/>
      <c r="AJ12" s="173"/>
      <c r="AS12" s="173"/>
      <c r="BB12" s="173"/>
      <c r="BK12" s="173"/>
      <c r="BT12" s="173"/>
      <c r="CC12" s="173"/>
      <c r="CL12" s="173"/>
      <c r="CU12" s="173"/>
      <c r="DD12" s="173"/>
      <c r="DM12" s="173"/>
      <c r="DV12" s="173"/>
      <c r="EE12" s="173"/>
      <c r="EN12" s="173"/>
      <c r="EW12" s="173"/>
      <c r="FF12" s="173"/>
      <c r="FO12" s="173"/>
      <c r="FX12" s="173"/>
      <c r="GG12" s="173"/>
      <c r="GP12" s="173"/>
      <c r="GY12" s="173"/>
      <c r="HH12" s="173"/>
      <c r="HQ12" s="173"/>
      <c r="HZ12" s="173"/>
      <c r="II12" s="173"/>
      <c r="IR12" s="173"/>
    </row>
    <row r="13" spans="1:252" ht="12.75" customHeight="1" x14ac:dyDescent="0.2">
      <c r="A13" s="203" t="s">
        <v>231</v>
      </c>
      <c r="B13" s="203"/>
      <c r="C13" s="203"/>
      <c r="D13" s="203"/>
      <c r="E13" s="203"/>
      <c r="F13" s="203"/>
      <c r="G13" s="203"/>
      <c r="H13" s="203"/>
      <c r="I13" s="203"/>
      <c r="J13" s="204"/>
      <c r="K13" s="204"/>
      <c r="L13" s="204"/>
      <c r="M13" s="204"/>
    </row>
    <row r="14" spans="1:252" ht="12.75" customHeight="1" x14ac:dyDescent="0.2">
      <c r="A14" s="203"/>
      <c r="B14" s="203"/>
      <c r="C14" s="203"/>
      <c r="D14" s="203"/>
      <c r="E14" s="203"/>
      <c r="F14" s="203"/>
      <c r="G14" s="203"/>
      <c r="H14" s="203"/>
      <c r="I14" s="203"/>
      <c r="J14" s="204"/>
      <c r="K14" s="204"/>
      <c r="L14" s="204"/>
      <c r="M14" s="204"/>
    </row>
    <row r="15" spans="1:252" ht="12.75" customHeight="1" x14ac:dyDescent="0.2">
      <c r="A15" s="203"/>
      <c r="B15" s="203"/>
      <c r="C15" s="203"/>
      <c r="D15" s="203"/>
      <c r="E15" s="203"/>
      <c r="F15" s="203"/>
      <c r="G15" s="203"/>
      <c r="H15" s="203"/>
      <c r="I15" s="203"/>
      <c r="J15" s="204"/>
      <c r="K15" s="204"/>
      <c r="L15" s="204"/>
      <c r="M15" s="204"/>
    </row>
    <row r="16" spans="1:252" ht="12.75" customHeight="1" x14ac:dyDescent="0.2">
      <c r="A16" s="203" t="s">
        <v>44</v>
      </c>
      <c r="B16" s="203"/>
      <c r="C16" s="203"/>
      <c r="D16" s="203"/>
      <c r="E16" s="203"/>
      <c r="F16" s="203"/>
      <c r="G16" s="203"/>
      <c r="H16" s="203"/>
      <c r="I16" s="203"/>
      <c r="J16" s="204"/>
      <c r="K16" s="204"/>
      <c r="L16" s="204"/>
      <c r="M16" s="204"/>
    </row>
    <row r="17" spans="1:252" s="18" customFormat="1" ht="15.75" customHeight="1" x14ac:dyDescent="0.2">
      <c r="I17" s="173"/>
      <c r="R17" s="173"/>
      <c r="AA17" s="173"/>
      <c r="AJ17" s="173"/>
      <c r="AS17" s="173"/>
      <c r="BB17" s="173"/>
      <c r="BK17" s="173"/>
      <c r="BT17" s="173"/>
      <c r="CC17" s="173"/>
      <c r="CL17" s="173"/>
      <c r="CU17" s="173"/>
      <c r="DD17" s="173"/>
      <c r="DM17" s="173"/>
      <c r="DV17" s="173"/>
      <c r="EE17" s="173"/>
      <c r="EN17" s="173"/>
      <c r="EW17" s="173"/>
      <c r="FF17" s="173"/>
      <c r="FO17" s="173"/>
      <c r="FX17" s="173"/>
      <c r="GG17" s="173"/>
      <c r="GP17" s="173"/>
      <c r="GY17" s="173"/>
      <c r="HH17" s="173"/>
      <c r="HQ17" s="173"/>
      <c r="HZ17" s="173"/>
      <c r="II17" s="173"/>
      <c r="IR17" s="173"/>
    </row>
    <row r="18" spans="1:252" ht="18.75" customHeight="1" x14ac:dyDescent="0.4">
      <c r="A18" s="201">
        <v>2026</v>
      </c>
      <c r="B18" s="202"/>
      <c r="C18" s="202"/>
      <c r="D18" s="202"/>
      <c r="E18" s="202"/>
      <c r="F18" s="202"/>
      <c r="G18" s="80"/>
    </row>
    <row r="19" spans="1:252" s="18" customFormat="1" ht="15.75" customHeight="1" x14ac:dyDescent="0.2">
      <c r="I19" s="173"/>
      <c r="R19" s="173"/>
      <c r="AA19" s="173"/>
      <c r="AJ19" s="173"/>
      <c r="AS19" s="173"/>
      <c r="BB19" s="173"/>
      <c r="BK19" s="173"/>
      <c r="BT19" s="173"/>
      <c r="CC19" s="173"/>
      <c r="CL19" s="173"/>
      <c r="CU19" s="173"/>
      <c r="DD19" s="173"/>
      <c r="DM19" s="173"/>
      <c r="DV19" s="173"/>
      <c r="EE19" s="173"/>
      <c r="EN19" s="173"/>
      <c r="EW19" s="173"/>
      <c r="FF19" s="173"/>
      <c r="FO19" s="173"/>
      <c r="FX19" s="173"/>
      <c r="GG19" s="173"/>
      <c r="GP19" s="173"/>
      <c r="GY19" s="173"/>
      <c r="HH19" s="173"/>
      <c r="HQ19" s="173"/>
      <c r="HZ19" s="173"/>
      <c r="II19" s="173"/>
      <c r="IR19" s="173"/>
    </row>
    <row r="20" spans="1:252" s="18" customFormat="1" ht="15.75" customHeight="1" x14ac:dyDescent="0.2">
      <c r="I20" s="173"/>
      <c r="R20" s="173"/>
      <c r="AA20" s="173"/>
      <c r="AJ20" s="173"/>
      <c r="AS20" s="173"/>
      <c r="BB20" s="173"/>
      <c r="BK20" s="173"/>
      <c r="BT20" s="173"/>
      <c r="CC20" s="173"/>
      <c r="CL20" s="173"/>
      <c r="CU20" s="173"/>
      <c r="DD20" s="173"/>
      <c r="DM20" s="173"/>
      <c r="DV20" s="173"/>
      <c r="EE20" s="173"/>
      <c r="EN20" s="173"/>
      <c r="EW20" s="173"/>
      <c r="FF20" s="173"/>
      <c r="FO20" s="173"/>
      <c r="FX20" s="173"/>
      <c r="GG20" s="173"/>
      <c r="GP20" s="173"/>
      <c r="GY20" s="173"/>
      <c r="HH20" s="173"/>
      <c r="HQ20" s="173"/>
      <c r="HZ20" s="173"/>
      <c r="II20" s="173"/>
      <c r="IR20" s="173"/>
    </row>
    <row r="21" spans="1:252" s="18" customFormat="1" ht="15.75" customHeight="1" x14ac:dyDescent="0.2">
      <c r="I21" s="173"/>
      <c r="R21" s="173"/>
      <c r="AA21" s="173"/>
      <c r="AJ21" s="173"/>
      <c r="AS21" s="173"/>
      <c r="BB21" s="173"/>
      <c r="BK21" s="173"/>
      <c r="BT21" s="173"/>
      <c r="CC21" s="173"/>
      <c r="CL21" s="173"/>
      <c r="CU21" s="173"/>
      <c r="DD21" s="173"/>
      <c r="DM21" s="173"/>
      <c r="DV21" s="173"/>
      <c r="EE21" s="173"/>
      <c r="EN21" s="173"/>
      <c r="EW21" s="173"/>
      <c r="FF21" s="173"/>
      <c r="FO21" s="173"/>
      <c r="FX21" s="173"/>
      <c r="GG21" s="173"/>
      <c r="GP21" s="173"/>
      <c r="GY21" s="173"/>
      <c r="HH21" s="173"/>
      <c r="HQ21" s="173"/>
      <c r="HZ21" s="173"/>
      <c r="II21" s="173"/>
      <c r="IR21" s="173"/>
    </row>
    <row r="22" spans="1:252" s="174" customFormat="1" ht="21" customHeight="1" x14ac:dyDescent="0.3">
      <c r="A22" s="174" t="s">
        <v>159</v>
      </c>
      <c r="G22" s="175"/>
    </row>
  </sheetData>
  <mergeCells count="5">
    <mergeCell ref="A18:F18"/>
    <mergeCell ref="A13:M16"/>
    <mergeCell ref="A1:D4"/>
    <mergeCell ref="A8:E8"/>
    <mergeCell ref="A9:G9"/>
  </mergeCells>
  <phoneticPr fontId="0" type="noConversion"/>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opLeftCell="A10" zoomScaleNormal="100" workbookViewId="0">
      <selection activeCell="A19" sqref="A19"/>
    </sheetView>
  </sheetViews>
  <sheetFormatPr defaultRowHeight="12.75" customHeight="1" x14ac:dyDescent="0.25"/>
  <cols>
    <col min="1" max="1" width="23.85546875" style="6" customWidth="1"/>
    <col min="2" max="6" width="22.42578125" style="6" customWidth="1"/>
    <col min="7" max="16384" width="9.140625" style="6"/>
  </cols>
  <sheetData>
    <row r="1" spans="1:8" s="3" customFormat="1" ht="14.25" customHeight="1" x14ac:dyDescent="0.25">
      <c r="A1" s="211" t="s">
        <v>118</v>
      </c>
      <c r="B1" s="211"/>
      <c r="C1" s="211"/>
      <c r="D1" s="211"/>
      <c r="E1" s="211"/>
      <c r="F1" s="211"/>
    </row>
    <row r="2" spans="1:8" s="3" customFormat="1" ht="12.75" customHeight="1" x14ac:dyDescent="0.25">
      <c r="A2" s="5"/>
      <c r="B2" s="5"/>
      <c r="C2" s="5"/>
      <c r="D2" s="5"/>
      <c r="E2" s="5"/>
      <c r="F2" s="5"/>
    </row>
    <row r="3" spans="1:8" s="3" customFormat="1" ht="12.75" customHeight="1" x14ac:dyDescent="0.25">
      <c r="A3" s="131"/>
      <c r="B3" s="18"/>
      <c r="C3" s="18"/>
      <c r="D3" s="18"/>
      <c r="E3" s="18"/>
      <c r="F3" s="149" t="s">
        <v>119</v>
      </c>
    </row>
    <row r="4" spans="1:8" s="3" customFormat="1" ht="25.5" customHeight="1" x14ac:dyDescent="0.25">
      <c r="A4" s="236"/>
      <c r="B4" s="232" t="s">
        <v>120</v>
      </c>
      <c r="C4" s="209" t="s">
        <v>121</v>
      </c>
      <c r="D4" s="231"/>
      <c r="E4" s="231"/>
      <c r="F4" s="231"/>
    </row>
    <row r="5" spans="1:8" s="132" customFormat="1" ht="28.5" customHeight="1" x14ac:dyDescent="0.2">
      <c r="A5" s="237"/>
      <c r="B5" s="239"/>
      <c r="C5" s="232" t="s">
        <v>122</v>
      </c>
      <c r="D5" s="118" t="s">
        <v>121</v>
      </c>
      <c r="E5" s="232" t="s">
        <v>123</v>
      </c>
      <c r="F5" s="234" t="s">
        <v>124</v>
      </c>
      <c r="G5" s="159"/>
    </row>
    <row r="6" spans="1:8" ht="33.75" customHeight="1" x14ac:dyDescent="0.25">
      <c r="A6" s="238"/>
      <c r="B6" s="233"/>
      <c r="C6" s="233"/>
      <c r="D6" s="118" t="s">
        <v>125</v>
      </c>
      <c r="E6" s="233"/>
      <c r="F6" s="235"/>
      <c r="G6" s="155"/>
    </row>
    <row r="7" spans="1:8" ht="12.75" customHeight="1" x14ac:dyDescent="0.25">
      <c r="A7" s="98" t="s">
        <v>126</v>
      </c>
      <c r="B7" s="161">
        <v>62140.7</v>
      </c>
      <c r="C7" s="161">
        <v>4210.1000000000004</v>
      </c>
      <c r="D7" s="161">
        <v>1354</v>
      </c>
      <c r="E7" s="161">
        <v>55409.599999999999</v>
      </c>
      <c r="F7" s="161">
        <v>2287</v>
      </c>
      <c r="H7" s="114"/>
    </row>
    <row r="8" spans="1:8" ht="12.75" customHeight="1" x14ac:dyDescent="0.25">
      <c r="A8" s="92" t="s">
        <v>127</v>
      </c>
      <c r="B8" s="161"/>
      <c r="C8" s="161"/>
      <c r="D8" s="161"/>
      <c r="E8" s="161"/>
      <c r="F8" s="161"/>
      <c r="H8" s="114"/>
    </row>
    <row r="9" spans="1:8" ht="12.75" customHeight="1" x14ac:dyDescent="0.25">
      <c r="A9" s="92" t="s">
        <v>128</v>
      </c>
      <c r="B9" s="161">
        <v>10128</v>
      </c>
      <c r="C9" s="161">
        <v>570</v>
      </c>
      <c r="D9" s="161">
        <v>220</v>
      </c>
      <c r="E9" s="161">
        <v>9498</v>
      </c>
      <c r="F9" s="161">
        <v>60</v>
      </c>
      <c r="H9" s="114"/>
    </row>
    <row r="10" spans="1:8" ht="12.75" customHeight="1" x14ac:dyDescent="0.25">
      <c r="A10" s="92" t="s">
        <v>129</v>
      </c>
      <c r="B10" s="161">
        <v>1330</v>
      </c>
      <c r="C10" s="161">
        <v>700</v>
      </c>
      <c r="D10" s="161" t="s">
        <v>1</v>
      </c>
      <c r="E10" s="161" t="s">
        <v>1</v>
      </c>
      <c r="F10" s="161">
        <v>630</v>
      </c>
      <c r="H10" s="114"/>
    </row>
    <row r="11" spans="1:8" ht="12.75" customHeight="1" x14ac:dyDescent="0.25">
      <c r="A11" s="92" t="s">
        <v>130</v>
      </c>
      <c r="B11" s="161">
        <v>10449</v>
      </c>
      <c r="C11" s="161">
        <v>1318</v>
      </c>
      <c r="D11" s="161">
        <v>339</v>
      </c>
      <c r="E11" s="161">
        <v>8792</v>
      </c>
      <c r="F11" s="161">
        <v>212</v>
      </c>
      <c r="H11" s="114"/>
    </row>
    <row r="12" spans="1:8" ht="12.75" customHeight="1" x14ac:dyDescent="0.25">
      <c r="A12" s="92" t="s">
        <v>131</v>
      </c>
      <c r="B12" s="161">
        <v>1150</v>
      </c>
      <c r="C12" s="161">
        <v>350</v>
      </c>
      <c r="D12" s="161" t="s">
        <v>1</v>
      </c>
      <c r="E12" s="161">
        <v>700</v>
      </c>
      <c r="F12" s="161">
        <v>100</v>
      </c>
      <c r="H12" s="114"/>
    </row>
    <row r="13" spans="1:8" ht="12.75" customHeight="1" x14ac:dyDescent="0.25">
      <c r="A13" s="92" t="s">
        <v>132</v>
      </c>
      <c r="B13" s="161">
        <v>19033</v>
      </c>
      <c r="C13" s="161">
        <v>408</v>
      </c>
      <c r="D13" s="161">
        <v>408</v>
      </c>
      <c r="E13" s="161">
        <v>18625</v>
      </c>
      <c r="F13" s="161" t="s">
        <v>1</v>
      </c>
      <c r="H13" s="114"/>
    </row>
    <row r="14" spans="1:8" ht="12.75" customHeight="1" x14ac:dyDescent="0.25">
      <c r="A14" s="92" t="s">
        <v>133</v>
      </c>
      <c r="B14" s="161">
        <v>19730.7</v>
      </c>
      <c r="C14" s="161">
        <v>584.1</v>
      </c>
      <c r="D14" s="161">
        <v>107</v>
      </c>
      <c r="E14" s="161">
        <v>17794.599999999999</v>
      </c>
      <c r="F14" s="161">
        <v>1245</v>
      </c>
      <c r="H14" s="114"/>
    </row>
    <row r="15" spans="1:8" ht="12.75" customHeight="1" x14ac:dyDescent="0.25">
      <c r="A15" s="93" t="s">
        <v>134</v>
      </c>
      <c r="B15" s="162">
        <v>320</v>
      </c>
      <c r="C15" s="162">
        <v>280</v>
      </c>
      <c r="D15" s="162">
        <v>280</v>
      </c>
      <c r="E15" s="162" t="s">
        <v>1</v>
      </c>
      <c r="F15" s="162">
        <v>40</v>
      </c>
      <c r="H15" s="114"/>
    </row>
    <row r="16" spans="1:8" ht="12.75" customHeight="1" x14ac:dyDescent="0.25">
      <c r="B16" s="57"/>
    </row>
    <row r="18" spans="1:9" ht="12.75" customHeight="1" x14ac:dyDescent="0.25">
      <c r="A18" s="23"/>
      <c r="B18" s="22"/>
      <c r="C18" s="22"/>
      <c r="D18" s="22"/>
      <c r="E18" s="22"/>
      <c r="F18" s="22"/>
    </row>
    <row r="19" spans="1:9" s="179" customFormat="1" ht="15" customHeight="1" x14ac:dyDescent="0.25">
      <c r="A19" s="176" t="s">
        <v>235</v>
      </c>
      <c r="B19" s="177"/>
      <c r="C19" s="177"/>
      <c r="D19" s="177"/>
      <c r="E19" s="177"/>
      <c r="F19" s="178"/>
      <c r="G19" s="178"/>
      <c r="H19" s="178"/>
      <c r="I19" s="8"/>
    </row>
    <row r="20" spans="1:9" s="184" customFormat="1" ht="15" customHeight="1" x14ac:dyDescent="0.25">
      <c r="A20" s="180" t="s">
        <v>230</v>
      </c>
      <c r="B20" s="181"/>
      <c r="C20" s="181"/>
      <c r="D20" s="181"/>
      <c r="E20" s="181"/>
      <c r="F20" s="182"/>
      <c r="G20" s="182"/>
      <c r="H20" s="178"/>
      <c r="I20" s="183"/>
    </row>
    <row r="21" spans="1:9" s="184" customFormat="1" ht="15" customHeight="1" x14ac:dyDescent="0.25">
      <c r="A21" s="185"/>
      <c r="B21" s="185"/>
      <c r="C21" s="185"/>
      <c r="D21" s="185"/>
      <c r="E21" s="186"/>
      <c r="F21" s="186"/>
      <c r="G21" s="186"/>
      <c r="I21" s="183"/>
    </row>
    <row r="22" spans="1:9" s="82" customFormat="1" ht="11.25" x14ac:dyDescent="0.2">
      <c r="A22" s="84" t="s">
        <v>229</v>
      </c>
    </row>
  </sheetData>
  <mergeCells count="7">
    <mergeCell ref="A1:F1"/>
    <mergeCell ref="C4:F4"/>
    <mergeCell ref="C5:C6"/>
    <mergeCell ref="E5:E6"/>
    <mergeCell ref="F5:F6"/>
    <mergeCell ref="A4:A6"/>
    <mergeCell ref="B4:B6"/>
  </mergeCells>
  <phoneticPr fontId="0" type="noConversion"/>
  <pageMargins left="0.78740157480314965" right="0.39370078740157483" top="0.39370078740157483" bottom="0.39370078740157483" header="0.51181102362204722" footer="0"/>
  <pageSetup paperSize="9" firstPageNumber="3" fitToWidth="0" fitToHeight="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26"/>
  <sheetViews>
    <sheetView zoomScaleNormal="100" workbookViewId="0">
      <selection activeCell="D7" sqref="D7"/>
    </sheetView>
  </sheetViews>
  <sheetFormatPr defaultColWidth="16.5703125" defaultRowHeight="12.75" x14ac:dyDescent="0.2"/>
  <cols>
    <col min="1" max="1" width="5" style="77" customWidth="1"/>
    <col min="2" max="2" width="56.7109375" style="37" customWidth="1"/>
    <col min="3" max="3" width="74.7109375" style="37" customWidth="1"/>
    <col min="4" max="4" width="19" style="37" customWidth="1"/>
    <col min="5" max="16384" width="16.5703125" style="77"/>
  </cols>
  <sheetData>
    <row r="2" spans="1:256" x14ac:dyDescent="0.2">
      <c r="B2" s="163" t="s">
        <v>198</v>
      </c>
      <c r="C2" s="191" t="s">
        <v>225</v>
      </c>
    </row>
    <row r="3" spans="1:256" x14ac:dyDescent="0.2">
      <c r="B3" s="163" t="s">
        <v>199</v>
      </c>
      <c r="C3" s="192" t="s">
        <v>200</v>
      </c>
    </row>
    <row r="4" spans="1:256" x14ac:dyDescent="0.2">
      <c r="B4" s="163" t="s">
        <v>201</v>
      </c>
      <c r="C4" s="193" t="s">
        <v>226</v>
      </c>
    </row>
    <row r="5" spans="1:256" x14ac:dyDescent="0.2">
      <c r="B5" s="164" t="s">
        <v>202</v>
      </c>
      <c r="C5" s="194" t="s">
        <v>203</v>
      </c>
    </row>
    <row r="6" spans="1:256" x14ac:dyDescent="0.2">
      <c r="B6" s="163" t="s">
        <v>204</v>
      </c>
      <c r="C6" s="195"/>
    </row>
    <row r="7" spans="1:256" s="81" customFormat="1" ht="242.25" x14ac:dyDescent="0.2">
      <c r="A7" s="77"/>
      <c r="B7" s="163" t="s">
        <v>205</v>
      </c>
      <c r="C7" s="196" t="s">
        <v>234</v>
      </c>
      <c r="D7" s="3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c r="BY7" s="77"/>
      <c r="BZ7" s="77"/>
      <c r="CA7" s="77"/>
      <c r="CB7" s="77"/>
      <c r="CC7" s="77"/>
      <c r="CD7" s="77"/>
      <c r="CE7" s="77"/>
      <c r="CF7" s="77"/>
      <c r="CG7" s="77"/>
      <c r="CH7" s="77"/>
      <c r="CI7" s="77"/>
      <c r="CJ7" s="77"/>
      <c r="CK7" s="77"/>
      <c r="CL7" s="77"/>
      <c r="CM7" s="77"/>
      <c r="CN7" s="77"/>
      <c r="CO7" s="77"/>
      <c r="CP7" s="77"/>
      <c r="CQ7" s="77"/>
      <c r="CR7" s="77"/>
      <c r="CS7" s="77"/>
      <c r="CT7" s="77"/>
      <c r="CU7" s="77"/>
      <c r="CV7" s="77"/>
      <c r="CW7" s="77"/>
      <c r="CX7" s="77"/>
      <c r="CY7" s="77"/>
      <c r="CZ7" s="77"/>
      <c r="DA7" s="77"/>
      <c r="DB7" s="77"/>
      <c r="DC7" s="77"/>
      <c r="DD7" s="77"/>
      <c r="DE7" s="77"/>
      <c r="DF7" s="77"/>
      <c r="DG7" s="77"/>
      <c r="DH7" s="77"/>
      <c r="DI7" s="77"/>
      <c r="DJ7" s="77"/>
      <c r="DK7" s="77"/>
      <c r="DL7" s="77"/>
      <c r="DM7" s="77"/>
      <c r="DN7" s="77"/>
      <c r="DO7" s="77"/>
      <c r="DP7" s="77"/>
      <c r="DQ7" s="77"/>
      <c r="DR7" s="77"/>
      <c r="DS7" s="77"/>
      <c r="DT7" s="77"/>
      <c r="DU7" s="77"/>
      <c r="DV7" s="77"/>
      <c r="DW7" s="77"/>
      <c r="DX7" s="77"/>
      <c r="DY7" s="77"/>
      <c r="DZ7" s="77"/>
      <c r="EA7" s="77"/>
      <c r="EB7" s="77"/>
      <c r="EC7" s="77"/>
      <c r="ED7" s="77"/>
      <c r="EE7" s="77"/>
      <c r="EF7" s="77"/>
      <c r="EG7" s="77"/>
      <c r="EH7" s="77"/>
      <c r="EI7" s="77"/>
      <c r="EJ7" s="77"/>
      <c r="EK7" s="77"/>
      <c r="EL7" s="77"/>
      <c r="EM7" s="77"/>
      <c r="EN7" s="77"/>
      <c r="EO7" s="77"/>
      <c r="EP7" s="77"/>
      <c r="EQ7" s="77"/>
      <c r="ER7" s="77"/>
      <c r="ES7" s="77"/>
      <c r="ET7" s="77"/>
      <c r="EU7" s="77"/>
      <c r="EV7" s="77"/>
      <c r="EW7" s="77"/>
      <c r="EX7" s="77"/>
      <c r="EY7" s="77"/>
      <c r="EZ7" s="77"/>
      <c r="FA7" s="77"/>
      <c r="FB7" s="77"/>
      <c r="FC7" s="77"/>
      <c r="FD7" s="77"/>
      <c r="FE7" s="77"/>
      <c r="FF7" s="77"/>
      <c r="FG7" s="77"/>
      <c r="FH7" s="77"/>
      <c r="FI7" s="77"/>
      <c r="FJ7" s="77"/>
      <c r="FK7" s="77"/>
      <c r="FL7" s="77"/>
      <c r="FM7" s="77"/>
      <c r="FN7" s="77"/>
      <c r="FO7" s="77"/>
      <c r="FP7" s="77"/>
      <c r="FQ7" s="77"/>
      <c r="FR7" s="77"/>
      <c r="FS7" s="77"/>
      <c r="FT7" s="77"/>
      <c r="FU7" s="77"/>
      <c r="FV7" s="77"/>
      <c r="FW7" s="77"/>
      <c r="FX7" s="77"/>
      <c r="FY7" s="77"/>
      <c r="FZ7" s="77"/>
      <c r="GA7" s="77"/>
      <c r="GB7" s="77"/>
      <c r="GC7" s="77"/>
      <c r="GD7" s="77"/>
      <c r="GE7" s="77"/>
      <c r="GF7" s="77"/>
      <c r="GG7" s="77"/>
      <c r="GH7" s="77"/>
      <c r="GI7" s="77"/>
      <c r="GJ7" s="77"/>
      <c r="GK7" s="77"/>
      <c r="GL7" s="77"/>
      <c r="GM7" s="77"/>
      <c r="GN7" s="77"/>
      <c r="GO7" s="77"/>
      <c r="GP7" s="77"/>
      <c r="GQ7" s="77"/>
      <c r="GR7" s="77"/>
      <c r="GS7" s="77"/>
      <c r="GT7" s="77"/>
      <c r="GU7" s="77"/>
      <c r="GV7" s="77"/>
      <c r="GW7" s="77"/>
      <c r="GX7" s="77"/>
      <c r="GY7" s="77"/>
      <c r="GZ7" s="77"/>
      <c r="HA7" s="77"/>
      <c r="HB7" s="77"/>
      <c r="HC7" s="77"/>
      <c r="HD7" s="77"/>
      <c r="HE7" s="77"/>
      <c r="HF7" s="77"/>
      <c r="HG7" s="77"/>
      <c r="HH7" s="77"/>
      <c r="HI7" s="77"/>
      <c r="HJ7" s="77"/>
      <c r="HK7" s="77"/>
      <c r="HL7" s="77"/>
      <c r="HM7" s="77"/>
      <c r="HN7" s="77"/>
      <c r="HO7" s="77"/>
      <c r="HP7" s="77"/>
      <c r="HQ7" s="77"/>
      <c r="HR7" s="77"/>
      <c r="HS7" s="77"/>
      <c r="HT7" s="77"/>
      <c r="HU7" s="77"/>
      <c r="HV7" s="77"/>
      <c r="HW7" s="77"/>
      <c r="HX7" s="77"/>
      <c r="HY7" s="77"/>
      <c r="HZ7" s="77"/>
      <c r="IA7" s="77"/>
      <c r="IB7" s="77"/>
      <c r="IC7" s="77"/>
      <c r="ID7" s="77"/>
      <c r="IE7" s="77"/>
      <c r="IF7" s="77"/>
      <c r="IG7" s="77"/>
      <c r="IH7" s="77"/>
      <c r="II7" s="77"/>
      <c r="IJ7" s="77"/>
      <c r="IK7" s="77"/>
      <c r="IL7" s="77"/>
      <c r="IM7" s="77"/>
      <c r="IN7" s="77"/>
      <c r="IO7" s="77"/>
      <c r="IP7" s="77"/>
      <c r="IQ7" s="77"/>
      <c r="IR7" s="77"/>
      <c r="IS7" s="77"/>
      <c r="IT7" s="77"/>
      <c r="IU7" s="77"/>
      <c r="IV7" s="77"/>
    </row>
    <row r="8" spans="1:256" s="81" customFormat="1" x14ac:dyDescent="0.2">
      <c r="A8" s="77"/>
      <c r="B8" s="163" t="s">
        <v>206</v>
      </c>
      <c r="C8" s="197" t="s">
        <v>232</v>
      </c>
      <c r="D8" s="3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7"/>
      <c r="CF8" s="77"/>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7"/>
      <c r="DU8" s="77"/>
      <c r="DV8" s="77"/>
      <c r="DW8" s="77"/>
      <c r="DX8" s="77"/>
      <c r="DY8" s="77"/>
      <c r="DZ8" s="77"/>
      <c r="EA8" s="77"/>
      <c r="EB8" s="77"/>
      <c r="EC8" s="77"/>
      <c r="ED8" s="77"/>
      <c r="EE8" s="77"/>
      <c r="EF8" s="77"/>
      <c r="EG8" s="77"/>
      <c r="EH8" s="77"/>
      <c r="EI8" s="77"/>
      <c r="EJ8" s="77"/>
      <c r="EK8" s="77"/>
      <c r="EL8" s="77"/>
      <c r="EM8" s="77"/>
      <c r="EN8" s="77"/>
      <c r="EO8" s="77"/>
      <c r="EP8" s="77"/>
      <c r="EQ8" s="77"/>
      <c r="ER8" s="77"/>
      <c r="ES8" s="77"/>
      <c r="ET8" s="77"/>
      <c r="EU8" s="77"/>
      <c r="EV8" s="77"/>
      <c r="EW8" s="77"/>
      <c r="EX8" s="77"/>
      <c r="EY8" s="77"/>
      <c r="EZ8" s="77"/>
      <c r="FA8" s="77"/>
      <c r="FB8" s="77"/>
      <c r="FC8" s="77"/>
      <c r="FD8" s="77"/>
      <c r="FE8" s="77"/>
      <c r="FF8" s="77"/>
      <c r="FG8" s="77"/>
      <c r="FH8" s="77"/>
      <c r="FI8" s="77"/>
      <c r="FJ8" s="77"/>
      <c r="FK8" s="77"/>
      <c r="FL8" s="77"/>
      <c r="FM8" s="77"/>
      <c r="FN8" s="77"/>
      <c r="FO8" s="77"/>
      <c r="FP8" s="77"/>
      <c r="FQ8" s="77"/>
      <c r="FR8" s="77"/>
      <c r="FS8" s="77"/>
      <c r="FT8" s="77"/>
      <c r="FU8" s="77"/>
      <c r="FV8" s="77"/>
      <c r="FW8" s="77"/>
      <c r="FX8" s="77"/>
      <c r="FY8" s="77"/>
      <c r="FZ8" s="77"/>
      <c r="GA8" s="77"/>
      <c r="GB8" s="77"/>
      <c r="GC8" s="77"/>
      <c r="GD8" s="77"/>
      <c r="GE8" s="77"/>
      <c r="GF8" s="77"/>
      <c r="GG8" s="77"/>
      <c r="GH8" s="77"/>
      <c r="GI8" s="77"/>
      <c r="GJ8" s="77"/>
      <c r="GK8" s="77"/>
      <c r="GL8" s="77"/>
      <c r="GM8" s="77"/>
      <c r="GN8" s="77"/>
      <c r="GO8" s="77"/>
      <c r="GP8" s="77"/>
      <c r="GQ8" s="77"/>
      <c r="GR8" s="77"/>
      <c r="GS8" s="77"/>
      <c r="GT8" s="77"/>
      <c r="GU8" s="77"/>
      <c r="GV8" s="77"/>
      <c r="GW8" s="77"/>
      <c r="GX8" s="77"/>
      <c r="GY8" s="77"/>
      <c r="GZ8" s="77"/>
      <c r="HA8" s="77"/>
      <c r="HB8" s="77"/>
      <c r="HC8" s="77"/>
      <c r="HD8" s="77"/>
      <c r="HE8" s="77"/>
      <c r="HF8" s="77"/>
      <c r="HG8" s="77"/>
      <c r="HH8" s="77"/>
      <c r="HI8" s="77"/>
      <c r="HJ8" s="77"/>
      <c r="HK8" s="77"/>
      <c r="HL8" s="77"/>
      <c r="HM8" s="77"/>
      <c r="HN8" s="77"/>
      <c r="HO8" s="77"/>
      <c r="HP8" s="77"/>
      <c r="HQ8" s="77"/>
      <c r="HR8" s="77"/>
      <c r="HS8" s="77"/>
      <c r="HT8" s="77"/>
      <c r="HU8" s="77"/>
      <c r="HV8" s="77"/>
      <c r="HW8" s="77"/>
      <c r="HX8" s="77"/>
      <c r="HY8" s="77"/>
      <c r="HZ8" s="77"/>
      <c r="IA8" s="77"/>
      <c r="IB8" s="77"/>
      <c r="IC8" s="77"/>
      <c r="ID8" s="77"/>
      <c r="IE8" s="77"/>
      <c r="IF8" s="77"/>
      <c r="IG8" s="77"/>
      <c r="IH8" s="77"/>
      <c r="II8" s="77"/>
      <c r="IJ8" s="77"/>
      <c r="IK8" s="77"/>
      <c r="IL8" s="77"/>
      <c r="IM8" s="77"/>
      <c r="IN8" s="77"/>
      <c r="IO8" s="77"/>
      <c r="IP8" s="77"/>
      <c r="IQ8" s="77"/>
      <c r="IR8" s="77"/>
      <c r="IS8" s="77"/>
      <c r="IT8" s="77"/>
      <c r="IU8" s="77"/>
      <c r="IV8" s="77"/>
    </row>
    <row r="9" spans="1:256" s="81" customFormat="1" x14ac:dyDescent="0.2">
      <c r="A9" s="77"/>
      <c r="B9" s="163" t="s">
        <v>207</v>
      </c>
      <c r="C9" s="198" t="s">
        <v>227</v>
      </c>
      <c r="D9" s="3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7"/>
      <c r="BO9" s="77"/>
      <c r="BP9" s="77"/>
      <c r="BQ9" s="77"/>
      <c r="BR9" s="77"/>
      <c r="BS9" s="77"/>
      <c r="BT9" s="77"/>
      <c r="BU9" s="77"/>
      <c r="BV9" s="77"/>
      <c r="BW9" s="77"/>
      <c r="BX9" s="77"/>
      <c r="BY9" s="77"/>
      <c r="BZ9" s="77"/>
      <c r="CA9" s="77"/>
      <c r="CB9" s="77"/>
      <c r="CC9" s="77"/>
      <c r="CD9" s="77"/>
      <c r="CE9" s="77"/>
      <c r="CF9" s="77"/>
      <c r="CG9" s="77"/>
      <c r="CH9" s="77"/>
      <c r="CI9" s="77"/>
      <c r="CJ9" s="77"/>
      <c r="CK9" s="77"/>
      <c r="CL9" s="77"/>
      <c r="CM9" s="77"/>
      <c r="CN9" s="77"/>
      <c r="CO9" s="77"/>
      <c r="CP9" s="77"/>
      <c r="CQ9" s="77"/>
      <c r="CR9" s="77"/>
      <c r="CS9" s="77"/>
      <c r="CT9" s="77"/>
      <c r="CU9" s="77"/>
      <c r="CV9" s="77"/>
      <c r="CW9" s="77"/>
      <c r="CX9" s="77"/>
      <c r="CY9" s="77"/>
      <c r="CZ9" s="77"/>
      <c r="DA9" s="77"/>
      <c r="DB9" s="77"/>
      <c r="DC9" s="77"/>
      <c r="DD9" s="77"/>
      <c r="DE9" s="77"/>
      <c r="DF9" s="77"/>
      <c r="DG9" s="77"/>
      <c r="DH9" s="77"/>
      <c r="DI9" s="77"/>
      <c r="DJ9" s="77"/>
      <c r="DK9" s="77"/>
      <c r="DL9" s="77"/>
      <c r="DM9" s="77"/>
      <c r="DN9" s="77"/>
      <c r="DO9" s="77"/>
      <c r="DP9" s="77"/>
      <c r="DQ9" s="77"/>
      <c r="DR9" s="77"/>
      <c r="DS9" s="77"/>
      <c r="DT9" s="77"/>
      <c r="DU9" s="77"/>
      <c r="DV9" s="77"/>
      <c r="DW9" s="77"/>
      <c r="DX9" s="77"/>
      <c r="DY9" s="77"/>
      <c r="DZ9" s="77"/>
      <c r="EA9" s="77"/>
      <c r="EB9" s="77"/>
      <c r="EC9" s="77"/>
      <c r="ED9" s="77"/>
      <c r="EE9" s="77"/>
      <c r="EF9" s="77"/>
      <c r="EG9" s="77"/>
      <c r="EH9" s="77"/>
      <c r="EI9" s="77"/>
      <c r="EJ9" s="77"/>
      <c r="EK9" s="77"/>
      <c r="EL9" s="77"/>
      <c r="EM9" s="77"/>
      <c r="EN9" s="77"/>
      <c r="EO9" s="77"/>
      <c r="EP9" s="77"/>
      <c r="EQ9" s="77"/>
      <c r="ER9" s="77"/>
      <c r="ES9" s="77"/>
      <c r="ET9" s="77"/>
      <c r="EU9" s="77"/>
      <c r="EV9" s="77"/>
      <c r="EW9" s="77"/>
      <c r="EX9" s="77"/>
      <c r="EY9" s="77"/>
      <c r="EZ9" s="77"/>
      <c r="FA9" s="77"/>
      <c r="FB9" s="77"/>
      <c r="FC9" s="77"/>
      <c r="FD9" s="77"/>
      <c r="FE9" s="77"/>
      <c r="FF9" s="77"/>
      <c r="FG9" s="77"/>
      <c r="FH9" s="77"/>
      <c r="FI9" s="77"/>
      <c r="FJ9" s="77"/>
      <c r="FK9" s="77"/>
      <c r="FL9" s="77"/>
      <c r="FM9" s="77"/>
      <c r="FN9" s="77"/>
      <c r="FO9" s="77"/>
      <c r="FP9" s="77"/>
      <c r="FQ9" s="77"/>
      <c r="FR9" s="77"/>
      <c r="FS9" s="77"/>
      <c r="FT9" s="77"/>
      <c r="FU9" s="77"/>
      <c r="FV9" s="77"/>
      <c r="FW9" s="77"/>
      <c r="FX9" s="77"/>
      <c r="FY9" s="77"/>
      <c r="FZ9" s="77"/>
      <c r="GA9" s="77"/>
      <c r="GB9" s="77"/>
      <c r="GC9" s="77"/>
      <c r="GD9" s="77"/>
      <c r="GE9" s="77"/>
      <c r="GF9" s="77"/>
      <c r="GG9" s="77"/>
      <c r="GH9" s="77"/>
      <c r="GI9" s="77"/>
      <c r="GJ9" s="77"/>
      <c r="GK9" s="77"/>
      <c r="GL9" s="77"/>
      <c r="GM9" s="77"/>
      <c r="GN9" s="77"/>
      <c r="GO9" s="77"/>
      <c r="GP9" s="77"/>
      <c r="GQ9" s="77"/>
      <c r="GR9" s="77"/>
      <c r="GS9" s="77"/>
      <c r="GT9" s="77"/>
      <c r="GU9" s="77"/>
      <c r="GV9" s="77"/>
      <c r="GW9" s="77"/>
      <c r="GX9" s="77"/>
      <c r="GY9" s="77"/>
      <c r="GZ9" s="77"/>
      <c r="HA9" s="77"/>
      <c r="HB9" s="77"/>
      <c r="HC9" s="77"/>
      <c r="HD9" s="77"/>
      <c r="HE9" s="77"/>
      <c r="HF9" s="77"/>
      <c r="HG9" s="77"/>
      <c r="HH9" s="77"/>
      <c r="HI9" s="77"/>
      <c r="HJ9" s="77"/>
      <c r="HK9" s="77"/>
      <c r="HL9" s="77"/>
      <c r="HM9" s="77"/>
      <c r="HN9" s="77"/>
      <c r="HO9" s="77"/>
      <c r="HP9" s="77"/>
      <c r="HQ9" s="77"/>
      <c r="HR9" s="77"/>
      <c r="HS9" s="77"/>
      <c r="HT9" s="77"/>
      <c r="HU9" s="77"/>
      <c r="HV9" s="77"/>
      <c r="HW9" s="77"/>
      <c r="HX9" s="77"/>
      <c r="HY9" s="77"/>
      <c r="HZ9" s="77"/>
      <c r="IA9" s="77"/>
      <c r="IB9" s="77"/>
      <c r="IC9" s="77"/>
      <c r="ID9" s="77"/>
      <c r="IE9" s="77"/>
      <c r="IF9" s="77"/>
      <c r="IG9" s="77"/>
      <c r="IH9" s="77"/>
      <c r="II9" s="77"/>
      <c r="IJ9" s="77"/>
      <c r="IK9" s="77"/>
      <c r="IL9" s="77"/>
      <c r="IM9" s="77"/>
      <c r="IN9" s="77"/>
      <c r="IO9" s="77"/>
      <c r="IP9" s="77"/>
      <c r="IQ9" s="77"/>
      <c r="IR9" s="77"/>
      <c r="IS9" s="77"/>
      <c r="IT9" s="77"/>
      <c r="IU9" s="77"/>
      <c r="IV9" s="77"/>
    </row>
    <row r="10" spans="1:256" s="81" customFormat="1" x14ac:dyDescent="0.2">
      <c r="A10" s="77"/>
      <c r="B10" s="165" t="s">
        <v>208</v>
      </c>
      <c r="C10" s="199" t="s">
        <v>1</v>
      </c>
      <c r="D10" s="3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c r="DW10" s="77"/>
      <c r="DX10" s="77"/>
      <c r="DY10" s="77"/>
      <c r="DZ10" s="77"/>
      <c r="EA10" s="77"/>
      <c r="EB10" s="77"/>
      <c r="EC10" s="77"/>
      <c r="ED10" s="77"/>
      <c r="EE10" s="77"/>
      <c r="EF10" s="77"/>
      <c r="EG10" s="77"/>
      <c r="EH10" s="77"/>
      <c r="EI10" s="77"/>
      <c r="EJ10" s="77"/>
      <c r="EK10" s="77"/>
      <c r="EL10" s="77"/>
      <c r="EM10" s="77"/>
      <c r="EN10" s="77"/>
      <c r="EO10" s="77"/>
      <c r="EP10" s="77"/>
      <c r="EQ10" s="77"/>
      <c r="ER10" s="77"/>
      <c r="ES10" s="77"/>
      <c r="ET10" s="77"/>
      <c r="EU10" s="77"/>
      <c r="EV10" s="77"/>
      <c r="EW10" s="77"/>
      <c r="EX10" s="77"/>
      <c r="EY10" s="77"/>
      <c r="EZ10" s="77"/>
      <c r="FA10" s="77"/>
      <c r="FB10" s="77"/>
      <c r="FC10" s="77"/>
      <c r="FD10" s="77"/>
      <c r="FE10" s="77"/>
      <c r="FF10" s="77"/>
      <c r="FG10" s="77"/>
      <c r="FH10" s="77"/>
      <c r="FI10" s="77"/>
      <c r="FJ10" s="77"/>
      <c r="FK10" s="77"/>
      <c r="FL10" s="77"/>
      <c r="FM10" s="77"/>
      <c r="FN10" s="77"/>
      <c r="FO10" s="77"/>
      <c r="FP10" s="77"/>
      <c r="FQ10" s="77"/>
      <c r="FR10" s="77"/>
      <c r="FS10" s="77"/>
      <c r="FT10" s="77"/>
      <c r="FU10" s="77"/>
      <c r="FV10" s="77"/>
      <c r="FW10" s="77"/>
      <c r="FX10" s="77"/>
      <c r="FY10" s="77"/>
      <c r="FZ10" s="77"/>
      <c r="GA10" s="77"/>
      <c r="GB10" s="77"/>
      <c r="GC10" s="77"/>
      <c r="GD10" s="77"/>
      <c r="GE10" s="77"/>
      <c r="GF10" s="77"/>
      <c r="GG10" s="77"/>
      <c r="GH10" s="77"/>
      <c r="GI10" s="77"/>
      <c r="GJ10" s="77"/>
      <c r="GK10" s="77"/>
      <c r="GL10" s="77"/>
      <c r="GM10" s="77"/>
      <c r="GN10" s="77"/>
      <c r="GO10" s="77"/>
      <c r="GP10" s="77"/>
      <c r="GQ10" s="77"/>
      <c r="GR10" s="77"/>
      <c r="GS10" s="77"/>
      <c r="GT10" s="77"/>
      <c r="GU10" s="77"/>
      <c r="GV10" s="77"/>
      <c r="GW10" s="77"/>
      <c r="GX10" s="77"/>
      <c r="GY10" s="77"/>
      <c r="GZ10" s="77"/>
      <c r="HA10" s="77"/>
      <c r="HB10" s="77"/>
      <c r="HC10" s="77"/>
      <c r="HD10" s="77"/>
      <c r="HE10" s="77"/>
      <c r="HF10" s="77"/>
      <c r="HG10" s="77"/>
      <c r="HH10" s="77"/>
      <c r="HI10" s="77"/>
      <c r="HJ10" s="77"/>
      <c r="HK10" s="77"/>
      <c r="HL10" s="77"/>
      <c r="HM10" s="77"/>
      <c r="HN10" s="77"/>
      <c r="HO10" s="77"/>
      <c r="HP10" s="77"/>
      <c r="HQ10" s="77"/>
      <c r="HR10" s="77"/>
      <c r="HS10" s="77"/>
      <c r="HT10" s="77"/>
      <c r="HU10" s="77"/>
      <c r="HV10" s="77"/>
      <c r="HW10" s="77"/>
      <c r="HX10" s="77"/>
      <c r="HY10" s="77"/>
      <c r="HZ10" s="77"/>
      <c r="IA10" s="77"/>
      <c r="IB10" s="77"/>
      <c r="IC10" s="77"/>
      <c r="ID10" s="77"/>
      <c r="IE10" s="77"/>
      <c r="IF10" s="77"/>
      <c r="IG10" s="77"/>
      <c r="IH10" s="77"/>
      <c r="II10" s="77"/>
      <c r="IJ10" s="77"/>
      <c r="IK10" s="77"/>
      <c r="IL10" s="77"/>
      <c r="IM10" s="77"/>
      <c r="IN10" s="77"/>
      <c r="IO10" s="77"/>
      <c r="IP10" s="77"/>
      <c r="IQ10" s="77"/>
      <c r="IR10" s="77"/>
      <c r="IS10" s="77"/>
      <c r="IT10" s="77"/>
      <c r="IU10" s="77"/>
      <c r="IV10" s="77"/>
    </row>
    <row r="11" spans="1:256" s="81" customFormat="1" x14ac:dyDescent="0.2">
      <c r="A11" s="77"/>
      <c r="B11" s="163" t="s">
        <v>209</v>
      </c>
      <c r="C11" s="200" t="s">
        <v>228</v>
      </c>
      <c r="D11" s="3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7"/>
      <c r="CH11" s="77"/>
      <c r="CI11" s="77"/>
      <c r="CJ11" s="77"/>
      <c r="CK11" s="77"/>
      <c r="CL11" s="77"/>
      <c r="CM11" s="77"/>
      <c r="CN11" s="77"/>
      <c r="CO11" s="77"/>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77"/>
      <c r="DQ11" s="77"/>
      <c r="DR11" s="77"/>
      <c r="DS11" s="77"/>
      <c r="DT11" s="77"/>
      <c r="DU11" s="77"/>
      <c r="DV11" s="77"/>
      <c r="DW11" s="77"/>
      <c r="DX11" s="77"/>
      <c r="DY11" s="77"/>
      <c r="DZ11" s="77"/>
      <c r="EA11" s="77"/>
      <c r="EB11" s="77"/>
      <c r="EC11" s="77"/>
      <c r="ED11" s="77"/>
      <c r="EE11" s="77"/>
      <c r="EF11" s="77"/>
      <c r="EG11" s="77"/>
      <c r="EH11" s="77"/>
      <c r="EI11" s="77"/>
      <c r="EJ11" s="77"/>
      <c r="EK11" s="77"/>
      <c r="EL11" s="77"/>
      <c r="EM11" s="77"/>
      <c r="EN11" s="77"/>
      <c r="EO11" s="77"/>
      <c r="EP11" s="77"/>
      <c r="EQ11" s="77"/>
      <c r="ER11" s="77"/>
      <c r="ES11" s="77"/>
      <c r="ET11" s="77"/>
      <c r="EU11" s="77"/>
      <c r="EV11" s="77"/>
      <c r="EW11" s="77"/>
      <c r="EX11" s="77"/>
      <c r="EY11" s="77"/>
      <c r="EZ11" s="77"/>
      <c r="FA11" s="77"/>
      <c r="FB11" s="77"/>
      <c r="FC11" s="77"/>
      <c r="FD11" s="77"/>
      <c r="FE11" s="77"/>
      <c r="FF11" s="77"/>
      <c r="FG11" s="77"/>
      <c r="FH11" s="77"/>
      <c r="FI11" s="77"/>
      <c r="FJ11" s="77"/>
      <c r="FK11" s="77"/>
      <c r="FL11" s="77"/>
      <c r="FM11" s="77"/>
      <c r="FN11" s="77"/>
      <c r="FO11" s="77"/>
      <c r="FP11" s="77"/>
      <c r="FQ11" s="77"/>
      <c r="FR11" s="77"/>
      <c r="FS11" s="77"/>
      <c r="FT11" s="77"/>
      <c r="FU11" s="77"/>
      <c r="FV11" s="77"/>
      <c r="FW11" s="77"/>
      <c r="FX11" s="77"/>
      <c r="FY11" s="77"/>
      <c r="FZ11" s="77"/>
      <c r="GA11" s="77"/>
      <c r="GB11" s="77"/>
      <c r="GC11" s="77"/>
      <c r="GD11" s="77"/>
      <c r="GE11" s="77"/>
      <c r="GF11" s="77"/>
      <c r="GG11" s="77"/>
      <c r="GH11" s="77"/>
      <c r="GI11" s="77"/>
      <c r="GJ11" s="77"/>
      <c r="GK11" s="77"/>
      <c r="GL11" s="77"/>
      <c r="GM11" s="77"/>
      <c r="GN11" s="77"/>
      <c r="GO11" s="77"/>
      <c r="GP11" s="77"/>
      <c r="GQ11" s="77"/>
      <c r="GR11" s="77"/>
      <c r="GS11" s="77"/>
      <c r="GT11" s="77"/>
      <c r="GU11" s="77"/>
      <c r="GV11" s="77"/>
      <c r="GW11" s="77"/>
      <c r="GX11" s="77"/>
      <c r="GY11" s="77"/>
      <c r="GZ11" s="77"/>
      <c r="HA11" s="77"/>
      <c r="HB11" s="77"/>
      <c r="HC11" s="77"/>
      <c r="HD11" s="77"/>
      <c r="HE11" s="77"/>
      <c r="HF11" s="77"/>
      <c r="HG11" s="77"/>
      <c r="HH11" s="77"/>
      <c r="HI11" s="77"/>
      <c r="HJ11" s="77"/>
      <c r="HK11" s="77"/>
      <c r="HL11" s="77"/>
      <c r="HM11" s="77"/>
      <c r="HN11" s="77"/>
      <c r="HO11" s="77"/>
      <c r="HP11" s="77"/>
      <c r="HQ11" s="77"/>
      <c r="HR11" s="77"/>
      <c r="HS11" s="77"/>
      <c r="HT11" s="77"/>
      <c r="HU11" s="77"/>
      <c r="HV11" s="77"/>
      <c r="HW11" s="77"/>
      <c r="HX11" s="77"/>
      <c r="HY11" s="77"/>
      <c r="HZ11" s="77"/>
      <c r="IA11" s="77"/>
      <c r="IB11" s="77"/>
      <c r="IC11" s="77"/>
      <c r="ID11" s="77"/>
      <c r="IE11" s="77"/>
      <c r="IF11" s="77"/>
      <c r="IG11" s="77"/>
      <c r="IH11" s="77"/>
      <c r="II11" s="77"/>
      <c r="IJ11" s="77"/>
      <c r="IK11" s="77"/>
      <c r="IL11" s="77"/>
      <c r="IM11" s="77"/>
      <c r="IN11" s="77"/>
      <c r="IO11" s="77"/>
      <c r="IP11" s="77"/>
      <c r="IQ11" s="77"/>
      <c r="IR11" s="77"/>
      <c r="IS11" s="77"/>
      <c r="IT11" s="77"/>
      <c r="IU11" s="77"/>
      <c r="IV11" s="77"/>
    </row>
    <row r="12" spans="1:256" ht="76.5" x14ac:dyDescent="0.2">
      <c r="B12" s="163" t="s">
        <v>210</v>
      </c>
      <c r="C12" s="166" t="s">
        <v>211</v>
      </c>
    </row>
    <row r="13" spans="1:256" x14ac:dyDescent="0.2">
      <c r="B13" s="163" t="s">
        <v>212</v>
      </c>
      <c r="C13" s="166" t="s">
        <v>213</v>
      </c>
    </row>
    <row r="14" spans="1:256" x14ac:dyDescent="0.2">
      <c r="A14" s="167"/>
      <c r="B14" s="163" t="s">
        <v>214</v>
      </c>
      <c r="C14" s="168" t="s">
        <v>215</v>
      </c>
      <c r="D14" s="167"/>
    </row>
    <row r="15" spans="1:256" s="83" customFormat="1" x14ac:dyDescent="0.2">
      <c r="A15" s="77"/>
      <c r="B15" s="163" t="s">
        <v>216</v>
      </c>
      <c r="C15" s="169" t="s">
        <v>217</v>
      </c>
      <c r="D15" s="3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c r="BG15" s="77"/>
      <c r="BH15" s="77"/>
      <c r="BI15" s="77"/>
      <c r="BJ15" s="77"/>
      <c r="BK15" s="77"/>
      <c r="BL15" s="77"/>
      <c r="BM15" s="77"/>
      <c r="BN15" s="77"/>
      <c r="BO15" s="77"/>
      <c r="BP15" s="77"/>
      <c r="BQ15" s="77"/>
      <c r="BR15" s="77"/>
      <c r="BS15" s="77"/>
      <c r="BT15" s="77"/>
      <c r="BU15" s="77"/>
      <c r="BV15" s="77"/>
      <c r="BW15" s="77"/>
      <c r="BX15" s="77"/>
      <c r="BY15" s="77"/>
      <c r="BZ15" s="77"/>
      <c r="CA15" s="77"/>
      <c r="CB15" s="77"/>
      <c r="CC15" s="77"/>
      <c r="CD15" s="77"/>
      <c r="CE15" s="77"/>
      <c r="CF15" s="77"/>
      <c r="CG15" s="77"/>
      <c r="CH15" s="77"/>
      <c r="CI15" s="77"/>
      <c r="CJ15" s="77"/>
      <c r="CK15" s="77"/>
      <c r="CL15" s="77"/>
      <c r="CM15" s="77"/>
      <c r="CN15" s="77"/>
      <c r="CO15" s="77"/>
      <c r="CP15" s="77"/>
      <c r="CQ15" s="77"/>
      <c r="CR15" s="77"/>
      <c r="CS15" s="77"/>
      <c r="CT15" s="77"/>
      <c r="CU15" s="77"/>
      <c r="CV15" s="77"/>
      <c r="CW15" s="77"/>
      <c r="CX15" s="77"/>
      <c r="CY15" s="77"/>
      <c r="CZ15" s="77"/>
      <c r="DA15" s="77"/>
      <c r="DB15" s="77"/>
      <c r="DC15" s="77"/>
      <c r="DD15" s="77"/>
      <c r="DE15" s="77"/>
      <c r="DF15" s="77"/>
      <c r="DG15" s="77"/>
      <c r="DH15" s="77"/>
      <c r="DI15" s="77"/>
      <c r="DJ15" s="77"/>
      <c r="DK15" s="77"/>
      <c r="DL15" s="77"/>
      <c r="DM15" s="77"/>
      <c r="DN15" s="77"/>
      <c r="DO15" s="77"/>
      <c r="DP15" s="77"/>
      <c r="DQ15" s="77"/>
      <c r="DR15" s="77"/>
      <c r="DS15" s="77"/>
      <c r="DT15" s="77"/>
      <c r="DU15" s="77"/>
      <c r="DV15" s="77"/>
      <c r="DW15" s="77"/>
      <c r="DX15" s="77"/>
      <c r="DY15" s="77"/>
      <c r="DZ15" s="77"/>
      <c r="EA15" s="77"/>
      <c r="EB15" s="77"/>
      <c r="EC15" s="77"/>
      <c r="ED15" s="77"/>
      <c r="EE15" s="77"/>
      <c r="EF15" s="77"/>
      <c r="EG15" s="77"/>
      <c r="EH15" s="77"/>
      <c r="EI15" s="77"/>
      <c r="EJ15" s="77"/>
      <c r="EK15" s="77"/>
      <c r="EL15" s="77"/>
      <c r="EM15" s="77"/>
      <c r="EN15" s="77"/>
      <c r="EO15" s="77"/>
      <c r="EP15" s="77"/>
      <c r="EQ15" s="77"/>
      <c r="ER15" s="77"/>
      <c r="ES15" s="77"/>
      <c r="ET15" s="77"/>
      <c r="EU15" s="77"/>
      <c r="EV15" s="77"/>
      <c r="EW15" s="77"/>
      <c r="EX15" s="77"/>
      <c r="EY15" s="77"/>
      <c r="EZ15" s="77"/>
      <c r="FA15" s="77"/>
      <c r="FB15" s="77"/>
      <c r="FC15" s="77"/>
      <c r="FD15" s="77"/>
      <c r="FE15" s="77"/>
      <c r="FF15" s="77"/>
      <c r="FG15" s="77"/>
      <c r="FH15" s="77"/>
      <c r="FI15" s="77"/>
      <c r="FJ15" s="77"/>
      <c r="FK15" s="77"/>
      <c r="FL15" s="77"/>
      <c r="FM15" s="77"/>
      <c r="FN15" s="77"/>
      <c r="FO15" s="77"/>
      <c r="FP15" s="77"/>
      <c r="FQ15" s="77"/>
      <c r="FR15" s="77"/>
      <c r="FS15" s="77"/>
      <c r="FT15" s="77"/>
      <c r="FU15" s="77"/>
      <c r="FV15" s="77"/>
      <c r="FW15" s="77"/>
      <c r="FX15" s="77"/>
      <c r="FY15" s="77"/>
      <c r="FZ15" s="77"/>
      <c r="GA15" s="77"/>
      <c r="GB15" s="77"/>
      <c r="GC15" s="77"/>
      <c r="GD15" s="77"/>
      <c r="GE15" s="77"/>
      <c r="GF15" s="77"/>
      <c r="GG15" s="77"/>
      <c r="GH15" s="77"/>
      <c r="GI15" s="77"/>
      <c r="GJ15" s="77"/>
      <c r="GK15" s="77"/>
      <c r="GL15" s="77"/>
      <c r="GM15" s="77"/>
      <c r="GN15" s="77"/>
      <c r="GO15" s="77"/>
      <c r="GP15" s="77"/>
      <c r="GQ15" s="77"/>
      <c r="GR15" s="77"/>
      <c r="GS15" s="77"/>
      <c r="GT15" s="77"/>
      <c r="GU15" s="77"/>
      <c r="GV15" s="77"/>
      <c r="GW15" s="77"/>
      <c r="GX15" s="77"/>
      <c r="GY15" s="77"/>
      <c r="GZ15" s="77"/>
      <c r="HA15" s="77"/>
      <c r="HB15" s="77"/>
      <c r="HC15" s="77"/>
      <c r="HD15" s="77"/>
      <c r="HE15" s="77"/>
      <c r="HF15" s="77"/>
      <c r="HG15" s="77"/>
      <c r="HH15" s="77"/>
      <c r="HI15" s="77"/>
      <c r="HJ15" s="77"/>
      <c r="HK15" s="77"/>
      <c r="HL15" s="77"/>
      <c r="HM15" s="77"/>
      <c r="HN15" s="77"/>
      <c r="HO15" s="77"/>
      <c r="HP15" s="77"/>
      <c r="HQ15" s="77"/>
      <c r="HR15" s="77"/>
      <c r="HS15" s="77"/>
      <c r="HT15" s="77"/>
      <c r="HU15" s="77"/>
      <c r="HV15" s="77"/>
      <c r="HW15" s="77"/>
      <c r="HX15" s="77"/>
      <c r="HY15" s="77"/>
      <c r="HZ15" s="77"/>
      <c r="IA15" s="77"/>
      <c r="IB15" s="77"/>
      <c r="IC15" s="77"/>
      <c r="ID15" s="77"/>
      <c r="IE15" s="77"/>
      <c r="IF15" s="77"/>
      <c r="IG15" s="77"/>
      <c r="IH15" s="77"/>
      <c r="II15" s="77"/>
      <c r="IJ15" s="77"/>
      <c r="IK15" s="77"/>
      <c r="IL15" s="77"/>
      <c r="IM15" s="77"/>
      <c r="IN15" s="77"/>
      <c r="IO15" s="77"/>
      <c r="IP15" s="77"/>
      <c r="IQ15" s="77"/>
      <c r="IR15" s="77"/>
      <c r="IS15" s="77"/>
      <c r="IT15" s="77"/>
      <c r="IU15" s="77"/>
      <c r="IV15" s="77"/>
    </row>
    <row r="16" spans="1:256" x14ac:dyDescent="0.2">
      <c r="B16" s="163" t="s">
        <v>218</v>
      </c>
      <c r="C16" s="170" t="s">
        <v>219</v>
      </c>
    </row>
    <row r="17" spans="1:256" x14ac:dyDescent="0.2">
      <c r="B17" s="163" t="s">
        <v>220</v>
      </c>
      <c r="C17" s="166" t="s">
        <v>221</v>
      </c>
    </row>
    <row r="18" spans="1:256" x14ac:dyDescent="0.2">
      <c r="B18" s="163" t="s">
        <v>222</v>
      </c>
      <c r="C18" s="171">
        <v>1446</v>
      </c>
    </row>
    <row r="19" spans="1:256" x14ac:dyDescent="0.2">
      <c r="B19" s="163" t="s">
        <v>223</v>
      </c>
      <c r="C19" s="172" t="s">
        <v>224</v>
      </c>
    </row>
    <row r="26" spans="1:256" s="1" customFormat="1" x14ac:dyDescent="0.2">
      <c r="A26" s="77"/>
      <c r="B26" s="37"/>
      <c r="C26" s="37"/>
      <c r="D26" s="3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c r="DF26" s="77"/>
      <c r="DG26" s="77"/>
      <c r="DH26" s="77"/>
      <c r="DI26" s="77"/>
      <c r="DJ26" s="77"/>
      <c r="DK26" s="77"/>
      <c r="DL26" s="77"/>
      <c r="DM26" s="77"/>
      <c r="DN26" s="77"/>
      <c r="DO26" s="77"/>
      <c r="DP26" s="77"/>
      <c r="DQ26" s="77"/>
      <c r="DR26" s="77"/>
      <c r="DS26" s="77"/>
      <c r="DT26" s="77"/>
      <c r="DU26" s="77"/>
      <c r="DV26" s="77"/>
      <c r="DW26" s="77"/>
      <c r="DX26" s="77"/>
      <c r="DY26" s="77"/>
      <c r="DZ26" s="77"/>
      <c r="EA26" s="77"/>
      <c r="EB26" s="77"/>
      <c r="EC26" s="77"/>
      <c r="ED26" s="77"/>
      <c r="EE26" s="77"/>
      <c r="EF26" s="77"/>
      <c r="EG26" s="77"/>
      <c r="EH26" s="77"/>
      <c r="EI26" s="77"/>
      <c r="EJ26" s="77"/>
      <c r="EK26" s="77"/>
      <c r="EL26" s="77"/>
      <c r="EM26" s="77"/>
      <c r="EN26" s="77"/>
      <c r="EO26" s="77"/>
      <c r="EP26" s="77"/>
      <c r="EQ26" s="77"/>
      <c r="ER26" s="77"/>
      <c r="ES26" s="77"/>
      <c r="ET26" s="77"/>
      <c r="EU26" s="77"/>
      <c r="EV26" s="77"/>
      <c r="EW26" s="77"/>
      <c r="EX26" s="77"/>
      <c r="EY26" s="77"/>
      <c r="EZ26" s="77"/>
      <c r="FA26" s="77"/>
      <c r="FB26" s="77"/>
      <c r="FC26" s="77"/>
      <c r="FD26" s="77"/>
      <c r="FE26" s="77"/>
      <c r="FF26" s="77"/>
      <c r="FG26" s="77"/>
      <c r="FH26" s="77"/>
      <c r="FI26" s="77"/>
      <c r="FJ26" s="77"/>
      <c r="FK26" s="77"/>
      <c r="FL26" s="77"/>
      <c r="FM26" s="77"/>
      <c r="FN26" s="77"/>
      <c r="FO26" s="77"/>
      <c r="FP26" s="77"/>
      <c r="FQ26" s="77"/>
      <c r="FR26" s="77"/>
      <c r="FS26" s="77"/>
      <c r="FT26" s="77"/>
      <c r="FU26" s="77"/>
      <c r="FV26" s="77"/>
      <c r="FW26" s="77"/>
      <c r="FX26" s="77"/>
      <c r="FY26" s="77"/>
      <c r="FZ26" s="77"/>
      <c r="GA26" s="77"/>
      <c r="GB26" s="77"/>
      <c r="GC26" s="77"/>
      <c r="GD26" s="77"/>
      <c r="GE26" s="77"/>
      <c r="GF26" s="77"/>
      <c r="GG26" s="77"/>
      <c r="GH26" s="77"/>
      <c r="GI26" s="77"/>
      <c r="GJ26" s="77"/>
      <c r="GK26" s="77"/>
      <c r="GL26" s="77"/>
      <c r="GM26" s="77"/>
      <c r="GN26" s="77"/>
      <c r="GO26" s="77"/>
      <c r="GP26" s="77"/>
      <c r="GQ26" s="77"/>
      <c r="GR26" s="77"/>
      <c r="GS26" s="77"/>
      <c r="GT26" s="77"/>
      <c r="GU26" s="77"/>
      <c r="GV26" s="77"/>
      <c r="GW26" s="77"/>
      <c r="GX26" s="77"/>
      <c r="GY26" s="77"/>
      <c r="GZ26" s="77"/>
      <c r="HA26" s="77"/>
      <c r="HB26" s="77"/>
      <c r="HC26" s="77"/>
      <c r="HD26" s="77"/>
      <c r="HE26" s="77"/>
      <c r="HF26" s="77"/>
      <c r="HG26" s="77"/>
      <c r="HH26" s="77"/>
      <c r="HI26" s="77"/>
      <c r="HJ26" s="77"/>
      <c r="HK26" s="77"/>
      <c r="HL26" s="77"/>
      <c r="HM26" s="77"/>
      <c r="HN26" s="77"/>
      <c r="HO26" s="77"/>
      <c r="HP26" s="77"/>
      <c r="HQ26" s="77"/>
      <c r="HR26" s="77"/>
      <c r="HS26" s="77"/>
      <c r="HT26" s="77"/>
      <c r="HU26" s="77"/>
      <c r="HV26" s="77"/>
      <c r="HW26" s="77"/>
      <c r="HX26" s="77"/>
      <c r="HY26" s="77"/>
      <c r="HZ26" s="77"/>
      <c r="IA26" s="77"/>
      <c r="IB26" s="77"/>
      <c r="IC26" s="77"/>
      <c r="ID26" s="77"/>
      <c r="IE26" s="77"/>
      <c r="IF26" s="77"/>
      <c r="IG26" s="77"/>
      <c r="IH26" s="77"/>
      <c r="II26" s="77"/>
      <c r="IJ26" s="77"/>
      <c r="IK26" s="77"/>
      <c r="IL26" s="77"/>
      <c r="IM26" s="77"/>
      <c r="IN26" s="77"/>
      <c r="IO26" s="77"/>
      <c r="IP26" s="77"/>
      <c r="IQ26" s="77"/>
      <c r="IR26" s="77"/>
      <c r="IS26" s="77"/>
      <c r="IT26" s="77"/>
      <c r="IU26" s="77"/>
      <c r="IV26" s="77"/>
    </row>
  </sheetData>
  <phoneticPr fontId="0" type="noConversion"/>
  <hyperlinks>
    <hyperlink ref="C19" r:id="rId1"/>
    <hyperlink ref="C16" r:id="rId2"/>
    <hyperlink ref="C3" r:id="rId3"/>
    <hyperlink ref="C5" r:id="rId4"/>
    <hyperlink ref="C11" r:id="rId5"/>
    <hyperlink ref="C9"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54"/>
  <sheetViews>
    <sheetView topLeftCell="A13" zoomScaleNormal="100" workbookViewId="0">
      <selection activeCell="B20" sqref="B20"/>
    </sheetView>
  </sheetViews>
  <sheetFormatPr defaultRowHeight="12.75" x14ac:dyDescent="0.2"/>
  <cols>
    <col min="1" max="1" width="10.28515625" style="69" customWidth="1"/>
    <col min="2" max="2" width="132.140625" style="70" customWidth="1"/>
    <col min="3" max="3" width="0.140625" style="70" customWidth="1"/>
    <col min="4" max="16384" width="9.140625" style="70"/>
  </cols>
  <sheetData>
    <row r="2" spans="1:3" x14ac:dyDescent="0.2">
      <c r="B2" s="71" t="s">
        <v>160</v>
      </c>
    </row>
    <row r="3" spans="1:3" x14ac:dyDescent="0.2">
      <c r="B3" s="71"/>
    </row>
    <row r="4" spans="1:3" s="74" customFormat="1" x14ac:dyDescent="0.2">
      <c r="A4" s="133" t="s">
        <v>195</v>
      </c>
      <c r="B4" s="72"/>
      <c r="C4" s="73"/>
    </row>
    <row r="5" spans="1:3" x14ac:dyDescent="0.2">
      <c r="A5" s="87" t="s">
        <v>6</v>
      </c>
      <c r="B5" s="86" t="s">
        <v>53</v>
      </c>
      <c r="C5" s="75"/>
    </row>
    <row r="6" spans="1:3" x14ac:dyDescent="0.2">
      <c r="A6" s="87" t="s">
        <v>7</v>
      </c>
      <c r="B6" s="86" t="s">
        <v>55</v>
      </c>
      <c r="C6" s="76"/>
    </row>
    <row r="7" spans="1:3" x14ac:dyDescent="0.2">
      <c r="A7" s="87" t="s">
        <v>8</v>
      </c>
      <c r="B7" s="86" t="s">
        <v>57</v>
      </c>
      <c r="C7" s="76"/>
    </row>
    <row r="8" spans="1:3" x14ac:dyDescent="0.2">
      <c r="A8" s="87" t="s">
        <v>2</v>
      </c>
      <c r="B8" s="86" t="s">
        <v>58</v>
      </c>
      <c r="C8" s="76"/>
    </row>
    <row r="9" spans="1:3" x14ac:dyDescent="0.2">
      <c r="A9" s="87" t="s">
        <v>13</v>
      </c>
      <c r="B9" s="86" t="s">
        <v>61</v>
      </c>
      <c r="C9" s="76"/>
    </row>
    <row r="10" spans="1:3" x14ac:dyDescent="0.2">
      <c r="A10" s="87" t="s">
        <v>14</v>
      </c>
      <c r="B10" s="86" t="s">
        <v>62</v>
      </c>
      <c r="C10" s="76"/>
    </row>
    <row r="11" spans="1:3" x14ac:dyDescent="0.2">
      <c r="A11" s="87" t="s">
        <v>15</v>
      </c>
      <c r="B11" s="86" t="s">
        <v>163</v>
      </c>
      <c r="C11" s="76"/>
    </row>
    <row r="12" spans="1:3" x14ac:dyDescent="0.2">
      <c r="A12" s="87" t="s">
        <v>0</v>
      </c>
      <c r="B12" s="86" t="s">
        <v>64</v>
      </c>
      <c r="C12" s="76"/>
    </row>
    <row r="13" spans="1:3" x14ac:dyDescent="0.2">
      <c r="A13" s="87" t="s">
        <v>16</v>
      </c>
      <c r="B13" s="86" t="s">
        <v>65</v>
      </c>
      <c r="C13" s="76"/>
    </row>
    <row r="14" spans="1:3" x14ac:dyDescent="0.2">
      <c r="A14" s="87" t="s">
        <v>17</v>
      </c>
      <c r="B14" s="86" t="s">
        <v>66</v>
      </c>
      <c r="C14" s="76"/>
    </row>
    <row r="15" spans="1:3" x14ac:dyDescent="0.2">
      <c r="A15" s="87" t="s">
        <v>18</v>
      </c>
      <c r="B15" s="86" t="s">
        <v>68</v>
      </c>
      <c r="C15" s="76"/>
    </row>
    <row r="16" spans="1:3" x14ac:dyDescent="0.2">
      <c r="A16" s="87" t="s">
        <v>19</v>
      </c>
      <c r="B16" s="86" t="s">
        <v>69</v>
      </c>
      <c r="C16" s="76"/>
    </row>
    <row r="17" spans="1:3" x14ac:dyDescent="0.2">
      <c r="A17" s="87" t="s">
        <v>164</v>
      </c>
      <c r="B17" s="86" t="s">
        <v>70</v>
      </c>
      <c r="C17" s="76"/>
    </row>
    <row r="18" spans="1:3" x14ac:dyDescent="0.2">
      <c r="A18" s="87" t="s">
        <v>20</v>
      </c>
      <c r="B18" s="86" t="s">
        <v>72</v>
      </c>
      <c r="C18" s="76"/>
    </row>
    <row r="19" spans="1:3" x14ac:dyDescent="0.2">
      <c r="A19" s="87" t="s">
        <v>21</v>
      </c>
      <c r="B19" s="86" t="s">
        <v>171</v>
      </c>
      <c r="C19" s="76"/>
    </row>
    <row r="20" spans="1:3" x14ac:dyDescent="0.2">
      <c r="A20" s="87" t="s">
        <v>22</v>
      </c>
      <c r="B20" s="86" t="s">
        <v>73</v>
      </c>
      <c r="C20" s="76"/>
    </row>
    <row r="21" spans="1:3" x14ac:dyDescent="0.2">
      <c r="A21" s="87" t="s">
        <v>23</v>
      </c>
      <c r="B21" s="86" t="s">
        <v>74</v>
      </c>
      <c r="C21" s="76"/>
    </row>
    <row r="22" spans="1:3" x14ac:dyDescent="0.2">
      <c r="A22" s="87" t="s">
        <v>24</v>
      </c>
      <c r="B22" s="86" t="s">
        <v>75</v>
      </c>
      <c r="C22" s="76"/>
    </row>
    <row r="23" spans="1:3" x14ac:dyDescent="0.2">
      <c r="A23" s="87" t="s">
        <v>41</v>
      </c>
      <c r="B23" s="86" t="s">
        <v>76</v>
      </c>
      <c r="C23" s="76"/>
    </row>
    <row r="24" spans="1:3" x14ac:dyDescent="0.2">
      <c r="A24" s="87" t="s">
        <v>42</v>
      </c>
      <c r="B24" s="86" t="s">
        <v>77</v>
      </c>
      <c r="C24" s="76"/>
    </row>
    <row r="25" spans="1:3" x14ac:dyDescent="0.2">
      <c r="A25" s="87" t="s">
        <v>3</v>
      </c>
      <c r="B25" s="86" t="s">
        <v>83</v>
      </c>
      <c r="C25" s="76"/>
    </row>
    <row r="26" spans="1:3" x14ac:dyDescent="0.2">
      <c r="A26" s="87" t="s">
        <v>25</v>
      </c>
      <c r="B26" s="86" t="s">
        <v>81</v>
      </c>
      <c r="C26" s="76"/>
    </row>
    <row r="27" spans="1:3" x14ac:dyDescent="0.2">
      <c r="A27" s="87" t="s">
        <v>26</v>
      </c>
      <c r="B27" s="86" t="s">
        <v>80</v>
      </c>
      <c r="C27" s="76"/>
    </row>
    <row r="28" spans="1:3" x14ac:dyDescent="0.2">
      <c r="A28" s="87" t="s">
        <v>27</v>
      </c>
      <c r="B28" s="86" t="s">
        <v>84</v>
      </c>
      <c r="C28" s="76"/>
    </row>
    <row r="29" spans="1:3" x14ac:dyDescent="0.2">
      <c r="A29" s="87" t="s">
        <v>28</v>
      </c>
      <c r="B29" s="86" t="s">
        <v>85</v>
      </c>
      <c r="C29" s="76"/>
    </row>
    <row r="30" spans="1:3" x14ac:dyDescent="0.2">
      <c r="A30" s="87" t="s">
        <v>29</v>
      </c>
      <c r="B30" s="86" t="s">
        <v>86</v>
      </c>
      <c r="C30" s="76"/>
    </row>
    <row r="31" spans="1:3" x14ac:dyDescent="0.2">
      <c r="A31" s="87" t="s">
        <v>30</v>
      </c>
      <c r="B31" s="86" t="s">
        <v>87</v>
      </c>
      <c r="C31" s="76"/>
    </row>
    <row r="32" spans="1:3" x14ac:dyDescent="0.2">
      <c r="A32" s="87" t="s">
        <v>31</v>
      </c>
      <c r="B32" s="86" t="s">
        <v>88</v>
      </c>
      <c r="C32" s="76"/>
    </row>
    <row r="33" spans="1:3" x14ac:dyDescent="0.2">
      <c r="A33" s="87" t="s">
        <v>32</v>
      </c>
      <c r="B33" s="86" t="s">
        <v>89</v>
      </c>
      <c r="C33" s="76"/>
    </row>
    <row r="34" spans="1:3" x14ac:dyDescent="0.2">
      <c r="A34" s="87" t="s">
        <v>33</v>
      </c>
      <c r="B34" s="86" t="s">
        <v>90</v>
      </c>
      <c r="C34" s="76"/>
    </row>
    <row r="35" spans="1:3" x14ac:dyDescent="0.2">
      <c r="A35" s="87" t="s">
        <v>34</v>
      </c>
      <c r="B35" s="86" t="s">
        <v>91</v>
      </c>
      <c r="C35" s="76"/>
    </row>
    <row r="36" spans="1:3" x14ac:dyDescent="0.2">
      <c r="A36" s="87" t="s">
        <v>36</v>
      </c>
      <c r="B36" s="86" t="s">
        <v>93</v>
      </c>
      <c r="C36" s="76"/>
    </row>
    <row r="37" spans="1:3" x14ac:dyDescent="0.2">
      <c r="A37" s="87" t="s">
        <v>37</v>
      </c>
      <c r="B37" s="86" t="s">
        <v>94</v>
      </c>
      <c r="C37" s="76"/>
    </row>
    <row r="38" spans="1:3" x14ac:dyDescent="0.2">
      <c r="A38" s="87" t="s">
        <v>35</v>
      </c>
      <c r="B38" s="86" t="s">
        <v>97</v>
      </c>
      <c r="C38" s="76"/>
    </row>
    <row r="39" spans="1:3" x14ac:dyDescent="0.2">
      <c r="A39" s="87" t="s">
        <v>39</v>
      </c>
      <c r="B39" s="86" t="s">
        <v>99</v>
      </c>
      <c r="C39" s="76"/>
    </row>
    <row r="40" spans="1:3" x14ac:dyDescent="0.2">
      <c r="A40" s="87" t="s">
        <v>40</v>
      </c>
      <c r="B40" s="86" t="s">
        <v>100</v>
      </c>
      <c r="C40" s="76"/>
    </row>
    <row r="41" spans="1:3" x14ac:dyDescent="0.2">
      <c r="A41" s="87" t="s">
        <v>47</v>
      </c>
      <c r="B41" s="86" t="s">
        <v>103</v>
      </c>
      <c r="C41" s="76"/>
    </row>
    <row r="42" spans="1:3" s="190" customFormat="1" x14ac:dyDescent="0.2">
      <c r="A42" s="187" t="s">
        <v>38</v>
      </c>
      <c r="B42" s="188" t="s">
        <v>194</v>
      </c>
      <c r="C42" s="189"/>
    </row>
    <row r="43" spans="1:3" s="190" customFormat="1" x14ac:dyDescent="0.2">
      <c r="A43" s="187" t="s">
        <v>45</v>
      </c>
      <c r="B43" s="188" t="s">
        <v>104</v>
      </c>
      <c r="C43" s="189"/>
    </row>
    <row r="44" spans="1:3" s="190" customFormat="1" x14ac:dyDescent="0.2">
      <c r="A44" s="187" t="s">
        <v>48</v>
      </c>
      <c r="B44" s="188" t="s">
        <v>105</v>
      </c>
      <c r="C44" s="189"/>
    </row>
    <row r="45" spans="1:3" s="190" customFormat="1" x14ac:dyDescent="0.2">
      <c r="A45" s="187" t="s">
        <v>233</v>
      </c>
      <c r="B45" s="188" t="s">
        <v>108</v>
      </c>
      <c r="C45" s="189"/>
    </row>
    <row r="46" spans="1:3" s="190" customFormat="1" x14ac:dyDescent="0.2">
      <c r="A46" s="187" t="s">
        <v>49</v>
      </c>
      <c r="B46" s="188" t="s">
        <v>107</v>
      </c>
      <c r="C46" s="189"/>
    </row>
    <row r="47" spans="1:3" x14ac:dyDescent="0.2">
      <c r="A47" s="87" t="s">
        <v>50</v>
      </c>
      <c r="B47" s="86" t="s">
        <v>106</v>
      </c>
      <c r="C47" s="76"/>
    </row>
    <row r="48" spans="1:3" x14ac:dyDescent="0.2">
      <c r="A48" s="87" t="s">
        <v>51</v>
      </c>
      <c r="B48" s="86" t="s">
        <v>109</v>
      </c>
      <c r="C48" s="76"/>
    </row>
    <row r="49" spans="1:3" x14ac:dyDescent="0.2">
      <c r="A49" s="87" t="s">
        <v>9</v>
      </c>
      <c r="B49" s="86" t="s">
        <v>117</v>
      </c>
      <c r="C49" s="76"/>
    </row>
    <row r="50" spans="1:3" x14ac:dyDescent="0.2">
      <c r="A50" s="87" t="s">
        <v>10</v>
      </c>
      <c r="B50" s="86" t="s">
        <v>115</v>
      </c>
      <c r="C50" s="76"/>
    </row>
    <row r="51" spans="1:3" x14ac:dyDescent="0.2">
      <c r="A51" s="87" t="s">
        <v>43</v>
      </c>
      <c r="B51" s="86" t="s">
        <v>116</v>
      </c>
      <c r="C51" s="76"/>
    </row>
    <row r="52" spans="1:3" x14ac:dyDescent="0.2">
      <c r="A52" s="87" t="s">
        <v>11</v>
      </c>
      <c r="B52" s="86" t="s">
        <v>114</v>
      </c>
      <c r="C52" s="76"/>
    </row>
    <row r="53" spans="1:3" x14ac:dyDescent="0.2">
      <c r="A53" s="87" t="s">
        <v>12</v>
      </c>
      <c r="B53" s="86" t="s">
        <v>5</v>
      </c>
      <c r="C53" s="76"/>
    </row>
    <row r="54" spans="1:3" x14ac:dyDescent="0.2">
      <c r="A54" s="78"/>
      <c r="B54" s="78"/>
      <c r="C54" s="78"/>
    </row>
  </sheetData>
  <phoneticPr fontId="0" type="noConversion"/>
  <hyperlinks>
    <hyperlink ref="A4:B4" location="Метод.пояснения!A1" display="Әдіснамалық түсініктемелер"/>
    <hyperlink ref="A5:B5" location="'1.'!A1" display="1."/>
    <hyperlink ref="A6:B6" location="'2.'!A1" display="2."/>
    <hyperlink ref="A7:B7" location="'3_3.3.3'!A1" display="3."/>
    <hyperlink ref="A8:B8" location="'3_3.3.3'!A3" display="3.1"/>
    <hyperlink ref="A9:B9" location="'3_3.3.3'!A19" display="3.1.1"/>
    <hyperlink ref="A10:B10" location="'3_3.3.3'!A35" display="3.1.1.1"/>
    <hyperlink ref="A12:B12" location="'3_3.3.3'!A51" display="3.1.1.2"/>
    <hyperlink ref="A13:B13" location="'3_3.3.3'!A79" display="3.1.1.4"/>
    <hyperlink ref="A14:B14" location="'3_3.3.3'!A88" display="3.1.1.5"/>
    <hyperlink ref="A15:B15" location="'3_3.3.3'!A103" display="3.1.1.6"/>
    <hyperlink ref="A16:B16" location="'3_3.3.3'!A112" display="3.1.1.7"/>
    <hyperlink ref="A18:B18" location="'3_3.3.3'!A137" display="3.1.2"/>
    <hyperlink ref="A20:B20" location="'3_3.3.3'!A164" display="3.1.2.2"/>
    <hyperlink ref="A21:B21" location="'3_3.3.3'!A178" display="3.1.2.3"/>
    <hyperlink ref="A23:B23" location="'3_3.3.3'!A204" display="3.1.2.5"/>
    <hyperlink ref="A24:B24" location="'3_3.3.3'!A217" display="3.1.2.6"/>
    <hyperlink ref="A25:B25" location="'3_3.3.3'!A228" display="3.2"/>
    <hyperlink ref="A26:B26" location="'3_3.3.3'!A246" display="3.2.1"/>
    <hyperlink ref="A27:B27" location="'3_3.3.3'!A260" display="3.2.1.1"/>
    <hyperlink ref="A28:B28" location="'3_3.3.3'!A273" display="3.2.1.2"/>
    <hyperlink ref="A29:B29" location="'3_3.3.3'!A287" display="3.2.1.3"/>
    <hyperlink ref="A30:B30" location="'3_3.3.3'!A296" display="3.2.1.4"/>
    <hyperlink ref="A31:B31" location="'3_3.3.3'!A310" display="3.2.1.5"/>
    <hyperlink ref="A32:B32" location="'3_3.3.3'!A319" display="3.2.1.6"/>
    <hyperlink ref="A33:B33" location="'3_3.3.3'!A332" display="3.2.1.8"/>
    <hyperlink ref="A34:B34" location="'3_3.3.3'!A342" display="3.2.1.9"/>
    <hyperlink ref="A35:B35" location="'3_3.3.3'!A352" display="3.2.1.12"/>
    <hyperlink ref="A36:B36" location="'3_3.3.3'!A364" display="3.2.2"/>
    <hyperlink ref="A37:B37" location="'3_3.3.3'!A374" display="3.2.3"/>
    <hyperlink ref="A38:B38" location="'3_3.3.3'!A392" display="3.3"/>
    <hyperlink ref="A40:B40" location="'3_3.3.3'!A418" display="3.3.2"/>
    <hyperlink ref="A41:B41" location="'3_3.3.3'!A433" display="3.3.2.1"/>
    <hyperlink ref="A44:B44" location="'3_3.3.3'!A465" display="3.3.4"/>
    <hyperlink ref="A45:B45" location="'3_3.3.3'!A478" display="3.3.5"/>
    <hyperlink ref="A46" location="'3_3.3.3'!A666" display="3.3.4"/>
    <hyperlink ref="A46:B46" location="'3_3.3.3'!A495" display="3.3.5.1"/>
    <hyperlink ref="A47:A48" location="'3_3.3.3'!A684" display="3.3.4.1"/>
    <hyperlink ref="A47:B47" location="'3_3.3.3'!A509" display="3.3.5.2"/>
    <hyperlink ref="A48:B48" location="'3_3.3.3'!A526" display="3.3.5.3"/>
    <hyperlink ref="A49:B49" location="'4.'!A1" display="4."/>
    <hyperlink ref="A50:B50" location="'5._5.1'!A1" display="5."/>
    <hyperlink ref="A52:B52" location="'6.'!A1" display="6."/>
    <hyperlink ref="A53:B53" location="'7.'!A1" display="7."/>
    <hyperlink ref="A22:B22" location="'3_3.3.3'!A192" display="3.1.2.4"/>
    <hyperlink ref="A39:B39" location="'3_3.3.3'!A409" display="3.3.1"/>
    <hyperlink ref="A51:B51" location="'5._5.1'!A3" display="5.1"/>
    <hyperlink ref="A15:A16" location="'3_3.3.3'!A102" display="3.1.1.5"/>
    <hyperlink ref="A17" location="'3_3.3.3'!A102" display="3.1.1.5"/>
    <hyperlink ref="A43" location="'3_3.3.3'!A657" display="3.3.3"/>
    <hyperlink ref="A44" location="'3_3.3.3'!A671" display="3.3.4"/>
    <hyperlink ref="A17:B17" location="'3_3.3.3'!A125" display="3.1.1.7.1"/>
    <hyperlink ref="A43:B43" location="'3_3.3.3'!A456" display="3.3.3"/>
    <hyperlink ref="A4" location="Metadate!A1" display="Metadate"/>
    <hyperlink ref="A11:B11" location="'3_3.3.3'!A51" display="3.1.1.2"/>
    <hyperlink ref="A19:B19" location="'3_3.3.3'!A152" display="3.1.2.1"/>
    <hyperlink ref="A29" location="'3_3.3.3'!A338" display="3.2.1.3"/>
    <hyperlink ref="A30" location="'3_3.3.3'!A360" display="3.2.1.4"/>
    <hyperlink ref="A31" location="'3_3.3.3'!A381" display="3.2.1.5"/>
    <hyperlink ref="A32" location="'3_3.3.3'!A424" display="3.2.1.7"/>
    <hyperlink ref="A33" location="'3_3.3.3'!A466" display="3.2.1.9"/>
    <hyperlink ref="A34" location="'3_3.3.3'!A484" display="3.2.1.10"/>
    <hyperlink ref="A42" location="'3_3.3.3'!A657" display="3.3.3"/>
    <hyperlink ref="A42:B42" location="'3_3.3.3'!A447" display="3.3.3"/>
  </hyperlinks>
  <pageMargins left="0.78740157480314965" right="0.39370078740157483" top="0.39370078740157483" bottom="0.39370078740157483" header="0.51181102362204722" footer="0"/>
  <pageSetup paperSize="9" scale="96" firstPageNumber="3"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zoomScaleNormal="100" zoomScaleSheetLayoutView="100" workbookViewId="0">
      <selection activeCell="C22" sqref="C22"/>
    </sheetView>
  </sheetViews>
  <sheetFormatPr defaultRowHeight="12.75" customHeight="1" x14ac:dyDescent="0.25"/>
  <cols>
    <col min="1" max="1" width="35.85546875" style="58" customWidth="1"/>
    <col min="2" max="4" width="33.28515625" style="58" customWidth="1"/>
    <col min="5" max="9" width="9.140625" style="58" customWidth="1"/>
    <col min="10" max="16384" width="9.140625" style="58"/>
  </cols>
  <sheetData>
    <row r="1" spans="1:5" s="62" customFormat="1" ht="15" customHeight="1" x14ac:dyDescent="0.25">
      <c r="A1" s="207" t="s">
        <v>52</v>
      </c>
      <c r="B1" s="207"/>
      <c r="C1" s="207"/>
      <c r="D1" s="207"/>
    </row>
    <row r="2" spans="1:5" s="62" customFormat="1" ht="12.75" customHeight="1" x14ac:dyDescent="0.25">
      <c r="A2" s="37"/>
      <c r="B2" s="37"/>
      <c r="C2" s="37"/>
      <c r="D2" s="37"/>
    </row>
    <row r="3" spans="1:5" ht="12.75" customHeight="1" x14ac:dyDescent="0.25">
      <c r="A3" s="23"/>
      <c r="B3" s="122"/>
      <c r="C3" s="122" t="s">
        <v>4</v>
      </c>
      <c r="D3" s="123" t="s">
        <v>119</v>
      </c>
    </row>
    <row r="4" spans="1:5" s="62" customFormat="1" ht="12.75" customHeight="1" x14ac:dyDescent="0.25">
      <c r="A4" s="210"/>
      <c r="B4" s="208" t="s">
        <v>161</v>
      </c>
      <c r="C4" s="208" t="s">
        <v>144</v>
      </c>
      <c r="D4" s="209"/>
      <c r="E4" s="134"/>
    </row>
    <row r="5" spans="1:5" s="62" customFormat="1" ht="39.950000000000003" customHeight="1" x14ac:dyDescent="0.25">
      <c r="A5" s="210"/>
      <c r="B5" s="208"/>
      <c r="C5" s="118" t="s">
        <v>145</v>
      </c>
      <c r="D5" s="124" t="s">
        <v>146</v>
      </c>
      <c r="E5" s="134"/>
    </row>
    <row r="6" spans="1:5" s="62" customFormat="1" ht="12.75" customHeight="1" x14ac:dyDescent="0.25">
      <c r="A6" s="121" t="s">
        <v>135</v>
      </c>
      <c r="B6" s="108">
        <f>C6+D6</f>
        <v>1212479.3</v>
      </c>
      <c r="C6" s="108">
        <v>714030.4</v>
      </c>
      <c r="D6" s="108">
        <v>498448.9</v>
      </c>
    </row>
    <row r="7" spans="1:5" s="62" customFormat="1" ht="24.95" customHeight="1" x14ac:dyDescent="0.25">
      <c r="A7" s="64" t="s">
        <v>136</v>
      </c>
      <c r="B7" s="136">
        <v>1018544.7</v>
      </c>
      <c r="C7" s="137">
        <v>620508.1</v>
      </c>
      <c r="D7" s="137">
        <v>398036.6</v>
      </c>
    </row>
    <row r="8" spans="1:5" s="62" customFormat="1" ht="12.75" customHeight="1" x14ac:dyDescent="0.25">
      <c r="A8" s="63" t="s">
        <v>137</v>
      </c>
      <c r="B8" s="109"/>
      <c r="C8" s="110"/>
      <c r="D8" s="41"/>
    </row>
    <row r="9" spans="1:5" s="62" customFormat="1" ht="14.25" customHeight="1" x14ac:dyDescent="0.25">
      <c r="A9" s="63" t="s">
        <v>61</v>
      </c>
      <c r="B9" s="138">
        <v>904460.58</v>
      </c>
      <c r="C9" s="138">
        <v>531492.6</v>
      </c>
      <c r="D9" s="138">
        <v>372967.98</v>
      </c>
    </row>
    <row r="10" spans="1:5" s="62" customFormat="1" ht="12.75" customHeight="1" x14ac:dyDescent="0.25">
      <c r="A10" s="119" t="s">
        <v>138</v>
      </c>
      <c r="B10" s="138">
        <v>759436.9</v>
      </c>
      <c r="C10" s="138">
        <v>466868.5</v>
      </c>
      <c r="D10" s="138">
        <v>292568.43</v>
      </c>
    </row>
    <row r="11" spans="1:5" s="62" customFormat="1" ht="12.75" customHeight="1" x14ac:dyDescent="0.25">
      <c r="A11" s="120" t="s">
        <v>139</v>
      </c>
      <c r="B11" s="110">
        <v>140686.16999999998</v>
      </c>
      <c r="C11" s="110">
        <v>61866.6</v>
      </c>
      <c r="D11" s="110">
        <v>78819.569999999992</v>
      </c>
    </row>
    <row r="12" spans="1:5" ht="12.75" customHeight="1" x14ac:dyDescent="0.25">
      <c r="A12" s="63" t="s">
        <v>72</v>
      </c>
      <c r="B12" s="139">
        <v>114084.22</v>
      </c>
      <c r="C12" s="139">
        <v>89015.6</v>
      </c>
      <c r="D12" s="139">
        <v>25068.62</v>
      </c>
    </row>
    <row r="13" spans="1:5" ht="15" x14ac:dyDescent="0.25">
      <c r="A13" s="135" t="s">
        <v>140</v>
      </c>
      <c r="B13" s="139">
        <v>13225.255000000001</v>
      </c>
      <c r="C13" s="139">
        <v>8360.5</v>
      </c>
      <c r="D13" s="139">
        <v>4864.7550000000001</v>
      </c>
    </row>
    <row r="14" spans="1:5" ht="12.75" customHeight="1" x14ac:dyDescent="0.25">
      <c r="A14" s="63" t="s">
        <v>137</v>
      </c>
      <c r="B14" s="109"/>
      <c r="C14" s="110"/>
      <c r="D14" s="41"/>
    </row>
    <row r="15" spans="1:5" ht="12.75" customHeight="1" x14ac:dyDescent="0.25">
      <c r="A15" s="63" t="s">
        <v>141</v>
      </c>
      <c r="B15" s="140">
        <v>1156</v>
      </c>
      <c r="C15" s="140">
        <v>461</v>
      </c>
      <c r="D15" s="140">
        <v>694.95500000000004</v>
      </c>
    </row>
    <row r="16" spans="1:5" ht="12.75" customHeight="1" x14ac:dyDescent="0.25">
      <c r="A16" s="63" t="s">
        <v>142</v>
      </c>
      <c r="B16" s="138">
        <v>2</v>
      </c>
      <c r="C16" s="140" t="s">
        <v>1</v>
      </c>
      <c r="D16" s="138">
        <v>2</v>
      </c>
    </row>
    <row r="17" spans="1:4" ht="12.75" customHeight="1" x14ac:dyDescent="0.25">
      <c r="A17" s="63" t="s">
        <v>143</v>
      </c>
      <c r="B17" s="138">
        <f>C17+D17</f>
        <v>12067.3</v>
      </c>
      <c r="C17" s="138">
        <v>7899.5</v>
      </c>
      <c r="D17" s="138">
        <v>4167.8</v>
      </c>
    </row>
    <row r="18" spans="1:4" ht="12.75" customHeight="1" x14ac:dyDescent="0.25">
      <c r="A18" s="65" t="s">
        <v>97</v>
      </c>
      <c r="B18" s="141">
        <v>180709.4</v>
      </c>
      <c r="C18" s="141">
        <v>85161.8</v>
      </c>
      <c r="D18" s="141">
        <v>95547.57</v>
      </c>
    </row>
    <row r="19" spans="1:4" ht="12.75" customHeight="1" x14ac:dyDescent="0.25">
      <c r="B19" s="66"/>
      <c r="C19" s="66"/>
      <c r="D19" s="66"/>
    </row>
    <row r="20" spans="1:4" ht="12.75" customHeight="1" x14ac:dyDescent="0.25">
      <c r="B20" s="67"/>
      <c r="C20" s="67"/>
      <c r="D20" s="67"/>
    </row>
  </sheetData>
  <mergeCells count="4">
    <mergeCell ref="A1:D1"/>
    <mergeCell ref="C4:D4"/>
    <mergeCell ref="A4:A5"/>
    <mergeCell ref="B4:B5"/>
  </mergeCells>
  <phoneticPr fontId="0" type="noConversion"/>
  <pageMargins left="0.78740157480314965" right="0.39370078740157483" top="0.39370078740157483" bottom="0.39370078740157483" header="0.51181102362204722" footer="0"/>
  <pageSetup paperSize="9" firstPageNumber="3"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Normal="100" workbookViewId="0">
      <selection sqref="A1:D1"/>
    </sheetView>
  </sheetViews>
  <sheetFormatPr defaultRowHeight="12.75" customHeight="1" x14ac:dyDescent="0.25"/>
  <cols>
    <col min="1" max="1" width="29.42578125" style="39" customWidth="1"/>
    <col min="2" max="4" width="35.5703125" style="39" customWidth="1"/>
    <col min="5" max="16384" width="9.140625" style="39"/>
  </cols>
  <sheetData>
    <row r="1" spans="1:6" s="56" customFormat="1" ht="15" customHeight="1" x14ac:dyDescent="0.25">
      <c r="A1" s="211" t="s">
        <v>54</v>
      </c>
      <c r="B1" s="211"/>
      <c r="C1" s="211"/>
      <c r="D1" s="211"/>
    </row>
    <row r="2" spans="1:6" s="56" customFormat="1" ht="12.75" customHeight="1" x14ac:dyDescent="0.25">
      <c r="A2" s="5"/>
      <c r="B2" s="5"/>
      <c r="C2" s="5"/>
      <c r="D2" s="5"/>
    </row>
    <row r="3" spans="1:6" s="56" customFormat="1" ht="12.75" customHeight="1" x14ac:dyDescent="0.25">
      <c r="A3" s="23"/>
      <c r="B3" s="122"/>
      <c r="C3" s="122" t="s">
        <v>4</v>
      </c>
      <c r="D3" s="123" t="s">
        <v>119</v>
      </c>
    </row>
    <row r="4" spans="1:6" s="56" customFormat="1" ht="12.75" customHeight="1" x14ac:dyDescent="0.25">
      <c r="A4" s="210"/>
      <c r="B4" s="208" t="s">
        <v>161</v>
      </c>
      <c r="C4" s="208" t="s">
        <v>144</v>
      </c>
      <c r="D4" s="209"/>
      <c r="E4" s="59"/>
    </row>
    <row r="5" spans="1:6" s="59" customFormat="1" ht="39.950000000000003" customHeight="1" x14ac:dyDescent="0.25">
      <c r="A5" s="210"/>
      <c r="B5" s="208"/>
      <c r="C5" s="118" t="s">
        <v>145</v>
      </c>
      <c r="D5" s="124" t="s">
        <v>146</v>
      </c>
    </row>
    <row r="6" spans="1:6" s="56" customFormat="1" ht="12.75" customHeight="1" x14ac:dyDescent="0.25">
      <c r="A6" s="98" t="s">
        <v>126</v>
      </c>
      <c r="B6" s="108">
        <v>1212479.3</v>
      </c>
      <c r="C6" s="108">
        <v>714030.4</v>
      </c>
      <c r="D6" s="108">
        <v>498448.9</v>
      </c>
    </row>
    <row r="7" spans="1:6" ht="12.75" customHeight="1" x14ac:dyDescent="0.25">
      <c r="A7" s="106" t="s">
        <v>153</v>
      </c>
      <c r="B7" s="108">
        <v>12</v>
      </c>
      <c r="C7" s="108" t="s">
        <v>1</v>
      </c>
      <c r="D7" s="108">
        <v>12</v>
      </c>
      <c r="E7" s="115"/>
      <c r="F7" s="60"/>
    </row>
    <row r="8" spans="1:6" ht="12.75" customHeight="1" x14ac:dyDescent="0.25">
      <c r="A8" s="106" t="s">
        <v>154</v>
      </c>
      <c r="B8" s="108">
        <v>50.9</v>
      </c>
      <c r="C8" s="108" t="s">
        <v>1</v>
      </c>
      <c r="D8" s="108">
        <v>50.9</v>
      </c>
      <c r="E8" s="115"/>
      <c r="F8" s="60"/>
    </row>
    <row r="9" spans="1:6" ht="12.75" customHeight="1" x14ac:dyDescent="0.25">
      <c r="A9" s="106" t="s">
        <v>127</v>
      </c>
      <c r="B9" s="108"/>
      <c r="C9" s="108"/>
      <c r="D9" s="108"/>
      <c r="E9" s="115"/>
      <c r="F9" s="60"/>
    </row>
    <row r="10" spans="1:6" ht="12.75" customHeight="1" x14ac:dyDescent="0.25">
      <c r="A10" s="106" t="s">
        <v>128</v>
      </c>
      <c r="B10" s="108">
        <v>81883.5</v>
      </c>
      <c r="C10" s="108">
        <v>38823.800000000003</v>
      </c>
      <c r="D10" s="108">
        <v>43059.7</v>
      </c>
      <c r="E10" s="115"/>
      <c r="F10" s="60"/>
    </row>
    <row r="11" spans="1:6" ht="12.75" customHeight="1" x14ac:dyDescent="0.25">
      <c r="A11" s="106" t="s">
        <v>129</v>
      </c>
      <c r="B11" s="108">
        <v>2689.5</v>
      </c>
      <c r="C11" s="108">
        <v>1730</v>
      </c>
      <c r="D11" s="108">
        <v>959.5</v>
      </c>
      <c r="E11" s="115"/>
      <c r="F11" s="60"/>
    </row>
    <row r="12" spans="1:6" ht="12.75" customHeight="1" x14ac:dyDescent="0.25">
      <c r="A12" s="106" t="s">
        <v>130</v>
      </c>
      <c r="B12" s="108">
        <v>166904.20000000001</v>
      </c>
      <c r="C12" s="108">
        <v>97602.6</v>
      </c>
      <c r="D12" s="108">
        <v>69301.600000000006</v>
      </c>
      <c r="E12" s="115"/>
      <c r="F12" s="60"/>
    </row>
    <row r="13" spans="1:6" ht="12.75" customHeight="1" x14ac:dyDescent="0.25">
      <c r="A13" s="106" t="s">
        <v>131</v>
      </c>
      <c r="B13" s="108">
        <v>55875.5</v>
      </c>
      <c r="C13" s="108">
        <v>16090</v>
      </c>
      <c r="D13" s="108">
        <v>39785.5</v>
      </c>
      <c r="E13" s="115"/>
      <c r="F13" s="60"/>
    </row>
    <row r="14" spans="1:6" ht="12.75" customHeight="1" x14ac:dyDescent="0.25">
      <c r="A14" s="106" t="s">
        <v>132</v>
      </c>
      <c r="B14" s="108">
        <v>347836.9</v>
      </c>
      <c r="C14" s="108">
        <v>216868.4</v>
      </c>
      <c r="D14" s="108">
        <v>130968.5</v>
      </c>
      <c r="E14" s="115"/>
      <c r="F14" s="60"/>
    </row>
    <row r="15" spans="1:6" ht="12.75" customHeight="1" x14ac:dyDescent="0.25">
      <c r="A15" s="85" t="s">
        <v>133</v>
      </c>
      <c r="B15" s="108">
        <v>495912.6</v>
      </c>
      <c r="C15" s="108">
        <v>338824.7</v>
      </c>
      <c r="D15" s="108">
        <v>157087.9</v>
      </c>
      <c r="E15" s="116"/>
      <c r="F15" s="60"/>
    </row>
    <row r="16" spans="1:6" s="60" customFormat="1" ht="12.75" customHeight="1" x14ac:dyDescent="0.25">
      <c r="A16" s="107" t="s">
        <v>134</v>
      </c>
      <c r="B16" s="112">
        <v>61314.3</v>
      </c>
      <c r="C16" s="112">
        <v>4091</v>
      </c>
      <c r="D16" s="112">
        <v>57223.3</v>
      </c>
      <c r="E16" s="116"/>
    </row>
    <row r="17" spans="2:6" ht="12.75" customHeight="1" x14ac:dyDescent="0.25">
      <c r="B17" s="61"/>
      <c r="C17" s="61"/>
      <c r="D17" s="61"/>
      <c r="E17" s="60"/>
      <c r="F17" s="60"/>
    </row>
    <row r="18" spans="2:6" ht="12.75" customHeight="1" x14ac:dyDescent="0.25">
      <c r="E18" s="60"/>
      <c r="F18" s="60"/>
    </row>
  </sheetData>
  <mergeCells count="4">
    <mergeCell ref="A1:D1"/>
    <mergeCell ref="A4:A5"/>
    <mergeCell ref="B4:B5"/>
    <mergeCell ref="C4:D4"/>
  </mergeCells>
  <phoneticPr fontId="0" type="noConversion"/>
  <pageMargins left="0.78740157480314965" right="0.39370078740157483" top="0.39370078740157483" bottom="0.39370078740157483" header="0.51181102362204722" footer="0"/>
  <pageSetup paperSize="9" firstPageNumber="3"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2"/>
  <sheetViews>
    <sheetView topLeftCell="A134" zoomScaleNormal="100" zoomScaleSheetLayoutView="100" workbookViewId="0">
      <selection activeCell="B142" sqref="B142"/>
    </sheetView>
  </sheetViews>
  <sheetFormatPr defaultRowHeight="12.75" customHeight="1" x14ac:dyDescent="0.25"/>
  <cols>
    <col min="1" max="1" width="29.140625" style="6" customWidth="1"/>
    <col min="2" max="4" width="35.7109375" style="13" customWidth="1"/>
    <col min="5" max="16384" width="9.140625" style="6"/>
  </cols>
  <sheetData>
    <row r="1" spans="1:4" s="3" customFormat="1" ht="16.5" customHeight="1" x14ac:dyDescent="0.25">
      <c r="A1" s="220" t="s">
        <v>56</v>
      </c>
      <c r="B1" s="220"/>
      <c r="C1" s="220"/>
      <c r="D1" s="220"/>
    </row>
    <row r="2" spans="1:4" s="3" customFormat="1" ht="12.75" customHeight="1" x14ac:dyDescent="0.25">
      <c r="A2" s="2"/>
      <c r="B2" s="4"/>
      <c r="C2" s="4"/>
      <c r="D2" s="4"/>
    </row>
    <row r="3" spans="1:4" ht="12.75" customHeight="1" x14ac:dyDescent="0.25">
      <c r="A3" s="211" t="s">
        <v>59</v>
      </c>
      <c r="B3" s="211"/>
      <c r="C3" s="211"/>
      <c r="D3" s="211"/>
    </row>
    <row r="4" spans="1:4" s="3" customFormat="1" ht="12.75" customHeight="1" x14ac:dyDescent="0.25">
      <c r="A4" s="5"/>
      <c r="B4" s="7"/>
      <c r="C4" s="7"/>
      <c r="D4" s="7"/>
    </row>
    <row r="5" spans="1:4" s="3" customFormat="1" ht="12.75" customHeight="1" x14ac:dyDescent="0.25">
      <c r="A5" s="23"/>
      <c r="B5" s="122"/>
      <c r="C5" s="122"/>
      <c r="D5" s="123" t="s">
        <v>119</v>
      </c>
    </row>
    <row r="6" spans="1:4" s="3" customFormat="1" ht="12.75" customHeight="1" x14ac:dyDescent="0.25">
      <c r="A6" s="210"/>
      <c r="B6" s="208" t="s">
        <v>161</v>
      </c>
      <c r="C6" s="208" t="s">
        <v>144</v>
      </c>
      <c r="D6" s="209"/>
    </row>
    <row r="7" spans="1:4" s="3" customFormat="1" ht="39.950000000000003" customHeight="1" x14ac:dyDescent="0.25">
      <c r="A7" s="210"/>
      <c r="B7" s="208"/>
      <c r="C7" s="118" t="s">
        <v>145</v>
      </c>
      <c r="D7" s="124" t="s">
        <v>146</v>
      </c>
    </row>
    <row r="8" spans="1:4" s="3" customFormat="1" ht="12.75" customHeight="1" x14ac:dyDescent="0.25">
      <c r="A8" s="130" t="s">
        <v>126</v>
      </c>
      <c r="B8" s="136">
        <v>1018544.7</v>
      </c>
      <c r="C8" s="137">
        <v>620508.1</v>
      </c>
      <c r="D8" s="137">
        <v>398036.6</v>
      </c>
    </row>
    <row r="9" spans="1:4" ht="12.75" customHeight="1" x14ac:dyDescent="0.25">
      <c r="A9" s="40" t="s">
        <v>127</v>
      </c>
      <c r="B9" s="136"/>
      <c r="C9" s="136"/>
      <c r="D9" s="136"/>
    </row>
    <row r="10" spans="1:4" ht="12.75" customHeight="1" x14ac:dyDescent="0.25">
      <c r="A10" s="40" t="s">
        <v>128</v>
      </c>
      <c r="B10" s="136">
        <v>43426.35</v>
      </c>
      <c r="C10" s="142">
        <v>21907.5</v>
      </c>
      <c r="D10" s="136">
        <v>21518.85</v>
      </c>
    </row>
    <row r="11" spans="1:4" ht="12.75" customHeight="1" x14ac:dyDescent="0.25">
      <c r="A11" s="40" t="s">
        <v>129</v>
      </c>
      <c r="B11" s="136">
        <v>680</v>
      </c>
      <c r="C11" s="140" t="s">
        <v>1</v>
      </c>
      <c r="D11" s="136">
        <v>680</v>
      </c>
    </row>
    <row r="12" spans="1:4" ht="12.75" customHeight="1" x14ac:dyDescent="0.25">
      <c r="A12" s="40" t="s">
        <v>130</v>
      </c>
      <c r="B12" s="136">
        <v>148267.29999999999</v>
      </c>
      <c r="C12" s="136">
        <v>84486.6</v>
      </c>
      <c r="D12" s="136">
        <v>63780.7</v>
      </c>
    </row>
    <row r="13" spans="1:4" ht="12.75" customHeight="1" x14ac:dyDescent="0.25">
      <c r="A13" s="40" t="s">
        <v>131</v>
      </c>
      <c r="B13" s="136">
        <v>29315</v>
      </c>
      <c r="C13" s="142">
        <v>7230</v>
      </c>
      <c r="D13" s="136">
        <v>22085</v>
      </c>
    </row>
    <row r="14" spans="1:4" ht="12.75" customHeight="1" x14ac:dyDescent="0.25">
      <c r="A14" s="40" t="s">
        <v>132</v>
      </c>
      <c r="B14" s="136">
        <v>316519.88</v>
      </c>
      <c r="C14" s="142">
        <v>191990.39999999999</v>
      </c>
      <c r="D14" s="136">
        <v>124529.48</v>
      </c>
    </row>
    <row r="15" spans="1:4" ht="12.75" customHeight="1" x14ac:dyDescent="0.25">
      <c r="A15" s="40" t="s">
        <v>133</v>
      </c>
      <c r="B15" s="136">
        <v>462974.27</v>
      </c>
      <c r="C15" s="142">
        <v>312672.7</v>
      </c>
      <c r="D15" s="136">
        <v>150301.57</v>
      </c>
    </row>
    <row r="16" spans="1:4" ht="12.75" customHeight="1" x14ac:dyDescent="0.25">
      <c r="A16" s="126" t="s">
        <v>134</v>
      </c>
      <c r="B16" s="143">
        <v>17362</v>
      </c>
      <c r="C16" s="144">
        <v>2221</v>
      </c>
      <c r="D16" s="143">
        <v>15141</v>
      </c>
    </row>
    <row r="17" spans="1:4" ht="12.75" customHeight="1" x14ac:dyDescent="0.25">
      <c r="B17" s="88"/>
      <c r="C17" s="88"/>
      <c r="D17" s="89"/>
    </row>
    <row r="18" spans="1:4" ht="12.75" customHeight="1" x14ac:dyDescent="0.25">
      <c r="B18" s="90"/>
      <c r="C18" s="90"/>
    </row>
    <row r="19" spans="1:4" ht="12.75" customHeight="1" x14ac:dyDescent="0.25">
      <c r="A19" s="211" t="s">
        <v>60</v>
      </c>
      <c r="B19" s="211"/>
      <c r="C19" s="211"/>
      <c r="D19" s="211"/>
    </row>
    <row r="20" spans="1:4" ht="12.75" customHeight="1" x14ac:dyDescent="0.25">
      <c r="A20" s="5"/>
      <c r="B20" s="7"/>
      <c r="C20" s="7"/>
      <c r="D20" s="7"/>
    </row>
    <row r="21" spans="1:4" ht="12.75" customHeight="1" x14ac:dyDescent="0.25">
      <c r="A21" s="23"/>
      <c r="B21" s="122"/>
      <c r="C21" s="122" t="s">
        <v>4</v>
      </c>
      <c r="D21" s="123" t="s">
        <v>119</v>
      </c>
    </row>
    <row r="22" spans="1:4" ht="12.75" customHeight="1" x14ac:dyDescent="0.25">
      <c r="A22" s="210"/>
      <c r="B22" s="208" t="s">
        <v>161</v>
      </c>
      <c r="C22" s="208" t="s">
        <v>144</v>
      </c>
      <c r="D22" s="209"/>
    </row>
    <row r="23" spans="1:4" ht="39.950000000000003" customHeight="1" x14ac:dyDescent="0.25">
      <c r="A23" s="210"/>
      <c r="B23" s="208"/>
      <c r="C23" s="118" t="s">
        <v>145</v>
      </c>
      <c r="D23" s="124" t="s">
        <v>146</v>
      </c>
    </row>
    <row r="24" spans="1:4" ht="12.75" customHeight="1" x14ac:dyDescent="0.25">
      <c r="A24" s="130" t="s">
        <v>126</v>
      </c>
      <c r="B24" s="138">
        <v>904460.58</v>
      </c>
      <c r="C24" s="138">
        <v>531492.6</v>
      </c>
      <c r="D24" s="138">
        <v>372967.98</v>
      </c>
    </row>
    <row r="25" spans="1:4" ht="12.75" customHeight="1" x14ac:dyDescent="0.25">
      <c r="A25" s="40" t="s">
        <v>127</v>
      </c>
      <c r="B25" s="138"/>
      <c r="C25" s="138"/>
      <c r="D25" s="138"/>
    </row>
    <row r="26" spans="1:4" ht="12.75" customHeight="1" x14ac:dyDescent="0.25">
      <c r="A26" s="40" t="s">
        <v>128</v>
      </c>
      <c r="B26" s="138">
        <v>42186.35</v>
      </c>
      <c r="C26" s="138">
        <v>20707.5</v>
      </c>
      <c r="D26" s="138">
        <v>21478.85</v>
      </c>
    </row>
    <row r="27" spans="1:4" ht="12.75" customHeight="1" x14ac:dyDescent="0.25">
      <c r="A27" s="40" t="s">
        <v>129</v>
      </c>
      <c r="B27" s="138">
        <v>680</v>
      </c>
      <c r="C27" s="138" t="s">
        <v>1</v>
      </c>
      <c r="D27" s="138">
        <v>680</v>
      </c>
    </row>
    <row r="28" spans="1:4" ht="12.75" customHeight="1" x14ac:dyDescent="0.25">
      <c r="A28" s="40" t="s">
        <v>130</v>
      </c>
      <c r="B28" s="138">
        <v>136604.4</v>
      </c>
      <c r="C28" s="138">
        <v>75359.7</v>
      </c>
      <c r="D28" s="138">
        <v>61244.7</v>
      </c>
    </row>
    <row r="29" spans="1:4" ht="12.75" customHeight="1" x14ac:dyDescent="0.25">
      <c r="A29" s="40" t="s">
        <v>131</v>
      </c>
      <c r="B29" s="138">
        <v>28808</v>
      </c>
      <c r="C29" s="138">
        <v>7230</v>
      </c>
      <c r="D29" s="138">
        <v>21578</v>
      </c>
    </row>
    <row r="30" spans="1:4" ht="12.75" customHeight="1" x14ac:dyDescent="0.25">
      <c r="A30" s="40" t="s">
        <v>132</v>
      </c>
      <c r="B30" s="138">
        <v>300834.88</v>
      </c>
      <c r="C30" s="138">
        <v>177147.4</v>
      </c>
      <c r="D30" s="138">
        <v>123687.48</v>
      </c>
    </row>
    <row r="31" spans="1:4" ht="12.75" customHeight="1" x14ac:dyDescent="0.25">
      <c r="A31" s="40" t="s">
        <v>133</v>
      </c>
      <c r="B31" s="138">
        <v>378224.95</v>
      </c>
      <c r="C31" s="138">
        <v>249067</v>
      </c>
      <c r="D31" s="138">
        <v>129157.95</v>
      </c>
    </row>
    <row r="32" spans="1:4" ht="12.75" customHeight="1" x14ac:dyDescent="0.25">
      <c r="A32" s="126" t="s">
        <v>134</v>
      </c>
      <c r="B32" s="145">
        <v>17122</v>
      </c>
      <c r="C32" s="145">
        <v>1981</v>
      </c>
      <c r="D32" s="145">
        <v>15141</v>
      </c>
    </row>
    <row r="33" spans="1:4" ht="12.75" customHeight="1" x14ac:dyDescent="0.25">
      <c r="B33" s="88"/>
      <c r="C33" s="88"/>
      <c r="D33" s="89"/>
    </row>
    <row r="35" spans="1:4" ht="12.75" customHeight="1" x14ac:dyDescent="0.25">
      <c r="A35" s="212" t="s">
        <v>63</v>
      </c>
      <c r="B35" s="213"/>
      <c r="C35" s="213"/>
      <c r="D35" s="213"/>
    </row>
    <row r="36" spans="1:4" s="15" customFormat="1" ht="12.75" customHeight="1" x14ac:dyDescent="0.25">
      <c r="A36" s="14"/>
      <c r="B36" s="7"/>
      <c r="C36" s="7"/>
      <c r="D36" s="7"/>
    </row>
    <row r="37" spans="1:4" s="15" customFormat="1" ht="12.75" customHeight="1" x14ac:dyDescent="0.25">
      <c r="A37" s="16"/>
      <c r="B37" s="17"/>
      <c r="C37" s="9" t="s">
        <v>4</v>
      </c>
      <c r="D37" s="123" t="s">
        <v>119</v>
      </c>
    </row>
    <row r="38" spans="1:4" s="15" customFormat="1" ht="12.75" customHeight="1" x14ac:dyDescent="0.25">
      <c r="A38" s="214"/>
      <c r="B38" s="216" t="s">
        <v>161</v>
      </c>
      <c r="C38" s="217" t="s">
        <v>144</v>
      </c>
      <c r="D38" s="218"/>
    </row>
    <row r="39" spans="1:4" s="15" customFormat="1" ht="39.950000000000003" customHeight="1" x14ac:dyDescent="0.25">
      <c r="A39" s="215"/>
      <c r="B39" s="216"/>
      <c r="C39" s="118" t="s">
        <v>145</v>
      </c>
      <c r="D39" s="124" t="s">
        <v>146</v>
      </c>
    </row>
    <row r="40" spans="1:4" s="15" customFormat="1" ht="12.75" customHeight="1" x14ac:dyDescent="0.25">
      <c r="A40" s="130" t="s">
        <v>126</v>
      </c>
      <c r="B40" s="138">
        <v>759436.9</v>
      </c>
      <c r="C40" s="138">
        <v>466868.5</v>
      </c>
      <c r="D40" s="138">
        <v>292568.43</v>
      </c>
    </row>
    <row r="41" spans="1:4" s="15" customFormat="1" ht="12.75" customHeight="1" x14ac:dyDescent="0.25">
      <c r="A41" s="40" t="s">
        <v>127</v>
      </c>
      <c r="B41" s="138"/>
      <c r="C41" s="138"/>
      <c r="D41" s="138"/>
    </row>
    <row r="42" spans="1:4" s="15" customFormat="1" ht="12.75" customHeight="1" x14ac:dyDescent="0.25">
      <c r="A42" s="40" t="s">
        <v>128</v>
      </c>
      <c r="B42" s="138">
        <v>23359.48</v>
      </c>
      <c r="C42" s="138">
        <v>11891.1</v>
      </c>
      <c r="D42" s="138">
        <v>11468.38</v>
      </c>
    </row>
    <row r="43" spans="1:4" s="15" customFormat="1" ht="12.75" customHeight="1" x14ac:dyDescent="0.25">
      <c r="A43" s="40" t="s">
        <v>129</v>
      </c>
      <c r="B43" s="138">
        <v>360</v>
      </c>
      <c r="C43" s="138" t="s">
        <v>1</v>
      </c>
      <c r="D43" s="138">
        <v>360</v>
      </c>
    </row>
    <row r="44" spans="1:4" s="15" customFormat="1" ht="12.75" customHeight="1" x14ac:dyDescent="0.25">
      <c r="A44" s="40" t="s">
        <v>130</v>
      </c>
      <c r="B44" s="138">
        <v>107642.9</v>
      </c>
      <c r="C44" s="138">
        <v>62519.7</v>
      </c>
      <c r="D44" s="138">
        <v>45123.199999999997</v>
      </c>
    </row>
    <row r="45" spans="1:4" s="15" customFormat="1" ht="12.75" customHeight="1" x14ac:dyDescent="0.25">
      <c r="A45" s="40" t="s">
        <v>131</v>
      </c>
      <c r="B45" s="138">
        <v>19703</v>
      </c>
      <c r="C45" s="138">
        <v>5230</v>
      </c>
      <c r="D45" s="138">
        <v>14473</v>
      </c>
    </row>
    <row r="46" spans="1:4" s="15" customFormat="1" ht="12.75" customHeight="1" x14ac:dyDescent="0.25">
      <c r="A46" s="40" t="s">
        <v>132</v>
      </c>
      <c r="B46" s="138">
        <v>269208.59999999998</v>
      </c>
      <c r="C46" s="138">
        <v>163031.4</v>
      </c>
      <c r="D46" s="138">
        <v>106177.2</v>
      </c>
    </row>
    <row r="47" spans="1:4" s="15" customFormat="1" ht="12.75" customHeight="1" x14ac:dyDescent="0.25">
      <c r="A47" s="40" t="s">
        <v>133</v>
      </c>
      <c r="B47" s="138">
        <v>333482.94999999995</v>
      </c>
      <c r="C47" s="138">
        <v>222951.3</v>
      </c>
      <c r="D47" s="138">
        <v>110531.65</v>
      </c>
    </row>
    <row r="48" spans="1:4" s="15" customFormat="1" ht="12.75" customHeight="1" x14ac:dyDescent="0.25">
      <c r="A48" s="126" t="s">
        <v>134</v>
      </c>
      <c r="B48" s="145">
        <v>5680</v>
      </c>
      <c r="C48" s="145">
        <v>1245</v>
      </c>
      <c r="D48" s="145">
        <v>4435</v>
      </c>
    </row>
    <row r="49" spans="1:4" ht="12.75" customHeight="1" x14ac:dyDescent="0.25">
      <c r="B49" s="91"/>
      <c r="C49" s="91"/>
      <c r="D49" s="89"/>
    </row>
    <row r="51" spans="1:4" ht="12.75" customHeight="1" x14ac:dyDescent="0.25">
      <c r="A51" s="212" t="s">
        <v>162</v>
      </c>
      <c r="B51" s="213"/>
      <c r="C51" s="213"/>
      <c r="D51" s="213"/>
    </row>
    <row r="52" spans="1:4" ht="12.75" customHeight="1" x14ac:dyDescent="0.25">
      <c r="A52" s="5"/>
      <c r="B52" s="7"/>
      <c r="C52" s="7"/>
      <c r="D52" s="7"/>
    </row>
    <row r="53" spans="1:4" s="15" customFormat="1" ht="12.75" customHeight="1" x14ac:dyDescent="0.25">
      <c r="A53" s="23"/>
      <c r="B53" s="122"/>
      <c r="C53" s="122" t="s">
        <v>4</v>
      </c>
      <c r="D53" s="123" t="s">
        <v>119</v>
      </c>
    </row>
    <row r="54" spans="1:4" s="15" customFormat="1" ht="12.75" customHeight="1" x14ac:dyDescent="0.25">
      <c r="A54" s="210"/>
      <c r="B54" s="208" t="s">
        <v>161</v>
      </c>
      <c r="C54" s="208" t="s">
        <v>144</v>
      </c>
      <c r="D54" s="209"/>
    </row>
    <row r="55" spans="1:4" s="15" customFormat="1" ht="39.950000000000003" customHeight="1" x14ac:dyDescent="0.25">
      <c r="A55" s="210"/>
      <c r="B55" s="208"/>
      <c r="C55" s="118" t="s">
        <v>145</v>
      </c>
      <c r="D55" s="124" t="s">
        <v>146</v>
      </c>
    </row>
    <row r="56" spans="1:4" ht="12.75" customHeight="1" x14ac:dyDescent="0.25">
      <c r="A56" s="130" t="s">
        <v>126</v>
      </c>
      <c r="B56" s="138">
        <v>223</v>
      </c>
      <c r="C56" s="138">
        <v>123</v>
      </c>
      <c r="D56" s="138">
        <v>100</v>
      </c>
    </row>
    <row r="57" spans="1:4" ht="12.75" customHeight="1" x14ac:dyDescent="0.25">
      <c r="A57" s="40" t="s">
        <v>127</v>
      </c>
      <c r="B57" s="138"/>
      <c r="C57" s="138"/>
      <c r="D57" s="138"/>
    </row>
    <row r="58" spans="1:4" ht="12.75" customHeight="1" x14ac:dyDescent="0.25">
      <c r="A58" s="40" t="s">
        <v>128</v>
      </c>
      <c r="B58" s="138">
        <v>100</v>
      </c>
      <c r="C58" s="138" t="s">
        <v>1</v>
      </c>
      <c r="D58" s="138">
        <v>100</v>
      </c>
    </row>
    <row r="59" spans="1:4" ht="12.75" customHeight="1" x14ac:dyDescent="0.25">
      <c r="A59" s="40" t="s">
        <v>132</v>
      </c>
      <c r="B59" s="138">
        <v>83</v>
      </c>
      <c r="C59" s="138">
        <v>83</v>
      </c>
      <c r="D59" s="138" t="s">
        <v>1</v>
      </c>
    </row>
    <row r="60" spans="1:4" ht="12.75" customHeight="1" x14ac:dyDescent="0.25">
      <c r="A60" s="126" t="s">
        <v>133</v>
      </c>
      <c r="B60" s="145">
        <v>40</v>
      </c>
      <c r="C60" s="145">
        <v>40</v>
      </c>
      <c r="D60" s="145" t="s">
        <v>1</v>
      </c>
    </row>
    <row r="61" spans="1:4" ht="12.75" customHeight="1" x14ac:dyDescent="0.25">
      <c r="A61" s="40"/>
      <c r="B61" s="94"/>
      <c r="C61" s="94"/>
      <c r="D61" s="94"/>
    </row>
    <row r="62" spans="1:4" ht="12.75" customHeight="1" x14ac:dyDescent="0.25">
      <c r="A62" s="40"/>
      <c r="B62" s="94"/>
      <c r="C62" s="94"/>
      <c r="D62" s="94"/>
    </row>
    <row r="63" spans="1:4" ht="12.75" customHeight="1" x14ac:dyDescent="0.25">
      <c r="A63" s="212" t="s">
        <v>165</v>
      </c>
      <c r="B63" s="213"/>
      <c r="C63" s="213"/>
      <c r="D63" s="213"/>
    </row>
    <row r="64" spans="1:4" ht="12.75" customHeight="1" x14ac:dyDescent="0.25">
      <c r="A64" s="5"/>
      <c r="B64" s="7"/>
      <c r="C64" s="7"/>
      <c r="D64" s="7"/>
    </row>
    <row r="65" spans="1:4" s="15" customFormat="1" ht="12.75" customHeight="1" x14ac:dyDescent="0.25">
      <c r="A65" s="23"/>
      <c r="B65" s="122"/>
      <c r="C65" s="122" t="s">
        <v>4</v>
      </c>
      <c r="D65" s="123" t="s">
        <v>119</v>
      </c>
    </row>
    <row r="66" spans="1:4" s="15" customFormat="1" ht="12.75" customHeight="1" x14ac:dyDescent="0.25">
      <c r="A66" s="210"/>
      <c r="B66" s="208" t="s">
        <v>161</v>
      </c>
      <c r="C66" s="208" t="s">
        <v>144</v>
      </c>
      <c r="D66" s="209"/>
    </row>
    <row r="67" spans="1:4" s="15" customFormat="1" ht="39.950000000000003" customHeight="1" x14ac:dyDescent="0.25">
      <c r="A67" s="210"/>
      <c r="B67" s="208"/>
      <c r="C67" s="118" t="s">
        <v>145</v>
      </c>
      <c r="D67" s="124" t="s">
        <v>146</v>
      </c>
    </row>
    <row r="68" spans="1:4" ht="12.75" customHeight="1" x14ac:dyDescent="0.25">
      <c r="A68" s="130" t="s">
        <v>126</v>
      </c>
      <c r="B68" s="138">
        <v>130280.29</v>
      </c>
      <c r="C68" s="138">
        <v>55819.199999999997</v>
      </c>
      <c r="D68" s="138">
        <v>74461.09</v>
      </c>
    </row>
    <row r="69" spans="1:4" ht="12.75" customHeight="1" x14ac:dyDescent="0.25">
      <c r="A69" s="40" t="s">
        <v>127</v>
      </c>
      <c r="B69" s="138"/>
      <c r="C69" s="138"/>
      <c r="D69" s="138"/>
    </row>
    <row r="70" spans="1:4" ht="12.75" customHeight="1" x14ac:dyDescent="0.25">
      <c r="A70" s="40" t="s">
        <v>128</v>
      </c>
      <c r="B70" s="138">
        <v>15985.91</v>
      </c>
      <c r="C70" s="138">
        <v>7413</v>
      </c>
      <c r="D70" s="138">
        <v>8572.91</v>
      </c>
    </row>
    <row r="71" spans="1:4" ht="12.75" customHeight="1" x14ac:dyDescent="0.25">
      <c r="A71" s="40" t="s">
        <v>129</v>
      </c>
      <c r="B71" s="138">
        <v>320</v>
      </c>
      <c r="C71" s="138" t="s">
        <v>1</v>
      </c>
      <c r="D71" s="138">
        <v>320</v>
      </c>
    </row>
    <row r="72" spans="1:4" ht="12.75" customHeight="1" x14ac:dyDescent="0.25">
      <c r="A72" s="40" t="s">
        <v>130</v>
      </c>
      <c r="B72" s="138">
        <v>26920.5</v>
      </c>
      <c r="C72" s="138">
        <v>11655</v>
      </c>
      <c r="D72" s="138">
        <v>15265.5</v>
      </c>
    </row>
    <row r="73" spans="1:4" ht="12.75" customHeight="1" x14ac:dyDescent="0.25">
      <c r="A73" s="40" t="s">
        <v>131</v>
      </c>
      <c r="B73" s="138">
        <v>8221</v>
      </c>
      <c r="C73" s="138">
        <v>2000</v>
      </c>
      <c r="D73" s="138">
        <v>6221</v>
      </c>
    </row>
    <row r="74" spans="1:4" ht="12.75" customHeight="1" x14ac:dyDescent="0.25">
      <c r="A74" s="40" t="s">
        <v>132</v>
      </c>
      <c r="B74" s="138">
        <v>28389.279999999999</v>
      </c>
      <c r="C74" s="138">
        <v>11379</v>
      </c>
      <c r="D74" s="138">
        <v>17010.28</v>
      </c>
    </row>
    <row r="75" spans="1:4" ht="12.75" customHeight="1" x14ac:dyDescent="0.25">
      <c r="A75" s="40" t="s">
        <v>133</v>
      </c>
      <c r="B75" s="138">
        <v>39201.699999999997</v>
      </c>
      <c r="C75" s="138">
        <v>22726.3</v>
      </c>
      <c r="D75" s="138">
        <v>16475.400000000001</v>
      </c>
    </row>
    <row r="76" spans="1:4" ht="12.75" customHeight="1" x14ac:dyDescent="0.25">
      <c r="A76" s="126" t="s">
        <v>134</v>
      </c>
      <c r="B76" s="145">
        <v>11242</v>
      </c>
      <c r="C76" s="145">
        <v>646</v>
      </c>
      <c r="D76" s="145">
        <v>10596</v>
      </c>
    </row>
    <row r="77" spans="1:4" ht="12.75" customHeight="1" x14ac:dyDescent="0.25">
      <c r="B77" s="88"/>
      <c r="C77" s="88"/>
      <c r="D77" s="89"/>
    </row>
    <row r="79" spans="1:4" ht="12.75" customHeight="1" x14ac:dyDescent="0.25">
      <c r="A79" s="212" t="s">
        <v>166</v>
      </c>
      <c r="B79" s="213"/>
      <c r="C79" s="213"/>
      <c r="D79" s="213"/>
    </row>
    <row r="80" spans="1:4" ht="12.75" customHeight="1" x14ac:dyDescent="0.25">
      <c r="A80" s="18"/>
      <c r="B80" s="19"/>
      <c r="C80" s="19"/>
      <c r="D80" s="20"/>
    </row>
    <row r="81" spans="1:4" s="15" customFormat="1" ht="12.75" customHeight="1" x14ac:dyDescent="0.25">
      <c r="A81" s="16"/>
      <c r="B81" s="17"/>
      <c r="C81" s="9" t="s">
        <v>4</v>
      </c>
      <c r="D81" s="123" t="s">
        <v>119</v>
      </c>
    </row>
    <row r="82" spans="1:4" s="15" customFormat="1" ht="12.75" customHeight="1" x14ac:dyDescent="0.25">
      <c r="A82" s="214"/>
      <c r="B82" s="216" t="s">
        <v>161</v>
      </c>
      <c r="C82" s="217" t="s">
        <v>144</v>
      </c>
      <c r="D82" s="218"/>
    </row>
    <row r="83" spans="1:4" s="15" customFormat="1" ht="39.950000000000003" customHeight="1" x14ac:dyDescent="0.25">
      <c r="A83" s="215"/>
      <c r="B83" s="216"/>
      <c r="C83" s="118" t="s">
        <v>145</v>
      </c>
      <c r="D83" s="124" t="s">
        <v>146</v>
      </c>
    </row>
    <row r="84" spans="1:4" ht="12.75" customHeight="1" x14ac:dyDescent="0.25">
      <c r="A84" s="130" t="s">
        <v>126</v>
      </c>
      <c r="B84" s="146">
        <v>222</v>
      </c>
      <c r="C84" s="146">
        <v>200</v>
      </c>
      <c r="D84" s="146">
        <v>22</v>
      </c>
    </row>
    <row r="85" spans="1:4" ht="12.75" customHeight="1" x14ac:dyDescent="0.25">
      <c r="A85" s="126" t="s">
        <v>158</v>
      </c>
      <c r="B85" s="147">
        <v>222</v>
      </c>
      <c r="C85" s="148">
        <v>200</v>
      </c>
      <c r="D85" s="147">
        <v>22</v>
      </c>
    </row>
    <row r="86" spans="1:4" ht="12.75" customHeight="1" x14ac:dyDescent="0.25">
      <c r="A86" s="16"/>
      <c r="B86" s="97"/>
      <c r="C86" s="91"/>
      <c r="D86" s="89"/>
    </row>
    <row r="87" spans="1:4" ht="12.75" customHeight="1" x14ac:dyDescent="0.25">
      <c r="A87" s="16"/>
      <c r="B87" s="97"/>
      <c r="C87" s="91"/>
      <c r="D87" s="89"/>
    </row>
    <row r="88" spans="1:4" ht="14.25" customHeight="1" x14ac:dyDescent="0.25">
      <c r="A88" s="212" t="s">
        <v>167</v>
      </c>
      <c r="B88" s="213"/>
      <c r="C88" s="213"/>
      <c r="D88" s="213"/>
    </row>
    <row r="89" spans="1:4" ht="12.75" customHeight="1" x14ac:dyDescent="0.25">
      <c r="A89" s="21"/>
      <c r="B89" s="21"/>
      <c r="C89" s="21"/>
      <c r="D89" s="21"/>
    </row>
    <row r="90" spans="1:4" s="15" customFormat="1" ht="12.75" customHeight="1" x14ac:dyDescent="0.25">
      <c r="A90" s="16"/>
      <c r="B90" s="17"/>
      <c r="C90" s="9" t="s">
        <v>4</v>
      </c>
      <c r="D90" s="123" t="s">
        <v>119</v>
      </c>
    </row>
    <row r="91" spans="1:4" s="15" customFormat="1" ht="12.75" customHeight="1" x14ac:dyDescent="0.25">
      <c r="A91" s="214"/>
      <c r="B91" s="216" t="s">
        <v>161</v>
      </c>
      <c r="C91" s="217" t="s">
        <v>144</v>
      </c>
      <c r="D91" s="218"/>
    </row>
    <row r="92" spans="1:4" s="15" customFormat="1" ht="39.950000000000003" customHeight="1" x14ac:dyDescent="0.25">
      <c r="A92" s="215"/>
      <c r="B92" s="216"/>
      <c r="C92" s="118" t="s">
        <v>145</v>
      </c>
      <c r="D92" s="124" t="s">
        <v>146</v>
      </c>
    </row>
    <row r="93" spans="1:4" ht="12.75" customHeight="1" x14ac:dyDescent="0.25">
      <c r="A93" s="130" t="s">
        <v>126</v>
      </c>
      <c r="B93" s="140">
        <v>10183.879999999999</v>
      </c>
      <c r="C93" s="140">
        <v>5847.4</v>
      </c>
      <c r="D93" s="140">
        <v>4336.4799999999996</v>
      </c>
    </row>
    <row r="94" spans="1:4" ht="12.75" customHeight="1" x14ac:dyDescent="0.25">
      <c r="A94" s="40" t="s">
        <v>127</v>
      </c>
      <c r="B94" s="140"/>
      <c r="C94" s="140"/>
      <c r="D94" s="140"/>
    </row>
    <row r="95" spans="1:4" ht="12.75" customHeight="1" x14ac:dyDescent="0.25">
      <c r="A95" s="40" t="s">
        <v>128</v>
      </c>
      <c r="B95" s="140">
        <v>2518.96</v>
      </c>
      <c r="C95" s="140">
        <v>1203.4000000000001</v>
      </c>
      <c r="D95" s="140">
        <v>1315.56</v>
      </c>
    </row>
    <row r="96" spans="1:4" ht="12.75" customHeight="1" x14ac:dyDescent="0.25">
      <c r="A96" s="40" t="s">
        <v>130</v>
      </c>
      <c r="B96" s="140">
        <v>1788</v>
      </c>
      <c r="C96" s="140">
        <v>1094</v>
      </c>
      <c r="D96" s="140">
        <v>694</v>
      </c>
    </row>
    <row r="97" spans="1:4" ht="12.75" customHeight="1" x14ac:dyDescent="0.25">
      <c r="A97" s="40" t="s">
        <v>131</v>
      </c>
      <c r="B97" s="140">
        <v>784</v>
      </c>
      <c r="C97" s="140" t="s">
        <v>1</v>
      </c>
      <c r="D97" s="140">
        <v>784</v>
      </c>
    </row>
    <row r="98" spans="1:4" ht="12.75" customHeight="1" x14ac:dyDescent="0.25">
      <c r="A98" s="40" t="s">
        <v>132</v>
      </c>
      <c r="B98" s="140">
        <v>3064</v>
      </c>
      <c r="C98" s="140">
        <v>2564</v>
      </c>
      <c r="D98" s="140">
        <v>500</v>
      </c>
    </row>
    <row r="99" spans="1:4" ht="12.75" customHeight="1" x14ac:dyDescent="0.25">
      <c r="A99" s="40" t="s">
        <v>133</v>
      </c>
      <c r="B99" s="140">
        <v>1828.92</v>
      </c>
      <c r="C99" s="140">
        <v>896</v>
      </c>
      <c r="D99" s="140">
        <v>932.92</v>
      </c>
    </row>
    <row r="100" spans="1:4" ht="12.75" customHeight="1" x14ac:dyDescent="0.25">
      <c r="A100" s="126" t="s">
        <v>134</v>
      </c>
      <c r="B100" s="148">
        <v>200</v>
      </c>
      <c r="C100" s="148">
        <v>90</v>
      </c>
      <c r="D100" s="148">
        <v>110</v>
      </c>
    </row>
    <row r="101" spans="1:4" ht="12.75" customHeight="1" x14ac:dyDescent="0.25">
      <c r="A101" s="16"/>
      <c r="B101" s="88"/>
      <c r="C101" s="88"/>
      <c r="D101" s="89"/>
    </row>
    <row r="102" spans="1:4" ht="12.75" customHeight="1" x14ac:dyDescent="0.25">
      <c r="A102" s="16"/>
      <c r="B102" s="22"/>
      <c r="C102" s="22"/>
      <c r="D102" s="22"/>
    </row>
    <row r="103" spans="1:4" ht="12.75" customHeight="1" x14ac:dyDescent="0.25">
      <c r="A103" s="212" t="s">
        <v>67</v>
      </c>
      <c r="B103" s="213"/>
      <c r="C103" s="213"/>
      <c r="D103" s="213"/>
    </row>
    <row r="104" spans="1:4" ht="12.75" customHeight="1" x14ac:dyDescent="0.25">
      <c r="A104" s="14"/>
      <c r="B104" s="7"/>
      <c r="C104" s="7"/>
      <c r="D104" s="7"/>
    </row>
    <row r="105" spans="1:4" s="15" customFormat="1" ht="12.75" customHeight="1" x14ac:dyDescent="0.25">
      <c r="A105" s="16"/>
      <c r="B105" s="17"/>
      <c r="C105" s="9" t="s">
        <v>4</v>
      </c>
      <c r="D105" s="123" t="s">
        <v>119</v>
      </c>
    </row>
    <row r="106" spans="1:4" s="15" customFormat="1" ht="12.75" customHeight="1" x14ac:dyDescent="0.25">
      <c r="A106" s="214"/>
      <c r="B106" s="216" t="s">
        <v>161</v>
      </c>
      <c r="C106" s="217" t="s">
        <v>144</v>
      </c>
      <c r="D106" s="218"/>
    </row>
    <row r="107" spans="1:4" s="15" customFormat="1" ht="39.950000000000003" customHeight="1" x14ac:dyDescent="0.25">
      <c r="A107" s="215"/>
      <c r="B107" s="216"/>
      <c r="C107" s="118" t="s">
        <v>145</v>
      </c>
      <c r="D107" s="124" t="s">
        <v>146</v>
      </c>
    </row>
    <row r="108" spans="1:4" ht="12.75" customHeight="1" x14ac:dyDescent="0.25">
      <c r="A108" s="130" t="s">
        <v>126</v>
      </c>
      <c r="B108" s="138">
        <v>674</v>
      </c>
      <c r="C108" s="138">
        <v>604</v>
      </c>
      <c r="D108" s="138">
        <v>70</v>
      </c>
    </row>
    <row r="109" spans="1:4" ht="12.75" customHeight="1" x14ac:dyDescent="0.25">
      <c r="A109" s="126" t="s">
        <v>157</v>
      </c>
      <c r="B109" s="145">
        <v>674</v>
      </c>
      <c r="C109" s="148">
        <v>604</v>
      </c>
      <c r="D109" s="145">
        <v>70</v>
      </c>
    </row>
    <row r="110" spans="1:4" ht="12.75" customHeight="1" x14ac:dyDescent="0.25">
      <c r="A110" s="16"/>
      <c r="B110" s="88"/>
      <c r="C110" s="88"/>
      <c r="D110" s="89"/>
    </row>
    <row r="112" spans="1:4" ht="12.75" customHeight="1" x14ac:dyDescent="0.25">
      <c r="A112" s="211" t="s">
        <v>168</v>
      </c>
      <c r="B112" s="211"/>
      <c r="C112" s="211"/>
      <c r="D112" s="211"/>
    </row>
    <row r="113" spans="1:4" ht="12.75" customHeight="1" x14ac:dyDescent="0.25">
      <c r="A113" s="5"/>
      <c r="B113" s="7"/>
      <c r="C113" s="7"/>
      <c r="D113" s="7"/>
    </row>
    <row r="114" spans="1:4" ht="12.75" customHeight="1" x14ac:dyDescent="0.25">
      <c r="A114" s="23"/>
      <c r="B114" s="122"/>
      <c r="C114" s="122" t="s">
        <v>4</v>
      </c>
      <c r="D114" s="122" t="s">
        <v>4</v>
      </c>
    </row>
    <row r="115" spans="1:4" ht="12.75" customHeight="1" x14ac:dyDescent="0.25">
      <c r="A115" s="210"/>
      <c r="B115" s="208" t="s">
        <v>161</v>
      </c>
      <c r="C115" s="208" t="s">
        <v>144</v>
      </c>
      <c r="D115" s="209"/>
    </row>
    <row r="116" spans="1:4" ht="39.950000000000003" customHeight="1" x14ac:dyDescent="0.25">
      <c r="A116" s="210"/>
      <c r="B116" s="208"/>
      <c r="C116" s="118" t="s">
        <v>145</v>
      </c>
      <c r="D116" s="124" t="s">
        <v>146</v>
      </c>
    </row>
    <row r="117" spans="1:4" ht="12.75" customHeight="1" x14ac:dyDescent="0.25">
      <c r="A117" s="130" t="s">
        <v>126</v>
      </c>
      <c r="B117" s="136">
        <v>3440.4</v>
      </c>
      <c r="C117" s="136">
        <v>2030.4</v>
      </c>
      <c r="D117" s="136">
        <v>1410</v>
      </c>
    </row>
    <row r="118" spans="1:4" ht="12.75" customHeight="1" x14ac:dyDescent="0.25">
      <c r="A118" s="40" t="s">
        <v>127</v>
      </c>
      <c r="B118" s="136"/>
      <c r="C118" s="136"/>
      <c r="D118" s="136"/>
    </row>
    <row r="119" spans="1:4" ht="12.75" customHeight="1" x14ac:dyDescent="0.25">
      <c r="A119" s="40" t="s">
        <v>130</v>
      </c>
      <c r="B119" s="136">
        <v>253</v>
      </c>
      <c r="C119" s="136">
        <v>91</v>
      </c>
      <c r="D119" s="136">
        <v>162</v>
      </c>
    </row>
    <row r="120" spans="1:4" ht="12.75" customHeight="1" x14ac:dyDescent="0.25">
      <c r="A120" s="40" t="s">
        <v>131</v>
      </c>
      <c r="B120" s="136">
        <v>100</v>
      </c>
      <c r="C120" s="149" t="s">
        <v>1</v>
      </c>
      <c r="D120" s="136">
        <v>100</v>
      </c>
    </row>
    <row r="121" spans="1:4" ht="12.75" customHeight="1" x14ac:dyDescent="0.25">
      <c r="A121" s="40" t="s">
        <v>132</v>
      </c>
      <c r="B121" s="136">
        <v>90</v>
      </c>
      <c r="C121" s="136">
        <v>90</v>
      </c>
      <c r="D121" s="149" t="s">
        <v>1</v>
      </c>
    </row>
    <row r="122" spans="1:4" ht="12.75" customHeight="1" x14ac:dyDescent="0.25">
      <c r="A122" s="126" t="s">
        <v>133</v>
      </c>
      <c r="B122" s="143">
        <v>2997.38</v>
      </c>
      <c r="C122" s="143">
        <v>1849.4</v>
      </c>
      <c r="D122" s="143">
        <v>1147.98</v>
      </c>
    </row>
    <row r="123" spans="1:4" ht="12.75" customHeight="1" x14ac:dyDescent="0.25">
      <c r="B123" s="89"/>
      <c r="C123" s="89"/>
      <c r="D123" s="89"/>
    </row>
    <row r="125" spans="1:4" ht="12.75" customHeight="1" x14ac:dyDescent="0.25">
      <c r="A125" s="212" t="s">
        <v>169</v>
      </c>
      <c r="B125" s="213"/>
      <c r="C125" s="213"/>
      <c r="D125" s="213"/>
    </row>
    <row r="126" spans="1:4" ht="12.75" customHeight="1" x14ac:dyDescent="0.25">
      <c r="A126" s="5"/>
      <c r="B126" s="7"/>
      <c r="C126" s="7"/>
      <c r="D126" s="7"/>
    </row>
    <row r="127" spans="1:4" s="15" customFormat="1" ht="12.75" customHeight="1" x14ac:dyDescent="0.25">
      <c r="A127" s="16"/>
      <c r="B127" s="17"/>
      <c r="C127" s="9" t="s">
        <v>4</v>
      </c>
      <c r="D127" s="123" t="s">
        <v>119</v>
      </c>
    </row>
    <row r="128" spans="1:4" s="15" customFormat="1" ht="12.75" customHeight="1" x14ac:dyDescent="0.25">
      <c r="A128" s="214"/>
      <c r="B128" s="216" t="s">
        <v>161</v>
      </c>
      <c r="C128" s="217" t="s">
        <v>144</v>
      </c>
      <c r="D128" s="218"/>
    </row>
    <row r="129" spans="1:4" s="15" customFormat="1" ht="39.950000000000003" customHeight="1" x14ac:dyDescent="0.25">
      <c r="A129" s="215"/>
      <c r="B129" s="216"/>
      <c r="C129" s="118" t="s">
        <v>145</v>
      </c>
      <c r="D129" s="124" t="s">
        <v>146</v>
      </c>
    </row>
    <row r="130" spans="1:4" ht="12.75" customHeight="1" x14ac:dyDescent="0.25">
      <c r="A130" s="130" t="s">
        <v>126</v>
      </c>
      <c r="B130" s="136">
        <v>2453.5</v>
      </c>
      <c r="C130" s="136">
        <v>1260.5</v>
      </c>
      <c r="D130" s="136">
        <v>1193</v>
      </c>
    </row>
    <row r="131" spans="1:4" ht="12.75" customHeight="1" x14ac:dyDescent="0.25">
      <c r="A131" s="40" t="s">
        <v>127</v>
      </c>
      <c r="B131" s="136"/>
      <c r="C131" s="136"/>
      <c r="D131" s="136"/>
    </row>
    <row r="132" spans="1:4" ht="12.75" customHeight="1" x14ac:dyDescent="0.25">
      <c r="A132" s="40" t="s">
        <v>130</v>
      </c>
      <c r="B132" s="136">
        <v>162</v>
      </c>
      <c r="C132" s="149" t="s">
        <v>1</v>
      </c>
      <c r="D132" s="136">
        <v>162</v>
      </c>
    </row>
    <row r="133" spans="1:4" ht="12.75" customHeight="1" x14ac:dyDescent="0.25">
      <c r="A133" s="40" t="s">
        <v>131</v>
      </c>
      <c r="B133" s="136">
        <v>100</v>
      </c>
      <c r="C133" s="149" t="s">
        <v>1</v>
      </c>
      <c r="D133" s="136">
        <v>100</v>
      </c>
    </row>
    <row r="134" spans="1:4" ht="12.75" customHeight="1" x14ac:dyDescent="0.25">
      <c r="A134" s="126" t="s">
        <v>133</v>
      </c>
      <c r="B134" s="143">
        <v>2191.48</v>
      </c>
      <c r="C134" s="143">
        <v>1260.5</v>
      </c>
      <c r="D134" s="143">
        <v>930.98</v>
      </c>
    </row>
    <row r="135" spans="1:4" ht="12.75" customHeight="1" x14ac:dyDescent="0.25">
      <c r="A135" s="24"/>
      <c r="B135" s="88"/>
      <c r="C135" s="88"/>
      <c r="D135" s="89"/>
    </row>
    <row r="136" spans="1:4" ht="12.75" customHeight="1" x14ac:dyDescent="0.25">
      <c r="A136" s="24"/>
      <c r="B136" s="88"/>
      <c r="C136" s="88"/>
      <c r="D136" s="89"/>
    </row>
    <row r="137" spans="1:4" ht="12.75" customHeight="1" x14ac:dyDescent="0.25">
      <c r="A137" s="222" t="s">
        <v>71</v>
      </c>
      <c r="B137" s="222"/>
      <c r="C137" s="222"/>
      <c r="D137" s="222"/>
    </row>
    <row r="138" spans="1:4" ht="12.75" customHeight="1" x14ac:dyDescent="0.25">
      <c r="A138" s="25"/>
      <c r="B138" s="26"/>
      <c r="C138" s="26"/>
      <c r="D138" s="26"/>
    </row>
    <row r="139" spans="1:4" ht="12.75" customHeight="1" x14ac:dyDescent="0.25">
      <c r="A139" s="23"/>
      <c r="B139" s="122"/>
      <c r="C139" s="122" t="s">
        <v>4</v>
      </c>
      <c r="D139" s="122" t="s">
        <v>4</v>
      </c>
    </row>
    <row r="140" spans="1:4" ht="12.75" customHeight="1" x14ac:dyDescent="0.25">
      <c r="A140" s="210"/>
      <c r="B140" s="208" t="s">
        <v>161</v>
      </c>
      <c r="C140" s="208" t="s">
        <v>144</v>
      </c>
      <c r="D140" s="209"/>
    </row>
    <row r="141" spans="1:4" ht="39.950000000000003" customHeight="1" x14ac:dyDescent="0.25">
      <c r="A141" s="210"/>
      <c r="B141" s="208"/>
      <c r="C141" s="118" t="s">
        <v>145</v>
      </c>
      <c r="D141" s="124" t="s">
        <v>146</v>
      </c>
    </row>
    <row r="142" spans="1:4" ht="12.75" customHeight="1" x14ac:dyDescent="0.25">
      <c r="A142" s="130" t="s">
        <v>126</v>
      </c>
      <c r="B142" s="139">
        <v>114084.22</v>
      </c>
      <c r="C142" s="139">
        <v>89015.6</v>
      </c>
      <c r="D142" s="139">
        <v>25068.62</v>
      </c>
    </row>
    <row r="143" spans="1:4" ht="12.75" customHeight="1" x14ac:dyDescent="0.25">
      <c r="A143" s="40" t="s">
        <v>127</v>
      </c>
      <c r="B143" s="139"/>
      <c r="C143" s="139"/>
      <c r="D143" s="139"/>
    </row>
    <row r="144" spans="1:4" ht="12.75" customHeight="1" x14ac:dyDescent="0.25">
      <c r="A144" s="40" t="s">
        <v>128</v>
      </c>
      <c r="B144" s="139">
        <v>1240</v>
      </c>
      <c r="C144" s="139">
        <v>1200</v>
      </c>
      <c r="D144" s="139">
        <v>40</v>
      </c>
    </row>
    <row r="145" spans="1:4" ht="12.75" customHeight="1" x14ac:dyDescent="0.25">
      <c r="A145" s="40" t="s">
        <v>130</v>
      </c>
      <c r="B145" s="139">
        <v>11662.9</v>
      </c>
      <c r="C145" s="139">
        <v>9126.9</v>
      </c>
      <c r="D145" s="139">
        <v>2536</v>
      </c>
    </row>
    <row r="146" spans="1:4" ht="12.75" customHeight="1" x14ac:dyDescent="0.25">
      <c r="A146" s="40" t="s">
        <v>131</v>
      </c>
      <c r="B146" s="139">
        <v>507</v>
      </c>
      <c r="C146" s="149" t="s">
        <v>1</v>
      </c>
      <c r="D146" s="139">
        <v>507</v>
      </c>
    </row>
    <row r="147" spans="1:4" ht="12.75" customHeight="1" x14ac:dyDescent="0.25">
      <c r="A147" s="40" t="s">
        <v>132</v>
      </c>
      <c r="B147" s="139">
        <v>15685</v>
      </c>
      <c r="C147" s="139">
        <v>14843</v>
      </c>
      <c r="D147" s="139">
        <v>842</v>
      </c>
    </row>
    <row r="148" spans="1:4" ht="12.75" customHeight="1" x14ac:dyDescent="0.25">
      <c r="A148" s="40" t="s">
        <v>133</v>
      </c>
      <c r="B148" s="139">
        <v>84749.319999999992</v>
      </c>
      <c r="C148" s="139">
        <v>63605.7</v>
      </c>
      <c r="D148" s="139">
        <v>21143.62</v>
      </c>
    </row>
    <row r="149" spans="1:4" ht="12.75" customHeight="1" x14ac:dyDescent="0.25">
      <c r="A149" s="126" t="s">
        <v>134</v>
      </c>
      <c r="B149" s="150">
        <v>240</v>
      </c>
      <c r="C149" s="150">
        <v>240</v>
      </c>
      <c r="D149" s="151" t="s">
        <v>1</v>
      </c>
    </row>
    <row r="150" spans="1:4" ht="12.75" customHeight="1" x14ac:dyDescent="0.25">
      <c r="B150" s="88"/>
      <c r="C150" s="88"/>
      <c r="D150" s="100"/>
    </row>
    <row r="152" spans="1:4" ht="12.75" customHeight="1" x14ac:dyDescent="0.25">
      <c r="A152" s="212" t="s">
        <v>170</v>
      </c>
      <c r="B152" s="213"/>
      <c r="C152" s="213"/>
      <c r="D152" s="213"/>
    </row>
    <row r="153" spans="1:4" ht="12.75" customHeight="1" x14ac:dyDescent="0.25">
      <c r="A153" s="5"/>
      <c r="B153" s="7"/>
      <c r="C153" s="7"/>
      <c r="D153" s="7"/>
    </row>
    <row r="154" spans="1:4" s="15" customFormat="1" ht="12.75" customHeight="1" x14ac:dyDescent="0.25">
      <c r="A154" s="16"/>
      <c r="B154" s="17"/>
      <c r="C154" s="9" t="s">
        <v>4</v>
      </c>
      <c r="D154" s="123" t="s">
        <v>119</v>
      </c>
    </row>
    <row r="155" spans="1:4" s="15" customFormat="1" ht="12.75" customHeight="1" x14ac:dyDescent="0.25">
      <c r="A155" s="214"/>
      <c r="B155" s="216" t="s">
        <v>161</v>
      </c>
      <c r="C155" s="217" t="s">
        <v>144</v>
      </c>
      <c r="D155" s="218"/>
    </row>
    <row r="156" spans="1:4" s="15" customFormat="1" ht="39.950000000000003" customHeight="1" x14ac:dyDescent="0.25">
      <c r="A156" s="215"/>
      <c r="B156" s="216"/>
      <c r="C156" s="118" t="s">
        <v>145</v>
      </c>
      <c r="D156" s="124" t="s">
        <v>146</v>
      </c>
    </row>
    <row r="157" spans="1:4" ht="12.75" customHeight="1" x14ac:dyDescent="0.25">
      <c r="A157" s="130" t="s">
        <v>126</v>
      </c>
      <c r="B157" s="139">
        <v>348</v>
      </c>
      <c r="C157" s="139">
        <v>348</v>
      </c>
      <c r="D157" s="140" t="s">
        <v>1</v>
      </c>
    </row>
    <row r="158" spans="1:4" ht="12.75" customHeight="1" x14ac:dyDescent="0.25">
      <c r="A158" s="40" t="s">
        <v>127</v>
      </c>
      <c r="B158" s="139"/>
      <c r="C158" s="139"/>
      <c r="D158" s="139"/>
    </row>
    <row r="159" spans="1:4" ht="12.75" customHeight="1" x14ac:dyDescent="0.25">
      <c r="A159" s="40" t="s">
        <v>132</v>
      </c>
      <c r="B159" s="139">
        <v>340</v>
      </c>
      <c r="C159" s="139">
        <v>340</v>
      </c>
      <c r="D159" s="140" t="s">
        <v>1</v>
      </c>
    </row>
    <row r="160" spans="1:4" ht="12.75" customHeight="1" x14ac:dyDescent="0.25">
      <c r="A160" s="126" t="s">
        <v>133</v>
      </c>
      <c r="B160" s="150">
        <v>8</v>
      </c>
      <c r="C160" s="150">
        <v>8</v>
      </c>
      <c r="D160" s="148" t="s">
        <v>1</v>
      </c>
    </row>
    <row r="161" spans="1:4" ht="12.75" customHeight="1" x14ac:dyDescent="0.25">
      <c r="A161" s="125"/>
      <c r="B161" s="152"/>
      <c r="C161" s="152"/>
      <c r="D161" s="153"/>
    </row>
    <row r="162" spans="1:4" ht="12.75" customHeight="1" x14ac:dyDescent="0.25">
      <c r="A162" s="125"/>
      <c r="B162" s="152"/>
      <c r="C162" s="152"/>
      <c r="D162" s="153"/>
    </row>
    <row r="163" spans="1:4" ht="12.75" customHeight="1" x14ac:dyDescent="0.25">
      <c r="A163" s="125"/>
      <c r="B163" s="152"/>
      <c r="C163" s="152"/>
      <c r="D163" s="153"/>
    </row>
    <row r="164" spans="1:4" ht="12.75" customHeight="1" x14ac:dyDescent="0.25">
      <c r="A164" s="212" t="s">
        <v>172</v>
      </c>
      <c r="B164" s="213"/>
      <c r="C164" s="213"/>
      <c r="D164" s="213"/>
    </row>
    <row r="165" spans="1:4" ht="12.75" customHeight="1" x14ac:dyDescent="0.25">
      <c r="A165" s="5"/>
      <c r="B165" s="7"/>
      <c r="C165" s="7"/>
      <c r="D165" s="7"/>
    </row>
    <row r="166" spans="1:4" s="15" customFormat="1" ht="12.75" customHeight="1" x14ac:dyDescent="0.25">
      <c r="A166" s="16"/>
      <c r="B166" s="17"/>
      <c r="C166" s="9" t="s">
        <v>4</v>
      </c>
      <c r="D166" s="123" t="s">
        <v>119</v>
      </c>
    </row>
    <row r="167" spans="1:4" s="15" customFormat="1" ht="12.75" customHeight="1" x14ac:dyDescent="0.25">
      <c r="A167" s="214"/>
      <c r="B167" s="216" t="s">
        <v>161</v>
      </c>
      <c r="C167" s="217" t="s">
        <v>144</v>
      </c>
      <c r="D167" s="218"/>
    </row>
    <row r="168" spans="1:4" s="15" customFormat="1" ht="39.950000000000003" customHeight="1" x14ac:dyDescent="0.25">
      <c r="A168" s="215"/>
      <c r="B168" s="216"/>
      <c r="C168" s="118" t="s">
        <v>145</v>
      </c>
      <c r="D168" s="124" t="s">
        <v>146</v>
      </c>
    </row>
    <row r="169" spans="1:4" ht="12.75" customHeight="1" x14ac:dyDescent="0.25">
      <c r="A169" s="130" t="s">
        <v>126</v>
      </c>
      <c r="B169" s="139">
        <v>80523.600000000006</v>
      </c>
      <c r="C169" s="139">
        <v>60404.7</v>
      </c>
      <c r="D169" s="139">
        <v>20118.900000000001</v>
      </c>
    </row>
    <row r="170" spans="1:4" ht="12.75" customHeight="1" x14ac:dyDescent="0.25">
      <c r="A170" s="40" t="s">
        <v>127</v>
      </c>
      <c r="B170" s="139"/>
      <c r="C170" s="139"/>
      <c r="D170" s="139"/>
    </row>
    <row r="171" spans="1:4" ht="12.75" customHeight="1" x14ac:dyDescent="0.25">
      <c r="A171" s="40" t="s">
        <v>128</v>
      </c>
      <c r="B171" s="139">
        <v>1000</v>
      </c>
      <c r="C171" s="139">
        <v>1000</v>
      </c>
      <c r="D171" s="140" t="s">
        <v>1</v>
      </c>
    </row>
    <row r="172" spans="1:4" ht="12.75" customHeight="1" x14ac:dyDescent="0.25">
      <c r="A172" s="40" t="s">
        <v>130</v>
      </c>
      <c r="B172" s="139">
        <v>8060.2</v>
      </c>
      <c r="C172" s="139">
        <v>6128.2</v>
      </c>
      <c r="D172" s="139">
        <v>1932</v>
      </c>
    </row>
    <row r="173" spans="1:4" ht="12.75" customHeight="1" x14ac:dyDescent="0.25">
      <c r="A173" s="40" t="s">
        <v>131</v>
      </c>
      <c r="B173" s="139">
        <v>25</v>
      </c>
      <c r="C173" s="140" t="s">
        <v>1</v>
      </c>
      <c r="D173" s="139">
        <v>25</v>
      </c>
    </row>
    <row r="174" spans="1:4" ht="12.75" customHeight="1" x14ac:dyDescent="0.25">
      <c r="A174" s="40" t="s">
        <v>132</v>
      </c>
      <c r="B174" s="139">
        <v>11597</v>
      </c>
      <c r="C174" s="139">
        <v>11255</v>
      </c>
      <c r="D174" s="139">
        <v>342</v>
      </c>
    </row>
    <row r="175" spans="1:4" ht="12.75" customHeight="1" x14ac:dyDescent="0.25">
      <c r="A175" s="126" t="s">
        <v>133</v>
      </c>
      <c r="B175" s="150">
        <v>59841.4</v>
      </c>
      <c r="C175" s="150">
        <v>42021.5</v>
      </c>
      <c r="D175" s="150">
        <v>17819.900000000001</v>
      </c>
    </row>
    <row r="176" spans="1:4" ht="12.75" customHeight="1" x14ac:dyDescent="0.25">
      <c r="B176" s="97"/>
      <c r="C176" s="91"/>
      <c r="D176" s="100"/>
    </row>
    <row r="178" spans="1:4" ht="12.75" customHeight="1" x14ac:dyDescent="0.25">
      <c r="A178" s="212" t="s">
        <v>173</v>
      </c>
      <c r="B178" s="213"/>
      <c r="C178" s="213"/>
      <c r="D178" s="213"/>
    </row>
    <row r="179" spans="1:4" ht="12.75" customHeight="1" x14ac:dyDescent="0.25">
      <c r="A179" s="5"/>
      <c r="B179" s="7"/>
      <c r="C179" s="7"/>
      <c r="D179" s="7"/>
    </row>
    <row r="180" spans="1:4" s="15" customFormat="1" ht="12.75" customHeight="1" x14ac:dyDescent="0.25">
      <c r="A180" s="16"/>
      <c r="B180" s="17"/>
      <c r="C180" s="9" t="s">
        <v>4</v>
      </c>
      <c r="D180" s="123" t="s">
        <v>119</v>
      </c>
    </row>
    <row r="181" spans="1:4" s="15" customFormat="1" ht="12.75" customHeight="1" x14ac:dyDescent="0.25">
      <c r="A181" s="214"/>
      <c r="B181" s="216" t="s">
        <v>161</v>
      </c>
      <c r="C181" s="217" t="s">
        <v>144</v>
      </c>
      <c r="D181" s="218"/>
    </row>
    <row r="182" spans="1:4" s="15" customFormat="1" ht="39.950000000000003" customHeight="1" x14ac:dyDescent="0.25">
      <c r="A182" s="215"/>
      <c r="B182" s="216"/>
      <c r="C182" s="118" t="s">
        <v>145</v>
      </c>
      <c r="D182" s="124" t="s">
        <v>146</v>
      </c>
    </row>
    <row r="183" spans="1:4" ht="12.75" customHeight="1" x14ac:dyDescent="0.25">
      <c r="A183" s="130" t="s">
        <v>126</v>
      </c>
      <c r="B183" s="139">
        <v>2003</v>
      </c>
      <c r="C183" s="139">
        <v>1140</v>
      </c>
      <c r="D183" s="139">
        <v>863</v>
      </c>
    </row>
    <row r="184" spans="1:4" ht="12.75" customHeight="1" x14ac:dyDescent="0.25">
      <c r="A184" s="40" t="s">
        <v>127</v>
      </c>
      <c r="B184" s="139"/>
      <c r="C184" s="139"/>
      <c r="D184" s="139"/>
    </row>
    <row r="185" spans="1:4" ht="12.75" customHeight="1" x14ac:dyDescent="0.25">
      <c r="A185" s="40" t="s">
        <v>128</v>
      </c>
      <c r="B185" s="139">
        <v>40</v>
      </c>
      <c r="C185" s="140" t="s">
        <v>1</v>
      </c>
      <c r="D185" s="139">
        <v>40</v>
      </c>
    </row>
    <row r="186" spans="1:4" ht="12.75" customHeight="1" x14ac:dyDescent="0.25">
      <c r="A186" s="40" t="s">
        <v>130</v>
      </c>
      <c r="B186" s="139">
        <v>200</v>
      </c>
      <c r="C186" s="139">
        <v>200</v>
      </c>
      <c r="D186" s="149" t="s">
        <v>1</v>
      </c>
    </row>
    <row r="187" spans="1:4" ht="12.75" customHeight="1" x14ac:dyDescent="0.25">
      <c r="A187" s="40" t="s">
        <v>132</v>
      </c>
      <c r="B187" s="139">
        <v>500</v>
      </c>
      <c r="C187" s="140" t="s">
        <v>1</v>
      </c>
      <c r="D187" s="139">
        <v>500</v>
      </c>
    </row>
    <row r="188" spans="1:4" ht="12.75" customHeight="1" x14ac:dyDescent="0.25">
      <c r="A188" s="125" t="s">
        <v>133</v>
      </c>
      <c r="B188" s="139">
        <v>1023</v>
      </c>
      <c r="C188" s="139">
        <v>700</v>
      </c>
      <c r="D188" s="139">
        <v>323</v>
      </c>
    </row>
    <row r="189" spans="1:4" ht="12.75" customHeight="1" x14ac:dyDescent="0.25">
      <c r="A189" s="126" t="s">
        <v>134</v>
      </c>
      <c r="B189" s="150">
        <v>240</v>
      </c>
      <c r="C189" s="150">
        <v>240</v>
      </c>
      <c r="D189" s="148" t="s">
        <v>1</v>
      </c>
    </row>
    <row r="190" spans="1:4" ht="12.75" customHeight="1" x14ac:dyDescent="0.25">
      <c r="B190" s="101"/>
      <c r="C190" s="88"/>
      <c r="D190" s="89"/>
    </row>
    <row r="192" spans="1:4" ht="12.75" customHeight="1" x14ac:dyDescent="0.25">
      <c r="A192" s="212" t="s">
        <v>174</v>
      </c>
      <c r="B192" s="213"/>
      <c r="C192" s="213"/>
      <c r="D192" s="213"/>
    </row>
    <row r="193" spans="1:4" ht="12.75" customHeight="1" x14ac:dyDescent="0.25">
      <c r="A193" s="5"/>
      <c r="B193" s="7"/>
      <c r="C193" s="7"/>
      <c r="D193" s="7"/>
    </row>
    <row r="194" spans="1:4" s="15" customFormat="1" ht="12.75" customHeight="1" x14ac:dyDescent="0.25">
      <c r="A194" s="16"/>
      <c r="B194" s="17"/>
      <c r="C194" s="9" t="s">
        <v>4</v>
      </c>
      <c r="D194" s="123" t="s">
        <v>119</v>
      </c>
    </row>
    <row r="195" spans="1:4" s="15" customFormat="1" ht="12.75" customHeight="1" x14ac:dyDescent="0.25">
      <c r="A195" s="214"/>
      <c r="B195" s="216" t="s">
        <v>161</v>
      </c>
      <c r="C195" s="217" t="s">
        <v>144</v>
      </c>
      <c r="D195" s="218"/>
    </row>
    <row r="196" spans="1:4" s="15" customFormat="1" ht="39.950000000000003" customHeight="1" x14ac:dyDescent="0.25">
      <c r="A196" s="215"/>
      <c r="B196" s="216"/>
      <c r="C196" s="118" t="s">
        <v>145</v>
      </c>
      <c r="D196" s="124" t="s">
        <v>146</v>
      </c>
    </row>
    <row r="197" spans="1:4" ht="12.75" customHeight="1" x14ac:dyDescent="0.25">
      <c r="A197" s="130" t="s">
        <v>126</v>
      </c>
      <c r="B197" s="139">
        <v>2910</v>
      </c>
      <c r="C197" s="139">
        <v>2910</v>
      </c>
      <c r="D197" s="140" t="s">
        <v>1</v>
      </c>
    </row>
    <row r="198" spans="1:4" ht="12.75" customHeight="1" x14ac:dyDescent="0.25">
      <c r="A198" s="40" t="s">
        <v>127</v>
      </c>
      <c r="B198" s="139"/>
      <c r="C198" s="139"/>
      <c r="D198" s="139"/>
    </row>
    <row r="199" spans="1:4" ht="12.75" customHeight="1" x14ac:dyDescent="0.25">
      <c r="A199" s="40" t="s">
        <v>130</v>
      </c>
      <c r="B199" s="139">
        <v>252</v>
      </c>
      <c r="C199" s="139">
        <v>252</v>
      </c>
      <c r="D199" s="140" t="s">
        <v>1</v>
      </c>
    </row>
    <row r="200" spans="1:4" ht="12.75" customHeight="1" x14ac:dyDescent="0.25">
      <c r="A200" s="40" t="s">
        <v>132</v>
      </c>
      <c r="B200" s="139">
        <v>794</v>
      </c>
      <c r="C200" s="139">
        <v>794</v>
      </c>
      <c r="D200" s="140" t="s">
        <v>1</v>
      </c>
    </row>
    <row r="201" spans="1:4" ht="12.75" customHeight="1" x14ac:dyDescent="0.25">
      <c r="A201" s="126" t="s">
        <v>133</v>
      </c>
      <c r="B201" s="150">
        <v>1864</v>
      </c>
      <c r="C201" s="150">
        <v>1864</v>
      </c>
      <c r="D201" s="148" t="s">
        <v>1</v>
      </c>
    </row>
    <row r="202" spans="1:4" ht="12.75" customHeight="1" x14ac:dyDescent="0.25">
      <c r="A202" s="16"/>
      <c r="B202" s="101"/>
      <c r="C202" s="88"/>
      <c r="D202" s="89"/>
    </row>
    <row r="203" spans="1:4" ht="12.75" customHeight="1" x14ac:dyDescent="0.25">
      <c r="A203" s="16"/>
      <c r="B203" s="68"/>
      <c r="C203" s="68"/>
      <c r="D203" s="68"/>
    </row>
    <row r="204" spans="1:4" ht="12.75" customHeight="1" x14ac:dyDescent="0.25">
      <c r="A204" s="222" t="s">
        <v>175</v>
      </c>
      <c r="B204" s="222"/>
      <c r="C204" s="222"/>
      <c r="D204" s="222"/>
    </row>
    <row r="205" spans="1:4" ht="12.75" customHeight="1" x14ac:dyDescent="0.25">
      <c r="A205" s="18"/>
      <c r="B205" s="19"/>
      <c r="C205" s="27"/>
      <c r="D205" s="19"/>
    </row>
    <row r="206" spans="1:4" ht="12.75" customHeight="1" x14ac:dyDescent="0.25">
      <c r="A206" s="23"/>
      <c r="B206" s="122"/>
      <c r="C206" s="122" t="s">
        <v>4</v>
      </c>
      <c r="D206" s="122" t="s">
        <v>4</v>
      </c>
    </row>
    <row r="207" spans="1:4" ht="12.75" customHeight="1" x14ac:dyDescent="0.25">
      <c r="A207" s="210"/>
      <c r="B207" s="208" t="s">
        <v>161</v>
      </c>
      <c r="C207" s="208" t="s">
        <v>144</v>
      </c>
      <c r="D207" s="209"/>
    </row>
    <row r="208" spans="1:4" ht="39.950000000000003" customHeight="1" x14ac:dyDescent="0.25">
      <c r="A208" s="210"/>
      <c r="B208" s="208"/>
      <c r="C208" s="118" t="s">
        <v>145</v>
      </c>
      <c r="D208" s="124" t="s">
        <v>146</v>
      </c>
    </row>
    <row r="209" spans="1:4" ht="12.75" customHeight="1" x14ac:dyDescent="0.25">
      <c r="A209" s="130" t="s">
        <v>126</v>
      </c>
      <c r="B209" s="139">
        <v>25683.9</v>
      </c>
      <c r="C209" s="139">
        <v>22762.9</v>
      </c>
      <c r="D209" s="139">
        <v>2921</v>
      </c>
    </row>
    <row r="210" spans="1:4" ht="12.75" customHeight="1" x14ac:dyDescent="0.25">
      <c r="A210" s="40" t="s">
        <v>127</v>
      </c>
      <c r="B210" s="139"/>
      <c r="C210" s="139"/>
      <c r="D210" s="139"/>
    </row>
    <row r="211" spans="1:4" ht="12.75" customHeight="1" x14ac:dyDescent="0.25">
      <c r="A211" s="40" t="s">
        <v>130</v>
      </c>
      <c r="B211" s="139">
        <v>3150.7</v>
      </c>
      <c r="C211" s="139">
        <v>2546.6999999999998</v>
      </c>
      <c r="D211" s="139">
        <v>604</v>
      </c>
    </row>
    <row r="212" spans="1:4" ht="12.75" customHeight="1" x14ac:dyDescent="0.25">
      <c r="A212" s="40" t="s">
        <v>131</v>
      </c>
      <c r="B212" s="139">
        <v>482</v>
      </c>
      <c r="C212" s="140" t="s">
        <v>1</v>
      </c>
      <c r="D212" s="139">
        <v>482</v>
      </c>
    </row>
    <row r="213" spans="1:4" ht="12.75" customHeight="1" x14ac:dyDescent="0.25">
      <c r="A213" s="40" t="s">
        <v>132</v>
      </c>
      <c r="B213" s="139">
        <v>2454</v>
      </c>
      <c r="C213" s="139">
        <v>2454</v>
      </c>
      <c r="D213" s="140" t="s">
        <v>1</v>
      </c>
    </row>
    <row r="214" spans="1:4" ht="12.75" customHeight="1" x14ac:dyDescent="0.25">
      <c r="A214" s="126" t="s">
        <v>133</v>
      </c>
      <c r="B214" s="150">
        <v>19597.2</v>
      </c>
      <c r="C214" s="150">
        <v>17762.2</v>
      </c>
      <c r="D214" s="150">
        <v>1835</v>
      </c>
    </row>
    <row r="215" spans="1:4" ht="12.75" customHeight="1" x14ac:dyDescent="0.25">
      <c r="A215" s="28"/>
      <c r="B215" s="101"/>
      <c r="C215" s="88"/>
      <c r="D215" s="89"/>
    </row>
    <row r="216" spans="1:4" ht="12.75" customHeight="1" x14ac:dyDescent="0.25">
      <c r="A216" s="28"/>
      <c r="B216" s="29"/>
      <c r="C216" s="29"/>
      <c r="D216" s="29"/>
    </row>
    <row r="217" spans="1:4" ht="12.75" customHeight="1" x14ac:dyDescent="0.25">
      <c r="A217" s="212" t="s">
        <v>176</v>
      </c>
      <c r="B217" s="213"/>
      <c r="C217" s="213"/>
      <c r="D217" s="213"/>
    </row>
    <row r="218" spans="1:4" ht="12.75" customHeight="1" x14ac:dyDescent="0.25">
      <c r="A218" s="18"/>
      <c r="B218" s="19"/>
      <c r="C218" s="19"/>
      <c r="D218" s="19"/>
    </row>
    <row r="219" spans="1:4" s="15" customFormat="1" ht="12.75" customHeight="1" x14ac:dyDescent="0.25">
      <c r="A219" s="16"/>
      <c r="B219" s="17"/>
      <c r="C219" s="9" t="s">
        <v>4</v>
      </c>
      <c r="D219" s="123" t="s">
        <v>119</v>
      </c>
    </row>
    <row r="220" spans="1:4" s="15" customFormat="1" ht="12.75" customHeight="1" x14ac:dyDescent="0.25">
      <c r="A220" s="214"/>
      <c r="B220" s="216" t="s">
        <v>161</v>
      </c>
      <c r="C220" s="217" t="s">
        <v>144</v>
      </c>
      <c r="D220" s="218"/>
    </row>
    <row r="221" spans="1:4" s="15" customFormat="1" ht="39.950000000000003" customHeight="1" x14ac:dyDescent="0.25">
      <c r="A221" s="215"/>
      <c r="B221" s="216"/>
      <c r="C221" s="118" t="s">
        <v>145</v>
      </c>
      <c r="D221" s="124" t="s">
        <v>146</v>
      </c>
    </row>
    <row r="222" spans="1:4" ht="12.75" customHeight="1" x14ac:dyDescent="0.25">
      <c r="A222" s="130" t="s">
        <v>126</v>
      </c>
      <c r="B222" s="139">
        <v>2615.7200000000003</v>
      </c>
      <c r="C222" s="139">
        <v>1450</v>
      </c>
      <c r="D222" s="139">
        <v>1165.72</v>
      </c>
    </row>
    <row r="223" spans="1:4" ht="12.75" customHeight="1" x14ac:dyDescent="0.25">
      <c r="A223" s="40" t="s">
        <v>127</v>
      </c>
      <c r="B223" s="139"/>
      <c r="C223" s="139"/>
      <c r="D223" s="139"/>
    </row>
    <row r="224" spans="1:4" ht="12.75" customHeight="1" x14ac:dyDescent="0.25">
      <c r="A224" s="40" t="s">
        <v>128</v>
      </c>
      <c r="B224" s="139">
        <v>200</v>
      </c>
      <c r="C224" s="139">
        <v>200</v>
      </c>
      <c r="D224" s="140" t="s">
        <v>1</v>
      </c>
    </row>
    <row r="225" spans="1:4" ht="12.75" customHeight="1" x14ac:dyDescent="0.25">
      <c r="A225" s="126" t="s">
        <v>133</v>
      </c>
      <c r="B225" s="150">
        <v>2415.7200000000003</v>
      </c>
      <c r="C225" s="150">
        <v>1250</v>
      </c>
      <c r="D225" s="150">
        <v>1165.72</v>
      </c>
    </row>
    <row r="226" spans="1:4" ht="12.75" customHeight="1" x14ac:dyDescent="0.25">
      <c r="A226" s="23"/>
      <c r="B226" s="102"/>
      <c r="C226" s="88"/>
      <c r="D226" s="100"/>
    </row>
    <row r="227" spans="1:4" ht="12.75" customHeight="1" x14ac:dyDescent="0.25">
      <c r="A227" s="16"/>
    </row>
    <row r="228" spans="1:4" ht="12.75" customHeight="1" x14ac:dyDescent="0.25">
      <c r="A228" s="211" t="s">
        <v>82</v>
      </c>
      <c r="B228" s="211"/>
      <c r="C228" s="211"/>
      <c r="D228" s="211"/>
    </row>
    <row r="229" spans="1:4" ht="12.75" customHeight="1" x14ac:dyDescent="0.25">
      <c r="A229" s="18"/>
      <c r="B229" s="19"/>
      <c r="C229" s="19"/>
      <c r="D229" s="19"/>
    </row>
    <row r="230" spans="1:4" ht="12.75" customHeight="1" x14ac:dyDescent="0.25">
      <c r="A230" s="23"/>
      <c r="B230" s="122"/>
      <c r="C230" s="122" t="s">
        <v>4</v>
      </c>
      <c r="D230" s="122" t="s">
        <v>4</v>
      </c>
    </row>
    <row r="231" spans="1:4" ht="12.75" customHeight="1" x14ac:dyDescent="0.25">
      <c r="A231" s="210"/>
      <c r="B231" s="208" t="s">
        <v>161</v>
      </c>
      <c r="C231" s="208" t="s">
        <v>144</v>
      </c>
      <c r="D231" s="209"/>
    </row>
    <row r="232" spans="1:4" ht="39.950000000000003" customHeight="1" x14ac:dyDescent="0.25">
      <c r="A232" s="210"/>
      <c r="B232" s="208"/>
      <c r="C232" s="118" t="s">
        <v>145</v>
      </c>
      <c r="D232" s="124" t="s">
        <v>146</v>
      </c>
    </row>
    <row r="233" spans="1:4" ht="12.75" customHeight="1" x14ac:dyDescent="0.25">
      <c r="A233" s="98" t="s">
        <v>126</v>
      </c>
      <c r="B233" s="139">
        <v>13225.255000000001</v>
      </c>
      <c r="C233" s="139">
        <v>8360.5</v>
      </c>
      <c r="D233" s="139">
        <v>4864.7550000000001</v>
      </c>
    </row>
    <row r="234" spans="1:4" ht="12.75" customHeight="1" x14ac:dyDescent="0.25">
      <c r="A234" s="106" t="s">
        <v>153</v>
      </c>
      <c r="B234" s="139">
        <v>12</v>
      </c>
      <c r="C234" s="140" t="s">
        <v>1</v>
      </c>
      <c r="D234" s="139">
        <v>12</v>
      </c>
    </row>
    <row r="235" spans="1:4" ht="12.75" customHeight="1" x14ac:dyDescent="0.25">
      <c r="A235" s="106" t="s">
        <v>154</v>
      </c>
      <c r="B235" s="139">
        <v>43.005000000000003</v>
      </c>
      <c r="C235" s="140" t="s">
        <v>1</v>
      </c>
      <c r="D235" s="139">
        <v>43.005000000000003</v>
      </c>
    </row>
    <row r="236" spans="1:4" ht="12.75" customHeight="1" x14ac:dyDescent="0.25">
      <c r="A236" s="106" t="s">
        <v>127</v>
      </c>
      <c r="B236" s="139"/>
      <c r="C236" s="139"/>
      <c r="D236" s="139"/>
    </row>
    <row r="237" spans="1:4" ht="12.75" customHeight="1" x14ac:dyDescent="0.25">
      <c r="A237" s="106" t="s">
        <v>128</v>
      </c>
      <c r="B237" s="139">
        <v>6596.55</v>
      </c>
      <c r="C237" s="139">
        <v>2865.3</v>
      </c>
      <c r="D237" s="139">
        <v>3731.25</v>
      </c>
    </row>
    <row r="238" spans="1:4" ht="12.75" customHeight="1" x14ac:dyDescent="0.25">
      <c r="A238" s="106" t="s">
        <v>129</v>
      </c>
      <c r="B238" s="139">
        <v>49.5</v>
      </c>
      <c r="C238" s="140" t="s">
        <v>1</v>
      </c>
      <c r="D238" s="139">
        <v>49.5</v>
      </c>
    </row>
    <row r="239" spans="1:4" ht="12.75" customHeight="1" x14ac:dyDescent="0.25">
      <c r="A239" s="106" t="s">
        <v>130</v>
      </c>
      <c r="B239" s="139">
        <v>2398</v>
      </c>
      <c r="C239" s="139">
        <v>2181</v>
      </c>
      <c r="D239" s="139">
        <v>217</v>
      </c>
    </row>
    <row r="240" spans="1:4" ht="12.75" customHeight="1" x14ac:dyDescent="0.25">
      <c r="A240" s="106" t="s">
        <v>131</v>
      </c>
      <c r="B240" s="139">
        <v>16.5</v>
      </c>
      <c r="C240" s="140" t="s">
        <v>1</v>
      </c>
      <c r="D240" s="139">
        <v>16.5</v>
      </c>
    </row>
    <row r="241" spans="1:4" ht="12.75" customHeight="1" x14ac:dyDescent="0.25">
      <c r="A241" s="106" t="s">
        <v>132</v>
      </c>
      <c r="B241" s="139">
        <v>1210</v>
      </c>
      <c r="C241" s="139">
        <v>830</v>
      </c>
      <c r="D241" s="139">
        <v>380</v>
      </c>
    </row>
    <row r="242" spans="1:4" ht="12.75" customHeight="1" x14ac:dyDescent="0.25">
      <c r="A242" s="85" t="s">
        <v>133</v>
      </c>
      <c r="B242" s="139">
        <v>1499.7</v>
      </c>
      <c r="C242" s="139">
        <v>1404.2</v>
      </c>
      <c r="D242" s="139">
        <v>95.5</v>
      </c>
    </row>
    <row r="243" spans="1:4" ht="12.75" customHeight="1" x14ac:dyDescent="0.25">
      <c r="A243" s="107" t="s">
        <v>134</v>
      </c>
      <c r="B243" s="150">
        <v>1400</v>
      </c>
      <c r="C243" s="150">
        <v>1080</v>
      </c>
      <c r="D243" s="150">
        <v>320</v>
      </c>
    </row>
    <row r="244" spans="1:4" ht="12.75" customHeight="1" x14ac:dyDescent="0.25">
      <c r="A244" s="12"/>
      <c r="B244" s="88"/>
      <c r="C244" s="88"/>
      <c r="D244" s="89"/>
    </row>
    <row r="246" spans="1:4" ht="12.75" customHeight="1" x14ac:dyDescent="0.25">
      <c r="A246" s="223" t="s">
        <v>78</v>
      </c>
      <c r="B246" s="223"/>
      <c r="C246" s="223"/>
      <c r="D246" s="223"/>
    </row>
    <row r="247" spans="1:4" ht="12.75" customHeight="1" x14ac:dyDescent="0.25">
      <c r="A247" s="18"/>
      <c r="B247" s="19"/>
      <c r="C247" s="19"/>
      <c r="D247" s="19"/>
    </row>
    <row r="248" spans="1:4" ht="12.75" customHeight="1" x14ac:dyDescent="0.25">
      <c r="A248" s="23"/>
      <c r="B248" s="122"/>
      <c r="C248" s="122" t="s">
        <v>4</v>
      </c>
      <c r="D248" s="122" t="s">
        <v>4</v>
      </c>
    </row>
    <row r="249" spans="1:4" ht="12.75" customHeight="1" x14ac:dyDescent="0.25">
      <c r="A249" s="210"/>
      <c r="B249" s="208" t="s">
        <v>161</v>
      </c>
      <c r="C249" s="208" t="s">
        <v>144</v>
      </c>
      <c r="D249" s="209"/>
    </row>
    <row r="250" spans="1:4" ht="39.950000000000003" customHeight="1" x14ac:dyDescent="0.25">
      <c r="A250" s="210"/>
      <c r="B250" s="208"/>
      <c r="C250" s="118" t="s">
        <v>145</v>
      </c>
      <c r="D250" s="124" t="s">
        <v>146</v>
      </c>
    </row>
    <row r="251" spans="1:4" ht="12.75" customHeight="1" x14ac:dyDescent="0.25">
      <c r="A251" s="98" t="s">
        <v>126</v>
      </c>
      <c r="B251" s="140">
        <v>1156</v>
      </c>
      <c r="C251" s="140">
        <v>461</v>
      </c>
      <c r="D251" s="140">
        <v>694.95500000000004</v>
      </c>
    </row>
    <row r="252" spans="1:4" ht="12.75" customHeight="1" x14ac:dyDescent="0.25">
      <c r="A252" s="106" t="s">
        <v>154</v>
      </c>
      <c r="B252" s="140">
        <v>13.7</v>
      </c>
      <c r="C252" s="140" t="s">
        <v>1</v>
      </c>
      <c r="D252" s="140">
        <v>13.654999999999999</v>
      </c>
    </row>
    <row r="253" spans="1:4" ht="12.75" customHeight="1" x14ac:dyDescent="0.25">
      <c r="A253" s="106" t="s">
        <v>127</v>
      </c>
      <c r="B253" s="140"/>
      <c r="C253" s="140"/>
      <c r="D253" s="140"/>
    </row>
    <row r="254" spans="1:4" ht="12.75" customHeight="1" x14ac:dyDescent="0.25">
      <c r="A254" s="106" t="s">
        <v>128</v>
      </c>
      <c r="B254" s="140">
        <v>1017</v>
      </c>
      <c r="C254" s="140">
        <v>393</v>
      </c>
      <c r="D254" s="140">
        <v>624</v>
      </c>
    </row>
    <row r="255" spans="1:4" ht="12.75" customHeight="1" x14ac:dyDescent="0.25">
      <c r="A255" s="106" t="s">
        <v>129</v>
      </c>
      <c r="B255" s="140">
        <v>12.3</v>
      </c>
      <c r="C255" s="140" t="s">
        <v>1</v>
      </c>
      <c r="D255" s="140">
        <v>12.3</v>
      </c>
    </row>
    <row r="256" spans="1:4" ht="12.75" customHeight="1" x14ac:dyDescent="0.25">
      <c r="A256" s="106" t="s">
        <v>130</v>
      </c>
      <c r="B256" s="140">
        <v>103</v>
      </c>
      <c r="C256" s="140">
        <v>68</v>
      </c>
      <c r="D256" s="140">
        <v>35</v>
      </c>
    </row>
    <row r="257" spans="1:4" ht="12.75" customHeight="1" x14ac:dyDescent="0.25">
      <c r="A257" s="107" t="s">
        <v>133</v>
      </c>
      <c r="B257" s="148">
        <v>10</v>
      </c>
      <c r="C257" s="148" t="s">
        <v>1</v>
      </c>
      <c r="D257" s="148">
        <v>10</v>
      </c>
    </row>
    <row r="258" spans="1:4" ht="12.75" customHeight="1" x14ac:dyDescent="0.25">
      <c r="B258" s="104"/>
      <c r="C258" s="91"/>
      <c r="D258" s="103"/>
    </row>
    <row r="260" spans="1:4" ht="12.75" customHeight="1" x14ac:dyDescent="0.25">
      <c r="A260" s="212" t="s">
        <v>79</v>
      </c>
      <c r="B260" s="212"/>
      <c r="C260" s="212"/>
      <c r="D260" s="212"/>
    </row>
    <row r="261" spans="1:4" ht="12.75" customHeight="1" x14ac:dyDescent="0.25">
      <c r="A261" s="221"/>
      <c r="B261" s="221"/>
      <c r="C261" s="221"/>
      <c r="D261" s="221"/>
    </row>
    <row r="262" spans="1:4" ht="12.75" customHeight="1" x14ac:dyDescent="0.25">
      <c r="A262" s="23"/>
      <c r="B262" s="122"/>
      <c r="C262" s="122" t="s">
        <v>4</v>
      </c>
      <c r="D262" s="122" t="s">
        <v>4</v>
      </c>
    </row>
    <row r="263" spans="1:4" ht="12.75" customHeight="1" x14ac:dyDescent="0.25">
      <c r="A263" s="210"/>
      <c r="B263" s="208" t="s">
        <v>161</v>
      </c>
      <c r="C263" s="208" t="s">
        <v>144</v>
      </c>
      <c r="D263" s="209"/>
    </row>
    <row r="264" spans="1:4" ht="39.950000000000003" customHeight="1" x14ac:dyDescent="0.25">
      <c r="A264" s="210"/>
      <c r="B264" s="208"/>
      <c r="C264" s="118" t="s">
        <v>145</v>
      </c>
      <c r="D264" s="124" t="s">
        <v>146</v>
      </c>
    </row>
    <row r="265" spans="1:4" ht="12.75" customHeight="1" x14ac:dyDescent="0.25">
      <c r="A265" s="98" t="s">
        <v>126</v>
      </c>
      <c r="B265" s="138">
        <v>101</v>
      </c>
      <c r="C265" s="138">
        <v>29</v>
      </c>
      <c r="D265" s="138">
        <v>72</v>
      </c>
    </row>
    <row r="266" spans="1:4" ht="12.75" customHeight="1" x14ac:dyDescent="0.25">
      <c r="A266" s="106" t="s">
        <v>154</v>
      </c>
      <c r="B266" s="138">
        <v>7.3</v>
      </c>
      <c r="C266" s="140" t="s">
        <v>1</v>
      </c>
      <c r="D266" s="138">
        <v>7.3</v>
      </c>
    </row>
    <row r="267" spans="1:4" ht="12.75" customHeight="1" x14ac:dyDescent="0.25">
      <c r="A267" s="106" t="s">
        <v>127</v>
      </c>
      <c r="B267" s="138"/>
      <c r="C267" s="138"/>
      <c r="D267" s="138"/>
    </row>
    <row r="268" spans="1:4" ht="12.75" customHeight="1" x14ac:dyDescent="0.25">
      <c r="A268" s="106" t="s">
        <v>128</v>
      </c>
      <c r="B268" s="138">
        <v>63</v>
      </c>
      <c r="C268" s="138">
        <v>13</v>
      </c>
      <c r="D268" s="138">
        <v>50</v>
      </c>
    </row>
    <row r="269" spans="1:4" ht="12.75" customHeight="1" x14ac:dyDescent="0.25">
      <c r="A269" s="106" t="s">
        <v>129</v>
      </c>
      <c r="B269" s="138">
        <v>0.7</v>
      </c>
      <c r="C269" s="140" t="s">
        <v>1</v>
      </c>
      <c r="D269" s="138">
        <v>0.7</v>
      </c>
    </row>
    <row r="270" spans="1:4" ht="12.75" customHeight="1" x14ac:dyDescent="0.25">
      <c r="A270" s="107" t="s">
        <v>130</v>
      </c>
      <c r="B270" s="145">
        <v>30</v>
      </c>
      <c r="C270" s="145">
        <v>16</v>
      </c>
      <c r="D270" s="145">
        <v>14</v>
      </c>
    </row>
    <row r="273" spans="1:4" ht="12.75" customHeight="1" x14ac:dyDescent="0.25">
      <c r="A273" s="211" t="s">
        <v>177</v>
      </c>
      <c r="B273" s="211"/>
      <c r="C273" s="211"/>
      <c r="D273" s="211"/>
    </row>
    <row r="274" spans="1:4" ht="12.75" customHeight="1" x14ac:dyDescent="0.25">
      <c r="A274" s="18"/>
      <c r="B274" s="19"/>
      <c r="C274" s="19"/>
      <c r="D274" s="19"/>
    </row>
    <row r="275" spans="1:4" ht="12.75" customHeight="1" x14ac:dyDescent="0.25">
      <c r="A275" s="23"/>
      <c r="B275" s="122"/>
      <c r="C275" s="122" t="s">
        <v>4</v>
      </c>
      <c r="D275" s="122" t="s">
        <v>4</v>
      </c>
    </row>
    <row r="276" spans="1:4" ht="12.75" customHeight="1" x14ac:dyDescent="0.25">
      <c r="A276" s="210"/>
      <c r="B276" s="208" t="s">
        <v>161</v>
      </c>
      <c r="C276" s="208" t="s">
        <v>144</v>
      </c>
      <c r="D276" s="209"/>
    </row>
    <row r="277" spans="1:4" ht="39.950000000000003" customHeight="1" x14ac:dyDescent="0.25">
      <c r="A277" s="210"/>
      <c r="B277" s="208"/>
      <c r="C277" s="118" t="s">
        <v>145</v>
      </c>
      <c r="D277" s="124" t="s">
        <v>146</v>
      </c>
    </row>
    <row r="278" spans="1:4" ht="12.75" customHeight="1" x14ac:dyDescent="0.25">
      <c r="A278" s="98" t="s">
        <v>126</v>
      </c>
      <c r="B278" s="138">
        <v>33.200000000000003</v>
      </c>
      <c r="C278" s="138">
        <v>16</v>
      </c>
      <c r="D278" s="138">
        <v>17.2</v>
      </c>
    </row>
    <row r="279" spans="1:4" ht="12.75" customHeight="1" x14ac:dyDescent="0.25">
      <c r="A279" s="106" t="s">
        <v>154</v>
      </c>
      <c r="B279" s="138">
        <v>0.1</v>
      </c>
      <c r="C279" s="140" t="s">
        <v>1</v>
      </c>
      <c r="D279" s="138">
        <v>0.1</v>
      </c>
    </row>
    <row r="280" spans="1:4" ht="12.75" customHeight="1" x14ac:dyDescent="0.25">
      <c r="A280" s="106" t="s">
        <v>127</v>
      </c>
      <c r="B280" s="138"/>
      <c r="C280" s="138"/>
      <c r="D280" s="138"/>
    </row>
    <row r="281" spans="1:4" ht="12.75" customHeight="1" x14ac:dyDescent="0.25">
      <c r="A281" s="106" t="s">
        <v>128</v>
      </c>
      <c r="B281" s="138">
        <v>19</v>
      </c>
      <c r="C281" s="138">
        <v>15</v>
      </c>
      <c r="D281" s="138">
        <v>4</v>
      </c>
    </row>
    <row r="282" spans="1:4" ht="12.75" customHeight="1" x14ac:dyDescent="0.25">
      <c r="A282" s="106" t="s">
        <v>129</v>
      </c>
      <c r="B282" s="138">
        <v>3.1</v>
      </c>
      <c r="C282" s="140" t="s">
        <v>1</v>
      </c>
      <c r="D282" s="138">
        <v>3.05</v>
      </c>
    </row>
    <row r="283" spans="1:4" ht="12.75" customHeight="1" x14ac:dyDescent="0.25">
      <c r="A283" s="106" t="s">
        <v>130</v>
      </c>
      <c r="B283" s="138">
        <v>6</v>
      </c>
      <c r="C283" s="138">
        <v>1</v>
      </c>
      <c r="D283" s="138">
        <v>5</v>
      </c>
    </row>
    <row r="284" spans="1:4" ht="12.75" customHeight="1" x14ac:dyDescent="0.25">
      <c r="A284" s="107" t="s">
        <v>133</v>
      </c>
      <c r="B284" s="145">
        <v>5</v>
      </c>
      <c r="C284" s="148" t="s">
        <v>1</v>
      </c>
      <c r="D284" s="145">
        <v>5</v>
      </c>
    </row>
    <row r="285" spans="1:4" ht="12.75" customHeight="1" x14ac:dyDescent="0.25">
      <c r="C285" s="10"/>
    </row>
    <row r="287" spans="1:4" ht="12.75" customHeight="1" x14ac:dyDescent="0.25">
      <c r="A287" s="211" t="s">
        <v>178</v>
      </c>
      <c r="B287" s="211"/>
      <c r="C287" s="211"/>
      <c r="D287" s="211"/>
    </row>
    <row r="288" spans="1:4" ht="12.75" customHeight="1" x14ac:dyDescent="0.25">
      <c r="A288" s="18"/>
      <c r="B288" s="19"/>
      <c r="C288" s="27"/>
      <c r="D288" s="19"/>
    </row>
    <row r="289" spans="1:4" ht="12.75" customHeight="1" x14ac:dyDescent="0.25">
      <c r="A289" s="23"/>
      <c r="B289" s="122"/>
      <c r="C289" s="122" t="s">
        <v>4</v>
      </c>
      <c r="D289" s="122" t="s">
        <v>4</v>
      </c>
    </row>
    <row r="290" spans="1:4" ht="12.75" customHeight="1" x14ac:dyDescent="0.25">
      <c r="A290" s="210"/>
      <c r="B290" s="208" t="s">
        <v>161</v>
      </c>
      <c r="C290" s="208" t="s">
        <v>144</v>
      </c>
      <c r="D290" s="209"/>
    </row>
    <row r="291" spans="1:4" ht="39.950000000000003" customHeight="1" x14ac:dyDescent="0.25">
      <c r="A291" s="210"/>
      <c r="B291" s="208"/>
      <c r="C291" s="118" t="s">
        <v>145</v>
      </c>
      <c r="D291" s="124" t="s">
        <v>146</v>
      </c>
    </row>
    <row r="292" spans="1:4" ht="12.75" customHeight="1" x14ac:dyDescent="0.25">
      <c r="A292" s="130" t="s">
        <v>126</v>
      </c>
      <c r="B292" s="138">
        <v>0.1</v>
      </c>
      <c r="C292" s="140" t="s">
        <v>1</v>
      </c>
      <c r="D292" s="138">
        <v>0.1</v>
      </c>
    </row>
    <row r="293" spans="1:4" ht="12.75" customHeight="1" x14ac:dyDescent="0.25">
      <c r="A293" s="126" t="s">
        <v>179</v>
      </c>
      <c r="B293" s="145">
        <v>0.1</v>
      </c>
      <c r="C293" s="148" t="s">
        <v>1</v>
      </c>
      <c r="D293" s="145">
        <v>0.1</v>
      </c>
    </row>
    <row r="294" spans="1:4" ht="12.75" customHeight="1" x14ac:dyDescent="0.25">
      <c r="A294" s="30"/>
      <c r="B294" s="31"/>
      <c r="D294" s="31"/>
    </row>
    <row r="296" spans="1:4" ht="12.75" customHeight="1" x14ac:dyDescent="0.25">
      <c r="A296" s="211" t="s">
        <v>180</v>
      </c>
      <c r="B296" s="211"/>
      <c r="C296" s="211"/>
      <c r="D296" s="211"/>
    </row>
    <row r="297" spans="1:4" ht="12.75" customHeight="1" x14ac:dyDescent="0.25">
      <c r="A297" s="18"/>
      <c r="B297" s="19"/>
      <c r="C297" s="19"/>
      <c r="D297" s="19"/>
    </row>
    <row r="298" spans="1:4" ht="12.75" customHeight="1" x14ac:dyDescent="0.25">
      <c r="A298" s="23"/>
      <c r="B298" s="122"/>
      <c r="C298" s="122" t="s">
        <v>4</v>
      </c>
      <c r="D298" s="122" t="s">
        <v>4</v>
      </c>
    </row>
    <row r="299" spans="1:4" ht="12.75" customHeight="1" x14ac:dyDescent="0.25">
      <c r="A299" s="210"/>
      <c r="B299" s="208" t="s">
        <v>161</v>
      </c>
      <c r="C299" s="208" t="s">
        <v>144</v>
      </c>
      <c r="D299" s="209"/>
    </row>
    <row r="300" spans="1:4" ht="39.950000000000003" customHeight="1" x14ac:dyDescent="0.25">
      <c r="A300" s="210"/>
      <c r="B300" s="208"/>
      <c r="C300" s="118" t="s">
        <v>145</v>
      </c>
      <c r="D300" s="124" t="s">
        <v>146</v>
      </c>
    </row>
    <row r="301" spans="1:4" ht="12.75" customHeight="1" x14ac:dyDescent="0.25">
      <c r="A301" s="98" t="s">
        <v>126</v>
      </c>
      <c r="B301" s="138">
        <v>31.2</v>
      </c>
      <c r="C301" s="138">
        <v>15</v>
      </c>
      <c r="D301" s="138">
        <v>16.2</v>
      </c>
    </row>
    <row r="302" spans="1:4" ht="12.75" customHeight="1" x14ac:dyDescent="0.25">
      <c r="A302" s="106" t="s">
        <v>154</v>
      </c>
      <c r="B302" s="138">
        <v>4</v>
      </c>
      <c r="C302" s="140" t="s">
        <v>1</v>
      </c>
      <c r="D302" s="138">
        <v>4.0199999999999996</v>
      </c>
    </row>
    <row r="303" spans="1:4" ht="12.75" customHeight="1" x14ac:dyDescent="0.25">
      <c r="A303" s="106" t="s">
        <v>127</v>
      </c>
      <c r="B303" s="138"/>
      <c r="C303" s="138"/>
      <c r="D303" s="138"/>
    </row>
    <row r="304" spans="1:4" ht="12.75" customHeight="1" x14ac:dyDescent="0.25">
      <c r="A304" s="106" t="s">
        <v>128</v>
      </c>
      <c r="B304" s="138">
        <v>14</v>
      </c>
      <c r="C304" s="138">
        <v>14</v>
      </c>
      <c r="D304" s="140" t="s">
        <v>1</v>
      </c>
    </row>
    <row r="305" spans="1:4" ht="12.75" customHeight="1" x14ac:dyDescent="0.25">
      <c r="A305" s="106" t="s">
        <v>129</v>
      </c>
      <c r="B305" s="138">
        <v>2.2000000000000002</v>
      </c>
      <c r="C305" s="140" t="s">
        <v>1</v>
      </c>
      <c r="D305" s="138">
        <v>2.15</v>
      </c>
    </row>
    <row r="306" spans="1:4" ht="12.75" customHeight="1" x14ac:dyDescent="0.25">
      <c r="A306" s="106" t="s">
        <v>130</v>
      </c>
      <c r="B306" s="138">
        <v>6</v>
      </c>
      <c r="C306" s="138">
        <v>1</v>
      </c>
      <c r="D306" s="138">
        <v>5</v>
      </c>
    </row>
    <row r="307" spans="1:4" ht="12.75" customHeight="1" x14ac:dyDescent="0.25">
      <c r="A307" s="107" t="s">
        <v>133</v>
      </c>
      <c r="B307" s="145">
        <v>5</v>
      </c>
      <c r="C307" s="148" t="s">
        <v>1</v>
      </c>
      <c r="D307" s="145">
        <v>5</v>
      </c>
    </row>
    <row r="310" spans="1:4" ht="12.75" customHeight="1" x14ac:dyDescent="0.25">
      <c r="A310" s="211" t="s">
        <v>181</v>
      </c>
      <c r="B310" s="211"/>
      <c r="C310" s="211"/>
      <c r="D310" s="211"/>
    </row>
    <row r="311" spans="1:4" ht="12.75" customHeight="1" x14ac:dyDescent="0.25">
      <c r="A311" s="18"/>
      <c r="B311" s="19"/>
      <c r="C311" s="19"/>
      <c r="D311" s="19"/>
    </row>
    <row r="312" spans="1:4" ht="12.75" customHeight="1" x14ac:dyDescent="0.25">
      <c r="A312" s="23"/>
      <c r="B312" s="122"/>
      <c r="C312" s="122" t="s">
        <v>4</v>
      </c>
      <c r="D312" s="122" t="s">
        <v>4</v>
      </c>
    </row>
    <row r="313" spans="1:4" ht="12.75" customHeight="1" x14ac:dyDescent="0.25">
      <c r="A313" s="210"/>
      <c r="B313" s="208" t="s">
        <v>161</v>
      </c>
      <c r="C313" s="208" t="s">
        <v>144</v>
      </c>
      <c r="D313" s="209"/>
    </row>
    <row r="314" spans="1:4" ht="39.950000000000003" customHeight="1" x14ac:dyDescent="0.25">
      <c r="A314" s="210"/>
      <c r="B314" s="208"/>
      <c r="C314" s="118" t="s">
        <v>145</v>
      </c>
      <c r="D314" s="124" t="s">
        <v>146</v>
      </c>
    </row>
    <row r="315" spans="1:4" ht="12.75" customHeight="1" x14ac:dyDescent="0.25">
      <c r="A315" s="130" t="s">
        <v>126</v>
      </c>
      <c r="B315" s="138">
        <v>47</v>
      </c>
      <c r="C315" s="138">
        <v>3</v>
      </c>
      <c r="D315" s="138">
        <v>44</v>
      </c>
    </row>
    <row r="316" spans="1:4" ht="12.75" customHeight="1" x14ac:dyDescent="0.25">
      <c r="A316" s="126" t="s">
        <v>158</v>
      </c>
      <c r="B316" s="145">
        <v>47</v>
      </c>
      <c r="C316" s="145">
        <v>3</v>
      </c>
      <c r="D316" s="145">
        <v>44</v>
      </c>
    </row>
    <row r="317" spans="1:4" ht="12.75" customHeight="1" x14ac:dyDescent="0.25">
      <c r="A317" s="30"/>
      <c r="B317" s="31"/>
      <c r="C317" s="31"/>
      <c r="D317" s="31"/>
    </row>
    <row r="319" spans="1:4" ht="12.75" customHeight="1" x14ac:dyDescent="0.25">
      <c r="A319" s="211" t="s">
        <v>182</v>
      </c>
      <c r="B319" s="211"/>
      <c r="C319" s="211"/>
      <c r="D319" s="211"/>
    </row>
    <row r="320" spans="1:4" ht="12.75" customHeight="1" x14ac:dyDescent="0.25">
      <c r="A320" s="18"/>
      <c r="B320" s="19"/>
      <c r="C320" s="19"/>
      <c r="D320" s="19"/>
    </row>
    <row r="321" spans="1:4" ht="12.75" customHeight="1" x14ac:dyDescent="0.25">
      <c r="A321" s="23"/>
      <c r="B321" s="122"/>
      <c r="C321" s="122" t="s">
        <v>4</v>
      </c>
      <c r="D321" s="122" t="s">
        <v>4</v>
      </c>
    </row>
    <row r="322" spans="1:4" ht="12.75" customHeight="1" x14ac:dyDescent="0.25">
      <c r="A322" s="210"/>
      <c r="B322" s="208" t="s">
        <v>161</v>
      </c>
      <c r="C322" s="208" t="s">
        <v>144</v>
      </c>
      <c r="D322" s="209"/>
    </row>
    <row r="323" spans="1:4" ht="39.950000000000003" customHeight="1" x14ac:dyDescent="0.25">
      <c r="A323" s="210"/>
      <c r="B323" s="208"/>
      <c r="C323" s="118" t="s">
        <v>145</v>
      </c>
      <c r="D323" s="124" t="s">
        <v>146</v>
      </c>
    </row>
    <row r="324" spans="1:4" ht="12.75" customHeight="1" x14ac:dyDescent="0.25">
      <c r="A324" s="98" t="s">
        <v>126</v>
      </c>
      <c r="B324" s="138">
        <v>359</v>
      </c>
      <c r="C324" s="138">
        <v>110.5</v>
      </c>
      <c r="D324" s="138">
        <v>248.5</v>
      </c>
    </row>
    <row r="325" spans="1:4" ht="12.75" customHeight="1" x14ac:dyDescent="0.25">
      <c r="A325" s="106" t="s">
        <v>154</v>
      </c>
      <c r="B325" s="138">
        <v>1.5</v>
      </c>
      <c r="C325" s="140" t="s">
        <v>1</v>
      </c>
      <c r="D325" s="138">
        <v>1.5049999999999999</v>
      </c>
    </row>
    <row r="326" spans="1:4" ht="12.75" customHeight="1" x14ac:dyDescent="0.25">
      <c r="A326" s="106" t="s">
        <v>127</v>
      </c>
      <c r="B326" s="138"/>
      <c r="C326" s="138"/>
      <c r="D326" s="138"/>
    </row>
    <row r="327" spans="1:4" ht="12.75" customHeight="1" x14ac:dyDescent="0.25">
      <c r="A327" s="106" t="s">
        <v>128</v>
      </c>
      <c r="B327" s="138">
        <v>327</v>
      </c>
      <c r="C327" s="138">
        <v>88</v>
      </c>
      <c r="D327" s="138">
        <v>239</v>
      </c>
    </row>
    <row r="328" spans="1:4" ht="12.75" customHeight="1" x14ac:dyDescent="0.25">
      <c r="A328" s="106" t="s">
        <v>129</v>
      </c>
      <c r="B328" s="138">
        <v>3</v>
      </c>
      <c r="C328" s="140" t="s">
        <v>1</v>
      </c>
      <c r="D328" s="138">
        <v>3</v>
      </c>
    </row>
    <row r="329" spans="1:4" ht="12.75" customHeight="1" x14ac:dyDescent="0.25">
      <c r="A329" s="107" t="s">
        <v>130</v>
      </c>
      <c r="B329" s="145">
        <v>27.5</v>
      </c>
      <c r="C329" s="145">
        <v>22.5</v>
      </c>
      <c r="D329" s="145">
        <v>5</v>
      </c>
    </row>
    <row r="332" spans="1:4" ht="12.75" customHeight="1" x14ac:dyDescent="0.25">
      <c r="A332" s="211" t="s">
        <v>183</v>
      </c>
      <c r="B332" s="211"/>
      <c r="C332" s="211"/>
      <c r="D332" s="211"/>
    </row>
    <row r="333" spans="1:4" ht="12.75" customHeight="1" x14ac:dyDescent="0.25">
      <c r="A333" s="18"/>
      <c r="B333" s="19"/>
      <c r="C333" s="19"/>
      <c r="D333" s="19"/>
    </row>
    <row r="334" spans="1:4" ht="12.75" customHeight="1" x14ac:dyDescent="0.25">
      <c r="A334" s="23"/>
      <c r="B334" s="122"/>
      <c r="C334" s="122" t="s">
        <v>4</v>
      </c>
      <c r="D334" s="122" t="s">
        <v>4</v>
      </c>
    </row>
    <row r="335" spans="1:4" ht="12.75" customHeight="1" x14ac:dyDescent="0.25">
      <c r="A335" s="210"/>
      <c r="B335" s="208" t="s">
        <v>161</v>
      </c>
      <c r="C335" s="208" t="s">
        <v>144</v>
      </c>
      <c r="D335" s="209"/>
    </row>
    <row r="336" spans="1:4" ht="39.950000000000003" customHeight="1" x14ac:dyDescent="0.25">
      <c r="A336" s="210"/>
      <c r="B336" s="208"/>
      <c r="C336" s="118" t="s">
        <v>145</v>
      </c>
      <c r="D336" s="124" t="s">
        <v>146</v>
      </c>
    </row>
    <row r="337" spans="1:4" ht="12.75" customHeight="1" x14ac:dyDescent="0.25">
      <c r="A337" s="98" t="s">
        <v>126</v>
      </c>
      <c r="B337" s="138">
        <v>10.1</v>
      </c>
      <c r="C337" s="138">
        <v>10</v>
      </c>
      <c r="D337" s="138">
        <v>0.1</v>
      </c>
    </row>
    <row r="338" spans="1:4" ht="12.75" customHeight="1" x14ac:dyDescent="0.25">
      <c r="A338" s="106" t="s">
        <v>154</v>
      </c>
      <c r="B338" s="138">
        <v>0.1</v>
      </c>
      <c r="C338" s="140" t="s">
        <v>1</v>
      </c>
      <c r="D338" s="138">
        <v>0.1</v>
      </c>
    </row>
    <row r="339" spans="1:4" ht="12.75" customHeight="1" x14ac:dyDescent="0.25">
      <c r="A339" s="93" t="s">
        <v>184</v>
      </c>
      <c r="B339" s="145">
        <v>10</v>
      </c>
      <c r="C339" s="145">
        <v>10</v>
      </c>
      <c r="D339" s="148" t="s">
        <v>1</v>
      </c>
    </row>
    <row r="340" spans="1:4" ht="12.75" customHeight="1" x14ac:dyDescent="0.25">
      <c r="A340" s="30"/>
      <c r="B340" s="31"/>
      <c r="C340" s="31"/>
      <c r="D340" s="31"/>
    </row>
    <row r="341" spans="1:4" ht="12.75" customHeight="1" x14ac:dyDescent="0.25">
      <c r="A341" s="30"/>
      <c r="B341" s="31"/>
      <c r="C341" s="32"/>
    </row>
    <row r="342" spans="1:4" ht="12.75" customHeight="1" x14ac:dyDescent="0.25">
      <c r="A342" s="211" t="s">
        <v>185</v>
      </c>
      <c r="B342" s="211"/>
      <c r="C342" s="211"/>
      <c r="D342" s="211"/>
    </row>
    <row r="343" spans="1:4" ht="12.75" customHeight="1" x14ac:dyDescent="0.25">
      <c r="A343" s="18"/>
      <c r="B343" s="19"/>
      <c r="C343" s="19"/>
      <c r="D343" s="19"/>
    </row>
    <row r="344" spans="1:4" ht="12.75" customHeight="1" x14ac:dyDescent="0.25">
      <c r="A344" s="23"/>
      <c r="B344" s="122"/>
      <c r="C344" s="122" t="s">
        <v>4</v>
      </c>
      <c r="D344" s="122" t="s">
        <v>4</v>
      </c>
    </row>
    <row r="345" spans="1:4" ht="12.75" customHeight="1" x14ac:dyDescent="0.25">
      <c r="A345" s="210"/>
      <c r="B345" s="208" t="s">
        <v>161</v>
      </c>
      <c r="C345" s="208" t="s">
        <v>144</v>
      </c>
      <c r="D345" s="209"/>
    </row>
    <row r="346" spans="1:4" ht="39.950000000000003" customHeight="1" x14ac:dyDescent="0.25">
      <c r="A346" s="210"/>
      <c r="B346" s="208"/>
      <c r="C346" s="118" t="s">
        <v>145</v>
      </c>
      <c r="D346" s="124" t="s">
        <v>146</v>
      </c>
    </row>
    <row r="347" spans="1:4" ht="12.75" customHeight="1" x14ac:dyDescent="0.25">
      <c r="A347" s="98" t="s">
        <v>126</v>
      </c>
      <c r="B347" s="138">
        <v>0.2</v>
      </c>
      <c r="C347" s="140" t="s">
        <v>1</v>
      </c>
      <c r="D347" s="138">
        <v>0.2</v>
      </c>
    </row>
    <row r="348" spans="1:4" ht="12.75" customHeight="1" x14ac:dyDescent="0.25">
      <c r="A348" s="106" t="s">
        <v>154</v>
      </c>
      <c r="B348" s="149">
        <v>0.1</v>
      </c>
      <c r="C348" s="140" t="s">
        <v>1</v>
      </c>
      <c r="D348" s="149">
        <v>0.1</v>
      </c>
    </row>
    <row r="349" spans="1:4" ht="12.75" customHeight="1" x14ac:dyDescent="0.25">
      <c r="A349" s="93" t="s">
        <v>179</v>
      </c>
      <c r="B349" s="145">
        <v>0.1</v>
      </c>
      <c r="C349" s="148" t="s">
        <v>1</v>
      </c>
      <c r="D349" s="145">
        <v>0.1</v>
      </c>
    </row>
    <row r="350" spans="1:4" ht="12.75" customHeight="1" x14ac:dyDescent="0.25">
      <c r="A350" s="30"/>
      <c r="B350" s="31"/>
      <c r="C350" s="10"/>
    </row>
    <row r="352" spans="1:4" ht="12.75" customHeight="1" x14ac:dyDescent="0.25">
      <c r="A352" s="219" t="s">
        <v>186</v>
      </c>
      <c r="B352" s="219"/>
      <c r="C352" s="219"/>
      <c r="D352" s="219"/>
    </row>
    <row r="353" spans="1:4" ht="12.75" customHeight="1" x14ac:dyDescent="0.25">
      <c r="A353" s="18"/>
      <c r="B353" s="19"/>
      <c r="C353" s="19"/>
      <c r="D353" s="19"/>
    </row>
    <row r="354" spans="1:4" ht="12.75" customHeight="1" x14ac:dyDescent="0.25">
      <c r="A354" s="23"/>
      <c r="B354" s="122"/>
      <c r="C354" s="122" t="s">
        <v>4</v>
      </c>
      <c r="D354" s="122" t="s">
        <v>4</v>
      </c>
    </row>
    <row r="355" spans="1:4" ht="12.75" customHeight="1" x14ac:dyDescent="0.25">
      <c r="A355" s="210"/>
      <c r="B355" s="208" t="s">
        <v>161</v>
      </c>
      <c r="C355" s="208" t="s">
        <v>144</v>
      </c>
      <c r="D355" s="209"/>
    </row>
    <row r="356" spans="1:4" ht="39.950000000000003" customHeight="1" x14ac:dyDescent="0.25">
      <c r="A356" s="210"/>
      <c r="B356" s="208"/>
      <c r="C356" s="118" t="s">
        <v>145</v>
      </c>
      <c r="D356" s="124" t="s">
        <v>146</v>
      </c>
    </row>
    <row r="357" spans="1:4" ht="12.75" customHeight="1" x14ac:dyDescent="0.25">
      <c r="A357" s="98" t="s">
        <v>126</v>
      </c>
      <c r="B357" s="138">
        <v>414.7</v>
      </c>
      <c r="C357" s="138">
        <v>120.5</v>
      </c>
      <c r="D357" s="138">
        <v>294.2</v>
      </c>
    </row>
    <row r="358" spans="1:4" ht="12.75" customHeight="1" x14ac:dyDescent="0.25">
      <c r="A358" s="106" t="s">
        <v>127</v>
      </c>
      <c r="B358" s="138"/>
      <c r="C358" s="138"/>
      <c r="D358" s="138"/>
    </row>
    <row r="359" spans="1:4" ht="12.75" customHeight="1" x14ac:dyDescent="0.25">
      <c r="A359" s="106" t="s">
        <v>128</v>
      </c>
      <c r="B359" s="138">
        <v>388</v>
      </c>
      <c r="C359" s="138">
        <v>103</v>
      </c>
      <c r="D359" s="138">
        <v>285</v>
      </c>
    </row>
    <row r="360" spans="1:4" ht="12.75" customHeight="1" x14ac:dyDescent="0.25">
      <c r="A360" s="106" t="s">
        <v>129</v>
      </c>
      <c r="B360" s="138">
        <v>3.2</v>
      </c>
      <c r="C360" s="140" t="s">
        <v>1</v>
      </c>
      <c r="D360" s="138">
        <v>3.2</v>
      </c>
    </row>
    <row r="361" spans="1:4" ht="12.75" customHeight="1" x14ac:dyDescent="0.25">
      <c r="A361" s="107" t="s">
        <v>130</v>
      </c>
      <c r="B361" s="145">
        <v>23.5</v>
      </c>
      <c r="C361" s="145">
        <v>17.5</v>
      </c>
      <c r="D361" s="145">
        <v>6</v>
      </c>
    </row>
    <row r="362" spans="1:4" ht="12.75" customHeight="1" x14ac:dyDescent="0.25">
      <c r="A362" s="33"/>
      <c r="B362" s="31"/>
      <c r="C362" s="31"/>
      <c r="D362" s="31"/>
    </row>
    <row r="363" spans="1:4" ht="12.75" customHeight="1" x14ac:dyDescent="0.25">
      <c r="A363" s="33"/>
      <c r="B363" s="31"/>
      <c r="C363" s="32"/>
    </row>
    <row r="364" spans="1:4" ht="12.75" customHeight="1" x14ac:dyDescent="0.25">
      <c r="A364" s="211" t="s">
        <v>92</v>
      </c>
      <c r="B364" s="211"/>
      <c r="C364" s="211"/>
      <c r="D364" s="211"/>
    </row>
    <row r="365" spans="1:4" ht="12.75" customHeight="1" x14ac:dyDescent="0.25">
      <c r="A365" s="18"/>
      <c r="B365" s="19"/>
      <c r="C365" s="19"/>
      <c r="D365" s="19"/>
    </row>
    <row r="366" spans="1:4" ht="12.75" customHeight="1" x14ac:dyDescent="0.25">
      <c r="A366" s="23"/>
      <c r="B366" s="122"/>
      <c r="C366" s="122" t="s">
        <v>4</v>
      </c>
      <c r="D366" s="122" t="s">
        <v>4</v>
      </c>
    </row>
    <row r="367" spans="1:4" ht="12.75" customHeight="1" x14ac:dyDescent="0.25">
      <c r="A367" s="210"/>
      <c r="B367" s="208" t="s">
        <v>161</v>
      </c>
      <c r="C367" s="208" t="s">
        <v>144</v>
      </c>
      <c r="D367" s="209"/>
    </row>
    <row r="368" spans="1:4" ht="39.950000000000003" customHeight="1" x14ac:dyDescent="0.25">
      <c r="A368" s="210"/>
      <c r="B368" s="208"/>
      <c r="C368" s="118" t="s">
        <v>145</v>
      </c>
      <c r="D368" s="124" t="s">
        <v>146</v>
      </c>
    </row>
    <row r="369" spans="1:4" ht="12.75" customHeight="1" x14ac:dyDescent="0.25">
      <c r="A369" s="98" t="s">
        <v>126</v>
      </c>
      <c r="B369" s="138">
        <v>2</v>
      </c>
      <c r="C369" s="140" t="s">
        <v>1</v>
      </c>
      <c r="D369" s="138">
        <v>2</v>
      </c>
    </row>
    <row r="370" spans="1:4" ht="12.75" customHeight="1" x14ac:dyDescent="0.25">
      <c r="A370" s="106" t="s">
        <v>154</v>
      </c>
      <c r="B370" s="138">
        <v>1</v>
      </c>
      <c r="C370" s="140" t="s">
        <v>1</v>
      </c>
      <c r="D370" s="138">
        <v>1</v>
      </c>
    </row>
    <row r="371" spans="1:4" ht="12.75" customHeight="1" x14ac:dyDescent="0.25">
      <c r="A371" s="93" t="s">
        <v>179</v>
      </c>
      <c r="B371" s="145">
        <v>1</v>
      </c>
      <c r="C371" s="148" t="s">
        <v>1</v>
      </c>
      <c r="D371" s="145">
        <v>1</v>
      </c>
    </row>
    <row r="372" spans="1:4" ht="12.75" customHeight="1" x14ac:dyDescent="0.25">
      <c r="A372" s="16"/>
      <c r="B372" s="22"/>
      <c r="C372" s="22"/>
      <c r="D372" s="22"/>
    </row>
    <row r="373" spans="1:4" ht="12.75" customHeight="1" x14ac:dyDescent="0.25">
      <c r="A373" s="33"/>
      <c r="B373" s="31"/>
      <c r="C373" s="32"/>
    </row>
    <row r="374" spans="1:4" ht="12.75" customHeight="1" x14ac:dyDescent="0.25">
      <c r="A374" s="211" t="s">
        <v>95</v>
      </c>
      <c r="B374" s="211"/>
      <c r="C374" s="211"/>
      <c r="D374" s="211"/>
    </row>
    <row r="375" spans="1:4" ht="12.75" customHeight="1" x14ac:dyDescent="0.25">
      <c r="A375" s="18"/>
      <c r="B375" s="19"/>
      <c r="C375" s="19"/>
      <c r="D375" s="19"/>
    </row>
    <row r="376" spans="1:4" ht="12.75" customHeight="1" x14ac:dyDescent="0.25">
      <c r="A376" s="23"/>
      <c r="B376" s="122"/>
      <c r="C376" s="122" t="s">
        <v>4</v>
      </c>
      <c r="D376" s="122" t="s">
        <v>4</v>
      </c>
    </row>
    <row r="377" spans="1:4" ht="12.75" customHeight="1" x14ac:dyDescent="0.25">
      <c r="A377" s="210"/>
      <c r="B377" s="208" t="s">
        <v>161</v>
      </c>
      <c r="C377" s="208" t="s">
        <v>144</v>
      </c>
      <c r="D377" s="209"/>
    </row>
    <row r="378" spans="1:4" ht="39.950000000000003" customHeight="1" x14ac:dyDescent="0.25">
      <c r="A378" s="210"/>
      <c r="B378" s="208"/>
      <c r="C378" s="118" t="s">
        <v>145</v>
      </c>
      <c r="D378" s="124" t="s">
        <v>146</v>
      </c>
    </row>
    <row r="379" spans="1:4" ht="12.75" customHeight="1" x14ac:dyDescent="0.25">
      <c r="A379" s="98" t="s">
        <v>126</v>
      </c>
      <c r="B379" s="138">
        <v>12067.3</v>
      </c>
      <c r="C379" s="138">
        <v>7899.5</v>
      </c>
      <c r="D379" s="138">
        <v>4167.8</v>
      </c>
    </row>
    <row r="380" spans="1:4" ht="12.75" customHeight="1" x14ac:dyDescent="0.25">
      <c r="A380" s="106" t="s">
        <v>153</v>
      </c>
      <c r="B380" s="138">
        <v>12</v>
      </c>
      <c r="C380" s="140" t="s">
        <v>1</v>
      </c>
      <c r="D380" s="138">
        <v>12</v>
      </c>
    </row>
    <row r="381" spans="1:4" ht="12.75" customHeight="1" x14ac:dyDescent="0.25">
      <c r="A381" s="106" t="s">
        <v>154</v>
      </c>
      <c r="B381" s="138">
        <v>28.35</v>
      </c>
      <c r="C381" s="140" t="s">
        <v>1</v>
      </c>
      <c r="D381" s="138">
        <v>28.35</v>
      </c>
    </row>
    <row r="382" spans="1:4" ht="12.75" customHeight="1" x14ac:dyDescent="0.25">
      <c r="A382" s="106" t="s">
        <v>127</v>
      </c>
      <c r="B382" s="138"/>
      <c r="C382" s="138"/>
      <c r="D382" s="138"/>
    </row>
    <row r="383" spans="1:4" ht="12.75" customHeight="1" x14ac:dyDescent="0.25">
      <c r="A383" s="106" t="s">
        <v>128</v>
      </c>
      <c r="B383" s="138">
        <v>5579.55</v>
      </c>
      <c r="C383" s="138">
        <v>2472.3000000000002</v>
      </c>
      <c r="D383" s="138">
        <v>3107.25</v>
      </c>
    </row>
    <row r="384" spans="1:4" ht="12.75" customHeight="1" x14ac:dyDescent="0.25">
      <c r="A384" s="106" t="s">
        <v>129</v>
      </c>
      <c r="B384" s="138">
        <v>36.200000000000003</v>
      </c>
      <c r="C384" s="140" t="s">
        <v>1</v>
      </c>
      <c r="D384" s="138">
        <v>36.200000000000003</v>
      </c>
    </row>
    <row r="385" spans="1:4" ht="12.75" customHeight="1" x14ac:dyDescent="0.25">
      <c r="A385" s="106" t="s">
        <v>130</v>
      </c>
      <c r="B385" s="138">
        <v>2295</v>
      </c>
      <c r="C385" s="138">
        <v>2113</v>
      </c>
      <c r="D385" s="138">
        <v>182</v>
      </c>
    </row>
    <row r="386" spans="1:4" ht="12.75" customHeight="1" x14ac:dyDescent="0.25">
      <c r="A386" s="106" t="s">
        <v>131</v>
      </c>
      <c r="B386" s="138">
        <v>16.5</v>
      </c>
      <c r="C386" s="140" t="s">
        <v>1</v>
      </c>
      <c r="D386" s="138">
        <v>16.5</v>
      </c>
    </row>
    <row r="387" spans="1:4" ht="12.75" customHeight="1" x14ac:dyDescent="0.25">
      <c r="A387" s="106" t="s">
        <v>132</v>
      </c>
      <c r="B387" s="138">
        <v>1210</v>
      </c>
      <c r="C387" s="138">
        <v>830</v>
      </c>
      <c r="D387" s="138">
        <v>380</v>
      </c>
    </row>
    <row r="388" spans="1:4" ht="12.75" customHeight="1" x14ac:dyDescent="0.25">
      <c r="A388" s="85" t="s">
        <v>133</v>
      </c>
      <c r="B388" s="138">
        <v>1489.7</v>
      </c>
      <c r="C388" s="138">
        <v>1404.2</v>
      </c>
      <c r="D388" s="138">
        <v>85.5</v>
      </c>
    </row>
    <row r="389" spans="1:4" ht="12.75" customHeight="1" x14ac:dyDescent="0.25">
      <c r="A389" s="107" t="s">
        <v>134</v>
      </c>
      <c r="B389" s="145">
        <v>1400</v>
      </c>
      <c r="C389" s="145">
        <v>1080</v>
      </c>
      <c r="D389" s="145">
        <v>320</v>
      </c>
    </row>
    <row r="390" spans="1:4" ht="12.75" customHeight="1" x14ac:dyDescent="0.25">
      <c r="A390" s="30"/>
      <c r="B390" s="31"/>
      <c r="C390" s="32"/>
    </row>
    <row r="391" spans="1:4" ht="12.75" customHeight="1" x14ac:dyDescent="0.25">
      <c r="A391" s="33"/>
      <c r="B391" s="31"/>
      <c r="C391" s="32"/>
    </row>
    <row r="392" spans="1:4" ht="12.75" customHeight="1" x14ac:dyDescent="0.25">
      <c r="A392" s="212" t="s">
        <v>96</v>
      </c>
      <c r="B392" s="213"/>
      <c r="C392" s="213"/>
      <c r="D392" s="213"/>
    </row>
    <row r="393" spans="1:4" ht="12.75" customHeight="1" x14ac:dyDescent="0.25">
      <c r="A393" s="18"/>
      <c r="B393" s="19"/>
      <c r="C393" s="19"/>
      <c r="D393" s="19"/>
    </row>
    <row r="394" spans="1:4" ht="12.75" customHeight="1" x14ac:dyDescent="0.25">
      <c r="A394" s="16"/>
      <c r="B394" s="17"/>
      <c r="C394" s="9" t="s">
        <v>4</v>
      </c>
      <c r="D394" s="123" t="s">
        <v>119</v>
      </c>
    </row>
    <row r="395" spans="1:4" ht="12.75" customHeight="1" x14ac:dyDescent="0.25">
      <c r="A395" s="214"/>
      <c r="B395" s="216" t="s">
        <v>161</v>
      </c>
      <c r="C395" s="217" t="s">
        <v>144</v>
      </c>
      <c r="D395" s="218"/>
    </row>
    <row r="396" spans="1:4" ht="39.950000000000003" customHeight="1" x14ac:dyDescent="0.25">
      <c r="A396" s="215"/>
      <c r="B396" s="216"/>
      <c r="C396" s="118" t="s">
        <v>145</v>
      </c>
      <c r="D396" s="124" t="s">
        <v>146</v>
      </c>
    </row>
    <row r="397" spans="1:4" ht="12.75" customHeight="1" x14ac:dyDescent="0.25">
      <c r="A397" s="98" t="s">
        <v>126</v>
      </c>
      <c r="B397" s="138">
        <v>180709.4</v>
      </c>
      <c r="C397" s="138">
        <v>85161.8</v>
      </c>
      <c r="D397" s="138">
        <v>95547.57</v>
      </c>
    </row>
    <row r="398" spans="1:4" ht="12.75" customHeight="1" x14ac:dyDescent="0.25">
      <c r="A398" s="106" t="s">
        <v>154</v>
      </c>
      <c r="B398" s="138">
        <v>7.9</v>
      </c>
      <c r="C398" s="140" t="s">
        <v>1</v>
      </c>
      <c r="D398" s="138">
        <v>7.9</v>
      </c>
    </row>
    <row r="399" spans="1:4" ht="12.75" customHeight="1" x14ac:dyDescent="0.25">
      <c r="A399" s="106" t="s">
        <v>127</v>
      </c>
      <c r="B399" s="138"/>
      <c r="C399" s="138"/>
      <c r="D399" s="138"/>
    </row>
    <row r="400" spans="1:4" ht="12.75" customHeight="1" x14ac:dyDescent="0.25">
      <c r="A400" s="106" t="s">
        <v>128</v>
      </c>
      <c r="B400" s="138">
        <v>31860.63</v>
      </c>
      <c r="C400" s="138">
        <v>14051</v>
      </c>
      <c r="D400" s="138">
        <v>17809.63</v>
      </c>
    </row>
    <row r="401" spans="1:4" ht="12.75" customHeight="1" x14ac:dyDescent="0.25">
      <c r="A401" s="106" t="s">
        <v>129</v>
      </c>
      <c r="B401" s="138">
        <v>1960</v>
      </c>
      <c r="C401" s="138">
        <v>1730</v>
      </c>
      <c r="D401" s="138">
        <v>230</v>
      </c>
    </row>
    <row r="402" spans="1:4" ht="12.75" customHeight="1" x14ac:dyDescent="0.25">
      <c r="A402" s="106" t="s">
        <v>130</v>
      </c>
      <c r="B402" s="138">
        <v>16238.9</v>
      </c>
      <c r="C402" s="138">
        <v>10935</v>
      </c>
      <c r="D402" s="138">
        <v>5303.9</v>
      </c>
    </row>
    <row r="403" spans="1:4" ht="12.75" customHeight="1" x14ac:dyDescent="0.25">
      <c r="A403" s="106" t="s">
        <v>131</v>
      </c>
      <c r="B403" s="138">
        <v>26544</v>
      </c>
      <c r="C403" s="138">
        <v>8860</v>
      </c>
      <c r="D403" s="138">
        <v>17684</v>
      </c>
    </row>
    <row r="404" spans="1:4" ht="12.75" customHeight="1" x14ac:dyDescent="0.25">
      <c r="A404" s="106" t="s">
        <v>132</v>
      </c>
      <c r="B404" s="138">
        <v>30107</v>
      </c>
      <c r="C404" s="138">
        <v>24048</v>
      </c>
      <c r="D404" s="138">
        <v>6059</v>
      </c>
    </row>
    <row r="405" spans="1:4" ht="12.75" customHeight="1" x14ac:dyDescent="0.25">
      <c r="A405" s="85" t="s">
        <v>133</v>
      </c>
      <c r="B405" s="138">
        <v>31438.639999999999</v>
      </c>
      <c r="C405" s="138">
        <v>24747.8</v>
      </c>
      <c r="D405" s="138">
        <v>6690.84</v>
      </c>
    </row>
    <row r="406" spans="1:4" ht="12.75" customHeight="1" x14ac:dyDescent="0.25">
      <c r="A406" s="107" t="s">
        <v>134</v>
      </c>
      <c r="B406" s="145">
        <v>42552.3</v>
      </c>
      <c r="C406" s="145">
        <v>790</v>
      </c>
      <c r="D406" s="145">
        <v>41762.300000000003</v>
      </c>
    </row>
    <row r="407" spans="1:4" ht="12.75" customHeight="1" x14ac:dyDescent="0.25">
      <c r="A407" s="30"/>
      <c r="B407" s="34"/>
      <c r="C407" s="34"/>
      <c r="D407" s="34"/>
    </row>
    <row r="408" spans="1:4" ht="12.75" customHeight="1" x14ac:dyDescent="0.25">
      <c r="A408" s="30"/>
      <c r="B408" s="34"/>
      <c r="C408" s="32"/>
    </row>
    <row r="409" spans="1:4" ht="12.75" customHeight="1" x14ac:dyDescent="0.25">
      <c r="A409" s="212" t="s">
        <v>98</v>
      </c>
      <c r="B409" s="213"/>
      <c r="C409" s="213"/>
      <c r="D409" s="213"/>
    </row>
    <row r="410" spans="1:4" ht="12.75" customHeight="1" x14ac:dyDescent="0.25">
      <c r="A410" s="18"/>
      <c r="B410" s="19"/>
      <c r="C410" s="19"/>
      <c r="D410" s="19"/>
    </row>
    <row r="411" spans="1:4" ht="12.75" customHeight="1" x14ac:dyDescent="0.25">
      <c r="A411" s="16"/>
      <c r="B411" s="17"/>
      <c r="C411" s="9" t="s">
        <v>4</v>
      </c>
      <c r="D411" s="123" t="s">
        <v>119</v>
      </c>
    </row>
    <row r="412" spans="1:4" ht="12.75" customHeight="1" x14ac:dyDescent="0.25">
      <c r="A412" s="214"/>
      <c r="B412" s="216" t="s">
        <v>161</v>
      </c>
      <c r="C412" s="217" t="s">
        <v>144</v>
      </c>
      <c r="D412" s="218"/>
    </row>
    <row r="413" spans="1:4" ht="39.950000000000003" customHeight="1" x14ac:dyDescent="0.25">
      <c r="A413" s="215"/>
      <c r="B413" s="216"/>
      <c r="C413" s="118" t="s">
        <v>145</v>
      </c>
      <c r="D413" s="124" t="s">
        <v>146</v>
      </c>
    </row>
    <row r="414" spans="1:4" ht="12.75" customHeight="1" x14ac:dyDescent="0.25">
      <c r="A414" s="98" t="s">
        <v>126</v>
      </c>
      <c r="B414" s="138">
        <v>50</v>
      </c>
      <c r="C414" s="138">
        <v>50</v>
      </c>
      <c r="D414" s="138" t="s">
        <v>1</v>
      </c>
    </row>
    <row r="415" spans="1:4" ht="12.75" customHeight="1" x14ac:dyDescent="0.25">
      <c r="A415" s="107" t="s">
        <v>155</v>
      </c>
      <c r="B415" s="145">
        <v>50</v>
      </c>
      <c r="C415" s="145">
        <v>50</v>
      </c>
      <c r="D415" s="145" t="s">
        <v>1</v>
      </c>
    </row>
    <row r="416" spans="1:4" ht="12.75" customHeight="1" x14ac:dyDescent="0.25">
      <c r="A416" s="12"/>
      <c r="B416" s="10"/>
      <c r="C416" s="10"/>
      <c r="D416" s="10"/>
    </row>
    <row r="417" spans="1:4" ht="12.75" customHeight="1" x14ac:dyDescent="0.25">
      <c r="A417" s="12"/>
      <c r="B417" s="10"/>
      <c r="C417" s="10"/>
      <c r="D417" s="10"/>
    </row>
    <row r="418" spans="1:4" ht="12.75" customHeight="1" x14ac:dyDescent="0.25">
      <c r="A418" s="212" t="s">
        <v>101</v>
      </c>
      <c r="B418" s="213"/>
      <c r="C418" s="213"/>
      <c r="D418" s="213"/>
    </row>
    <row r="419" spans="1:4" ht="12.75" customHeight="1" x14ac:dyDescent="0.25">
      <c r="A419" s="18"/>
      <c r="B419" s="19"/>
      <c r="C419" s="19"/>
      <c r="D419" s="19"/>
    </row>
    <row r="420" spans="1:4" ht="12.75" customHeight="1" x14ac:dyDescent="0.25">
      <c r="A420" s="16"/>
      <c r="B420" s="17"/>
      <c r="C420" s="9" t="s">
        <v>4</v>
      </c>
      <c r="D420" s="123" t="s">
        <v>119</v>
      </c>
    </row>
    <row r="421" spans="1:4" ht="12.75" customHeight="1" x14ac:dyDescent="0.25">
      <c r="A421" s="214"/>
      <c r="B421" s="216" t="s">
        <v>161</v>
      </c>
      <c r="C421" s="217" t="s">
        <v>144</v>
      </c>
      <c r="D421" s="218"/>
    </row>
    <row r="422" spans="1:4" ht="39.950000000000003" customHeight="1" x14ac:dyDescent="0.25">
      <c r="A422" s="215"/>
      <c r="B422" s="216"/>
      <c r="C422" s="118" t="s">
        <v>145</v>
      </c>
      <c r="D422" s="124" t="s">
        <v>146</v>
      </c>
    </row>
    <row r="423" spans="1:4" ht="12.75" customHeight="1" x14ac:dyDescent="0.25">
      <c r="A423" s="127" t="s">
        <v>126</v>
      </c>
      <c r="B423" s="138">
        <v>9237</v>
      </c>
      <c r="C423" s="138">
        <v>4712.1000000000004</v>
      </c>
      <c r="D423" s="138">
        <v>4524.8999999999996</v>
      </c>
    </row>
    <row r="424" spans="1:4" ht="12.75" customHeight="1" x14ac:dyDescent="0.25">
      <c r="A424" s="128" t="s">
        <v>127</v>
      </c>
      <c r="B424" s="138"/>
      <c r="C424" s="138"/>
      <c r="D424" s="138"/>
    </row>
    <row r="425" spans="1:4" ht="12.75" customHeight="1" x14ac:dyDescent="0.25">
      <c r="A425" s="128" t="s">
        <v>128</v>
      </c>
      <c r="B425" s="138">
        <v>1800</v>
      </c>
      <c r="C425" s="138">
        <v>1800</v>
      </c>
      <c r="D425" s="140" t="s">
        <v>1</v>
      </c>
    </row>
    <row r="426" spans="1:4" ht="12.75" customHeight="1" x14ac:dyDescent="0.25">
      <c r="A426" s="128" t="s">
        <v>130</v>
      </c>
      <c r="B426" s="138">
        <v>2082</v>
      </c>
      <c r="C426" s="138">
        <v>300</v>
      </c>
      <c r="D426" s="138">
        <v>1782</v>
      </c>
    </row>
    <row r="427" spans="1:4" ht="12.75" customHeight="1" x14ac:dyDescent="0.25">
      <c r="A427" s="128" t="s">
        <v>131</v>
      </c>
      <c r="B427" s="138">
        <v>700</v>
      </c>
      <c r="C427" s="140" t="s">
        <v>1</v>
      </c>
      <c r="D427" s="138">
        <v>700</v>
      </c>
    </row>
    <row r="428" spans="1:4" ht="12.75" customHeight="1" x14ac:dyDescent="0.25">
      <c r="A428" s="128" t="s">
        <v>132</v>
      </c>
      <c r="B428" s="138">
        <v>1319</v>
      </c>
      <c r="C428" s="138">
        <v>851</v>
      </c>
      <c r="D428" s="138">
        <v>468</v>
      </c>
    </row>
    <row r="429" spans="1:4" s="155" customFormat="1" ht="12.75" customHeight="1" x14ac:dyDescent="0.25">
      <c r="A429" s="154" t="s">
        <v>133</v>
      </c>
      <c r="B429" s="138">
        <v>2316</v>
      </c>
      <c r="C429" s="138">
        <v>1511.1</v>
      </c>
      <c r="D429" s="138">
        <v>804.9</v>
      </c>
    </row>
    <row r="430" spans="1:4" ht="12.75" customHeight="1" x14ac:dyDescent="0.25">
      <c r="A430" s="107" t="s">
        <v>134</v>
      </c>
      <c r="B430" s="145">
        <v>1020</v>
      </c>
      <c r="C430" s="145">
        <v>250</v>
      </c>
      <c r="D430" s="145">
        <v>770</v>
      </c>
    </row>
    <row r="431" spans="1:4" ht="12.75" customHeight="1" x14ac:dyDescent="0.25">
      <c r="A431" s="23"/>
      <c r="B431" s="22"/>
      <c r="C431" s="22"/>
      <c r="D431" s="22"/>
    </row>
    <row r="432" spans="1:4" ht="12.75" customHeight="1" x14ac:dyDescent="0.25">
      <c r="A432" s="30"/>
      <c r="B432" s="19"/>
      <c r="C432" s="19"/>
      <c r="D432" s="19"/>
    </row>
    <row r="433" spans="1:4" ht="12.75" customHeight="1" x14ac:dyDescent="0.25">
      <c r="A433" s="212" t="s">
        <v>102</v>
      </c>
      <c r="B433" s="213"/>
      <c r="C433" s="213"/>
      <c r="D433" s="213"/>
    </row>
    <row r="434" spans="1:4" ht="12.75" customHeight="1" x14ac:dyDescent="0.25">
      <c r="A434" s="18"/>
      <c r="B434" s="19"/>
      <c r="C434" s="19"/>
      <c r="D434" s="19"/>
    </row>
    <row r="435" spans="1:4" ht="12.75" customHeight="1" x14ac:dyDescent="0.25">
      <c r="A435" s="16"/>
      <c r="B435" s="17"/>
      <c r="C435" s="9" t="s">
        <v>4</v>
      </c>
      <c r="D435" s="123" t="s">
        <v>119</v>
      </c>
    </row>
    <row r="436" spans="1:4" ht="12.75" customHeight="1" x14ac:dyDescent="0.25">
      <c r="A436" s="214"/>
      <c r="B436" s="216" t="s">
        <v>161</v>
      </c>
      <c r="C436" s="217" t="s">
        <v>144</v>
      </c>
      <c r="D436" s="218"/>
    </row>
    <row r="437" spans="1:4" ht="39.950000000000003" customHeight="1" x14ac:dyDescent="0.25">
      <c r="A437" s="215"/>
      <c r="B437" s="216"/>
      <c r="C437" s="118" t="s">
        <v>145</v>
      </c>
      <c r="D437" s="124" t="s">
        <v>146</v>
      </c>
    </row>
    <row r="438" spans="1:4" ht="12.75" customHeight="1" x14ac:dyDescent="0.25">
      <c r="A438" s="127" t="s">
        <v>126</v>
      </c>
      <c r="B438" s="138">
        <v>4712.1000000000004</v>
      </c>
      <c r="C438" s="138">
        <v>4712.1000000000004</v>
      </c>
      <c r="D438" s="140" t="s">
        <v>1</v>
      </c>
    </row>
    <row r="439" spans="1:4" ht="12.75" customHeight="1" x14ac:dyDescent="0.25">
      <c r="A439" s="128" t="s">
        <v>127</v>
      </c>
      <c r="B439" s="138"/>
      <c r="C439" s="138"/>
      <c r="D439" s="140"/>
    </row>
    <row r="440" spans="1:4" ht="12.75" customHeight="1" x14ac:dyDescent="0.25">
      <c r="A440" s="128" t="s">
        <v>128</v>
      </c>
      <c r="B440" s="138">
        <v>1800</v>
      </c>
      <c r="C440" s="138">
        <v>1800</v>
      </c>
      <c r="D440" s="140" t="s">
        <v>1</v>
      </c>
    </row>
    <row r="441" spans="1:4" ht="12.75" customHeight="1" x14ac:dyDescent="0.25">
      <c r="A441" s="128" t="s">
        <v>130</v>
      </c>
      <c r="B441" s="138">
        <v>300</v>
      </c>
      <c r="C441" s="138">
        <v>300</v>
      </c>
      <c r="D441" s="140" t="s">
        <v>1</v>
      </c>
    </row>
    <row r="442" spans="1:4" ht="12.75" customHeight="1" x14ac:dyDescent="0.25">
      <c r="A442" s="128" t="s">
        <v>132</v>
      </c>
      <c r="B442" s="138">
        <v>851</v>
      </c>
      <c r="C442" s="138">
        <v>851</v>
      </c>
      <c r="D442" s="140" t="s">
        <v>1</v>
      </c>
    </row>
    <row r="443" spans="1:4" s="155" customFormat="1" ht="12.75" customHeight="1" x14ac:dyDescent="0.25">
      <c r="A443" s="154" t="s">
        <v>133</v>
      </c>
      <c r="B443" s="138">
        <v>1511.1</v>
      </c>
      <c r="C443" s="138">
        <v>1511.1</v>
      </c>
      <c r="D443" s="140" t="s">
        <v>1</v>
      </c>
    </row>
    <row r="444" spans="1:4" ht="12.75" customHeight="1" x14ac:dyDescent="0.25">
      <c r="A444" s="107" t="s">
        <v>134</v>
      </c>
      <c r="B444" s="145">
        <v>250</v>
      </c>
      <c r="C444" s="145">
        <v>250</v>
      </c>
      <c r="D444" s="148" t="s">
        <v>1</v>
      </c>
    </row>
    <row r="445" spans="1:4" ht="12.75" customHeight="1" x14ac:dyDescent="0.25">
      <c r="A445" s="85"/>
      <c r="B445" s="156"/>
      <c r="C445" s="156"/>
      <c r="D445" s="156"/>
    </row>
    <row r="446" spans="1:4" ht="12.75" customHeight="1" x14ac:dyDescent="0.25">
      <c r="A446" s="30"/>
      <c r="B446" s="31"/>
      <c r="C446" s="32"/>
    </row>
    <row r="447" spans="1:4" ht="12.75" customHeight="1" x14ac:dyDescent="0.25">
      <c r="A447" s="212" t="s">
        <v>193</v>
      </c>
      <c r="B447" s="213"/>
      <c r="C447" s="213"/>
      <c r="D447" s="213"/>
    </row>
    <row r="448" spans="1:4" ht="12.75" customHeight="1" x14ac:dyDescent="0.25">
      <c r="A448" s="5"/>
      <c r="B448" s="5"/>
      <c r="C448" s="5"/>
      <c r="D448" s="5"/>
    </row>
    <row r="449" spans="1:4" ht="12.75" customHeight="1" x14ac:dyDescent="0.25">
      <c r="A449" s="16"/>
      <c r="B449" s="17"/>
      <c r="C449" s="9" t="s">
        <v>4</v>
      </c>
      <c r="D449" s="123" t="s">
        <v>119</v>
      </c>
    </row>
    <row r="450" spans="1:4" ht="12.75" customHeight="1" x14ac:dyDescent="0.25">
      <c r="A450" s="214"/>
      <c r="B450" s="216" t="s">
        <v>161</v>
      </c>
      <c r="C450" s="217" t="s">
        <v>144</v>
      </c>
      <c r="D450" s="218"/>
    </row>
    <row r="451" spans="1:4" ht="39.950000000000003" customHeight="1" x14ac:dyDescent="0.25">
      <c r="A451" s="215"/>
      <c r="B451" s="216"/>
      <c r="C451" s="118" t="s">
        <v>145</v>
      </c>
      <c r="D451" s="124" t="s">
        <v>146</v>
      </c>
    </row>
    <row r="452" spans="1:4" ht="12.75" customHeight="1" x14ac:dyDescent="0.25">
      <c r="A452" s="98" t="s">
        <v>126</v>
      </c>
      <c r="B452" s="138">
        <v>12</v>
      </c>
      <c r="C452" s="140" t="s">
        <v>1</v>
      </c>
      <c r="D452" s="138">
        <v>12</v>
      </c>
    </row>
    <row r="453" spans="1:4" ht="12.75" customHeight="1" x14ac:dyDescent="0.25">
      <c r="A453" s="107" t="s">
        <v>184</v>
      </c>
      <c r="B453" s="145">
        <v>12</v>
      </c>
      <c r="C453" s="148" t="s">
        <v>1</v>
      </c>
      <c r="D453" s="145">
        <v>12</v>
      </c>
    </row>
    <row r="454" spans="1:4" ht="12.75" customHeight="1" x14ac:dyDescent="0.25">
      <c r="A454" s="12"/>
      <c r="B454" s="68"/>
      <c r="C454" s="68"/>
      <c r="D454" s="68"/>
    </row>
    <row r="455" spans="1:4" ht="12.75" customHeight="1" x14ac:dyDescent="0.25">
      <c r="A455" s="12"/>
      <c r="B455" s="68"/>
      <c r="C455" s="68"/>
      <c r="D455" s="68"/>
    </row>
    <row r="456" spans="1:4" ht="12.75" customHeight="1" x14ac:dyDescent="0.25">
      <c r="A456" s="212" t="s">
        <v>187</v>
      </c>
      <c r="B456" s="213"/>
      <c r="C456" s="213"/>
      <c r="D456" s="213"/>
    </row>
    <row r="457" spans="1:4" ht="12.75" customHeight="1" x14ac:dyDescent="0.25">
      <c r="A457" s="5"/>
      <c r="B457" s="5"/>
      <c r="C457" s="5"/>
      <c r="D457" s="5"/>
    </row>
    <row r="458" spans="1:4" ht="12.75" customHeight="1" x14ac:dyDescent="0.25">
      <c r="A458" s="16"/>
      <c r="B458" s="17"/>
      <c r="C458" s="9" t="s">
        <v>4</v>
      </c>
      <c r="D458" s="123" t="s">
        <v>119</v>
      </c>
    </row>
    <row r="459" spans="1:4" ht="12.75" customHeight="1" x14ac:dyDescent="0.25">
      <c r="A459" s="214"/>
      <c r="B459" s="216" t="s">
        <v>161</v>
      </c>
      <c r="C459" s="217" t="s">
        <v>144</v>
      </c>
      <c r="D459" s="218"/>
    </row>
    <row r="460" spans="1:4" ht="39.950000000000003" customHeight="1" x14ac:dyDescent="0.25">
      <c r="A460" s="215"/>
      <c r="B460" s="216"/>
      <c r="C460" s="118" t="s">
        <v>145</v>
      </c>
      <c r="D460" s="124" t="s">
        <v>146</v>
      </c>
    </row>
    <row r="461" spans="1:4" ht="12.75" customHeight="1" x14ac:dyDescent="0.25">
      <c r="A461" s="98" t="s">
        <v>126</v>
      </c>
      <c r="B461" s="138">
        <v>3000</v>
      </c>
      <c r="C461" s="140" t="s">
        <v>1</v>
      </c>
      <c r="D461" s="138">
        <v>3000</v>
      </c>
    </row>
    <row r="462" spans="1:4" ht="12.75" customHeight="1" x14ac:dyDescent="0.25">
      <c r="A462" s="107" t="s">
        <v>156</v>
      </c>
      <c r="B462" s="145">
        <v>3000</v>
      </c>
      <c r="C462" s="148" t="s">
        <v>1</v>
      </c>
      <c r="D462" s="145">
        <v>3000</v>
      </c>
    </row>
    <row r="463" spans="1:4" ht="12.75" customHeight="1" x14ac:dyDescent="0.25">
      <c r="A463" s="12"/>
      <c r="B463" s="68"/>
      <c r="C463" s="68"/>
      <c r="D463" s="68"/>
    </row>
    <row r="464" spans="1:4" ht="12.75" customHeight="1" x14ac:dyDescent="0.25">
      <c r="A464" s="12"/>
      <c r="B464" s="68"/>
      <c r="C464" s="68"/>
      <c r="D464" s="68"/>
    </row>
    <row r="465" spans="1:4" ht="12.75" customHeight="1" x14ac:dyDescent="0.25">
      <c r="A465" s="212" t="s">
        <v>188</v>
      </c>
      <c r="B465" s="213"/>
      <c r="C465" s="213"/>
      <c r="D465" s="213"/>
    </row>
    <row r="466" spans="1:4" ht="12.75" customHeight="1" x14ac:dyDescent="0.25">
      <c r="A466" s="5"/>
      <c r="B466" s="5"/>
      <c r="C466" s="5"/>
      <c r="D466" s="5"/>
    </row>
    <row r="467" spans="1:4" ht="12.75" customHeight="1" x14ac:dyDescent="0.25">
      <c r="A467" s="16"/>
      <c r="B467" s="17"/>
      <c r="C467" s="9" t="s">
        <v>4</v>
      </c>
      <c r="D467" s="123" t="s">
        <v>119</v>
      </c>
    </row>
    <row r="468" spans="1:4" ht="12.75" customHeight="1" x14ac:dyDescent="0.25">
      <c r="A468" s="214"/>
      <c r="B468" s="216" t="s">
        <v>161</v>
      </c>
      <c r="C468" s="217" t="s">
        <v>144</v>
      </c>
      <c r="D468" s="218"/>
    </row>
    <row r="469" spans="1:4" ht="39.950000000000003" customHeight="1" x14ac:dyDescent="0.25">
      <c r="A469" s="215"/>
      <c r="B469" s="216"/>
      <c r="C469" s="118" t="s">
        <v>145</v>
      </c>
      <c r="D469" s="124" t="s">
        <v>146</v>
      </c>
    </row>
    <row r="470" spans="1:4" ht="12.75" customHeight="1" x14ac:dyDescent="0.25">
      <c r="A470" s="127" t="s">
        <v>126</v>
      </c>
      <c r="B470" s="138">
        <v>1585</v>
      </c>
      <c r="C470" s="138">
        <v>1429</v>
      </c>
      <c r="D470" s="138">
        <v>156</v>
      </c>
    </row>
    <row r="471" spans="1:4" ht="12.75" customHeight="1" x14ac:dyDescent="0.25">
      <c r="A471" s="128" t="s">
        <v>127</v>
      </c>
      <c r="B471" s="138"/>
      <c r="C471" s="138"/>
      <c r="D471" s="138"/>
    </row>
    <row r="472" spans="1:4" ht="12.75" customHeight="1" x14ac:dyDescent="0.25">
      <c r="A472" s="128" t="s">
        <v>128</v>
      </c>
      <c r="B472" s="138">
        <v>93</v>
      </c>
      <c r="C472" s="138">
        <v>93</v>
      </c>
      <c r="D472" s="140" t="s">
        <v>1</v>
      </c>
    </row>
    <row r="473" spans="1:4" ht="12.75" customHeight="1" x14ac:dyDescent="0.25">
      <c r="A473" s="128" t="s">
        <v>131</v>
      </c>
      <c r="B473" s="138">
        <v>150</v>
      </c>
      <c r="C473" s="138">
        <v>150</v>
      </c>
      <c r="D473" s="140" t="s">
        <v>1</v>
      </c>
    </row>
    <row r="474" spans="1:4" ht="12.75" customHeight="1" x14ac:dyDescent="0.25">
      <c r="A474" s="128" t="s">
        <v>132</v>
      </c>
      <c r="B474" s="138">
        <v>640</v>
      </c>
      <c r="C474" s="138">
        <v>484</v>
      </c>
      <c r="D474" s="140">
        <v>156</v>
      </c>
    </row>
    <row r="475" spans="1:4" ht="12.75" customHeight="1" x14ac:dyDescent="0.25">
      <c r="A475" s="129" t="s">
        <v>133</v>
      </c>
      <c r="B475" s="145">
        <v>702</v>
      </c>
      <c r="C475" s="145">
        <v>702</v>
      </c>
      <c r="D475" s="145" t="s">
        <v>1</v>
      </c>
    </row>
    <row r="476" spans="1:4" ht="12.75" customHeight="1" x14ac:dyDescent="0.25">
      <c r="A476" s="30"/>
      <c r="B476" s="31"/>
      <c r="C476" s="32"/>
    </row>
    <row r="477" spans="1:4" ht="12.75" customHeight="1" x14ac:dyDescent="0.25">
      <c r="A477" s="30"/>
      <c r="B477" s="31"/>
      <c r="C477" s="32"/>
    </row>
    <row r="478" spans="1:4" ht="12.75" customHeight="1" x14ac:dyDescent="0.25">
      <c r="A478" s="212" t="s">
        <v>189</v>
      </c>
      <c r="B478" s="213"/>
      <c r="C478" s="213"/>
      <c r="D478" s="213"/>
    </row>
    <row r="479" spans="1:4" ht="12.75" customHeight="1" x14ac:dyDescent="0.25">
      <c r="A479" s="18"/>
      <c r="B479" s="19"/>
      <c r="C479" s="19"/>
      <c r="D479" s="19"/>
    </row>
    <row r="480" spans="1:4" ht="12.75" customHeight="1" x14ac:dyDescent="0.25">
      <c r="A480" s="16"/>
      <c r="B480" s="17"/>
      <c r="C480" s="9" t="s">
        <v>4</v>
      </c>
      <c r="D480" s="123" t="s">
        <v>119</v>
      </c>
    </row>
    <row r="481" spans="1:4" ht="12.75" customHeight="1" x14ac:dyDescent="0.25">
      <c r="A481" s="214"/>
      <c r="B481" s="216" t="s">
        <v>161</v>
      </c>
      <c r="C481" s="217" t="s">
        <v>144</v>
      </c>
      <c r="D481" s="218"/>
    </row>
    <row r="482" spans="1:4" ht="39.950000000000003" customHeight="1" x14ac:dyDescent="0.25">
      <c r="A482" s="215"/>
      <c r="B482" s="216"/>
      <c r="C482" s="118" t="s">
        <v>145</v>
      </c>
      <c r="D482" s="124" t="s">
        <v>146</v>
      </c>
    </row>
    <row r="483" spans="1:4" ht="12.75" customHeight="1" x14ac:dyDescent="0.25">
      <c r="A483" s="98" t="s">
        <v>126</v>
      </c>
      <c r="B483" s="138">
        <v>166825.4</v>
      </c>
      <c r="C483" s="138">
        <v>78970.7</v>
      </c>
      <c r="D483" s="138">
        <v>87854.7</v>
      </c>
    </row>
    <row r="484" spans="1:4" ht="12.75" customHeight="1" x14ac:dyDescent="0.25">
      <c r="A484" s="106" t="s">
        <v>154</v>
      </c>
      <c r="B484" s="138">
        <v>7.9</v>
      </c>
      <c r="C484" s="138" t="s">
        <v>1</v>
      </c>
      <c r="D484" s="138">
        <v>7.9</v>
      </c>
    </row>
    <row r="485" spans="1:4" ht="12.75" customHeight="1" x14ac:dyDescent="0.25">
      <c r="A485" s="106" t="s">
        <v>127</v>
      </c>
      <c r="B485" s="138"/>
      <c r="C485" s="138"/>
      <c r="D485" s="138"/>
    </row>
    <row r="486" spans="1:4" ht="12.75" customHeight="1" x14ac:dyDescent="0.25">
      <c r="A486" s="106" t="s">
        <v>128</v>
      </c>
      <c r="B486" s="138">
        <v>29967.63</v>
      </c>
      <c r="C486" s="138">
        <v>12158</v>
      </c>
      <c r="D486" s="138">
        <v>17809.63</v>
      </c>
    </row>
    <row r="487" spans="1:4" ht="12.75" customHeight="1" x14ac:dyDescent="0.25">
      <c r="A487" s="106" t="s">
        <v>129</v>
      </c>
      <c r="B487" s="138">
        <v>1960</v>
      </c>
      <c r="C487" s="138">
        <v>1730</v>
      </c>
      <c r="D487" s="138">
        <v>230</v>
      </c>
    </row>
    <row r="488" spans="1:4" ht="12.75" customHeight="1" x14ac:dyDescent="0.25">
      <c r="A488" s="106" t="s">
        <v>130</v>
      </c>
      <c r="B488" s="138">
        <v>14144.9</v>
      </c>
      <c r="C488" s="138">
        <v>10635</v>
      </c>
      <c r="D488" s="138">
        <v>3509.9</v>
      </c>
    </row>
    <row r="489" spans="1:4" ht="12.75" customHeight="1" x14ac:dyDescent="0.25">
      <c r="A489" s="106" t="s">
        <v>131</v>
      </c>
      <c r="B489" s="138">
        <v>22694</v>
      </c>
      <c r="C489" s="138">
        <v>8710</v>
      </c>
      <c r="D489" s="138">
        <v>13984</v>
      </c>
    </row>
    <row r="490" spans="1:4" ht="12.75" customHeight="1" x14ac:dyDescent="0.25">
      <c r="A490" s="106" t="s">
        <v>132</v>
      </c>
      <c r="B490" s="138">
        <v>28098</v>
      </c>
      <c r="C490" s="138">
        <v>22663</v>
      </c>
      <c r="D490" s="138">
        <v>5435</v>
      </c>
    </row>
    <row r="491" spans="1:4" ht="12.75" customHeight="1" x14ac:dyDescent="0.25">
      <c r="A491" s="85" t="s">
        <v>133</v>
      </c>
      <c r="B491" s="138">
        <v>28420.6</v>
      </c>
      <c r="C491" s="138">
        <v>22534.7</v>
      </c>
      <c r="D491" s="138">
        <v>5885.9</v>
      </c>
    </row>
    <row r="492" spans="1:4" ht="12.75" customHeight="1" x14ac:dyDescent="0.25">
      <c r="A492" s="107" t="s">
        <v>134</v>
      </c>
      <c r="B492" s="145">
        <v>41532.300000000003</v>
      </c>
      <c r="C492" s="145">
        <v>540</v>
      </c>
      <c r="D492" s="145">
        <v>40992.300000000003</v>
      </c>
    </row>
    <row r="493" spans="1:4" ht="12.75" customHeight="1" x14ac:dyDescent="0.25">
      <c r="A493" s="30"/>
      <c r="B493" s="35"/>
      <c r="C493" s="32"/>
      <c r="D493" s="10"/>
    </row>
    <row r="494" spans="1:4" ht="12.75" customHeight="1" x14ac:dyDescent="0.25">
      <c r="A494" s="30"/>
      <c r="B494" s="31"/>
      <c r="C494" s="32"/>
    </row>
    <row r="495" spans="1:4" ht="12.75" customHeight="1" x14ac:dyDescent="0.25">
      <c r="A495" s="212" t="s">
        <v>190</v>
      </c>
      <c r="B495" s="213"/>
      <c r="C495" s="213"/>
      <c r="D495" s="213"/>
    </row>
    <row r="496" spans="1:4" ht="12.75" customHeight="1" x14ac:dyDescent="0.25">
      <c r="A496" s="18"/>
      <c r="B496" s="19"/>
      <c r="C496" s="19"/>
      <c r="D496" s="19"/>
    </row>
    <row r="497" spans="1:4" ht="12.75" customHeight="1" x14ac:dyDescent="0.25">
      <c r="A497" s="16"/>
      <c r="B497" s="17"/>
      <c r="C497" s="9" t="s">
        <v>4</v>
      </c>
      <c r="D497" s="123" t="s">
        <v>119</v>
      </c>
    </row>
    <row r="498" spans="1:4" ht="12.75" customHeight="1" x14ac:dyDescent="0.25">
      <c r="A498" s="214"/>
      <c r="B498" s="216" t="s">
        <v>161</v>
      </c>
      <c r="C498" s="217" t="s">
        <v>144</v>
      </c>
      <c r="D498" s="218"/>
    </row>
    <row r="499" spans="1:4" ht="39.950000000000003" customHeight="1" x14ac:dyDescent="0.25">
      <c r="A499" s="215"/>
      <c r="B499" s="216"/>
      <c r="C499" s="118" t="s">
        <v>145</v>
      </c>
      <c r="D499" s="124" t="s">
        <v>146</v>
      </c>
    </row>
    <row r="500" spans="1:4" ht="12.75" customHeight="1" x14ac:dyDescent="0.25">
      <c r="A500" s="98" t="s">
        <v>126</v>
      </c>
      <c r="B500" s="138">
        <v>29416</v>
      </c>
      <c r="C500" s="138">
        <v>11123</v>
      </c>
      <c r="D500" s="138">
        <v>18293</v>
      </c>
    </row>
    <row r="501" spans="1:4" ht="12.75" customHeight="1" x14ac:dyDescent="0.25">
      <c r="A501" s="106" t="s">
        <v>127</v>
      </c>
      <c r="B501" s="138"/>
      <c r="C501" s="138"/>
      <c r="D501" s="138"/>
    </row>
    <row r="502" spans="1:4" ht="12.75" customHeight="1" x14ac:dyDescent="0.25">
      <c r="A502" s="106" t="s">
        <v>128</v>
      </c>
      <c r="B502" s="138">
        <v>1420</v>
      </c>
      <c r="C502" s="138">
        <v>25</v>
      </c>
      <c r="D502" s="138">
        <v>1395</v>
      </c>
    </row>
    <row r="503" spans="1:4" ht="12.75" customHeight="1" x14ac:dyDescent="0.25">
      <c r="A503" s="106" t="s">
        <v>131</v>
      </c>
      <c r="B503" s="138">
        <v>10630</v>
      </c>
      <c r="C503" s="138">
        <v>7560</v>
      </c>
      <c r="D503" s="138">
        <v>3070</v>
      </c>
    </row>
    <row r="504" spans="1:4" ht="12.75" customHeight="1" x14ac:dyDescent="0.25">
      <c r="A504" s="106" t="s">
        <v>132</v>
      </c>
      <c r="B504" s="138">
        <v>3718</v>
      </c>
      <c r="C504" s="138">
        <v>2938</v>
      </c>
      <c r="D504" s="138">
        <v>780</v>
      </c>
    </row>
    <row r="505" spans="1:4" ht="12.75" customHeight="1" x14ac:dyDescent="0.25">
      <c r="A505" s="85" t="s">
        <v>133</v>
      </c>
      <c r="B505" s="138">
        <v>930</v>
      </c>
      <c r="C505" s="138">
        <v>600</v>
      </c>
      <c r="D505" s="138">
        <v>330</v>
      </c>
    </row>
    <row r="506" spans="1:4" ht="12.75" customHeight="1" x14ac:dyDescent="0.25">
      <c r="A506" s="107" t="s">
        <v>134</v>
      </c>
      <c r="B506" s="145">
        <v>12718</v>
      </c>
      <c r="C506" s="145" t="s">
        <v>1</v>
      </c>
      <c r="D506" s="145">
        <v>12718</v>
      </c>
    </row>
    <row r="507" spans="1:4" ht="12.75" customHeight="1" x14ac:dyDescent="0.25">
      <c r="A507" s="30"/>
      <c r="B507" s="31"/>
      <c r="C507" s="32"/>
    </row>
    <row r="508" spans="1:4" ht="12.75" customHeight="1" x14ac:dyDescent="0.25">
      <c r="A508" s="30"/>
      <c r="B508" s="31"/>
      <c r="C508" s="32"/>
    </row>
    <row r="509" spans="1:4" ht="12.75" customHeight="1" x14ac:dyDescent="0.25">
      <c r="A509" s="212" t="s">
        <v>191</v>
      </c>
      <c r="B509" s="213"/>
      <c r="C509" s="213"/>
      <c r="D509" s="213"/>
    </row>
    <row r="510" spans="1:4" ht="12.75" customHeight="1" x14ac:dyDescent="0.25">
      <c r="A510" s="18"/>
      <c r="B510" s="19"/>
      <c r="C510" s="19"/>
      <c r="D510" s="19"/>
    </row>
    <row r="511" spans="1:4" ht="12.75" customHeight="1" x14ac:dyDescent="0.25">
      <c r="A511" s="16"/>
      <c r="B511" s="17"/>
      <c r="C511" s="9" t="s">
        <v>4</v>
      </c>
      <c r="D511" s="123" t="s">
        <v>119</v>
      </c>
    </row>
    <row r="512" spans="1:4" ht="12.75" customHeight="1" x14ac:dyDescent="0.25">
      <c r="A512" s="214"/>
      <c r="B512" s="216" t="s">
        <v>161</v>
      </c>
      <c r="C512" s="217" t="s">
        <v>144</v>
      </c>
      <c r="D512" s="218"/>
    </row>
    <row r="513" spans="1:4" ht="39.950000000000003" customHeight="1" x14ac:dyDescent="0.25">
      <c r="A513" s="215"/>
      <c r="B513" s="216"/>
      <c r="C513" s="118" t="s">
        <v>145</v>
      </c>
      <c r="D513" s="124" t="s">
        <v>146</v>
      </c>
    </row>
    <row r="514" spans="1:4" ht="12.75" customHeight="1" x14ac:dyDescent="0.25">
      <c r="A514" s="98" t="s">
        <v>126</v>
      </c>
      <c r="B514" s="138">
        <v>26593.9</v>
      </c>
      <c r="C514" s="138">
        <v>5707</v>
      </c>
      <c r="D514" s="138">
        <v>20886.900000000001</v>
      </c>
    </row>
    <row r="515" spans="1:4" ht="12.75" customHeight="1" x14ac:dyDescent="0.25">
      <c r="A515" s="106" t="s">
        <v>154</v>
      </c>
      <c r="B515" s="138">
        <v>7.1</v>
      </c>
      <c r="C515" s="138" t="s">
        <v>1</v>
      </c>
      <c r="D515" s="138">
        <v>7.1</v>
      </c>
    </row>
    <row r="516" spans="1:4" ht="12.75" customHeight="1" x14ac:dyDescent="0.25">
      <c r="A516" s="106" t="s">
        <v>127</v>
      </c>
      <c r="B516" s="138"/>
      <c r="C516" s="138"/>
      <c r="D516" s="138"/>
    </row>
    <row r="517" spans="1:4" ht="12.75" customHeight="1" x14ac:dyDescent="0.25">
      <c r="A517" s="106" t="s">
        <v>128</v>
      </c>
      <c r="B517" s="138">
        <v>9417</v>
      </c>
      <c r="C517" s="138">
        <v>2005</v>
      </c>
      <c r="D517" s="138">
        <v>7412</v>
      </c>
    </row>
    <row r="518" spans="1:4" ht="12.75" customHeight="1" x14ac:dyDescent="0.25">
      <c r="A518" s="106" t="s">
        <v>129</v>
      </c>
      <c r="B518" s="138">
        <v>530</v>
      </c>
      <c r="C518" s="138">
        <v>400</v>
      </c>
      <c r="D518" s="138">
        <v>130</v>
      </c>
    </row>
    <row r="519" spans="1:4" ht="12.75" customHeight="1" x14ac:dyDescent="0.25">
      <c r="A519" s="106" t="s">
        <v>130</v>
      </c>
      <c r="B519" s="138">
        <v>1428.8</v>
      </c>
      <c r="C519" s="138">
        <v>186</v>
      </c>
      <c r="D519" s="138">
        <v>1242.8</v>
      </c>
    </row>
    <row r="520" spans="1:4" ht="12.75" customHeight="1" x14ac:dyDescent="0.25">
      <c r="A520" s="106" t="s">
        <v>131</v>
      </c>
      <c r="B520" s="138">
        <v>2160</v>
      </c>
      <c r="C520" s="138" t="s">
        <v>1</v>
      </c>
      <c r="D520" s="138">
        <v>2160</v>
      </c>
    </row>
    <row r="521" spans="1:4" ht="12.75" customHeight="1" x14ac:dyDescent="0.25">
      <c r="A521" s="106" t="s">
        <v>132</v>
      </c>
      <c r="B521" s="138">
        <v>792</v>
      </c>
      <c r="C521" s="138">
        <v>692</v>
      </c>
      <c r="D521" s="138">
        <v>100</v>
      </c>
    </row>
    <row r="522" spans="1:4" ht="12.75" customHeight="1" x14ac:dyDescent="0.25">
      <c r="A522" s="85" t="s">
        <v>133</v>
      </c>
      <c r="B522" s="138">
        <v>2909</v>
      </c>
      <c r="C522" s="138">
        <v>2204</v>
      </c>
      <c r="D522" s="138">
        <v>705</v>
      </c>
    </row>
    <row r="523" spans="1:4" ht="12.75" customHeight="1" x14ac:dyDescent="0.25">
      <c r="A523" s="107" t="s">
        <v>134</v>
      </c>
      <c r="B523" s="145">
        <v>9350</v>
      </c>
      <c r="C523" s="145">
        <v>220</v>
      </c>
      <c r="D523" s="145">
        <v>9130</v>
      </c>
    </row>
    <row r="526" spans="1:4" ht="12.75" customHeight="1" x14ac:dyDescent="0.25">
      <c r="A526" s="212" t="s">
        <v>192</v>
      </c>
      <c r="B526" s="213"/>
      <c r="C526" s="213"/>
      <c r="D526" s="213"/>
    </row>
    <row r="527" spans="1:4" ht="12.75" customHeight="1" x14ac:dyDescent="0.25">
      <c r="A527" s="18"/>
      <c r="B527" s="19"/>
      <c r="C527" s="19"/>
      <c r="D527" s="19"/>
    </row>
    <row r="528" spans="1:4" ht="12.75" customHeight="1" x14ac:dyDescent="0.25">
      <c r="A528" s="16"/>
      <c r="B528" s="17"/>
      <c r="C528" s="9" t="s">
        <v>4</v>
      </c>
      <c r="D528" s="123" t="s">
        <v>119</v>
      </c>
    </row>
    <row r="529" spans="1:4" ht="12.75" customHeight="1" x14ac:dyDescent="0.25">
      <c r="A529" s="214"/>
      <c r="B529" s="216" t="s">
        <v>161</v>
      </c>
      <c r="C529" s="217" t="s">
        <v>144</v>
      </c>
      <c r="D529" s="218"/>
    </row>
    <row r="530" spans="1:4" ht="39.950000000000003" customHeight="1" x14ac:dyDescent="0.25">
      <c r="A530" s="215"/>
      <c r="B530" s="216"/>
      <c r="C530" s="118" t="s">
        <v>145</v>
      </c>
      <c r="D530" s="124" t="s">
        <v>146</v>
      </c>
    </row>
    <row r="531" spans="1:4" ht="12.75" customHeight="1" x14ac:dyDescent="0.25">
      <c r="A531" s="98" t="s">
        <v>126</v>
      </c>
      <c r="B531" s="138">
        <v>110815.48</v>
      </c>
      <c r="C531" s="138">
        <v>62140.7</v>
      </c>
      <c r="D531" s="138">
        <v>48674.78</v>
      </c>
    </row>
    <row r="532" spans="1:4" ht="12.75" customHeight="1" x14ac:dyDescent="0.25">
      <c r="A532" s="106" t="s">
        <v>154</v>
      </c>
      <c r="B532" s="138">
        <v>0.85</v>
      </c>
      <c r="C532" s="138" t="s">
        <v>1</v>
      </c>
      <c r="D532" s="138">
        <v>0.85</v>
      </c>
    </row>
    <row r="533" spans="1:4" ht="12.75" customHeight="1" x14ac:dyDescent="0.25">
      <c r="A533" s="106" t="s">
        <v>127</v>
      </c>
      <c r="B533" s="138"/>
      <c r="C533" s="138"/>
      <c r="D533" s="138"/>
    </row>
    <row r="534" spans="1:4" ht="12.75" customHeight="1" x14ac:dyDescent="0.25">
      <c r="A534" s="106" t="s">
        <v>128</v>
      </c>
      <c r="B534" s="138">
        <v>19130.629999999997</v>
      </c>
      <c r="C534" s="138">
        <v>10128</v>
      </c>
      <c r="D534" s="138">
        <v>9002.6299999999992</v>
      </c>
    </row>
    <row r="535" spans="1:4" ht="12.75" customHeight="1" x14ac:dyDescent="0.25">
      <c r="A535" s="106" t="s">
        <v>129</v>
      </c>
      <c r="B535" s="138">
        <v>1430</v>
      </c>
      <c r="C535" s="138">
        <v>1330</v>
      </c>
      <c r="D535" s="138">
        <v>100</v>
      </c>
    </row>
    <row r="536" spans="1:4" ht="12.75" customHeight="1" x14ac:dyDescent="0.25">
      <c r="A536" s="106" t="s">
        <v>130</v>
      </c>
      <c r="B536" s="138">
        <v>12716.1</v>
      </c>
      <c r="C536" s="138">
        <v>10449</v>
      </c>
      <c r="D536" s="138">
        <v>2267.1</v>
      </c>
    </row>
    <row r="537" spans="1:4" ht="12.75" customHeight="1" x14ac:dyDescent="0.25">
      <c r="A537" s="106" t="s">
        <v>131</v>
      </c>
      <c r="B537" s="138">
        <v>9904</v>
      </c>
      <c r="C537" s="138">
        <v>1150</v>
      </c>
      <c r="D537" s="138">
        <v>8754</v>
      </c>
    </row>
    <row r="538" spans="1:4" ht="12.75" customHeight="1" x14ac:dyDescent="0.25">
      <c r="A538" s="106" t="s">
        <v>132</v>
      </c>
      <c r="B538" s="138">
        <v>23588</v>
      </c>
      <c r="C538" s="138">
        <v>19033</v>
      </c>
      <c r="D538" s="138">
        <v>4555</v>
      </c>
    </row>
    <row r="539" spans="1:4" ht="12.75" customHeight="1" x14ac:dyDescent="0.25">
      <c r="A539" s="85" t="s">
        <v>133</v>
      </c>
      <c r="B539" s="138">
        <v>24581.599999999999</v>
      </c>
      <c r="C539" s="138">
        <v>19730.7</v>
      </c>
      <c r="D539" s="138">
        <v>4850.8999999999996</v>
      </c>
    </row>
    <row r="540" spans="1:4" ht="12.75" customHeight="1" x14ac:dyDescent="0.25">
      <c r="A540" s="107" t="s">
        <v>134</v>
      </c>
      <c r="B540" s="145">
        <v>19464.3</v>
      </c>
      <c r="C540" s="145">
        <v>320</v>
      </c>
      <c r="D540" s="145">
        <v>19144.3</v>
      </c>
    </row>
    <row r="542" spans="1:4" ht="12.75" customHeight="1" x14ac:dyDescent="0.25">
      <c r="A542" s="30"/>
      <c r="B542" s="31"/>
      <c r="C542" s="32"/>
    </row>
    <row r="543" spans="1:4" ht="12.75" customHeight="1" x14ac:dyDescent="0.25">
      <c r="A543" s="30"/>
      <c r="B543" s="31"/>
      <c r="C543" s="32"/>
    </row>
    <row r="544" spans="1:4" ht="12.75" customHeight="1" x14ac:dyDescent="0.25">
      <c r="A544" s="30"/>
      <c r="B544" s="31"/>
      <c r="C544" s="32"/>
    </row>
    <row r="545" spans="1:3" ht="12.75" customHeight="1" x14ac:dyDescent="0.25">
      <c r="A545" s="30"/>
      <c r="B545" s="31"/>
      <c r="C545" s="32"/>
    </row>
    <row r="546" spans="1:3" ht="12.75" customHeight="1" x14ac:dyDescent="0.25">
      <c r="A546" s="30"/>
      <c r="B546" s="31"/>
      <c r="C546" s="32"/>
    </row>
    <row r="547" spans="1:3" ht="12.75" customHeight="1" x14ac:dyDescent="0.25">
      <c r="A547" s="33"/>
      <c r="B547" s="31"/>
      <c r="C547" s="32"/>
    </row>
    <row r="548" spans="1:3" ht="12.75" customHeight="1" x14ac:dyDescent="0.25">
      <c r="A548" s="33"/>
      <c r="B548" s="31"/>
      <c r="C548" s="32"/>
    </row>
    <row r="549" spans="1:3" ht="12.75" customHeight="1" x14ac:dyDescent="0.25">
      <c r="A549" s="33"/>
      <c r="B549" s="31"/>
      <c r="C549" s="32"/>
    </row>
    <row r="550" spans="1:3" ht="12.75" customHeight="1" x14ac:dyDescent="0.25">
      <c r="A550" s="33"/>
      <c r="B550" s="31"/>
      <c r="C550" s="32"/>
    </row>
    <row r="551" spans="1:3" ht="12.75" customHeight="1" x14ac:dyDescent="0.25">
      <c r="A551" s="33"/>
      <c r="B551" s="31"/>
      <c r="C551" s="32"/>
    </row>
    <row r="552" spans="1:3" ht="12.75" customHeight="1" x14ac:dyDescent="0.25">
      <c r="A552" s="33"/>
      <c r="B552" s="31"/>
      <c r="C552" s="32"/>
    </row>
  </sheetData>
  <mergeCells count="166">
    <mergeCell ref="A51:D51"/>
    <mergeCell ref="A54:A55"/>
    <mergeCell ref="B54:B55"/>
    <mergeCell ref="C54:D54"/>
    <mergeCell ref="A152:D152"/>
    <mergeCell ref="A155:A156"/>
    <mergeCell ref="B155:B156"/>
    <mergeCell ref="C155:D155"/>
    <mergeCell ref="A66:A67"/>
    <mergeCell ref="A91:A92"/>
    <mergeCell ref="C66:D66"/>
    <mergeCell ref="A63:D63"/>
    <mergeCell ref="B66:B67"/>
    <mergeCell ref="A82:A83"/>
    <mergeCell ref="B82:B83"/>
    <mergeCell ref="C82:D82"/>
    <mergeCell ref="C91:D91"/>
    <mergeCell ref="A88:D88"/>
    <mergeCell ref="B412:B413"/>
    <mergeCell ref="C412:D412"/>
    <mergeCell ref="A395:A396"/>
    <mergeCell ref="B395:B396"/>
    <mergeCell ref="A409:D409"/>
    <mergeCell ref="A112:D112"/>
    <mergeCell ref="B195:B196"/>
    <mergeCell ref="C195:D195"/>
    <mergeCell ref="C395:D395"/>
    <mergeCell ref="A412:A413"/>
    <mergeCell ref="C322:D322"/>
    <mergeCell ref="B128:B129"/>
    <mergeCell ref="A322:A323"/>
    <mergeCell ref="B322:B323"/>
    <mergeCell ref="B276:B277"/>
    <mergeCell ref="A287:D287"/>
    <mergeCell ref="C276:D276"/>
    <mergeCell ref="A192:D192"/>
    <mergeCell ref="A137:D137"/>
    <mergeCell ref="A140:A141"/>
    <mergeCell ref="A167:A168"/>
    <mergeCell ref="A115:A116"/>
    <mergeCell ref="A195:A196"/>
    <mergeCell ref="A125:D125"/>
    <mergeCell ref="C115:D115"/>
    <mergeCell ref="C140:D140"/>
    <mergeCell ref="C128:D128"/>
    <mergeCell ref="A103:D103"/>
    <mergeCell ref="C106:D106"/>
    <mergeCell ref="B115:B116"/>
    <mergeCell ref="A106:A107"/>
    <mergeCell ref="A319:D319"/>
    <mergeCell ref="A273:D273"/>
    <mergeCell ref="A276:A277"/>
    <mergeCell ref="A296:D296"/>
    <mergeCell ref="B290:B291"/>
    <mergeCell ref="C290:D290"/>
    <mergeCell ref="A290:A291"/>
    <mergeCell ref="B313:B314"/>
    <mergeCell ref="B299:B300"/>
    <mergeCell ref="A342:D342"/>
    <mergeCell ref="B335:B336"/>
    <mergeCell ref="C335:D335"/>
    <mergeCell ref="A335:A336"/>
    <mergeCell ref="A345:A346"/>
    <mergeCell ref="B345:B346"/>
    <mergeCell ref="C345:D345"/>
    <mergeCell ref="C299:D299"/>
    <mergeCell ref="C313:D313"/>
    <mergeCell ref="A332:D332"/>
    <mergeCell ref="A299:A300"/>
    <mergeCell ref="A260:D260"/>
    <mergeCell ref="A246:D246"/>
    <mergeCell ref="B231:B232"/>
    <mergeCell ref="A231:A232"/>
    <mergeCell ref="A249:A250"/>
    <mergeCell ref="B249:B250"/>
    <mergeCell ref="C249:D249"/>
    <mergeCell ref="A261:D261"/>
    <mergeCell ref="B106:B107"/>
    <mergeCell ref="A164:D164"/>
    <mergeCell ref="A181:A182"/>
    <mergeCell ref="B140:B141"/>
    <mergeCell ref="A207:A208"/>
    <mergeCell ref="C207:D207"/>
    <mergeCell ref="A204:D204"/>
    <mergeCell ref="B181:B182"/>
    <mergeCell ref="C167:D167"/>
    <mergeCell ref="B207:B208"/>
    <mergeCell ref="C231:D231"/>
    <mergeCell ref="A228:D228"/>
    <mergeCell ref="A220:A221"/>
    <mergeCell ref="A313:A314"/>
    <mergeCell ref="A263:A264"/>
    <mergeCell ref="B263:B264"/>
    <mergeCell ref="A310:D310"/>
    <mergeCell ref="C263:D263"/>
    <mergeCell ref="B220:B221"/>
    <mergeCell ref="C220:D220"/>
    <mergeCell ref="A217:D217"/>
    <mergeCell ref="A178:D178"/>
    <mergeCell ref="C181:D181"/>
    <mergeCell ref="A35:D35"/>
    <mergeCell ref="B367:B368"/>
    <mergeCell ref="B355:B356"/>
    <mergeCell ref="C355:D355"/>
    <mergeCell ref="A367:A368"/>
    <mergeCell ref="A128:A129"/>
    <mergeCell ref="A1:D1"/>
    <mergeCell ref="A3:D3"/>
    <mergeCell ref="C38:D38"/>
    <mergeCell ref="A6:A7"/>
    <mergeCell ref="B6:B7"/>
    <mergeCell ref="A19:D19"/>
    <mergeCell ref="A22:A23"/>
    <mergeCell ref="B22:B23"/>
    <mergeCell ref="C22:D22"/>
    <mergeCell ref="C6:D6"/>
    <mergeCell ref="A38:A39"/>
    <mergeCell ref="B38:B39"/>
    <mergeCell ref="A374:D374"/>
    <mergeCell ref="A352:D352"/>
    <mergeCell ref="A364:D364"/>
    <mergeCell ref="A355:A356"/>
    <mergeCell ref="C367:D367"/>
    <mergeCell ref="B91:B92"/>
    <mergeCell ref="A79:D79"/>
    <mergeCell ref="B167:B168"/>
    <mergeCell ref="C421:D421"/>
    <mergeCell ref="A418:D418"/>
    <mergeCell ref="A436:A437"/>
    <mergeCell ref="B436:B437"/>
    <mergeCell ref="C436:D436"/>
    <mergeCell ref="A459:A460"/>
    <mergeCell ref="B459:B460"/>
    <mergeCell ref="C459:D459"/>
    <mergeCell ref="B421:B422"/>
    <mergeCell ref="A421:A422"/>
    <mergeCell ref="A498:A499"/>
    <mergeCell ref="B498:B499"/>
    <mergeCell ref="C498:D498"/>
    <mergeCell ref="A509:D509"/>
    <mergeCell ref="B377:B378"/>
    <mergeCell ref="C377:D377"/>
    <mergeCell ref="A377:A378"/>
    <mergeCell ref="A392:D392"/>
    <mergeCell ref="A433:D433"/>
    <mergeCell ref="A465:D465"/>
    <mergeCell ref="A529:A530"/>
    <mergeCell ref="B529:B530"/>
    <mergeCell ref="C529:D529"/>
    <mergeCell ref="A526:D526"/>
    <mergeCell ref="A512:A513"/>
    <mergeCell ref="B512:B513"/>
    <mergeCell ref="C512:D512"/>
    <mergeCell ref="A495:D495"/>
    <mergeCell ref="A478:D478"/>
    <mergeCell ref="A481:A482"/>
    <mergeCell ref="B481:B482"/>
    <mergeCell ref="C481:D481"/>
    <mergeCell ref="C468:D468"/>
    <mergeCell ref="A447:D447"/>
    <mergeCell ref="A450:A451"/>
    <mergeCell ref="B450:B451"/>
    <mergeCell ref="C450:D450"/>
    <mergeCell ref="A468:A469"/>
    <mergeCell ref="B468:B469"/>
    <mergeCell ref="A456:D456"/>
  </mergeCells>
  <phoneticPr fontId="0" type="noConversion"/>
  <pageMargins left="0.78740157480314965" right="0.39370078740157483" top="0.39370078740157483" bottom="0.39370078740157483" header="0.51181102362204722" footer="0.51181102362204722"/>
  <pageSetup paperSize="9" firstPageNumber="3" orientation="landscape" useFirstPageNumber="1" r:id="rId1"/>
  <rowBreaks count="22" manualBreakCount="22">
    <brk id="18" max="4" man="1"/>
    <brk id="62" max="4" man="1"/>
    <brk id="87" max="4" man="1"/>
    <brk id="109" max="4" man="1"/>
    <brk id="177" max="4" man="1"/>
    <brk id="203" max="4" man="1"/>
    <brk id="245" max="4" man="1"/>
    <brk id="259" max="4" man="1"/>
    <brk id="272" max="4" man="1"/>
    <brk id="286" max="4" man="1"/>
    <brk id="295" max="4" man="1"/>
    <brk id="309" max="4" man="1"/>
    <brk id="318" max="4" man="1"/>
    <brk id="341" max="4" man="1"/>
    <brk id="351" max="4" man="1"/>
    <brk id="373" max="4" man="1"/>
    <brk id="391" max="4" man="1"/>
    <brk id="417" max="4" man="1"/>
    <brk id="455" max="4" man="1"/>
    <brk id="477" max="4" man="1"/>
    <brk id="494" max="4" man="1"/>
    <brk id="525"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Normal="100" workbookViewId="0">
      <selection sqref="A1:D1"/>
    </sheetView>
  </sheetViews>
  <sheetFormatPr defaultRowHeight="12.75" customHeight="1" x14ac:dyDescent="0.25"/>
  <cols>
    <col min="1" max="1" width="28.7109375" style="43" customWidth="1"/>
    <col min="2" max="2" width="35.7109375" style="44" customWidth="1"/>
    <col min="3" max="3" width="35.7109375" style="45" customWidth="1"/>
    <col min="4" max="4" width="35.7109375" style="39" customWidth="1"/>
    <col min="5" max="16384" width="9.140625" style="39"/>
  </cols>
  <sheetData>
    <row r="1" spans="1:4" s="36" customFormat="1" ht="16.5" customHeight="1" x14ac:dyDescent="0.25">
      <c r="A1" s="224" t="s">
        <v>110</v>
      </c>
      <c r="B1" s="224"/>
      <c r="C1" s="224"/>
      <c r="D1" s="224"/>
    </row>
    <row r="2" spans="1:4" s="36" customFormat="1" ht="12.75" customHeight="1" x14ac:dyDescent="0.25">
      <c r="A2" s="37"/>
      <c r="B2" s="37"/>
      <c r="C2" s="37"/>
      <c r="D2" s="37"/>
    </row>
    <row r="3" spans="1:4" s="36" customFormat="1" ht="12.75" customHeight="1" x14ac:dyDescent="0.25">
      <c r="A3" s="38"/>
      <c r="B3" s="225" t="s">
        <v>119</v>
      </c>
      <c r="C3" s="225" t="s">
        <v>4</v>
      </c>
      <c r="D3" s="225" t="s">
        <v>4</v>
      </c>
    </row>
    <row r="4" spans="1:4" s="36" customFormat="1" ht="12.75" customHeight="1" x14ac:dyDescent="0.25">
      <c r="A4" s="226"/>
      <c r="B4" s="227" t="s">
        <v>147</v>
      </c>
      <c r="C4" s="117" t="s">
        <v>121</v>
      </c>
      <c r="D4" s="228" t="s">
        <v>148</v>
      </c>
    </row>
    <row r="5" spans="1:4" s="36" customFormat="1" ht="33" customHeight="1" x14ac:dyDescent="0.25">
      <c r="A5" s="226"/>
      <c r="B5" s="227"/>
      <c r="C5" s="117" t="s">
        <v>149</v>
      </c>
      <c r="D5" s="228"/>
    </row>
    <row r="6" spans="1:4" ht="12.75" customHeight="1" x14ac:dyDescent="0.25">
      <c r="A6" s="98" t="s">
        <v>126</v>
      </c>
      <c r="B6" s="157">
        <v>200</v>
      </c>
      <c r="C6" s="157" t="s">
        <v>1</v>
      </c>
      <c r="D6" s="157" t="s">
        <v>1</v>
      </c>
    </row>
    <row r="7" spans="1:4" s="42" customFormat="1" x14ac:dyDescent="0.2">
      <c r="A7" s="107" t="s">
        <v>158</v>
      </c>
      <c r="B7" s="158">
        <v>200</v>
      </c>
      <c r="C7" s="158" t="s">
        <v>1</v>
      </c>
      <c r="D7" s="158" t="s">
        <v>1</v>
      </c>
    </row>
  </sheetData>
  <mergeCells count="5">
    <mergeCell ref="A1:D1"/>
    <mergeCell ref="B3:D3"/>
    <mergeCell ref="A4:A5"/>
    <mergeCell ref="B4:B5"/>
    <mergeCell ref="D4:D5"/>
  </mergeCells>
  <phoneticPr fontId="8" type="noConversion"/>
  <pageMargins left="0.78740157480314965" right="0.39370078740157483" top="0.39370078740157483" bottom="0.39370078740157483" header="0.51181102362204722" footer="0"/>
  <pageSetup paperSize="9" firstPageNumber="3"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Normal="100" workbookViewId="0">
      <selection activeCell="A3" sqref="A3:D3"/>
    </sheetView>
  </sheetViews>
  <sheetFormatPr defaultRowHeight="12.75" customHeight="1" x14ac:dyDescent="0.25"/>
  <cols>
    <col min="1" max="1" width="27" style="53" customWidth="1"/>
    <col min="2" max="2" width="36.42578125" style="54" customWidth="1"/>
    <col min="3" max="3" width="36.42578125" style="55" customWidth="1"/>
    <col min="4" max="4" width="36.42578125" style="48" customWidth="1"/>
    <col min="5" max="16384" width="9.140625" style="48"/>
  </cols>
  <sheetData>
    <row r="1" spans="1:4" s="47" customFormat="1" ht="15" customHeight="1" x14ac:dyDescent="0.25">
      <c r="A1" s="230" t="s">
        <v>111</v>
      </c>
      <c r="B1" s="230"/>
      <c r="C1" s="230"/>
      <c r="D1" s="230"/>
    </row>
    <row r="2" spans="1:4" s="47" customFormat="1" ht="12.75" customHeight="1" x14ac:dyDescent="0.25">
      <c r="A2" s="46"/>
      <c r="B2" s="46"/>
      <c r="C2" s="46"/>
      <c r="D2" s="46"/>
    </row>
    <row r="3" spans="1:4" ht="12.75" customHeight="1" x14ac:dyDescent="0.25">
      <c r="A3" s="224" t="s">
        <v>112</v>
      </c>
      <c r="B3" s="224"/>
      <c r="C3" s="224"/>
      <c r="D3" s="224"/>
    </row>
    <row r="4" spans="1:4" ht="12.75" customHeight="1" x14ac:dyDescent="0.25">
      <c r="A4" s="37"/>
      <c r="B4" s="37"/>
      <c r="C4" s="37"/>
      <c r="D4" s="37"/>
    </row>
    <row r="5" spans="1:4" ht="12.75" customHeight="1" x14ac:dyDescent="0.25">
      <c r="A5" s="8"/>
      <c r="B5" s="229" t="s">
        <v>119</v>
      </c>
      <c r="C5" s="229" t="s">
        <v>4</v>
      </c>
      <c r="D5" s="229" t="s">
        <v>4</v>
      </c>
    </row>
    <row r="6" spans="1:4" ht="12.75" customHeight="1" x14ac:dyDescent="0.25">
      <c r="A6" s="210"/>
      <c r="B6" s="208" t="s">
        <v>150</v>
      </c>
      <c r="C6" s="118" t="s">
        <v>121</v>
      </c>
      <c r="D6" s="209" t="s">
        <v>148</v>
      </c>
    </row>
    <row r="7" spans="1:4" ht="35.1" customHeight="1" x14ac:dyDescent="0.25">
      <c r="A7" s="210"/>
      <c r="B7" s="208"/>
      <c r="C7" s="118" t="s">
        <v>149</v>
      </c>
      <c r="D7" s="209"/>
    </row>
    <row r="8" spans="1:4" ht="12.75" customHeight="1" x14ac:dyDescent="0.25">
      <c r="A8" s="98" t="s">
        <v>126</v>
      </c>
      <c r="B8" s="94">
        <v>200</v>
      </c>
      <c r="C8" s="95" t="s">
        <v>1</v>
      </c>
      <c r="D8" s="95" t="s">
        <v>1</v>
      </c>
    </row>
    <row r="9" spans="1:4" ht="12.75" customHeight="1" x14ac:dyDescent="0.25">
      <c r="A9" s="107" t="s">
        <v>158</v>
      </c>
      <c r="B9" s="96">
        <v>200</v>
      </c>
      <c r="C9" s="99" t="s">
        <v>1</v>
      </c>
      <c r="D9" s="99" t="s">
        <v>1</v>
      </c>
    </row>
    <row r="10" spans="1:4" ht="12.75" customHeight="1" x14ac:dyDescent="0.25">
      <c r="A10" s="49"/>
      <c r="B10" s="50"/>
      <c r="C10" s="50"/>
      <c r="D10" s="50"/>
    </row>
    <row r="11" spans="1:4" ht="12.75" customHeight="1" x14ac:dyDescent="0.25">
      <c r="A11" s="49"/>
      <c r="B11" s="51"/>
      <c r="C11" s="52"/>
      <c r="D11" s="52"/>
    </row>
  </sheetData>
  <mergeCells count="6">
    <mergeCell ref="B5:D5"/>
    <mergeCell ref="A1:D1"/>
    <mergeCell ref="A3:D3"/>
    <mergeCell ref="A6:A7"/>
    <mergeCell ref="B6:B7"/>
    <mergeCell ref="D6:D7"/>
  </mergeCells>
  <phoneticPr fontId="8" type="noConversion"/>
  <pageMargins left="0.78740157480314965" right="0.39370078740157483" top="0.39370078740157483" bottom="0.39370078740157483" header="0.51181102362204722" footer="0.39370078740157483"/>
  <pageSetup paperSize="9" firstPageNumber="3"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zoomScaleNormal="100" workbookViewId="0">
      <selection activeCell="B19" sqref="B19"/>
    </sheetView>
  </sheetViews>
  <sheetFormatPr defaultRowHeight="12.75" x14ac:dyDescent="0.2"/>
  <cols>
    <col min="1" max="1" width="29.85546875" style="37" customWidth="1"/>
    <col min="2" max="3" width="53.42578125" style="37" customWidth="1"/>
    <col min="4" max="16384" width="9.140625" style="37"/>
  </cols>
  <sheetData>
    <row r="1" spans="1:3" s="42" customFormat="1" ht="15" customHeight="1" x14ac:dyDescent="0.2">
      <c r="A1" s="224" t="s">
        <v>113</v>
      </c>
      <c r="B1" s="224"/>
      <c r="C1" s="224"/>
    </row>
    <row r="3" spans="1:3" s="42" customFormat="1" ht="15" customHeight="1" x14ac:dyDescent="0.2">
      <c r="A3" s="38"/>
      <c r="B3" s="225" t="s">
        <v>119</v>
      </c>
      <c r="C3" s="225" t="s">
        <v>4</v>
      </c>
    </row>
    <row r="4" spans="1:3" s="42" customFormat="1" ht="24.75" customHeight="1" x14ac:dyDescent="0.2">
      <c r="A4" s="226"/>
      <c r="B4" s="227" t="s">
        <v>151</v>
      </c>
      <c r="C4" s="11" t="s">
        <v>121</v>
      </c>
    </row>
    <row r="5" spans="1:3" s="42" customFormat="1" ht="32.25" customHeight="1" x14ac:dyDescent="0.2">
      <c r="A5" s="226"/>
      <c r="B5" s="227"/>
      <c r="C5" s="11" t="s">
        <v>152</v>
      </c>
    </row>
    <row r="6" spans="1:3" s="39" customFormat="1" ht="12.75" customHeight="1" x14ac:dyDescent="0.25">
      <c r="A6" s="98" t="s">
        <v>126</v>
      </c>
      <c r="B6" s="160">
        <v>651689.69999999995</v>
      </c>
      <c r="C6" s="160">
        <v>3011</v>
      </c>
    </row>
    <row r="7" spans="1:3" s="39" customFormat="1" ht="12.75" customHeight="1" x14ac:dyDescent="0.25">
      <c r="A7" s="106" t="s">
        <v>127</v>
      </c>
      <c r="B7" s="160"/>
      <c r="C7" s="160"/>
    </row>
    <row r="8" spans="1:3" s="39" customFormat="1" ht="12.75" customHeight="1" x14ac:dyDescent="0.25">
      <c r="A8" s="106" t="s">
        <v>128</v>
      </c>
      <c r="B8" s="160">
        <v>28495.8</v>
      </c>
      <c r="C8" s="160" t="s">
        <v>1</v>
      </c>
    </row>
    <row r="9" spans="1:3" s="39" customFormat="1" ht="12.75" customHeight="1" x14ac:dyDescent="0.25">
      <c r="A9" s="106" t="s">
        <v>129</v>
      </c>
      <c r="B9" s="160">
        <v>400</v>
      </c>
      <c r="C9" s="160" t="s">
        <v>1</v>
      </c>
    </row>
    <row r="10" spans="1:3" s="39" customFormat="1" ht="12.75" customHeight="1" x14ac:dyDescent="0.25">
      <c r="A10" s="106" t="s">
        <v>130</v>
      </c>
      <c r="B10" s="160">
        <v>87153.600000000006</v>
      </c>
      <c r="C10" s="160" t="s">
        <v>1</v>
      </c>
    </row>
    <row r="11" spans="1:3" s="39" customFormat="1" ht="12.75" customHeight="1" x14ac:dyDescent="0.25">
      <c r="A11" s="106" t="s">
        <v>131</v>
      </c>
      <c r="B11" s="160">
        <v>14940</v>
      </c>
      <c r="C11" s="160" t="s">
        <v>1</v>
      </c>
    </row>
    <row r="12" spans="1:3" s="39" customFormat="1" ht="12.75" customHeight="1" x14ac:dyDescent="0.25">
      <c r="A12" s="106" t="s">
        <v>132</v>
      </c>
      <c r="B12" s="160">
        <v>197835.4</v>
      </c>
      <c r="C12" s="160">
        <v>371</v>
      </c>
    </row>
    <row r="13" spans="1:3" s="39" customFormat="1" ht="12.75" customHeight="1" x14ac:dyDescent="0.25">
      <c r="A13" s="85" t="s">
        <v>133</v>
      </c>
      <c r="B13" s="160">
        <v>319094</v>
      </c>
      <c r="C13" s="160">
        <v>2640</v>
      </c>
    </row>
    <row r="14" spans="1:3" s="39" customFormat="1" ht="12.75" customHeight="1" x14ac:dyDescent="0.25">
      <c r="A14" s="107" t="s">
        <v>134</v>
      </c>
      <c r="B14" s="141">
        <v>3771</v>
      </c>
      <c r="C14" s="141" t="s">
        <v>1</v>
      </c>
    </row>
    <row r="15" spans="1:3" x14ac:dyDescent="0.2">
      <c r="B15" s="113"/>
    </row>
    <row r="16" spans="1:3" x14ac:dyDescent="0.2">
      <c r="B16" s="105"/>
    </row>
    <row r="17" spans="2:2" x14ac:dyDescent="0.2">
      <c r="B17" s="105"/>
    </row>
    <row r="18" spans="2:2" ht="12.75" customHeight="1" x14ac:dyDescent="0.2"/>
  </sheetData>
  <mergeCells count="4">
    <mergeCell ref="A1:C1"/>
    <mergeCell ref="B3:C3"/>
    <mergeCell ref="A4:A5"/>
    <mergeCell ref="B4:B5"/>
  </mergeCells>
  <phoneticPr fontId="8" type="noConversion"/>
  <pageMargins left="0.78740157480314965" right="0.39370078740157483" top="0.39370078740157483" bottom="0.39370078740157483" header="0.51181102362204722" footer="0"/>
  <pageSetup paperSize="9" firstPageNumber="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3</vt:i4>
      </vt:variant>
    </vt:vector>
  </HeadingPairs>
  <TitlesOfParts>
    <vt:vector size="13" baseType="lpstr">
      <vt:lpstr>Cover</vt:lpstr>
      <vt:lpstr>Metadate</vt:lpstr>
      <vt:lpstr> Content </vt:lpstr>
      <vt:lpstr>1.</vt:lpstr>
      <vt:lpstr>2.</vt:lpstr>
      <vt:lpstr>3_3.3.3</vt:lpstr>
      <vt:lpstr>4.</vt:lpstr>
      <vt:lpstr>5._5.1</vt:lpstr>
      <vt:lpstr>6.</vt:lpstr>
      <vt:lpstr>7.</vt:lpstr>
      <vt:lpstr>'1.'!Заголовки_для_печати</vt:lpstr>
      <vt:lpstr>'7.'!Заголовки_для_печати</vt:lpstr>
      <vt:lpstr>'3_3.3.3'!Область_печати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Лариса Эм</cp:lastModifiedBy>
  <cp:lastPrinted>2026-07-29T12:29:30Z</cp:lastPrinted>
  <dcterms:created xsi:type="dcterms:W3CDTF">2009-03-11T05:00:38Z</dcterms:created>
  <dcterms:modified xsi:type="dcterms:W3CDTF">2026-07-31T11:54:14Z</dcterms:modified>
</cp:coreProperties>
</file>