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740" yWindow="90" windowWidth="15450" windowHeight="7485" tabRatio="827"/>
  </bookViews>
  <sheets>
    <sheet name="Мұқаба" sheetId="1" r:id="rId1"/>
    <sheet name="Метадеректер" sheetId="2" r:id="rId2"/>
    <sheet name="Мазмұны" sheetId="3" r:id="rId3"/>
    <sheet name="1." sheetId="62" r:id="rId4"/>
    <sheet name="2." sheetId="63" r:id="rId5"/>
    <sheet name="3_3.3.3" sheetId="64" r:id="rId6"/>
    <sheet name="4." sheetId="134" r:id="rId7"/>
    <sheet name="5._5.1" sheetId="129" r:id="rId8"/>
    <sheet name="6." sheetId="133" r:id="rId9"/>
    <sheet name="7." sheetId="98" r:id="rId10"/>
  </sheets>
  <definedNames>
    <definedName name="_xlnm.Print_Titles" localSheetId="3">'1.'!$5:$5</definedName>
    <definedName name="_xlnm.Print_Titles" localSheetId="9">'7.'!$5:$5</definedName>
    <definedName name="_xlnm.Print_Area" localSheetId="5">'3_3.3.3'!$A$1:$D$534</definedName>
    <definedName name="_xlnm.Print_Area" localSheetId="0">Мұқаба!#REF!</definedName>
  </definedNames>
  <calcPr calcId="162913" fullCalcOnLoad="1"/>
</workbook>
</file>

<file path=xl/calcChain.xml><?xml version="1.0" encoding="utf-8"?>
<calcChain xmlns="http://schemas.openxmlformats.org/spreadsheetml/2006/main">
  <c r="B17" i="62" l="1"/>
  <c r="B6" i="62"/>
</calcChain>
</file>

<file path=xl/sharedStrings.xml><?xml version="1.0" encoding="utf-8"?>
<sst xmlns="http://schemas.openxmlformats.org/spreadsheetml/2006/main" count="841" uniqueCount="236">
  <si>
    <t>3.1.1.3</t>
  </si>
  <si>
    <t>-</t>
  </si>
  <si>
    <t>3.1</t>
  </si>
  <si>
    <t>3.2</t>
  </si>
  <si>
    <t/>
  </si>
  <si>
    <t>1.</t>
  </si>
  <si>
    <t>2.</t>
  </si>
  <si>
    <t>3.</t>
  </si>
  <si>
    <t>4.</t>
  </si>
  <si>
    <t>5.</t>
  </si>
  <si>
    <t>6.</t>
  </si>
  <si>
    <t>7.</t>
  </si>
  <si>
    <t>3.1.1</t>
  </si>
  <si>
    <t>3.1.1.1</t>
  </si>
  <si>
    <t>3.1.1.2</t>
  </si>
  <si>
    <t>3.1.1.4</t>
  </si>
  <si>
    <t>3.1.1.5</t>
  </si>
  <si>
    <t>3.1.1.6</t>
  </si>
  <si>
    <t>3.1.1.7</t>
  </si>
  <si>
    <t>3.1.2</t>
  </si>
  <si>
    <t>3.1.2.1</t>
  </si>
  <si>
    <t>3.1.2.2</t>
  </si>
  <si>
    <t>3.1.2.3</t>
  </si>
  <si>
    <t>3.1.2.4</t>
  </si>
  <si>
    <t>3.2.1</t>
  </si>
  <si>
    <t>3.2.1.1</t>
  </si>
  <si>
    <t>3.2.1.2</t>
  </si>
  <si>
    <t>3.2.1.3</t>
  </si>
  <si>
    <t>3.2.1.5</t>
  </si>
  <si>
    <t>3.2.1.6</t>
  </si>
  <si>
    <t>3.2.1.7</t>
  </si>
  <si>
    <t>3.2.1.8</t>
  </si>
  <si>
    <t>3.2.1.9</t>
  </si>
  <si>
    <t>3.2.1.10</t>
  </si>
  <si>
    <t>3.3</t>
  </si>
  <si>
    <t>3.2.2</t>
  </si>
  <si>
    <t>3.2.3</t>
  </si>
  <si>
    <t>3.3.3</t>
  </si>
  <si>
    <t>3.3.1</t>
  </si>
  <si>
    <t>3.3.2</t>
  </si>
  <si>
    <t>3.1.2.5</t>
  </si>
  <si>
    <t>3.1.2.6</t>
  </si>
  <si>
    <t>5.1</t>
  </si>
  <si>
    <t>2023 год</t>
  </si>
  <si>
    <t>Овощи открытого грунта</t>
  </si>
  <si>
    <t>3.3.4</t>
  </si>
  <si>
    <t>Дата релиза: 04.08.2023</t>
  </si>
  <si>
    <t>3.3.2.1</t>
  </si>
  <si>
    <t>3.3.5</t>
  </si>
  <si>
    <t>1. Шаруашылықтың санаттары бойынша негізгі ауыл шаруашылығы дақылдарының  (алдын-ала) егістік көлемі</t>
  </si>
  <si>
    <t>Шаруашылықтың санаттары бойынша негізгі ауыл шаруашылығы дақылдарының  (алдын-ала) егістік көлемі</t>
  </si>
  <si>
    <t>Жалпы егістік алқап</t>
  </si>
  <si>
    <t xml:space="preserve">Дәнді (күрішті қоспағанда), бұршақты дақылдар  және майлы тұқымдар </t>
  </si>
  <si>
    <t>одан:</t>
  </si>
  <si>
    <t>Дәнді (күрішті қоспағанда) және бұршақты дақылдар</t>
  </si>
  <si>
    <t>бидай</t>
  </si>
  <si>
    <t>арпа, қара бидай және сұлы</t>
  </si>
  <si>
    <t>Майлы дақылдар</t>
  </si>
  <si>
    <t>Көкөністер және бақша дақылдары, тамыр жемістілер және түйнек жемістілер</t>
  </si>
  <si>
    <t>ашық топырақта өсірілген көкөністер</t>
  </si>
  <si>
    <t>бақша дақылдары</t>
  </si>
  <si>
    <t>картоп</t>
  </si>
  <si>
    <t>Азықтық дақылдар</t>
  </si>
  <si>
    <t>Соның ішінде</t>
  </si>
  <si>
    <t>ауыл шаруашылық кәсіпорындары</t>
  </si>
  <si>
    <t>дара кәсіпкерлер және шаруа немесе фермер қожалықтары</t>
  </si>
  <si>
    <t>гектар</t>
  </si>
  <si>
    <t>2. Өңірлер бойынша ауыл шаруашылығы дақылдарының (алдын-ала) егістік алқабы</t>
  </si>
  <si>
    <t>Өңірлер бойынша ауыл шаруашылығы дақылдарының (алдын-ала) егістік алқабы</t>
  </si>
  <si>
    <t>Қарағанды облысы</t>
  </si>
  <si>
    <t>Саран қ.ә.</t>
  </si>
  <si>
    <t>Шахтинск қ.ә.</t>
  </si>
  <si>
    <t>Аудандар:</t>
  </si>
  <si>
    <t>Абай</t>
  </si>
  <si>
    <t>Ақтоғай</t>
  </si>
  <si>
    <t>Бұқар жырау</t>
  </si>
  <si>
    <t>Қарқаралы</t>
  </si>
  <si>
    <t>Нұра</t>
  </si>
  <si>
    <t>Осакаров</t>
  </si>
  <si>
    <t>Шет</t>
  </si>
  <si>
    <t>3. Дақылдардың түрлері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</si>
  <si>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</si>
  <si>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Дәнді (күрішті қоспағанда), бұршақты дақылдарды және майлы тұқымдар</t>
  </si>
  <si>
    <t>3.1 Дәнді (күрішті қоспағанда), бұршақты дақылдарды және майлы тұқымдар</t>
  </si>
  <si>
    <t>3.1.1 Дәнді (күрішті қоспағанда) және бұршақты дақылдар</t>
  </si>
  <si>
    <t>3.1.1.1 Бидай</t>
  </si>
  <si>
    <t>Бидай</t>
  </si>
  <si>
    <t>Қарқаралы ауданы</t>
  </si>
  <si>
    <t>Нұра ауданы</t>
  </si>
  <si>
    <t>Абай ауданы</t>
  </si>
  <si>
    <t>Осакаров ауданы</t>
  </si>
  <si>
    <t>Арпа</t>
  </si>
  <si>
    <t>Қара бидай</t>
  </si>
  <si>
    <t>Сұлы</t>
  </si>
  <si>
    <t xml:space="preserve">Масақтылар қоспасы </t>
  </si>
  <si>
    <t xml:space="preserve">3.1.1.6 Масақтылар қоспасы </t>
  </si>
  <si>
    <t xml:space="preserve">Кептірілген бұршақты көкөністер </t>
  </si>
  <si>
    <t>Кептірілген жасымық</t>
  </si>
  <si>
    <t>3.1.2 Майлы дақылдар</t>
  </si>
  <si>
    <t>Шашақты зығыр тұқымдары</t>
  </si>
  <si>
    <t>Қыша тұқымдары</t>
  </si>
  <si>
    <t>Рапс тұқымдары</t>
  </si>
  <si>
    <t>Күнбағыс тұқымдары</t>
  </si>
  <si>
    <t>Мақсары тұқымдары</t>
  </si>
  <si>
    <t>Көкөністер және бақша дақылдары,  тамыр жемістілер және түйнек жемістілер</t>
  </si>
  <si>
    <t>3.2 Көкөністер және бақша дақылдары,  тамыр жемістілер және түйнек жемістілер</t>
  </si>
  <si>
    <t>3.2.1 Ашық топырақта өсірілген көкөністер</t>
  </si>
  <si>
    <t>3.2.1.1 Қырыққабат</t>
  </si>
  <si>
    <t>Қырыққабат</t>
  </si>
  <si>
    <t>Қиярлар</t>
  </si>
  <si>
    <t xml:space="preserve">Қызанақтар </t>
  </si>
  <si>
    <t xml:space="preserve">Баялдылар </t>
  </si>
  <si>
    <t>Кәділер</t>
  </si>
  <si>
    <t xml:space="preserve">Асханалық сәбіз </t>
  </si>
  <si>
    <t>Басты пияз</t>
  </si>
  <si>
    <t>Шалғам, шомыр</t>
  </si>
  <si>
    <t xml:space="preserve">Асханалық қызылша </t>
  </si>
  <si>
    <t xml:space="preserve">3.2.2 Азықтық бақша дақылдары   </t>
  </si>
  <si>
    <t>3.2.3 Картоп</t>
  </si>
  <si>
    <t>Картоп</t>
  </si>
  <si>
    <t>3.3 Азықтық дақылдар</t>
  </si>
  <si>
    <t xml:space="preserve">3.3.1 Азықтық тамыр жемісті дақылдар  </t>
  </si>
  <si>
    <t xml:space="preserve">Азықтық тамыр жемісті дақылдар  </t>
  </si>
  <si>
    <t xml:space="preserve">Азықтық дәнді дақылдар </t>
  </si>
  <si>
    <t xml:space="preserve">3.3.2 Азықтық дәнді дақылдар </t>
  </si>
  <si>
    <t>Одан ауыл шаруашылық кәсіпорындарында</t>
  </si>
  <si>
    <t>3.3.2.1 Одан ауыл шаруашылық кәсіпорындарында</t>
  </si>
  <si>
    <t xml:space="preserve">Азықтық жүгері </t>
  </si>
  <si>
    <t>Өткен жылдары себілген көпжылдық шөптердің шабылатын алқабын есептеушпен пішенге біржылдық және көпжылдық шөптер</t>
  </si>
  <si>
    <t>Біржылдық шөптердің егістік алқабы</t>
  </si>
  <si>
    <t>Көпжылдық шөптердің егістік алқабы</t>
  </si>
  <si>
    <t>Өткен жылдары себілген көпжылдық шөптің шабылатын алқабы</t>
  </si>
  <si>
    <t>4. Өңірлер бойынша ауыл шаруашылығы кәсіпорындарындағы өткен жылдың күзінен себілген күздік дақылдардың алқабы</t>
  </si>
  <si>
    <t>Өңірлер бойынша ауыл шаруашылығы кәсіпорындарындағы өткен жылдың күзінен себілген күздік дақылдардың алқабы</t>
  </si>
  <si>
    <t>Дақылдардың түрлері бойынша ауыл шаруашылығы кәсіпорындарындағы өткен жылдың күзінен себілген күздік дақылдардың алқабы</t>
  </si>
  <si>
    <t>5. Дақылдардың түрлері бойынша ауыл шаруашылығы кәсіпорындарындағы өткен жылдың күзінен себілген күздік дақылдардың алқабы</t>
  </si>
  <si>
    <t>6. Өңірлер бойынша ауыл шаруашылығы кәсіпорындарындағы жаздық дақылдардың егістік алқабы</t>
  </si>
  <si>
    <t>Өңірлер бойынша ауыл шаруашылығы кәсіпорындарындағы жаздық дақылдардың егістік алқабы</t>
  </si>
  <si>
    <t>Ауыл шаруашылығы кәсіпорындарындағы өткен жылдары себілген көпжылдық шөптің және жабынды шөптің шабылатын алқабы</t>
  </si>
  <si>
    <t>7. Ауыл шаруашылығы кәсіпорындарындағы өткен жылдары себілген көпжылдық шөптің және жабынды шөптің шабылатын алқабы</t>
  </si>
  <si>
    <t>Одан</t>
  </si>
  <si>
    <t>таза егістің бұршақ тұқымдас шөптері</t>
  </si>
  <si>
    <t xml:space="preserve">таза егістің астық тұқымдас шөптері
</t>
  </si>
  <si>
    <t>астық тұқымдас шөппен араласқан жоңышқа</t>
  </si>
  <si>
    <t>жоңышқа</t>
  </si>
  <si>
    <t>Жаздық дақылдардың егістік алқабы</t>
  </si>
  <si>
    <t>жыртылған шабындықтар мен жайылымдарға алдын ала себілген дақылдар</t>
  </si>
  <si>
    <t>Өткен жылдың күзінен себілген күздік дақылдардың алқабы</t>
  </si>
  <si>
    <t>Балауса азыққа және жайылымға пайдаланылған күздік дақылдардың егістік алқабы</t>
  </si>
  <si>
    <t>жаздық дақылдарды егу аяқталғанға дейінгі солған күздік дақылдардың егістік алқабы</t>
  </si>
  <si>
    <t xml:space="preserve"> Мазмұны </t>
  </si>
  <si>
    <t>3 серия. Ауыл, орман, аңшылық және балық шаруашылығы статистикасы</t>
  </si>
  <si>
    <t xml:space="preserve">Қарағанды облысында 2026 жылғы егін жинауға арналған ауыл шаруашылығы дақылдарының егіс алқаптары  
</t>
  </si>
  <si>
    <t>2026 жыл</t>
  </si>
  <si>
    <t>Келесі жариялау күні: 26.07.2027</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</si>
  <si>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</si>
  <si>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</si>
  <si>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</si>
  <si>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</si>
  <si>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</si>
  <si>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https://stat.gov.kz/ru/classifiers/statistical/20/</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</si>
  <si>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</si>
  <si>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</si>
  <si>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</si>
  <si>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</si>
  <si>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</si>
  <si>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</si>
  <si>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</si>
  <si>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</si>
  <si>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</si>
  <si>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Ауыл шаруашылығы статистикасы басқармасы</t>
  </si>
  <si>
    <t>Жауапты орындаушы</t>
  </si>
  <si>
    <t>Ирина Юрьевна Дамм</t>
  </si>
  <si>
    <t>Байланыс телефоны</t>
  </si>
  <si>
    <t>+7 7212 25 78 52</t>
  </si>
  <si>
    <t>Электрондық почта</t>
  </si>
  <si>
    <t>i.damm@aspire.gov.kz</t>
  </si>
  <si>
    <t>Департаменттің мекенжай</t>
  </si>
  <si>
    <t>100000  Қарағанды қ., Чкалов көшесі, 10 үй</t>
  </si>
  <si>
    <t>Бірыңғай байланыс орталығы</t>
  </si>
  <si>
    <t>Деректерді пайдалану тураплы</t>
  </si>
  <si>
    <t>https://stat.gov.kz/ru/description/</t>
  </si>
  <si>
    <t>© Қазақстан Республикасы Стратегиялық жоспарлау және реформалар агенттігінің Ұлттық статистика бюросы</t>
  </si>
  <si>
    <t>5.1 Күздік қара бидай</t>
  </si>
  <si>
    <t>3.1.1.2 Жүгері (майс)</t>
  </si>
  <si>
    <t>3.1.1.3 Арпа</t>
  </si>
  <si>
    <t>Жүгері (майс)</t>
  </si>
  <si>
    <t>3.1.1.4 Қара бидай</t>
  </si>
  <si>
    <t>3.1.1.5 Сұлы</t>
  </si>
  <si>
    <t>3.1.1.7.1</t>
  </si>
  <si>
    <t>3.1.2.2 Шашақты зығыр тұқымдары</t>
  </si>
  <si>
    <t>Соя бұршақтары</t>
  </si>
  <si>
    <t>3.1.2.1 Соя бұршақтары</t>
  </si>
  <si>
    <t>3.1.2.3 Қыша тұқымдары</t>
  </si>
  <si>
    <t>3.1.2.4 Рапс тұқымдары</t>
  </si>
  <si>
    <t>3.1.2.5 Күнбағыс тұқымдары</t>
  </si>
  <si>
    <t>3.1.2.6 Мақсары тұқымдары</t>
  </si>
  <si>
    <t>Бұқар жырау ауданы</t>
  </si>
  <si>
    <t xml:space="preserve">3.3.4 Сүрлемге арналған азық дақылдары (жүгерісіз)  </t>
  </si>
  <si>
    <t>3.3.3 Азықтық дәнді бұршақ дақылдары</t>
  </si>
  <si>
    <t>Азықтық дәнді бұршақ дақылдары</t>
  </si>
  <si>
    <t>3.3.6</t>
  </si>
  <si>
    <t>3.3.6.1</t>
  </si>
  <si>
    <t>3.3.6.2</t>
  </si>
  <si>
    <t>3.3.6.3</t>
  </si>
  <si>
    <t xml:space="preserve">3.3.5 Азықтық жүгері </t>
  </si>
  <si>
    <t>3.3.6 Өткен жылдары себілген көпжылдық шөптердің шабылатын алқабын есептеушпен пішенге біржылдық және көпжылдық шөптер</t>
  </si>
  <si>
    <t>3.3.6.1 Біржылдық шөптердің егістік алқабы</t>
  </si>
  <si>
    <t>3.3.6.2 Көпжылдық шөптердің егістік алқабы</t>
  </si>
  <si>
    <t>3.3.6.3 Өткен жылдары себілген көпжылдық шөптің шабылатын алқабы</t>
  </si>
  <si>
    <t>Күздік қара бидай</t>
  </si>
  <si>
    <t>Метадеректер</t>
  </si>
  <si>
    <t>Жариялау күні: 31.07.2026</t>
  </si>
  <si>
    <t xml:space="preserve"> Ауыл шаруашылығы құрылымдары </t>
  </si>
  <si>
    <t>Ауыл шаруашылығы құрылымдары</t>
  </si>
  <si>
    <t>2026 жылғы 31 шілде</t>
  </si>
  <si>
    <t xml:space="preserve">3.1.1.7 Кептірілген бұршақты көкөністер </t>
  </si>
  <si>
    <t>3.1.1.7.1 Кептірілген жасымық</t>
  </si>
  <si>
    <t>3.2.1.2 Қиярлар</t>
  </si>
  <si>
    <t>Ақтоғай ауданы</t>
  </si>
  <si>
    <t xml:space="preserve">3.2.1.3 Баялдылар </t>
  </si>
  <si>
    <t xml:space="preserve">3.2.1.4 Қызанақтар </t>
  </si>
  <si>
    <t>3.2.1.5 Кәділер</t>
  </si>
  <si>
    <t xml:space="preserve">3.2.1.6 Асханалық сәбіз </t>
  </si>
  <si>
    <t>3.2.1.7 Басты пияз</t>
  </si>
  <si>
    <t>3.2.1.8 Шалғам, шомыр</t>
  </si>
  <si>
    <t xml:space="preserve">3.2.1.9 Асханалық қызылша </t>
  </si>
  <si>
    <t>Азықтық бақша дақылдары</t>
  </si>
  <si>
    <t>Сүрлемге арналған азық дақылдары (жүгерісіз)</t>
  </si>
  <si>
    <t>142101, 14210201, 142105, 14210202, 142106, 142107, 14210203, 142103</t>
  </si>
  <si>
    <t>059</t>
  </si>
  <si>
    <t>"Егін себу қорытындылары туралы есеп" 4-сх (жылына бір рет)</t>
  </si>
  <si>
    <t>https://stat.gov.kz/classifiers/statistical/118/</t>
  </si>
  <si>
    <t>https://stat.gov.kz/api/iblock/element/301424/file/kk/</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</si>
  <si>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 әр шаруашылық бойынша есепке алу деректері негізінде қалыптастырылады.                                                                                                                                            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 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                                                                                                                                                                                                                                                           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t>
  </si>
  <si>
    <t>№ 9-31/3388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</si>
</sst>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3" formatCode="0.0"/>
    <numFmt numFmtId="174" formatCode="#,##0.0"/>
    <numFmt numFmtId="175" formatCode="###\ ###\ ###\ ##0.0"/>
    <numFmt numFmtId="190" formatCode="#,##0.0;[Red]#,##0.0"/>
  </numFmts>
  <fonts count="48" x14ac:knownFonts="1">
    <font>
      <sz val="10"/>
      <name val="Arial Cyr"/>
      <charset val="204"/>
    </font>
    <font>
      <sz val="10"/>
      <name val="Arial Cyr"/>
      <charset val="204"/>
    </font>
    <font>
      <sz val="10"/>
      <name val="Arial Cyr"/>
      <charset val="204"/>
    </font>
    <font>
      <sz val="10"/>
      <name val="Calibri"/>
      <family val="2"/>
      <charset val="204"/>
    </font>
    <font>
      <sz val="10"/>
      <name val="Arial"/>
      <family val="2"/>
      <charset val="204"/>
    </font>
    <font>
      <sz val="11"/>
      <color indexed="8"/>
      <name val="Calibri"/>
      <family val="2"/>
      <charset val="204"/>
    </font>
    <font>
      <sz val="11"/>
      <color indexed="8"/>
      <name val="Calibri"/>
      <family val="2"/>
    </font>
    <font>
      <sz val="11"/>
      <color indexed="8"/>
      <name val="Calibri"/>
      <family val="2"/>
    </font>
    <font>
      <sz val="8"/>
      <name val="Arial Cyr"/>
      <charset val="204"/>
    </font>
    <font>
      <sz val="11"/>
      <color indexed="8"/>
      <name val="Calibri"/>
      <family val="2"/>
    </font>
    <font>
      <b/>
      <sz val="14"/>
      <name val="Calibri"/>
      <family val="2"/>
      <charset val="204"/>
    </font>
    <font>
      <b/>
      <sz val="12"/>
      <color indexed="8"/>
      <name val="Roboto"/>
      <charset val="204"/>
    </font>
    <font>
      <sz val="11"/>
      <color indexed="8"/>
      <name val="Roboto"/>
      <charset val="204"/>
    </font>
    <font>
      <b/>
      <sz val="10"/>
      <color indexed="8"/>
      <name val="Roboto"/>
      <charset val="204"/>
    </font>
    <font>
      <sz val="8"/>
      <color indexed="8"/>
      <name val="Roboto"/>
      <charset val="204"/>
    </font>
    <font>
      <sz val="10"/>
      <color indexed="8"/>
      <name val="Roboto"/>
      <charset val="204"/>
    </font>
    <font>
      <b/>
      <sz val="8"/>
      <name val="Roboto"/>
      <charset val="204"/>
    </font>
    <font>
      <sz val="8"/>
      <name val="Roboto"/>
      <charset val="204"/>
    </font>
    <font>
      <b/>
      <sz val="10"/>
      <name val="Roboto"/>
      <charset val="204"/>
    </font>
    <font>
      <sz val="10"/>
      <name val="Roboto"/>
      <charset val="204"/>
    </font>
    <font>
      <sz val="11"/>
      <name val="Roboto"/>
      <charset val="204"/>
    </font>
    <font>
      <i/>
      <sz val="8"/>
      <color indexed="8"/>
      <name val="Roboto"/>
      <charset val="204"/>
    </font>
    <font>
      <sz val="13"/>
      <color indexed="8"/>
      <name val="Roboto"/>
      <charset val="204"/>
    </font>
    <font>
      <sz val="12"/>
      <color indexed="8"/>
      <name val="Roboto"/>
      <charset val="204"/>
    </font>
    <font>
      <sz val="8"/>
      <color indexed="8"/>
      <name val="Roboto"/>
      <charset val="204"/>
    </font>
    <font>
      <b/>
      <sz val="10"/>
      <name val="Arial Cyr"/>
      <charset val="204"/>
    </font>
    <font>
      <b/>
      <sz val="14"/>
      <name val="Roboto"/>
      <charset val="204"/>
    </font>
    <font>
      <sz val="14"/>
      <name val="Roboto"/>
      <charset val="204"/>
    </font>
    <font>
      <b/>
      <sz val="20"/>
      <name val="Roboto"/>
      <charset val="204"/>
    </font>
    <font>
      <sz val="20"/>
      <name val="Roboto"/>
      <charset val="204"/>
    </font>
    <font>
      <u/>
      <sz val="10"/>
      <name val="Roboto"/>
      <charset val="204"/>
    </font>
    <font>
      <sz val="8"/>
      <name val="Roboto"/>
      <charset val="204"/>
    </font>
    <font>
      <sz val="8"/>
      <name val="Roboto"/>
      <family val="2"/>
      <charset val="204"/>
    </font>
    <font>
      <sz val="11"/>
      <color indexed="10"/>
      <name val="Roboto"/>
      <charset val="204"/>
    </font>
    <font>
      <sz val="8"/>
      <color indexed="10"/>
      <name val="Roboto"/>
      <charset val="204"/>
    </font>
    <font>
      <sz val="8"/>
      <color indexed="8"/>
      <name val="Roboto"/>
      <family val="2"/>
      <charset val="204"/>
    </font>
    <font>
      <sz val="10"/>
      <name val="Roboto"/>
      <family val="2"/>
      <charset val="204"/>
    </font>
    <font>
      <i/>
      <sz val="10"/>
      <name val="Roboto"/>
      <charset val="204"/>
    </font>
    <font>
      <b/>
      <sz val="8"/>
      <color indexed="8"/>
      <name val="Roboto"/>
      <charset val="204"/>
    </font>
    <font>
      <sz val="11"/>
      <color theme="1"/>
      <name val="Calibri"/>
      <family val="2"/>
      <charset val="204"/>
      <scheme val="minor"/>
    </font>
    <font>
      <u/>
      <sz val="8"/>
      <color theme="10"/>
      <name val="Arial Cyr"/>
      <charset val="204"/>
    </font>
    <font>
      <u/>
      <sz val="10"/>
      <color theme="10"/>
      <name val="Arial Cyr"/>
      <charset val="204"/>
    </font>
    <font>
      <sz val="11"/>
      <color indexed="8"/>
      <name val="Calibri"/>
      <family val="2"/>
      <charset val="204"/>
      <scheme val="minor"/>
    </font>
    <font>
      <sz val="10"/>
      <color theme="1"/>
      <name val="Roboto"/>
      <charset val="204"/>
    </font>
    <font>
      <u/>
      <sz val="10"/>
      <color theme="4" tint="-0.249977111117893"/>
      <name val="Roboto"/>
      <charset val="204"/>
    </font>
    <font>
      <u/>
      <sz val="10"/>
      <color theme="10"/>
      <name val="Roboto"/>
      <charset val="204"/>
    </font>
    <font>
      <u/>
      <sz val="10"/>
      <color theme="1"/>
      <name val="Roboto"/>
      <charset val="204"/>
    </font>
    <font>
      <sz val="10"/>
      <color rgb="FFFF0000"/>
      <name val="Roboto"/>
      <charset val="204"/>
    </font>
  </fonts>
  <fills count="3">
    <fill>
      <patternFill patternType="none"/>
    </fill>
    <fill>
      <patternFill patternType="gray125"/>
    </fill>
    <fill>
      <patternFill patternType="solid">
        <fgColor indexed="9"/>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234">
    <xf numFmtId="0" fontId="0" fillId="0" borderId="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5" fillId="0" borderId="0"/>
    <xf numFmtId="0" fontId="4" fillId="0" borderId="0"/>
    <xf numFmtId="0" fontId="4" fillId="0" borderId="0"/>
    <xf numFmtId="0" fontId="39" fillId="0" borderId="0"/>
    <xf numFmtId="0" fontId="4" fillId="0" borderId="0"/>
    <xf numFmtId="0" fontId="39"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39" fillId="0" borderId="0"/>
    <xf numFmtId="0" fontId="4" fillId="0" borderId="0"/>
    <xf numFmtId="0" fontId="4" fillId="0" borderId="0"/>
    <xf numFmtId="0" fontId="4" fillId="0" borderId="0"/>
    <xf numFmtId="0" fontId="5" fillId="0" borderId="0"/>
    <xf numFmtId="0" fontId="4" fillId="0" borderId="0"/>
    <xf numFmtId="0" fontId="4" fillId="0" borderId="0"/>
    <xf numFmtId="0" fontId="2" fillId="0" borderId="0"/>
    <xf numFmtId="0" fontId="39" fillId="0" borderId="0"/>
    <xf numFmtId="0" fontId="2" fillId="0" borderId="0"/>
    <xf numFmtId="0" fontId="39" fillId="0" borderId="0"/>
    <xf numFmtId="0" fontId="2" fillId="0" borderId="0"/>
    <xf numFmtId="0" fontId="39" fillId="0" borderId="0"/>
    <xf numFmtId="0" fontId="2" fillId="0" borderId="0"/>
    <xf numFmtId="0" fontId="39"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5" fillId="0" borderId="0"/>
    <xf numFmtId="0" fontId="1"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5" fillId="0" borderId="0"/>
    <xf numFmtId="0" fontId="1" fillId="0" borderId="0"/>
    <xf numFmtId="0" fontId="2" fillId="0" borderId="0"/>
    <xf numFmtId="0" fontId="39"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5" fillId="0" borderId="0"/>
    <xf numFmtId="0" fontId="1"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39" fillId="0" borderId="0"/>
    <xf numFmtId="0" fontId="2" fillId="0" borderId="0"/>
    <xf numFmtId="0" fontId="39" fillId="0" borderId="0"/>
    <xf numFmtId="0" fontId="1" fillId="0" borderId="0"/>
    <xf numFmtId="0" fontId="5" fillId="0" borderId="0"/>
    <xf numFmtId="0" fontId="39" fillId="0" borderId="0"/>
    <xf numFmtId="0" fontId="1" fillId="0" borderId="0"/>
    <xf numFmtId="0" fontId="2" fillId="0" borderId="0"/>
    <xf numFmtId="0" fontId="39" fillId="0" borderId="0"/>
    <xf numFmtId="0" fontId="1" fillId="0" borderId="0"/>
    <xf numFmtId="0" fontId="5" fillId="0" borderId="0"/>
    <xf numFmtId="0" fontId="39" fillId="0" borderId="0"/>
    <xf numFmtId="0" fontId="2" fillId="0" borderId="0"/>
    <xf numFmtId="0" fontId="39" fillId="0" borderId="0"/>
    <xf numFmtId="0" fontId="1" fillId="0" borderId="0"/>
    <xf numFmtId="0" fontId="5" fillId="0" borderId="0"/>
    <xf numFmtId="0" fontId="39" fillId="0" borderId="0"/>
    <xf numFmtId="0" fontId="1" fillId="0" borderId="0"/>
    <xf numFmtId="0" fontId="2" fillId="0" borderId="0"/>
    <xf numFmtId="0" fontId="2" fillId="0" borderId="0"/>
    <xf numFmtId="0" fontId="39"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5" fillId="0" borderId="0"/>
    <xf numFmtId="0" fontId="1" fillId="0" borderId="0"/>
    <xf numFmtId="0" fontId="2" fillId="0" borderId="0"/>
    <xf numFmtId="0" fontId="39" fillId="0" borderId="0"/>
    <xf numFmtId="0" fontId="2" fillId="0" borderId="0"/>
    <xf numFmtId="0" fontId="5" fillId="0" borderId="0"/>
    <xf numFmtId="0" fontId="1" fillId="0" borderId="0"/>
    <xf numFmtId="0" fontId="2" fillId="0" borderId="0"/>
    <xf numFmtId="0" fontId="5" fillId="0" borderId="0"/>
    <xf numFmtId="0" fontId="39" fillId="0" borderId="0"/>
    <xf numFmtId="0" fontId="2" fillId="0" borderId="0"/>
    <xf numFmtId="0" fontId="5" fillId="0" borderId="0"/>
    <xf numFmtId="0" fontId="39" fillId="0" borderId="0"/>
    <xf numFmtId="0" fontId="2" fillId="0" borderId="0"/>
    <xf numFmtId="0" fontId="39" fillId="0" borderId="0"/>
    <xf numFmtId="0" fontId="2" fillId="0" borderId="0"/>
    <xf numFmtId="0" fontId="39" fillId="0" borderId="0"/>
    <xf numFmtId="0" fontId="1" fillId="0" borderId="0"/>
    <xf numFmtId="0" fontId="5" fillId="0" borderId="0"/>
    <xf numFmtId="0" fontId="39" fillId="0" borderId="0"/>
    <xf numFmtId="0" fontId="1" fillId="0" borderId="0"/>
    <xf numFmtId="0" fontId="2" fillId="0" borderId="0"/>
    <xf numFmtId="0" fontId="39" fillId="0" borderId="0"/>
    <xf numFmtId="0" fontId="1" fillId="0" borderId="0"/>
    <xf numFmtId="0" fontId="5" fillId="0" borderId="0"/>
    <xf numFmtId="0" fontId="39" fillId="0" borderId="0"/>
    <xf numFmtId="0" fontId="2" fillId="0" borderId="0"/>
    <xf numFmtId="0" fontId="39" fillId="0" borderId="0"/>
    <xf numFmtId="0" fontId="1" fillId="0" borderId="0"/>
    <xf numFmtId="0" fontId="5" fillId="0" borderId="0"/>
    <xf numFmtId="0" fontId="39" fillId="0" borderId="0"/>
    <xf numFmtId="0" fontId="4" fillId="0" borderId="0"/>
    <xf numFmtId="0" fontId="1" fillId="0" borderId="0"/>
    <xf numFmtId="0" fontId="4" fillId="0" borderId="0"/>
    <xf numFmtId="0" fontId="39"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5" fillId="0" borderId="0"/>
    <xf numFmtId="0" fontId="2"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9" fillId="0" borderId="0"/>
    <xf numFmtId="0" fontId="4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6" fillId="0" borderId="0"/>
    <xf numFmtId="0" fontId="4" fillId="0" borderId="0"/>
    <xf numFmtId="0" fontId="1" fillId="0" borderId="0"/>
    <xf numFmtId="0" fontId="2" fillId="0" borderId="0"/>
  </cellStyleXfs>
  <cellXfs count="261">
    <xf numFmtId="0" fontId="0" fillId="0" borderId="0" xfId="0"/>
    <xf numFmtId="0" fontId="3" fillId="0" borderId="0" xfId="0" applyFont="1"/>
    <xf numFmtId="0" fontId="11" fillId="0" borderId="0" xfId="0" applyFont="1" applyFill="1" applyAlignment="1">
      <alignment horizontal="left" wrapText="1"/>
    </xf>
    <xf numFmtId="0" fontId="12" fillId="0" borderId="0" xfId="205" applyFont="1" applyFill="1" applyAlignment="1">
      <alignment wrapText="1"/>
    </xf>
    <xf numFmtId="174" fontId="11" fillId="0" borderId="0" xfId="0" applyNumberFormat="1" applyFont="1" applyFill="1" applyAlignment="1">
      <alignment horizontal="left" wrapText="1"/>
    </xf>
    <xf numFmtId="0" fontId="13" fillId="0" borderId="0" xfId="0" applyFont="1" applyFill="1" applyAlignment="1">
      <alignment horizontal="center" wrapText="1"/>
    </xf>
    <xf numFmtId="0" fontId="12" fillId="0" borderId="0" xfId="205" applyFont="1" applyFill="1"/>
    <xf numFmtId="174" fontId="13" fillId="0" borderId="0" xfId="0" applyNumberFormat="1" applyFont="1" applyFill="1" applyAlignment="1">
      <alignment horizontal="center" wrapText="1"/>
    </xf>
    <xf numFmtId="174" fontId="14" fillId="0" borderId="1" xfId="0" applyNumberFormat="1" applyFont="1" applyFill="1" applyBorder="1" applyAlignment="1">
      <alignment wrapText="1"/>
    </xf>
    <xf numFmtId="174" fontId="14" fillId="0" borderId="1" xfId="0" applyNumberFormat="1" applyFont="1" applyFill="1" applyBorder="1" applyAlignment="1">
      <alignment horizontal="right" wrapText="1"/>
    </xf>
    <xf numFmtId="174" fontId="14" fillId="0" borderId="0" xfId="0" applyNumberFormat="1" applyFont="1" applyFill="1" applyAlignment="1">
      <alignment horizontal="right" wrapText="1"/>
    </xf>
    <xf numFmtId="0" fontId="17" fillId="0" borderId="0" xfId="0" applyFont="1" applyFill="1" applyAlignment="1">
      <alignment horizontal="left" wrapText="1"/>
    </xf>
    <xf numFmtId="174" fontId="12" fillId="0" borderId="0" xfId="205" applyNumberFormat="1" applyFont="1" applyFill="1"/>
    <xf numFmtId="0" fontId="18" fillId="0" borderId="0" xfId="0" applyFont="1" applyFill="1" applyAlignment="1">
      <alignment horizontal="center" wrapText="1"/>
    </xf>
    <xf numFmtId="0" fontId="20" fillId="0" borderId="0" xfId="205" applyFont="1" applyFill="1"/>
    <xf numFmtId="0" fontId="17" fillId="0" borderId="0" xfId="0" applyFont="1" applyFill="1" applyBorder="1" applyAlignment="1">
      <alignment horizontal="left" wrapText="1"/>
    </xf>
    <xf numFmtId="174" fontId="15" fillId="0" borderId="1" xfId="0" applyNumberFormat="1" applyFont="1" applyFill="1" applyBorder="1" applyAlignment="1">
      <alignment wrapText="1"/>
    </xf>
    <xf numFmtId="0" fontId="19" fillId="0" borderId="0" xfId="0" applyFont="1" applyFill="1"/>
    <xf numFmtId="174" fontId="15" fillId="0" borderId="0" xfId="0" applyNumberFormat="1" applyFont="1" applyFill="1"/>
    <xf numFmtId="174" fontId="12" fillId="0" borderId="0" xfId="221" applyNumberFormat="1" applyFont="1" applyFill="1"/>
    <xf numFmtId="0" fontId="13" fillId="0" borderId="0" xfId="0" applyFont="1" applyFill="1" applyAlignment="1">
      <alignment horizontal="center"/>
    </xf>
    <xf numFmtId="174" fontId="14" fillId="0" borderId="0" xfId="0" applyNumberFormat="1" applyFont="1" applyFill="1" applyBorder="1" applyAlignment="1">
      <alignment horizontal="right" wrapText="1"/>
    </xf>
    <xf numFmtId="0" fontId="14" fillId="0" borderId="0" xfId="0" applyFont="1" applyFill="1" applyBorder="1" applyAlignment="1">
      <alignment horizontal="left" wrapText="1"/>
    </xf>
    <xf numFmtId="0" fontId="21" fillId="0" borderId="0" xfId="205" applyFont="1" applyFill="1" applyAlignment="1">
      <alignment horizontal="left" indent="1"/>
    </xf>
    <xf numFmtId="0" fontId="13" fillId="0" borderId="0" xfId="0" applyFont="1" applyFill="1" applyAlignment="1">
      <alignment horizontal="center" vertical="center" wrapText="1"/>
    </xf>
    <xf numFmtId="174" fontId="13" fillId="0" borderId="0" xfId="0" applyNumberFormat="1" applyFont="1" applyFill="1" applyAlignment="1">
      <alignment horizontal="center" vertical="center" wrapText="1"/>
    </xf>
    <xf numFmtId="174" fontId="15" fillId="0" borderId="0" xfId="0" applyNumberFormat="1" applyFont="1" applyFill="1" applyAlignment="1">
      <alignment horizontal="right"/>
    </xf>
    <xf numFmtId="0" fontId="12" fillId="0" borderId="0" xfId="220" applyFont="1" applyFill="1"/>
    <xf numFmtId="174" fontId="12" fillId="0" borderId="0" xfId="220" applyNumberFormat="1" applyFont="1" applyFill="1"/>
    <xf numFmtId="0" fontId="12" fillId="0" borderId="0" xfId="205" applyFont="1" applyFill="1" applyAlignment="1">
      <alignment horizontal="left"/>
    </xf>
    <xf numFmtId="174" fontId="12" fillId="0" borderId="0" xfId="205" applyNumberFormat="1" applyFont="1" applyFill="1" applyAlignment="1">
      <alignment horizontal="center" vertical="center"/>
    </xf>
    <xf numFmtId="174" fontId="12" fillId="0" borderId="0" xfId="205" applyNumberFormat="1" applyFont="1" applyFill="1" applyAlignment="1"/>
    <xf numFmtId="0" fontId="20" fillId="0" borderId="0" xfId="205" applyFont="1" applyFill="1" applyAlignment="1">
      <alignment horizontal="left"/>
    </xf>
    <xf numFmtId="174" fontId="14" fillId="0" borderId="0" xfId="0" applyNumberFormat="1" applyFont="1" applyFill="1" applyAlignment="1">
      <alignment horizontal="right"/>
    </xf>
    <xf numFmtId="174" fontId="22" fillId="0" borderId="0" xfId="0" applyNumberFormat="1" applyFont="1" applyFill="1" applyAlignment="1">
      <alignment horizontal="justify"/>
    </xf>
    <xf numFmtId="0" fontId="12" fillId="0" borderId="0" xfId="207" applyFont="1"/>
    <xf numFmtId="0" fontId="19" fillId="0" borderId="0" xfId="0" applyFont="1"/>
    <xf numFmtId="0" fontId="12" fillId="0" borderId="0" xfId="205" applyFont="1"/>
    <xf numFmtId="0" fontId="17" fillId="0" borderId="0" xfId="0" applyFont="1" applyAlignment="1">
      <alignment horizontal="left" wrapText="1"/>
    </xf>
    <xf numFmtId="0" fontId="12" fillId="0" borderId="0" xfId="205" applyFont="1" applyAlignment="1">
      <alignment horizontal="right"/>
    </xf>
    <xf numFmtId="0" fontId="19" fillId="0" borderId="0" xfId="0" applyFont="1" applyAlignment="1">
      <alignment wrapText="1"/>
    </xf>
    <xf numFmtId="0" fontId="12" fillId="0" borderId="0" xfId="205" applyFont="1" applyAlignment="1">
      <alignment horizontal="left"/>
    </xf>
    <xf numFmtId="0" fontId="12" fillId="0" borderId="0" xfId="205" applyFont="1" applyAlignment="1">
      <alignment horizontal="center" vertical="center"/>
    </xf>
    <xf numFmtId="0" fontId="12" fillId="0" borderId="0" xfId="205" applyFont="1" applyAlignment="1"/>
    <xf numFmtId="0" fontId="11" fillId="0" borderId="0" xfId="0" applyFont="1" applyBorder="1" applyAlignment="1">
      <alignment horizontal="left" wrapText="1"/>
    </xf>
    <xf numFmtId="0" fontId="23" fillId="0" borderId="0" xfId="221" applyFont="1"/>
    <xf numFmtId="0" fontId="13" fillId="0" borderId="0" xfId="0" applyFont="1" applyAlignment="1">
      <alignment horizontal="center" wrapText="1"/>
    </xf>
    <xf numFmtId="0" fontId="12" fillId="0" borderId="0" xfId="221" applyFont="1"/>
    <xf numFmtId="0" fontId="14" fillId="0" borderId="0" xfId="0" applyFont="1" applyBorder="1" applyAlignment="1">
      <alignment horizontal="left" wrapText="1"/>
    </xf>
    <xf numFmtId="0" fontId="12" fillId="0" borderId="0" xfId="221" applyFont="1" applyAlignment="1">
      <alignment horizontal="left"/>
    </xf>
    <xf numFmtId="0" fontId="12" fillId="0" borderId="0" xfId="221" applyFont="1" applyAlignment="1">
      <alignment horizontal="center" vertical="center"/>
    </xf>
    <xf numFmtId="0" fontId="12" fillId="0" borderId="0" xfId="221" applyFont="1" applyAlignment="1"/>
    <xf numFmtId="0" fontId="12" fillId="0" borderId="0" xfId="205" applyFont="1" applyAlignment="1">
      <alignment wrapText="1"/>
    </xf>
    <xf numFmtId="0" fontId="14" fillId="0" borderId="0" xfId="205" applyFont="1"/>
    <xf numFmtId="175" fontId="12" fillId="0" borderId="0" xfId="205" applyNumberFormat="1" applyFont="1" applyFill="1"/>
    <xf numFmtId="174" fontId="14" fillId="0" borderId="0" xfId="0" applyNumberFormat="1" applyFont="1" applyBorder="1" applyAlignment="1">
      <alignment horizontal="right" wrapText="1"/>
    </xf>
    <xf numFmtId="0" fontId="20" fillId="0" borderId="0" xfId="205" applyFont="1"/>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2" fillId="0" borderId="0" xfId="205" applyFont="1" applyBorder="1"/>
    <xf numFmtId="173" fontId="12" fillId="0" borderId="0" xfId="205" applyNumberFormat="1" applyFont="1"/>
    <xf numFmtId="0" fontId="20" fillId="0" borderId="0" xfId="205" applyFont="1" applyAlignment="1">
      <alignment wrapText="1"/>
    </xf>
    <xf numFmtId="0" fontId="17" fillId="0" borderId="0" xfId="0" applyFont="1" applyAlignment="1">
      <alignment horizontal="left" wrapText="1" indent="3"/>
    </xf>
    <xf numFmtId="0" fontId="17" fillId="0" borderId="0" xfId="0" applyFont="1" applyAlignment="1">
      <alignment horizontal="left" wrapText="1" indent="2"/>
    </xf>
    <xf numFmtId="174" fontId="20" fillId="0" borderId="0" xfId="205" applyNumberFormat="1" applyFont="1" applyFill="1"/>
    <xf numFmtId="174" fontId="20" fillId="0" borderId="0" xfId="205" applyNumberFormat="1" applyFont="1"/>
    <xf numFmtId="175" fontId="24" fillId="0" borderId="0" xfId="0" applyNumberFormat="1" applyFont="1" applyAlignment="1">
      <alignment horizontal="right" wrapText="1"/>
    </xf>
    <xf numFmtId="0" fontId="19" fillId="0" borderId="0" xfId="0" applyFont="1" applyBorder="1" applyAlignment="1">
      <alignment vertical="center"/>
    </xf>
    <xf numFmtId="0" fontId="19" fillId="0" borderId="0" xfId="0" applyFont="1" applyBorder="1"/>
    <xf numFmtId="0" fontId="18" fillId="0" borderId="0" xfId="0" applyFont="1" applyBorder="1" applyAlignment="1">
      <alignment horizontal="center"/>
    </xf>
    <xf numFmtId="0" fontId="18" fillId="0" borderId="0" xfId="0" applyNumberFormat="1" applyFont="1" applyBorder="1" applyAlignment="1">
      <alignment horizontal="center" wrapText="1"/>
    </xf>
    <xf numFmtId="0" fontId="18" fillId="0" borderId="0" xfId="0" applyFont="1" applyBorder="1"/>
    <xf numFmtId="0" fontId="19" fillId="0" borderId="0" xfId="0" applyNumberFormat="1" applyFont="1" applyBorder="1" applyAlignment="1">
      <alignment horizontal="center" wrapText="1"/>
    </xf>
    <xf numFmtId="0" fontId="15" fillId="0" borderId="0" xfId="0" applyFont="1"/>
    <xf numFmtId="0" fontId="19" fillId="0" borderId="0" xfId="1" applyFont="1" applyBorder="1" applyAlignment="1" applyProtection="1"/>
    <xf numFmtId="0" fontId="26" fillId="0" borderId="0" xfId="3" applyNumberFormat="1" applyFont="1" applyFill="1" applyBorder="1" applyAlignment="1" applyProtection="1">
      <alignment vertical="top" wrapText="1"/>
    </xf>
    <xf numFmtId="0" fontId="1" fillId="0" borderId="0" xfId="0" applyFont="1" applyFill="1"/>
    <xf numFmtId="0" fontId="10" fillId="0" borderId="0" xfId="3" applyNumberFormat="1" applyFont="1" applyFill="1" applyBorder="1" applyAlignment="1" applyProtection="1">
      <alignment vertical="center" wrapText="1"/>
    </xf>
    <xf numFmtId="0" fontId="1" fillId="0" borderId="0" xfId="0" applyFont="1"/>
    <xf numFmtId="0" fontId="0" fillId="0" borderId="0" xfId="0" applyFill="1"/>
    <xf numFmtId="0" fontId="30" fillId="0" borderId="0" xfId="1" applyFont="1" applyBorder="1" applyAlignment="1" applyProtection="1"/>
    <xf numFmtId="49" fontId="30" fillId="0" borderId="0" xfId="1" applyNumberFormat="1" applyFont="1" applyBorder="1" applyAlignment="1" applyProtection="1">
      <alignment horizontal="center" wrapText="1"/>
    </xf>
    <xf numFmtId="190" fontId="14" fillId="0" borderId="0" xfId="230" applyNumberFormat="1" applyFont="1" applyFill="1" applyAlignment="1">
      <alignment horizontal="right" wrapText="1"/>
    </xf>
    <xf numFmtId="190" fontId="14" fillId="0" borderId="0" xfId="0" applyNumberFormat="1" applyFont="1" applyFill="1" applyAlignment="1">
      <alignment horizontal="right" wrapText="1"/>
    </xf>
    <xf numFmtId="174" fontId="33" fillId="0" borderId="0" xfId="205" applyNumberFormat="1" applyFont="1" applyFill="1"/>
    <xf numFmtId="190" fontId="14" fillId="0" borderId="0" xfId="230" applyNumberFormat="1" applyFont="1" applyFill="1" applyBorder="1" applyAlignment="1">
      <alignment horizontal="right" wrapText="1"/>
    </xf>
    <xf numFmtId="0" fontId="17" fillId="0" borderId="0" xfId="0" applyFont="1" applyFill="1" applyAlignment="1">
      <alignment horizontal="left"/>
    </xf>
    <xf numFmtId="0" fontId="17" fillId="0" borderId="1" xfId="0" applyFont="1" applyFill="1" applyBorder="1" applyAlignment="1">
      <alignment horizontal="left"/>
    </xf>
    <xf numFmtId="175" fontId="24" fillId="0" borderId="0" xfId="0" applyNumberFormat="1" applyFont="1" applyAlignment="1">
      <alignment horizontal="right"/>
    </xf>
    <xf numFmtId="0" fontId="24" fillId="0" borderId="0" xfId="0" applyFont="1" applyAlignment="1">
      <alignment horizontal="right"/>
    </xf>
    <xf numFmtId="175" fontId="24" fillId="0" borderId="1" xfId="0" applyNumberFormat="1" applyFont="1" applyBorder="1" applyAlignment="1">
      <alignment horizontal="right"/>
    </xf>
    <xf numFmtId="190" fontId="14" fillId="0" borderId="0" xfId="230" applyNumberFormat="1" applyFont="1" applyBorder="1" applyAlignment="1">
      <alignment horizontal="right" wrapText="1"/>
    </xf>
    <xf numFmtId="0" fontId="14" fillId="0" borderId="0" xfId="0" applyFont="1" applyFill="1" applyBorder="1" applyAlignment="1">
      <alignment horizontal="left"/>
    </xf>
    <xf numFmtId="0" fontId="24" fillId="0" borderId="1" xfId="0" applyFont="1" applyBorder="1" applyAlignment="1">
      <alignment horizontal="right"/>
    </xf>
    <xf numFmtId="190" fontId="14" fillId="0" borderId="0" xfId="0" applyNumberFormat="1" applyFont="1" applyFill="1" applyBorder="1" applyAlignment="1">
      <alignment horizontal="right" wrapText="1"/>
    </xf>
    <xf numFmtId="190" fontId="14" fillId="0" borderId="0" xfId="230" applyNumberFormat="1" applyFont="1" applyAlignment="1">
      <alignment horizontal="right" wrapText="1"/>
    </xf>
    <xf numFmtId="190" fontId="14" fillId="0" borderId="0" xfId="230" applyNumberFormat="1" applyFont="1" applyAlignment="1">
      <alignment wrapText="1"/>
    </xf>
    <xf numFmtId="190" fontId="34" fillId="0" borderId="0" xfId="0" applyNumberFormat="1" applyFont="1" applyFill="1" applyAlignment="1">
      <alignment horizontal="right" wrapText="1"/>
    </xf>
    <xf numFmtId="190" fontId="34" fillId="0" borderId="0" xfId="230" applyNumberFormat="1" applyFont="1" applyFill="1" applyBorder="1" applyAlignment="1">
      <alignment horizontal="right" wrapText="1"/>
    </xf>
    <xf numFmtId="0" fontId="27" fillId="0" borderId="0" xfId="0" applyFont="1" applyFill="1" applyAlignment="1">
      <alignment horizontal="left"/>
    </xf>
    <xf numFmtId="0" fontId="29" fillId="0" borderId="0" xfId="0" applyFont="1" applyFill="1" applyAlignment="1">
      <alignment horizontal="left"/>
    </xf>
    <xf numFmtId="0" fontId="12" fillId="0" borderId="0" xfId="205" applyFont="1" applyFill="1" applyBorder="1"/>
    <xf numFmtId="173" fontId="19" fillId="0" borderId="0" xfId="0" applyNumberFormat="1" applyFont="1"/>
    <xf numFmtId="174" fontId="14" fillId="0" borderId="0" xfId="0" applyNumberFormat="1" applyFont="1" applyAlignment="1">
      <alignment horizontal="right"/>
    </xf>
    <xf numFmtId="175" fontId="14" fillId="0" borderId="0" xfId="0" applyNumberFormat="1" applyFont="1" applyAlignment="1"/>
    <xf numFmtId="175" fontId="14" fillId="0" borderId="0" xfId="0" applyNumberFormat="1" applyFont="1" applyAlignment="1">
      <alignment horizontal="right"/>
    </xf>
    <xf numFmtId="0" fontId="17" fillId="0" borderId="0" xfId="0" applyFont="1" applyFill="1" applyBorder="1" applyAlignment="1">
      <alignment vertical="center"/>
    </xf>
    <xf numFmtId="0" fontId="26" fillId="0" borderId="0" xfId="3" applyNumberFormat="1" applyFont="1" applyFill="1" applyBorder="1" applyAlignment="1" applyProtection="1">
      <alignment vertical="center" wrapText="1"/>
    </xf>
    <xf numFmtId="0" fontId="25" fillId="0" borderId="0" xfId="0" applyFont="1" applyFill="1"/>
    <xf numFmtId="0" fontId="26" fillId="0" borderId="0" xfId="0" applyFont="1"/>
    <xf numFmtId="174" fontId="14" fillId="0" borderId="1" xfId="0" applyNumberFormat="1" applyFont="1" applyBorder="1" applyAlignment="1">
      <alignment horizontal="right"/>
    </xf>
    <xf numFmtId="175" fontId="19" fillId="0" borderId="0" xfId="0" applyNumberFormat="1" applyFont="1"/>
    <xf numFmtId="175" fontId="24" fillId="0" borderId="0" xfId="0" applyNumberFormat="1" applyFont="1" applyBorder="1" applyAlignment="1"/>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174" fontId="16" fillId="0" borderId="0" xfId="0" applyNumberFormat="1" applyFont="1" applyAlignment="1">
      <alignment horizontal="left"/>
    </xf>
    <xf numFmtId="174" fontId="17" fillId="0" borderId="0" xfId="0" applyNumberFormat="1" applyFont="1" applyAlignment="1">
      <alignment horizontal="left"/>
    </xf>
    <xf numFmtId="174" fontId="17" fillId="0" borderId="0" xfId="0" applyNumberFormat="1" applyFont="1" applyBorder="1" applyAlignment="1">
      <alignment horizontal="left"/>
    </xf>
    <xf numFmtId="174" fontId="17" fillId="0" borderId="1" xfId="0" applyNumberFormat="1" applyFont="1" applyBorder="1" applyAlignment="1">
      <alignment horizontal="left"/>
    </xf>
    <xf numFmtId="0" fontId="35" fillId="0" borderId="0" xfId="0" applyFont="1"/>
    <xf numFmtId="0" fontId="36" fillId="0" borderId="0" xfId="0" applyFont="1"/>
    <xf numFmtId="0" fontId="35" fillId="0" borderId="0" xfId="0" applyFont="1" applyAlignment="1">
      <alignment horizontal="left" wrapText="1"/>
    </xf>
    <xf numFmtId="0" fontId="35" fillId="0" borderId="0" xfId="0" applyFont="1" applyFill="1" applyAlignment="1">
      <alignment horizontal="left" wrapText="1"/>
    </xf>
    <xf numFmtId="0" fontId="19" fillId="0" borderId="0" xfId="0" applyFont="1" applyAlignment="1">
      <alignment horizontal="left" vertical="top"/>
    </xf>
    <xf numFmtId="0" fontId="17" fillId="0" borderId="0" xfId="232" applyFont="1" applyFill="1" applyBorder="1"/>
    <xf numFmtId="0" fontId="17" fillId="0" borderId="0" xfId="0" applyFont="1" applyFill="1" applyBorder="1" applyAlignment="1">
      <alignment horizontal="left" wrapText="1" indent="1"/>
    </xf>
    <xf numFmtId="0" fontId="17" fillId="0" borderId="0" xfId="0" applyFont="1" applyAlignment="1">
      <alignment horizontal="left" wrapText="1" indent="1"/>
    </xf>
    <xf numFmtId="0" fontId="17" fillId="0" borderId="1" xfId="0" applyFont="1" applyBorder="1" applyAlignment="1">
      <alignment horizontal="left" wrapText="1" indent="1"/>
    </xf>
    <xf numFmtId="0" fontId="27" fillId="0" borderId="0" xfId="0" applyFont="1"/>
    <xf numFmtId="0" fontId="18" fillId="0" borderId="2" xfId="37" applyFont="1" applyBorder="1" applyAlignment="1">
      <alignment horizontal="left"/>
    </xf>
    <xf numFmtId="0" fontId="19" fillId="0" borderId="0" xfId="0" applyFont="1" applyAlignment="1"/>
    <xf numFmtId="0" fontId="18" fillId="0" borderId="2" xfId="37" applyFont="1" applyBorder="1" applyAlignment="1">
      <alignment horizontal="left" wrapText="1"/>
    </xf>
    <xf numFmtId="0" fontId="19" fillId="0" borderId="2" xfId="0" applyFont="1" applyBorder="1" applyAlignment="1">
      <alignment horizontal="left" wrapText="1"/>
    </xf>
    <xf numFmtId="0" fontId="18" fillId="0" borderId="3" xfId="37" applyFont="1" applyBorder="1" applyAlignment="1">
      <alignment horizontal="left"/>
    </xf>
    <xf numFmtId="0" fontId="19" fillId="0" borderId="0" xfId="0" applyFont="1" applyAlignment="1">
      <alignment horizontal="left" vertical="top" wrapText="1"/>
    </xf>
    <xf numFmtId="0" fontId="18" fillId="0" borderId="2" xfId="0" applyFont="1" applyBorder="1" applyAlignment="1"/>
    <xf numFmtId="0" fontId="19" fillId="0" borderId="2" xfId="0" applyFont="1" applyBorder="1" applyAlignment="1">
      <alignment wrapText="1"/>
    </xf>
    <xf numFmtId="0" fontId="37" fillId="0" borderId="0" xfId="0" applyFont="1" applyAlignment="1">
      <alignment wrapText="1"/>
    </xf>
    <xf numFmtId="49" fontId="43" fillId="0" borderId="2" xfId="37" applyNumberFormat="1" applyFont="1" applyFill="1" applyBorder="1" applyAlignment="1">
      <alignment vertical="center" wrapText="1"/>
    </xf>
    <xf numFmtId="0" fontId="44" fillId="0" borderId="2" xfId="1" applyFont="1" applyBorder="1" applyAlignment="1" applyProtection="1"/>
    <xf numFmtId="0" fontId="18" fillId="0" borderId="2" xfId="37" applyFont="1" applyFill="1" applyBorder="1" applyAlignment="1">
      <alignment horizontal="left"/>
    </xf>
    <xf numFmtId="0" fontId="45" fillId="0" borderId="2" xfId="1" applyFont="1" applyBorder="1" applyAlignment="1" applyProtection="1"/>
    <xf numFmtId="174" fontId="17" fillId="0" borderId="0" xfId="37" applyNumberFormat="1" applyFont="1" applyFill="1" applyAlignment="1"/>
    <xf numFmtId="174" fontId="17" fillId="0" borderId="0" xfId="37" applyNumberFormat="1" applyFont="1" applyFill="1"/>
    <xf numFmtId="174" fontId="19" fillId="0" borderId="0" xfId="37" applyNumberFormat="1" applyFont="1" applyFill="1"/>
    <xf numFmtId="0" fontId="14" fillId="0" borderId="0" xfId="0" applyFont="1" applyFill="1" applyAlignment="1">
      <alignment horizontal="left" wrapText="1"/>
    </xf>
    <xf numFmtId="0" fontId="12" fillId="0" borderId="0" xfId="0" applyFont="1" applyFill="1"/>
    <xf numFmtId="174" fontId="17" fillId="0" borderId="0" xfId="37" applyNumberFormat="1" applyFont="1" applyFill="1" applyBorder="1"/>
    <xf numFmtId="174" fontId="19" fillId="0" borderId="0" xfId="37" applyNumberFormat="1" applyFont="1" applyFill="1" applyBorder="1"/>
    <xf numFmtId="0" fontId="14" fillId="0" borderId="0" xfId="0" applyFont="1" applyAlignment="1">
      <alignment horizontal="left" wrapText="1" indent="1"/>
    </xf>
    <xf numFmtId="0" fontId="12" fillId="0" borderId="0" xfId="0" applyFont="1"/>
    <xf numFmtId="0" fontId="38" fillId="0" borderId="0" xfId="0" applyFont="1" applyFill="1" applyBorder="1"/>
    <xf numFmtId="0" fontId="12" fillId="0" borderId="0" xfId="0" applyFont="1" applyFill="1" applyBorder="1"/>
    <xf numFmtId="0" fontId="16" fillId="0" borderId="0" xfId="233" applyFont="1" applyFill="1" applyBorder="1" applyAlignment="1">
      <alignment horizontal="left"/>
    </xf>
    <xf numFmtId="0" fontId="12" fillId="0" borderId="0" xfId="0" applyFont="1" applyBorder="1"/>
    <xf numFmtId="0" fontId="21" fillId="0" borderId="0" xfId="0" applyFont="1" applyFill="1" applyBorder="1"/>
    <xf numFmtId="0" fontId="14" fillId="0" borderId="0" xfId="0" applyFont="1" applyFill="1" applyBorder="1"/>
    <xf numFmtId="0" fontId="14" fillId="0" borderId="0" xfId="205" applyFont="1" applyBorder="1"/>
    <xf numFmtId="0" fontId="32" fillId="0" borderId="0" xfId="0" applyFont="1" applyAlignment="1">
      <alignment horizontal="right"/>
    </xf>
    <xf numFmtId="175" fontId="14" fillId="0" borderId="0" xfId="0" applyNumberFormat="1" applyFont="1" applyFill="1" applyAlignment="1">
      <alignment horizontal="right"/>
    </xf>
    <xf numFmtId="175" fontId="14" fillId="0" borderId="1" xfId="0" applyNumberFormat="1" applyFont="1" applyFill="1" applyBorder="1" applyAlignment="1">
      <alignment horizontal="right"/>
    </xf>
    <xf numFmtId="175" fontId="17" fillId="0" borderId="0" xfId="0" applyNumberFormat="1" applyFont="1" applyAlignment="1">
      <alignment horizontal="right"/>
    </xf>
    <xf numFmtId="175" fontId="17" fillId="0" borderId="1" xfId="0" applyNumberFormat="1" applyFont="1" applyBorder="1" applyAlignment="1">
      <alignment horizontal="right"/>
    </xf>
    <xf numFmtId="175" fontId="17" fillId="0" borderId="0" xfId="0" applyNumberFormat="1" applyFont="1" applyFill="1" applyAlignment="1"/>
    <xf numFmtId="190" fontId="17" fillId="0" borderId="0" xfId="0" applyNumberFormat="1" applyFont="1" applyFill="1" applyAlignment="1">
      <alignment wrapText="1"/>
    </xf>
    <xf numFmtId="174" fontId="17" fillId="0" borderId="0" xfId="0" applyNumberFormat="1" applyFont="1" applyFill="1" applyAlignment="1">
      <alignment horizontal="right"/>
    </xf>
    <xf numFmtId="175" fontId="17" fillId="0" borderId="0" xfId="0" applyNumberFormat="1" applyFont="1" applyFill="1" applyAlignment="1">
      <alignment wrapText="1"/>
    </xf>
    <xf numFmtId="175" fontId="17" fillId="0" borderId="1" xfId="0" applyNumberFormat="1" applyFont="1" applyFill="1" applyBorder="1" applyAlignment="1"/>
    <xf numFmtId="175" fontId="17" fillId="0" borderId="1" xfId="0" applyNumberFormat="1" applyFont="1" applyFill="1" applyBorder="1" applyAlignment="1">
      <alignment wrapText="1"/>
    </xf>
    <xf numFmtId="174" fontId="17" fillId="0" borderId="1" xfId="0" applyNumberFormat="1" applyFont="1" applyFill="1" applyBorder="1" applyAlignment="1">
      <alignment horizontal="right"/>
    </xf>
    <xf numFmtId="175" fontId="17" fillId="0" borderId="0" xfId="0" applyNumberFormat="1" applyFont="1" applyFill="1" applyAlignment="1">
      <alignment horizontal="right"/>
    </xf>
    <xf numFmtId="175" fontId="17" fillId="0" borderId="1" xfId="0" applyNumberFormat="1" applyFont="1" applyFill="1" applyBorder="1" applyAlignment="1">
      <alignment horizontal="right"/>
    </xf>
    <xf numFmtId="175" fontId="17" fillId="0" borderId="0" xfId="0" applyNumberFormat="1" applyFont="1" applyFill="1" applyBorder="1" applyAlignment="1">
      <alignment horizontal="right"/>
    </xf>
    <xf numFmtId="173" fontId="17" fillId="0" borderId="0" xfId="0" applyNumberFormat="1" applyFont="1" applyFill="1" applyAlignment="1">
      <alignment horizontal="right"/>
    </xf>
    <xf numFmtId="173" fontId="17" fillId="0" borderId="1" xfId="0" applyNumberFormat="1" applyFont="1" applyFill="1" applyBorder="1" applyAlignment="1">
      <alignment horizontal="right"/>
    </xf>
    <xf numFmtId="174" fontId="17" fillId="0" borderId="0" xfId="0" applyNumberFormat="1" applyFont="1" applyFill="1" applyBorder="1" applyAlignment="1">
      <alignment horizontal="right"/>
    </xf>
    <xf numFmtId="0" fontId="17" fillId="0" borderId="0" xfId="0" applyFont="1" applyFill="1" applyAlignment="1">
      <alignment horizontal="right"/>
    </xf>
    <xf numFmtId="0" fontId="17" fillId="0" borderId="1" xfId="0" applyFont="1" applyFill="1" applyBorder="1" applyAlignment="1">
      <alignment horizontal="right"/>
    </xf>
    <xf numFmtId="174" fontId="17" fillId="0" borderId="0" xfId="0" applyNumberFormat="1" applyFont="1" applyFill="1" applyAlignment="1"/>
    <xf numFmtId="174" fontId="17" fillId="0" borderId="1" xfId="0" applyNumberFormat="1" applyFont="1" applyFill="1" applyBorder="1" applyAlignment="1"/>
    <xf numFmtId="174" fontId="24" fillId="0" borderId="0" xfId="0" applyNumberFormat="1" applyFont="1" applyBorder="1" applyAlignment="1"/>
    <xf numFmtId="174" fontId="31" fillId="0" borderId="0" xfId="0" applyNumberFormat="1" applyFont="1" applyBorder="1" applyAlignment="1"/>
    <xf numFmtId="175" fontId="14" fillId="0" borderId="0" xfId="0" applyNumberFormat="1" applyFont="1" applyBorder="1" applyAlignment="1">
      <alignment horizontal="right"/>
    </xf>
    <xf numFmtId="175" fontId="14" fillId="0" borderId="1" xfId="0" applyNumberFormat="1" applyFont="1" applyBorder="1" applyAlignment="1">
      <alignment horizontal="right"/>
    </xf>
    <xf numFmtId="0" fontId="20" fillId="0" borderId="0" xfId="205" applyFont="1" applyBorder="1" applyAlignment="1">
      <alignment wrapText="1"/>
    </xf>
    <xf numFmtId="0" fontId="35" fillId="0" borderId="1"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12" fillId="0" borderId="0" xfId="205" applyFont="1" applyBorder="1" applyAlignment="1">
      <alignment wrapText="1"/>
    </xf>
    <xf numFmtId="0" fontId="16" fillId="0" borderId="0" xfId="0" applyFont="1" applyBorder="1" applyAlignment="1">
      <alignment horizontal="left"/>
    </xf>
    <xf numFmtId="174" fontId="12" fillId="0" borderId="0" xfId="205" applyNumberFormat="1" applyFont="1" applyBorder="1" applyAlignment="1">
      <alignment wrapText="1"/>
    </xf>
    <xf numFmtId="0" fontId="17" fillId="0" borderId="0" xfId="0" applyFont="1" applyAlignment="1">
      <alignment horizontal="left"/>
    </xf>
    <xf numFmtId="174" fontId="12" fillId="0" borderId="0" xfId="205" applyNumberFormat="1" applyFont="1" applyAlignment="1">
      <alignment wrapText="1"/>
    </xf>
    <xf numFmtId="0" fontId="17" fillId="0" borderId="1" xfId="0" applyFont="1" applyBorder="1" applyAlignment="1">
      <alignment horizontal="left"/>
    </xf>
    <xf numFmtId="0" fontId="12" fillId="0" borderId="0" xfId="205" applyFont="1" applyFill="1" applyBorder="1" applyAlignment="1">
      <alignment wrapText="1"/>
    </xf>
    <xf numFmtId="0" fontId="20" fillId="0" borderId="0" xfId="205" applyFont="1" applyFill="1" applyBorder="1"/>
    <xf numFmtId="173" fontId="12" fillId="0" borderId="0" xfId="205" applyNumberFormat="1" applyFont="1" applyFill="1" applyBorder="1"/>
    <xf numFmtId="0" fontId="43" fillId="0" borderId="2" xfId="208" applyFont="1" applyFill="1" applyBorder="1" applyAlignment="1">
      <alignment horizontal="left" vertical="top" wrapText="1"/>
    </xf>
    <xf numFmtId="0" fontId="46" fillId="0" borderId="2" xfId="1" applyFont="1" applyFill="1" applyBorder="1" applyAlignment="1" applyProtection="1"/>
    <xf numFmtId="49" fontId="43" fillId="0" borderId="2" xfId="37" applyNumberFormat="1" applyFont="1" applyFill="1" applyBorder="1" applyAlignment="1">
      <alignment horizontal="left" vertical="center" wrapText="1"/>
    </xf>
    <xf numFmtId="0" fontId="45" fillId="0" borderId="2" xfId="1" applyFont="1" applyFill="1" applyBorder="1" applyAlignment="1" applyProtection="1"/>
    <xf numFmtId="0" fontId="19" fillId="0" borderId="2" xfId="208" applyFont="1" applyFill="1" applyBorder="1" applyAlignment="1">
      <alignment wrapText="1"/>
    </xf>
    <xf numFmtId="0" fontId="43" fillId="0" borderId="2" xfId="208" applyFont="1" applyBorder="1" applyAlignment="1">
      <alignment wrapText="1"/>
    </xf>
    <xf numFmtId="0" fontId="45" fillId="0" borderId="2" xfId="1" applyFont="1" applyBorder="1" applyAlignment="1" applyProtection="1">
      <alignment vertical="center" wrapText="1"/>
    </xf>
    <xf numFmtId="0" fontId="43" fillId="0" borderId="2" xfId="0" applyFont="1" applyBorder="1" applyAlignment="1">
      <alignment vertical="top" wrapText="1"/>
    </xf>
    <xf numFmtId="0" fontId="19" fillId="0" borderId="2" xfId="37" applyFont="1" applyFill="1" applyBorder="1" applyAlignment="1">
      <alignment horizontal="left" vertical="top" wrapText="1"/>
    </xf>
    <xf numFmtId="0" fontId="45" fillId="0" borderId="2" xfId="2" applyFont="1" applyBorder="1" applyAlignment="1" applyProtection="1">
      <alignment horizontal="left" wrapText="1"/>
    </xf>
    <xf numFmtId="0" fontId="47" fillId="0" borderId="0" xfId="37" applyFont="1"/>
    <xf numFmtId="0" fontId="27" fillId="0" borderId="0" xfId="0" applyFont="1" applyFill="1" applyAlignment="1">
      <alignment horizontal="left"/>
    </xf>
    <xf numFmtId="0" fontId="29" fillId="0" borderId="0" xfId="0" applyFont="1" applyFill="1" applyAlignment="1">
      <alignment horizontal="left"/>
    </xf>
    <xf numFmtId="0" fontId="28" fillId="2" borderId="0" xfId="3" applyNumberFormat="1" applyFont="1" applyFill="1" applyBorder="1" applyAlignment="1" applyProtection="1">
      <alignment horizontal="left" vertical="top" wrapText="1"/>
    </xf>
    <xf numFmtId="0" fontId="0" fillId="0" borderId="0" xfId="0" applyAlignment="1">
      <alignment wrapText="1"/>
    </xf>
    <xf numFmtId="0" fontId="0" fillId="0" borderId="0" xfId="0" applyFill="1" applyAlignment="1">
      <alignment horizontal="center"/>
    </xf>
    <xf numFmtId="0" fontId="26" fillId="0" borderId="0" xfId="3" applyNumberFormat="1" applyFont="1" applyFill="1" applyBorder="1" applyAlignment="1" applyProtection="1">
      <alignment horizontal="left" vertical="top" wrapText="1"/>
    </xf>
    <xf numFmtId="0" fontId="18" fillId="0" borderId="0" xfId="1" applyFont="1" applyFill="1" applyBorder="1" applyAlignment="1" applyProtection="1">
      <alignment horizontal="left" wrapText="1"/>
    </xf>
    <xf numFmtId="0" fontId="18" fillId="0" borderId="0" xfId="1" applyFont="1" applyFill="1" applyBorder="1" applyAlignment="1" applyProtection="1">
      <alignment wrapText="1"/>
    </xf>
    <xf numFmtId="0" fontId="18" fillId="0" borderId="0" xfId="0" applyFont="1" applyAlignment="1">
      <alignment horizont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7" fillId="0" borderId="1" xfId="0" applyFont="1" applyBorder="1" applyAlignment="1">
      <alignment horizontal="right" wrapText="1"/>
    </xf>
    <xf numFmtId="0" fontId="19" fillId="0" borderId="0" xfId="0" applyFont="1" applyBorder="1" applyAlignment="1">
      <alignment horizontal="right" wrapText="1"/>
    </xf>
    <xf numFmtId="0" fontId="17" fillId="0" borderId="5" xfId="0" applyFont="1" applyBorder="1" applyAlignment="1">
      <alignment horizontal="center" vertical="center" wrapText="1"/>
    </xf>
    <xf numFmtId="0" fontId="35" fillId="0" borderId="3" xfId="0" applyFont="1" applyFill="1" applyBorder="1" applyAlignment="1">
      <alignment horizontal="center" vertical="center" wrapText="1"/>
    </xf>
    <xf numFmtId="0" fontId="13" fillId="0" borderId="0" xfId="0" applyFont="1" applyFill="1" applyAlignment="1">
      <alignment horizontal="center" wrapText="1"/>
    </xf>
    <xf numFmtId="0" fontId="14" fillId="0" borderId="0" xfId="0" applyFont="1" applyFill="1" applyAlignment="1">
      <alignment horizontal="right" wrapText="1"/>
    </xf>
    <xf numFmtId="0" fontId="14" fillId="0" borderId="5"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8" fillId="0" borderId="0" xfId="0" applyFont="1" applyFill="1" applyAlignment="1">
      <alignment horizontal="center"/>
    </xf>
    <xf numFmtId="0" fontId="25" fillId="0" borderId="0" xfId="0" applyFont="1" applyAlignment="1">
      <alignment horizontal="center"/>
    </xf>
    <xf numFmtId="0" fontId="17" fillId="0" borderId="6" xfId="0" applyFont="1" applyFill="1" applyBorder="1" applyAlignment="1">
      <alignment horizontal="center" vertical="center" wrapText="1"/>
    </xf>
    <xf numFmtId="0" fontId="17" fillId="0" borderId="1" xfId="0" applyFont="1" applyFill="1" applyBorder="1" applyAlignment="1">
      <alignment horizontal="center" vertical="center" wrapText="1"/>
    </xf>
    <xf numFmtId="174" fontId="14" fillId="0" borderId="2" xfId="0" applyNumberFormat="1" applyFont="1" applyFill="1" applyBorder="1" applyAlignment="1">
      <alignment horizontal="center" vertical="center" wrapText="1"/>
    </xf>
    <xf numFmtId="174" fontId="14" fillId="0" borderId="3" xfId="0" applyNumberFormat="1" applyFont="1" applyFill="1" applyBorder="1" applyAlignment="1">
      <alignment horizontal="center" vertical="center" wrapText="1"/>
    </xf>
    <xf numFmtId="174" fontId="14" fillId="0" borderId="7" xfId="0" applyNumberFormat="1" applyFont="1" applyFill="1" applyBorder="1" applyAlignment="1">
      <alignment horizontal="center" vertical="center" wrapText="1"/>
    </xf>
    <xf numFmtId="0" fontId="19" fillId="0" borderId="1" xfId="0" applyFont="1" applyBorder="1" applyAlignment="1">
      <alignment horizontal="right" wrapText="1"/>
    </xf>
    <xf numFmtId="0" fontId="35" fillId="0" borderId="2" xfId="0" applyFont="1" applyFill="1" applyBorder="1" applyAlignment="1">
      <alignment horizontal="center" vertical="center" wrapText="1"/>
    </xf>
    <xf numFmtId="0" fontId="18" fillId="0" borderId="0" xfId="0" applyFont="1" applyFill="1" applyAlignment="1">
      <alignment horizontal="center" wrapText="1"/>
    </xf>
    <xf numFmtId="0" fontId="25" fillId="0" borderId="0" xfId="0" applyFont="1" applyAlignment="1">
      <alignment horizontal="center" wrapText="1"/>
    </xf>
    <xf numFmtId="0" fontId="11" fillId="0" borderId="0" xfId="0" applyFont="1" applyFill="1" applyAlignment="1">
      <alignment horizontal="left" wrapText="1"/>
    </xf>
    <xf numFmtId="0" fontId="19" fillId="0" borderId="0" xfId="0" applyFont="1" applyFill="1" applyAlignment="1">
      <alignment horizontal="center"/>
    </xf>
    <xf numFmtId="0" fontId="13" fillId="0" borderId="0" xfId="0" applyFont="1" applyFill="1" applyAlignment="1">
      <alignment horizontal="center"/>
    </xf>
    <xf numFmtId="0" fontId="13" fillId="0" borderId="0" xfId="0" applyFont="1" applyFill="1" applyAlignment="1">
      <alignment horizontal="center" vertical="center" wrapText="1"/>
    </xf>
    <xf numFmtId="0" fontId="13" fillId="0" borderId="0" xfId="0" applyFont="1" applyAlignment="1">
      <alignment horizontal="center" wrapText="1"/>
    </xf>
    <xf numFmtId="0" fontId="35" fillId="0" borderId="0" xfId="0" applyFont="1" applyFill="1" applyAlignment="1">
      <alignment horizontal="right" wrapText="1"/>
    </xf>
    <xf numFmtId="0" fontId="35" fillId="0" borderId="5" xfId="0" applyFont="1" applyFill="1" applyBorder="1" applyAlignment="1">
      <alignment horizontal="center" vertical="center" wrapText="1"/>
    </xf>
    <xf numFmtId="0" fontId="11" fillId="0" borderId="0" xfId="0" applyFont="1" applyBorder="1" applyAlignment="1">
      <alignment horizontal="left" wrapText="1"/>
    </xf>
    <xf numFmtId="0" fontId="35" fillId="0" borderId="0" xfId="0" applyFont="1" applyAlignment="1">
      <alignment horizontal="right" wrapText="1"/>
    </xf>
    <xf numFmtId="0" fontId="35" fillId="0" borderId="5"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4" xfId="0" applyFont="1" applyBorder="1" applyAlignment="1">
      <alignment horizontal="center" vertical="center" wrapText="1"/>
    </xf>
  </cellXfs>
  <cellStyles count="234">
    <cellStyle name="Гиперссылка" xfId="1" builtinId="8"/>
    <cellStyle name="Гиперссылка 2" xfId="2"/>
    <cellStyle name="Обычный" xfId="0" builtinId="0"/>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7 2_3_3.3.3" xfId="14"/>
    <cellStyle name="Обычный 2 18" xfId="15"/>
    <cellStyle name="Обычный 2 19" xfId="16"/>
    <cellStyle name="Обычный 2 19 2" xfId="17"/>
    <cellStyle name="Обычный 2 19 2 2" xfId="18"/>
    <cellStyle name="Обычный 2 19 2 2 2" xfId="19"/>
    <cellStyle name="Обычный 2 19 2 2 2 2" xfId="20"/>
    <cellStyle name="Обычный 2 19 2 2 2 2 2" xfId="21"/>
    <cellStyle name="Обычный 2 19 2 2 2 2 3" xfId="22"/>
    <cellStyle name="Обычный 2 19 2 2 2_3_3.3.3" xfId="23"/>
    <cellStyle name="Обычный 2 19 2 2 3" xfId="24"/>
    <cellStyle name="Обычный 2 19 2 2 4" xfId="25"/>
    <cellStyle name="Обычный 2 19 2 3" xfId="26"/>
    <cellStyle name="Обычный 2 19 2 3 2" xfId="27"/>
    <cellStyle name="Обычный 2 19 2 3 3" xfId="28"/>
    <cellStyle name="Обычный 2 19 2_3_3.3.3" xfId="29"/>
    <cellStyle name="Обычный 2 19 3" xfId="30"/>
    <cellStyle name="Обычный 2 19 3 2" xfId="31"/>
    <cellStyle name="Обычный 2 19 3 2 2" xfId="32"/>
    <cellStyle name="Обычный 2 19 3 2 3" xfId="33"/>
    <cellStyle name="Обычный 2 19 3_3_3.3.3" xfId="34"/>
    <cellStyle name="Обычный 2 19 4" xfId="35"/>
    <cellStyle name="Обычный 2 19 5" xfId="36"/>
    <cellStyle name="Обычный 2 2" xfId="37"/>
    <cellStyle name="Обычный 2 2 2" xfId="38"/>
    <cellStyle name="Обычный 2 2 2 2" xfId="39"/>
    <cellStyle name="Обычный 2 2 2 2 2" xfId="40"/>
    <cellStyle name="Обычный 2 2 2 2 2 2" xfId="41"/>
    <cellStyle name="Обычный 2 2 2 2 2 2 2" xfId="42"/>
    <cellStyle name="Обычный 2 2 2 2 2 2 2 2" xfId="43"/>
    <cellStyle name="Обычный 2 2 2 2 2 2 2 2 2" xfId="44"/>
    <cellStyle name="Обычный 2 2 2 2 2 2 2 2 2 2" xfId="45"/>
    <cellStyle name="Обычный 2 2 2 2 2 2 2 2 2 2 2" xfId="46"/>
    <cellStyle name="Обычный 2 2 2 2 2 2 2 2 2 2 2 2" xfId="47"/>
    <cellStyle name="Обычный 2 2 2 2 2 2 2 2 2 2 2_3_3.3.3" xfId="48"/>
    <cellStyle name="Обычный 2 2 2 2 2 2 2 2 2 2_3_3.3.3" xfId="49"/>
    <cellStyle name="Обычный 2 2 2 2 2 2 2 2 2 3" xfId="50"/>
    <cellStyle name="Обычный 2 2 2 2 2 2 2 2 2_3_3.3.3" xfId="51"/>
    <cellStyle name="Обычный 2 2 2 2 2 2 2 2 3" xfId="52"/>
    <cellStyle name="Обычный 2 2 2 2 2 2 2 2 3 2" xfId="53"/>
    <cellStyle name="Обычный 2 2 2 2 2 2 2 2 3_3_3.3.3" xfId="54"/>
    <cellStyle name="Обычный 2 2 2 2 2 2 2 2_3_3.3.3" xfId="55"/>
    <cellStyle name="Обычный 2 2 2 2 2 2 2 3" xfId="56"/>
    <cellStyle name="Обычный 2 2 2 2 2 2 2 3 2" xfId="57"/>
    <cellStyle name="Обычный 2 2 2 2 2 2 2 3 2 2" xfId="58"/>
    <cellStyle name="Обычный 2 2 2 2 2 2 2 3 2_3_3.3.3" xfId="59"/>
    <cellStyle name="Обычный 2 2 2 2 2 2 2 3_3_3.3.3" xfId="60"/>
    <cellStyle name="Обычный 2 2 2 2 2 2 2 4" xfId="61"/>
    <cellStyle name="Обычный 2 2 2 2 2 2 2_3_3.3.3" xfId="62"/>
    <cellStyle name="Обычный 2 2 2 2 2 2 3" xfId="63"/>
    <cellStyle name="Обычный 2 2 2 2 2 2 3 2" xfId="64"/>
    <cellStyle name="Обычный 2 2 2 2 2 2 3 2 2" xfId="65"/>
    <cellStyle name="Обычный 2 2 2 2 2 2 3 2 2 2" xfId="66"/>
    <cellStyle name="Обычный 2 2 2 2 2 2 3 2 2_3_3.3.3" xfId="67"/>
    <cellStyle name="Обычный 2 2 2 2 2 2 3 2_3_3.3.3" xfId="68"/>
    <cellStyle name="Обычный 2 2 2 2 2 2 3 3" xfId="69"/>
    <cellStyle name="Обычный 2 2 2 2 2 2 3_3_3.3.3" xfId="70"/>
    <cellStyle name="Обычный 2 2 2 2 2 2 4" xfId="71"/>
    <cellStyle name="Обычный 2 2 2 2 2 2 4 2" xfId="72"/>
    <cellStyle name="Обычный 2 2 2 2 2 2 4_3_3.3.3" xfId="73"/>
    <cellStyle name="Обычный 2 2 2 2 2 2_3_3.3.3" xfId="74"/>
    <cellStyle name="Обычный 2 2 2 2 2 3" xfId="75"/>
    <cellStyle name="Обычный 2 2 2 2 2 3 2" xfId="76"/>
    <cellStyle name="Обычный 2 2 2 2 2 3 2 2" xfId="77"/>
    <cellStyle name="Обычный 2 2 2 2 2 3 2 2 2" xfId="78"/>
    <cellStyle name="Обычный 2 2 2 2 2 3 2 2 2 2" xfId="79"/>
    <cellStyle name="Обычный 2 2 2 2 2 3 2 2 2_3_3.3.3" xfId="80"/>
    <cellStyle name="Обычный 2 2 2 2 2 3 2 2_3_3.3.3" xfId="81"/>
    <cellStyle name="Обычный 2 2 2 2 2 3 2 3" xfId="82"/>
    <cellStyle name="Обычный 2 2 2 2 2 3 2_3_3.3.3" xfId="83"/>
    <cellStyle name="Обычный 2 2 2 2 2 3 3" xfId="84"/>
    <cellStyle name="Обычный 2 2 2 2 2 3 3 2" xfId="85"/>
    <cellStyle name="Обычный 2 2 2 2 2 3 3_3_3.3.3" xfId="86"/>
    <cellStyle name="Обычный 2 2 2 2 2 3_3_3.3.3" xfId="87"/>
    <cellStyle name="Обычный 2 2 2 2 2 4" xfId="88"/>
    <cellStyle name="Обычный 2 2 2 2 2 4 2" xfId="89"/>
    <cellStyle name="Обычный 2 2 2 2 2 4 2 2" xfId="90"/>
    <cellStyle name="Обычный 2 2 2 2 2 4 2_3_3.3.3" xfId="91"/>
    <cellStyle name="Обычный 2 2 2 2 2 4_3_3.3.3" xfId="92"/>
    <cellStyle name="Обычный 2 2 2 2 2 5" xfId="93"/>
    <cellStyle name="Обычный 2 2 2 2 2_3_3.3.3" xfId="94"/>
    <cellStyle name="Обычный 2 2 2 2 3" xfId="95"/>
    <cellStyle name="Обычный 2 2 2 2 3 2" xfId="96"/>
    <cellStyle name="Обычный 2 2 2 2 3 2 2" xfId="97"/>
    <cellStyle name="Обычный 2 2 2 2 3 2 2 2" xfId="98"/>
    <cellStyle name="Обычный 2 2 2 2 3 2 2 2 2" xfId="99"/>
    <cellStyle name="Обычный 2 2 2 2 3 2 2 2_3_3.3.3" xfId="100"/>
    <cellStyle name="Обычный 2 2 2 2 3 2 2_3_3.3.3" xfId="101"/>
    <cellStyle name="Обычный 2 2 2 2 3 2 3" xfId="102"/>
    <cellStyle name="Обычный 2 2 2 2 3 2_3_3.3.3" xfId="103"/>
    <cellStyle name="Обычный 2 2 2 2 3 3" xfId="104"/>
    <cellStyle name="Обычный 2 2 2 2 3 3 2" xfId="105"/>
    <cellStyle name="Обычный 2 2 2 2 3 3_3_3.3.3" xfId="106"/>
    <cellStyle name="Обычный 2 2 2 2 3_3_3.3.3" xfId="107"/>
    <cellStyle name="Обычный 2 2 2 2 4" xfId="108"/>
    <cellStyle name="Обычный 2 2 2 2 4 2" xfId="109"/>
    <cellStyle name="Обычный 2 2 2 2 4 2 2" xfId="110"/>
    <cellStyle name="Обычный 2 2 2 2 4 2_3_3.3.3" xfId="111"/>
    <cellStyle name="Обычный 2 2 2 2 4_3_3.3.3" xfId="112"/>
    <cellStyle name="Обычный 2 2 2 2 5" xfId="113"/>
    <cellStyle name="Обычный 2 2 2 2_3_3.3.3" xfId="114"/>
    <cellStyle name="Обычный 2 2 2 3" xfId="115"/>
    <cellStyle name="Обычный 2 2 2 4" xfId="116"/>
    <cellStyle name="Обычный 2 2 2 4 2" xfId="117"/>
    <cellStyle name="Обычный 2 2 2 4 2 2" xfId="118"/>
    <cellStyle name="Обычный 2 2 2 4 2 2 2" xfId="119"/>
    <cellStyle name="Обычный 2 2 2 4 2 2 2 2" xfId="120"/>
    <cellStyle name="Обычный 2 2 2 4 2 2 2_3_3.3.3" xfId="121"/>
    <cellStyle name="Обычный 2 2 2 4 2 2_3_3.3.3" xfId="122"/>
    <cellStyle name="Обычный 2 2 2 4 2 3" xfId="123"/>
    <cellStyle name="Обычный 2 2 2 4 2_3_3.3.3" xfId="124"/>
    <cellStyle name="Обычный 2 2 2 4 3" xfId="125"/>
    <cellStyle name="Обычный 2 2 2 4 3 2" xfId="126"/>
    <cellStyle name="Обычный 2 2 2 4 3_3_3.3.3" xfId="127"/>
    <cellStyle name="Обычный 2 2 2 4_3_3.3.3" xfId="128"/>
    <cellStyle name="Обычный 2 2 2 5" xfId="129"/>
    <cellStyle name="Обычный 2 2 2 5 2" xfId="130"/>
    <cellStyle name="Обычный 2 2 2 5 2 2" xfId="131"/>
    <cellStyle name="Обычный 2 2 2 5 2_3_3.3.3" xfId="132"/>
    <cellStyle name="Обычный 2 2 2 5_3_3.3.3" xfId="133"/>
    <cellStyle name="Обычный 2 2 2 6" xfId="134"/>
    <cellStyle name="Обычный 2 2 2_3_3.3.3" xfId="135"/>
    <cellStyle name="Обычный 2 2 3" xfId="136"/>
    <cellStyle name="Обычный 2 2 3 2" xfId="137"/>
    <cellStyle name="Обычный 2 2 3_3_3.3.3" xfId="138"/>
    <cellStyle name="Обычный 2 2 4" xfId="139"/>
    <cellStyle name="Обычный 2 2 4 2" xfId="140"/>
    <cellStyle name="Обычный 2 2 4 2 2" xfId="141"/>
    <cellStyle name="Обычный 2 2 4 2 2 2" xfId="142"/>
    <cellStyle name="Обычный 2 2 4 2 2 2 2" xfId="143"/>
    <cellStyle name="Обычный 2 2 4 2 2 2_3_3.3.3" xfId="144"/>
    <cellStyle name="Обычный 2 2 4 2 2_3_3.3.3" xfId="145"/>
    <cellStyle name="Обычный 2 2 4 2 3" xfId="146"/>
    <cellStyle name="Обычный 2 2 4 2_3_3.3.3" xfId="147"/>
    <cellStyle name="Обычный 2 2 4 3" xfId="148"/>
    <cellStyle name="Обычный 2 2 4 3 2" xfId="149"/>
    <cellStyle name="Обычный 2 2 4 3_3_3.3.3" xfId="150"/>
    <cellStyle name="Обычный 2 2 4_3_3.3.3" xfId="151"/>
    <cellStyle name="Обычный 2 2 5" xfId="152"/>
    <cellStyle name="Обычный 2 2 5 2" xfId="153"/>
    <cellStyle name="Обычный 2 2 5 2 2" xfId="154"/>
    <cellStyle name="Обычный 2 2 5 2_3_3.3.3" xfId="155"/>
    <cellStyle name="Обычный 2 2 5_3_3.3.3" xfId="156"/>
    <cellStyle name="Обычный 2 2 6" xfId="157"/>
    <cellStyle name="Обычный 2 2 7" xfId="158"/>
    <cellStyle name="Обычный 2 2_3_3.3.3" xfId="159"/>
    <cellStyle name="Обычный 2 20" xfId="160"/>
    <cellStyle name="Обычный 2 20 2" xfId="161"/>
    <cellStyle name="Обычный 2 20 2 2" xfId="162"/>
    <cellStyle name="Обычный 2 20 2 2 2" xfId="163"/>
    <cellStyle name="Обычный 2 20 2 2 3" xfId="164"/>
    <cellStyle name="Обычный 2 20 2_3_3.3.3" xfId="165"/>
    <cellStyle name="Обычный 2 20 3" xfId="166"/>
    <cellStyle name="Обычный 2 20 4" xfId="167"/>
    <cellStyle name="Обычный 2 21" xfId="168"/>
    <cellStyle name="Обычный 2 21 2" xfId="169"/>
    <cellStyle name="Обычный 2 21 3" xfId="170"/>
    <cellStyle name="Обычный 2 22" xfId="171"/>
    <cellStyle name="Обычный 2 23" xfId="172"/>
    <cellStyle name="Обычный 2 24" xfId="173"/>
    <cellStyle name="Обычный 2 25" xfId="174"/>
    <cellStyle name="Обычный 2 3" xfId="175"/>
    <cellStyle name="Обычный 2 3 2" xfId="176"/>
    <cellStyle name="Обычный 2 3_3_3.3.3" xfId="177"/>
    <cellStyle name="Обычный 2 4" xfId="178"/>
    <cellStyle name="Обычный 2 4 2" xfId="179"/>
    <cellStyle name="Обычный 2 5" xfId="180"/>
    <cellStyle name="Обычный 2 5 2" xfId="181"/>
    <cellStyle name="Обычный 2 6" xfId="182"/>
    <cellStyle name="Обычный 2 7" xfId="183"/>
    <cellStyle name="Обычный 2 8" xfId="184"/>
    <cellStyle name="Обычный 2 9" xfId="185"/>
    <cellStyle name="Обычный 3" xfId="186"/>
    <cellStyle name="Обычный 3 10" xfId="187"/>
    <cellStyle name="Обычный 3 11" xfId="188"/>
    <cellStyle name="Обычный 3 12" xfId="189"/>
    <cellStyle name="Обычный 3 13" xfId="190"/>
    <cellStyle name="Обычный 3 13 2" xfId="191"/>
    <cellStyle name="Обычный 3 13 3" xfId="192"/>
    <cellStyle name="Обычный 3 14" xfId="193"/>
    <cellStyle name="Обычный 3 14 2" xfId="194"/>
    <cellStyle name="Обычный 3 14 3" xfId="195"/>
    <cellStyle name="Обычный 3 15" xfId="196"/>
    <cellStyle name="Обычный 3 2" xfId="197"/>
    <cellStyle name="Обычный 3 3" xfId="198"/>
    <cellStyle name="Обычный 3 4" xfId="199"/>
    <cellStyle name="Обычный 3 5" xfId="200"/>
    <cellStyle name="Обычный 3 6" xfId="201"/>
    <cellStyle name="Обычный 3 7" xfId="202"/>
    <cellStyle name="Обычный 3 8" xfId="203"/>
    <cellStyle name="Обычный 3 9" xfId="204"/>
    <cellStyle name="Обычный 4" xfId="205"/>
    <cellStyle name="Обычный 4 10" xfId="206"/>
    <cellStyle name="Обычный 4 11" xfId="207"/>
    <cellStyle name="Обычный 4 12" xfId="208"/>
    <cellStyle name="Обычный 4 2" xfId="209"/>
    <cellStyle name="Обычный 4 3" xfId="210"/>
    <cellStyle name="Обычный 4 4" xfId="211"/>
    <cellStyle name="Обычный 4 5" xfId="212"/>
    <cellStyle name="Обычный 4 6" xfId="213"/>
    <cellStyle name="Обычный 4 7" xfId="214"/>
    <cellStyle name="Обычный 4 8" xfId="215"/>
    <cellStyle name="Обычный 4 9" xfId="216"/>
    <cellStyle name="Обычный 4 9 2" xfId="217"/>
    <cellStyle name="Обычный 4 9 3" xfId="218"/>
    <cellStyle name="Обычный 4_3_3.3.3" xfId="219"/>
    <cellStyle name="Обычный 4_Б-посев-Г_2020 - копия" xfId="220"/>
    <cellStyle name="Обычный 4_Копия Б-03-08-Г_2019- комитет" xfId="221"/>
    <cellStyle name="Обычный 5" xfId="222"/>
    <cellStyle name="Обычный 5 2" xfId="223"/>
    <cellStyle name="Обычный 5 3" xfId="224"/>
    <cellStyle name="Обычный 5 4" xfId="225"/>
    <cellStyle name="Обычный 5 5" xfId="226"/>
    <cellStyle name="Обычный 6" xfId="227"/>
    <cellStyle name="Обычный 6 2" xfId="228"/>
    <cellStyle name="Обычный 6 3" xfId="229"/>
    <cellStyle name="Обычный 7" xfId="230"/>
    <cellStyle name="Обычный 7 2" xfId="231"/>
    <cellStyle name="Обычный_таблицы1_Б-03-01-М_10_2020" xfId="232"/>
    <cellStyle name="Обычный_таблицы1_дың негізгі көрсеткіштері - копия" xfId="2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285750</xdr:colOff>
      <xdr:row>4</xdr:row>
      <xdr:rowOff>209550</xdr:rowOff>
    </xdr:to>
    <xdr:pic>
      <xdr:nvPicPr>
        <xdr:cNvPr id="125124"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338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4</xdr:col>
      <xdr:colOff>95250</xdr:colOff>
      <xdr:row>20</xdr:row>
      <xdr:rowOff>57150</xdr:rowOff>
    </xdr:to>
    <xdr:sp macro="" textlink="">
      <xdr:nvSpPr>
        <xdr:cNvPr id="3488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7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8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8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89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89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3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3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3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4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4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4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4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4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4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4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4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4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4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5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5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5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5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5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5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5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5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5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5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6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6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6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6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6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6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6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6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6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6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7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7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7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7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7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7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7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7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7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7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8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8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8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8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8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8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8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87"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8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8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9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9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9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9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9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9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9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97"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899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899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0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0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0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0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0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0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0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0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0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0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1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1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1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1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1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1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1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1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1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1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2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2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2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2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2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2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2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2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2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2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3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3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3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03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03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3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4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4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6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6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7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9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0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0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1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2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3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1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1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4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6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9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9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2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2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3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3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9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4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4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1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2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4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5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5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0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0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0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0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0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0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0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0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0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0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1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1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1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1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1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1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1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1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1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1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2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2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2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2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2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2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2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2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2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2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3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3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3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3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3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3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3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37"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3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3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4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4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4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4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4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4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4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4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4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4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5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5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5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5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5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5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5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5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5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5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6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6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6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6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6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6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6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6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6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6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7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7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7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7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7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7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7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7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7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7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8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8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8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8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8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8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8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8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8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8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9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9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9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9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9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9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4969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4969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6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6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1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2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4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4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8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7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7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1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2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2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3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4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4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8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8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3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7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499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499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9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0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0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6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6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1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1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2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2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6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6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6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6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6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6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6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6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7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7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7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7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7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7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7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7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7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7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8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8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8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8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8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8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8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8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8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8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9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9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9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9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9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9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9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97"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29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29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0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0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0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0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0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0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0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07"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0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0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1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1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1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1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1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1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1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17"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1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1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2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2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2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2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2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2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2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2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2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2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3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3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3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3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3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3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3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3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3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3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4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4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4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4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4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4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4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4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4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4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5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5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5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5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5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5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5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5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35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35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6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6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9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9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3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3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1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2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3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4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4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4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6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8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9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5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5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1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1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8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6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6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2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3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7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8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7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7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1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2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4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6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7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8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8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09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09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2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2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2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2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2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3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3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3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3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3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3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3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3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3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3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4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4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4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4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4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4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4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4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4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4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5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5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5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5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5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5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5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5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5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5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6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6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6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6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6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6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6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6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6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6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7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7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7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7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7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7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7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7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7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7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8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8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8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8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8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8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8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87"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8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8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9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9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9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9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9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9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9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9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099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099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0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00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0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0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00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0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00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0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0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00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1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01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1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1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01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1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01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1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1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01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2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02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02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2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3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4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6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6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8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0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0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2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2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3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4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6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6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1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1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2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2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7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8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3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3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1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2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9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9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4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4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5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5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58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58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58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59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59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59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59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59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59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59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59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59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59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0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0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0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0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0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0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0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0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0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0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1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1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1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1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1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1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1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1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1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1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2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2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2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2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2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2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2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2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2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2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3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3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3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3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3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3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3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37"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3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3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4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4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4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4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4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4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4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47"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4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4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5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5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5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5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5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5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5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5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5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5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6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6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6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6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6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6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6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6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6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6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7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7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7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7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7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7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7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7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7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7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8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8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8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168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168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6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6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6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6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6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6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69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6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69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6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6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6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6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6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6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1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1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2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2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4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6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7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7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2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8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9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8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8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1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3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4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4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8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19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19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3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7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0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0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0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3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4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6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7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9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1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1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0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0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2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2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5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5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5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5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5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5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5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5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5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5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6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6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6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6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6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6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6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6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6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6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7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7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7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7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7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7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7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7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7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7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8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8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8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8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8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8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8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87"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8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8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9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9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9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9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9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9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9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9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29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29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0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0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0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03"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04"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05"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06"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0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08"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09"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10"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11"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12"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1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1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1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1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1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1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1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2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2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2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2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2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2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2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2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2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2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3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3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3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3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3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3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3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3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38"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39"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40"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41"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42"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43"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44"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45"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47625</xdr:rowOff>
    </xdr:to>
    <xdr:sp macro="" textlink="">
      <xdr:nvSpPr>
        <xdr:cNvPr id="352346" name="Text Box 9"/>
        <xdr:cNvSpPr txBox="1">
          <a:spLocks noChangeArrowheads="1"/>
        </xdr:cNvSpPr>
      </xdr:nvSpPr>
      <xdr:spPr bwMode="auto">
        <a:xfrm>
          <a:off x="6067425" y="388620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28575</xdr:rowOff>
    </xdr:to>
    <xdr:sp macro="" textlink="">
      <xdr:nvSpPr>
        <xdr:cNvPr id="352347" name="Text Box 8"/>
        <xdr:cNvSpPr txBox="1">
          <a:spLocks noChangeArrowheads="1"/>
        </xdr:cNvSpPr>
      </xdr:nvSpPr>
      <xdr:spPr bwMode="auto">
        <a:xfrm>
          <a:off x="6067425" y="3886200"/>
          <a:ext cx="952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5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6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8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8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8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8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9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9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3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3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1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2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3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3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3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3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4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4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5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5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6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6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6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7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7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7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9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9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9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9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4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4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4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4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4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5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5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5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6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6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6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7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7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7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8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8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8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8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8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8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5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5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0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0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1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2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2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2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2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2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3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3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3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3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4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4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4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4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5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5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5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5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6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6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6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7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7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7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7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9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9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9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9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69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69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0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0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0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0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0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1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1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1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1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1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1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1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1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2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2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2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2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2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2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2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3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3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3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3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3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3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3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3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3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3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4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4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4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4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4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4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4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4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4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4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5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5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5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5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5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5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5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5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5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5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6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6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6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6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6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6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6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6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6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69"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7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7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7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7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7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7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7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7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7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7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8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8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8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8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8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85"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86"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87"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88"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8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90"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91"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92"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93"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94"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9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9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9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79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79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0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0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0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0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0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0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0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0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0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0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1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1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1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1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1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1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1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1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1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19"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20"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21"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22"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23"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24"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25"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26"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95250</xdr:colOff>
      <xdr:row>20</xdr:row>
      <xdr:rowOff>57150</xdr:rowOff>
    </xdr:to>
    <xdr:sp macro="" textlink="">
      <xdr:nvSpPr>
        <xdr:cNvPr id="352827" name="Text Box 8"/>
        <xdr:cNvSpPr txBox="1">
          <a:spLocks noChangeArrowheads="1"/>
        </xdr:cNvSpPr>
      </xdr:nvSpPr>
      <xdr:spPr bwMode="auto">
        <a:xfrm>
          <a:off x="6067425" y="38862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20</xdr:row>
      <xdr:rowOff>0</xdr:rowOff>
    </xdr:from>
    <xdr:to>
      <xdr:col>4</xdr:col>
      <xdr:colOff>104775</xdr:colOff>
      <xdr:row>20</xdr:row>
      <xdr:rowOff>76200</xdr:rowOff>
    </xdr:to>
    <xdr:sp macro="" textlink="">
      <xdr:nvSpPr>
        <xdr:cNvPr id="352828" name="Text Box 9"/>
        <xdr:cNvSpPr txBox="1">
          <a:spLocks noChangeArrowheads="1"/>
        </xdr:cNvSpPr>
      </xdr:nvSpPr>
      <xdr:spPr bwMode="auto">
        <a:xfrm>
          <a:off x="6067425" y="388620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i.damm@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301424/file/kk/" TargetMode="External"/><Relationship Id="rId5" Type="http://schemas.openxmlformats.org/officeDocument/2006/relationships/hyperlink" Target="https://stat.gov.kz/classifiers/statistical/118/"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
  <sheetViews>
    <sheetView tabSelected="1" zoomScaleNormal="80" workbookViewId="0">
      <selection activeCell="L21" sqref="L21"/>
    </sheetView>
  </sheetViews>
  <sheetFormatPr defaultRowHeight="12.75" x14ac:dyDescent="0.2"/>
  <cols>
    <col min="1" max="4" width="9.85546875" customWidth="1"/>
  </cols>
  <sheetData>
    <row r="1" spans="1:256" s="79" customFormat="1" ht="18" customHeight="1" x14ac:dyDescent="0.2">
      <c r="A1" s="213"/>
      <c r="B1" s="213"/>
      <c r="C1" s="213"/>
      <c r="D1" s="213"/>
    </row>
    <row r="2" spans="1:256" s="79" customFormat="1" ht="18" customHeight="1" x14ac:dyDescent="0.2">
      <c r="A2" s="213"/>
      <c r="B2" s="213"/>
      <c r="C2" s="213"/>
      <c r="D2" s="213"/>
    </row>
    <row r="3" spans="1:256" s="79" customFormat="1" ht="18" customHeight="1" x14ac:dyDescent="0.2">
      <c r="A3" s="213"/>
      <c r="B3" s="213"/>
      <c r="C3" s="213"/>
      <c r="D3" s="213"/>
    </row>
    <row r="4" spans="1:256" s="79" customFormat="1" ht="18" customHeight="1" x14ac:dyDescent="0.2">
      <c r="A4" s="213"/>
      <c r="B4" s="213"/>
      <c r="C4" s="213"/>
      <c r="D4" s="213"/>
    </row>
    <row r="5" spans="1:256" ht="19.5" customHeight="1" x14ac:dyDescent="0.2"/>
    <row r="6" spans="1:256" ht="15" customHeight="1" x14ac:dyDescent="0.2"/>
    <row r="7" spans="1:256" ht="15" customHeight="1" x14ac:dyDescent="0.2"/>
    <row r="8" spans="1:256" s="36" customFormat="1" ht="15" customHeight="1" x14ac:dyDescent="0.3">
      <c r="A8" s="130"/>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c r="BN8" s="130"/>
      <c r="BO8" s="130"/>
      <c r="BP8" s="130"/>
      <c r="BQ8" s="130"/>
      <c r="BR8" s="130"/>
      <c r="BS8" s="130"/>
      <c r="BT8" s="130"/>
      <c r="BU8" s="130"/>
      <c r="BV8" s="130"/>
      <c r="BW8" s="130"/>
      <c r="BX8" s="130"/>
      <c r="BY8" s="130"/>
      <c r="BZ8" s="130"/>
      <c r="CA8" s="130"/>
      <c r="CB8" s="130"/>
      <c r="CC8" s="130"/>
      <c r="CD8" s="130"/>
      <c r="CE8" s="130"/>
      <c r="CF8" s="130"/>
      <c r="CG8" s="130"/>
      <c r="CH8" s="130"/>
      <c r="CI8" s="130"/>
      <c r="CJ8" s="130"/>
      <c r="CK8" s="130"/>
      <c r="CL8" s="130"/>
      <c r="CM8" s="130"/>
      <c r="CN8" s="130"/>
      <c r="CO8" s="130"/>
      <c r="CP8" s="130"/>
      <c r="CQ8" s="130"/>
      <c r="CR8" s="130"/>
      <c r="CS8" s="130"/>
      <c r="CT8" s="130"/>
      <c r="CU8" s="130"/>
      <c r="CV8" s="130"/>
      <c r="CW8" s="130"/>
      <c r="CX8" s="130"/>
      <c r="CY8" s="130"/>
      <c r="CZ8" s="130"/>
      <c r="DA8" s="130"/>
      <c r="DB8" s="130"/>
      <c r="DC8" s="130"/>
      <c r="DD8" s="130"/>
      <c r="DE8" s="130"/>
      <c r="DF8" s="130"/>
      <c r="DG8" s="130"/>
      <c r="DH8" s="130"/>
      <c r="DI8" s="130"/>
      <c r="DJ8" s="130"/>
      <c r="DK8" s="130"/>
      <c r="DL8" s="130"/>
      <c r="DM8" s="130"/>
      <c r="DN8" s="130"/>
      <c r="DO8" s="130"/>
      <c r="DP8" s="130"/>
      <c r="DQ8" s="130"/>
      <c r="DR8" s="130"/>
      <c r="DS8" s="130"/>
      <c r="DT8" s="130"/>
      <c r="DU8" s="130"/>
      <c r="DV8" s="130"/>
      <c r="DW8" s="130"/>
      <c r="DX8" s="130"/>
      <c r="DY8" s="130"/>
      <c r="DZ8" s="130"/>
      <c r="EA8" s="130"/>
      <c r="EB8" s="130"/>
      <c r="EC8" s="130"/>
      <c r="ED8" s="130"/>
      <c r="EE8" s="130"/>
      <c r="EF8" s="130"/>
      <c r="EG8" s="130"/>
      <c r="EH8" s="130"/>
      <c r="EI8" s="130"/>
      <c r="EJ8" s="130"/>
      <c r="EK8" s="130"/>
      <c r="EL8" s="130"/>
      <c r="EM8" s="130"/>
      <c r="EN8" s="130"/>
      <c r="EO8" s="130"/>
      <c r="EP8" s="130"/>
      <c r="EQ8" s="130"/>
      <c r="ER8" s="130"/>
      <c r="ES8" s="130"/>
      <c r="ET8" s="130"/>
      <c r="EU8" s="130"/>
      <c r="EV8" s="130"/>
      <c r="EW8" s="130"/>
      <c r="EX8" s="130"/>
      <c r="EY8" s="130"/>
      <c r="EZ8" s="130"/>
      <c r="FA8" s="130"/>
      <c r="FB8" s="130"/>
      <c r="FC8" s="130"/>
      <c r="FD8" s="130"/>
      <c r="FE8" s="130"/>
      <c r="FF8" s="130"/>
      <c r="FG8" s="130"/>
      <c r="FH8" s="130"/>
      <c r="FI8" s="130"/>
      <c r="FJ8" s="130"/>
      <c r="FK8" s="130"/>
      <c r="FL8" s="130"/>
      <c r="FM8" s="130"/>
      <c r="FN8" s="130"/>
      <c r="FO8" s="130"/>
      <c r="FP8" s="130"/>
      <c r="FQ8" s="130"/>
      <c r="FR8" s="130"/>
      <c r="FS8" s="130"/>
      <c r="FT8" s="130"/>
      <c r="FU8" s="130"/>
      <c r="FV8" s="130"/>
      <c r="FW8" s="130"/>
      <c r="FX8" s="130"/>
      <c r="FY8" s="130"/>
      <c r="FZ8" s="130"/>
      <c r="GA8" s="130"/>
      <c r="GB8" s="130"/>
      <c r="GC8" s="130"/>
      <c r="GD8" s="130"/>
      <c r="GE8" s="130"/>
      <c r="GF8" s="130"/>
      <c r="GG8" s="130"/>
      <c r="GH8" s="130"/>
      <c r="GI8" s="130"/>
      <c r="GJ8" s="130"/>
      <c r="GK8" s="130"/>
      <c r="GL8" s="130"/>
      <c r="GM8" s="130"/>
      <c r="GN8" s="130"/>
      <c r="GO8" s="130"/>
      <c r="GP8" s="130"/>
      <c r="GQ8" s="130"/>
      <c r="GR8" s="130"/>
      <c r="GS8" s="130"/>
      <c r="GT8" s="130"/>
      <c r="GU8" s="130"/>
      <c r="GV8" s="130"/>
      <c r="GW8" s="130"/>
      <c r="GX8" s="130"/>
      <c r="GY8" s="130"/>
      <c r="GZ8" s="130"/>
      <c r="HA8" s="130"/>
      <c r="HB8" s="130"/>
      <c r="HC8" s="130"/>
      <c r="HD8" s="130"/>
      <c r="HE8" s="130"/>
      <c r="HF8" s="130"/>
      <c r="HG8" s="130"/>
      <c r="HH8" s="130"/>
      <c r="HI8" s="130"/>
      <c r="HJ8" s="130"/>
      <c r="HK8" s="130"/>
      <c r="HL8" s="130"/>
      <c r="HM8" s="130"/>
      <c r="HN8" s="130"/>
      <c r="HO8" s="130"/>
      <c r="HP8" s="130"/>
      <c r="HQ8" s="130"/>
      <c r="HR8" s="130"/>
      <c r="HS8" s="130"/>
      <c r="HT8" s="130"/>
      <c r="HU8" s="130"/>
      <c r="HV8" s="130"/>
      <c r="HW8" s="130"/>
      <c r="HX8" s="130"/>
      <c r="HY8" s="130"/>
      <c r="HZ8" s="130"/>
      <c r="IA8" s="130"/>
      <c r="IB8" s="130"/>
      <c r="IC8" s="130"/>
      <c r="ID8" s="130"/>
      <c r="IE8" s="130"/>
      <c r="IF8" s="130"/>
      <c r="IG8" s="130"/>
      <c r="IH8" s="130"/>
      <c r="II8" s="130"/>
      <c r="IJ8" s="130"/>
      <c r="IK8" s="130"/>
      <c r="IL8" s="130"/>
      <c r="IM8" s="130"/>
      <c r="IN8" s="130"/>
      <c r="IO8" s="130"/>
      <c r="IP8" s="130"/>
      <c r="IQ8" s="130"/>
      <c r="IR8" s="130"/>
      <c r="IS8" s="130"/>
      <c r="IT8" s="130"/>
      <c r="IU8" s="130"/>
      <c r="IV8" s="130"/>
    </row>
    <row r="9" spans="1:256" s="108" customFormat="1" ht="18" customHeight="1" x14ac:dyDescent="0.2">
      <c r="A9" s="214" t="s">
        <v>212</v>
      </c>
      <c r="B9" s="214"/>
      <c r="C9" s="214"/>
      <c r="D9" s="214"/>
      <c r="E9" s="214" t="s">
        <v>46</v>
      </c>
      <c r="F9" s="75"/>
      <c r="G9" s="75"/>
      <c r="H9" s="75"/>
    </row>
    <row r="10" spans="1:256" s="108" customFormat="1" ht="18" customHeight="1" x14ac:dyDescent="0.2">
      <c r="A10" s="214" t="s">
        <v>154</v>
      </c>
      <c r="B10" s="214"/>
      <c r="C10" s="214"/>
      <c r="D10" s="214"/>
      <c r="E10" s="214"/>
      <c r="F10" s="214"/>
      <c r="G10" s="214"/>
    </row>
    <row r="11" spans="1:256" s="76" customFormat="1" ht="15" customHeight="1" x14ac:dyDescent="0.2"/>
    <row r="12" spans="1:256" s="76" customFormat="1" ht="15" customHeight="1" x14ac:dyDescent="0.2"/>
    <row r="13" spans="1:256" ht="15" customHeight="1" x14ac:dyDescent="0.2"/>
    <row r="14" spans="1:256" ht="12.75" customHeight="1" x14ac:dyDescent="0.2">
      <c r="A14" s="211" t="s">
        <v>152</v>
      </c>
      <c r="B14" s="211"/>
      <c r="C14" s="211"/>
      <c r="D14" s="211"/>
      <c r="E14" s="211"/>
      <c r="F14" s="211"/>
      <c r="G14" s="211"/>
      <c r="H14" s="211"/>
      <c r="I14" s="211"/>
      <c r="J14" s="212"/>
      <c r="K14" s="212"/>
      <c r="L14" s="212"/>
      <c r="M14" s="212"/>
    </row>
    <row r="15" spans="1:256" ht="12.75" customHeight="1" x14ac:dyDescent="0.2">
      <c r="A15" s="211"/>
      <c r="B15" s="211"/>
      <c r="C15" s="211"/>
      <c r="D15" s="211"/>
      <c r="E15" s="211"/>
      <c r="F15" s="211"/>
      <c r="G15" s="211"/>
      <c r="H15" s="211"/>
      <c r="I15" s="211"/>
      <c r="J15" s="212"/>
      <c r="K15" s="212"/>
      <c r="L15" s="212"/>
      <c r="M15" s="212"/>
    </row>
    <row r="16" spans="1:256" ht="12.75" customHeight="1" x14ac:dyDescent="0.2">
      <c r="A16" s="211"/>
      <c r="B16" s="211"/>
      <c r="C16" s="211"/>
      <c r="D16" s="211"/>
      <c r="E16" s="211"/>
      <c r="F16" s="211"/>
      <c r="G16" s="211"/>
      <c r="H16" s="211"/>
      <c r="I16" s="211"/>
      <c r="J16" s="212"/>
      <c r="K16" s="212"/>
      <c r="L16" s="212"/>
      <c r="M16" s="212"/>
    </row>
    <row r="17" spans="1:13" ht="12.75" customHeight="1" x14ac:dyDescent="0.2">
      <c r="A17" s="211" t="s">
        <v>43</v>
      </c>
      <c r="B17" s="211"/>
      <c r="C17" s="211"/>
      <c r="D17" s="211"/>
      <c r="E17" s="211"/>
      <c r="F17" s="211"/>
      <c r="G17" s="211"/>
      <c r="H17" s="211"/>
      <c r="I17" s="211"/>
      <c r="J17" s="212"/>
      <c r="K17" s="212"/>
      <c r="L17" s="212"/>
      <c r="M17" s="212"/>
    </row>
    <row r="18" spans="1:13" ht="15" customHeight="1" x14ac:dyDescent="0.2"/>
    <row r="19" spans="1:13" s="79" customFormat="1" ht="18.75" customHeight="1" x14ac:dyDescent="0.4">
      <c r="A19" s="209" t="s">
        <v>153</v>
      </c>
      <c r="B19" s="210"/>
      <c r="C19" s="210"/>
      <c r="D19" s="210"/>
      <c r="E19" s="210"/>
      <c r="F19" s="210"/>
      <c r="G19" s="77"/>
    </row>
    <row r="20" spans="1:13" s="79" customFormat="1" ht="15" customHeight="1" x14ac:dyDescent="0.4">
      <c r="A20" s="99"/>
      <c r="B20" s="100"/>
      <c r="C20" s="100"/>
      <c r="D20" s="100"/>
      <c r="E20" s="100"/>
      <c r="F20" s="100"/>
      <c r="G20" s="77"/>
    </row>
    <row r="21" spans="1:13" s="79" customFormat="1" ht="15" customHeight="1" x14ac:dyDescent="0.4">
      <c r="A21" s="99"/>
      <c r="B21" s="100"/>
      <c r="C21" s="100"/>
      <c r="D21" s="100"/>
      <c r="E21" s="100"/>
      <c r="F21" s="100"/>
      <c r="G21" s="77"/>
    </row>
    <row r="22" spans="1:13" ht="15" customHeight="1" x14ac:dyDescent="0.2">
      <c r="G22" s="77"/>
    </row>
    <row r="23" spans="1:13" s="109" customFormat="1" ht="21" customHeight="1" x14ac:dyDescent="0.3">
      <c r="A23" s="109" t="s">
        <v>151</v>
      </c>
      <c r="G23" s="107"/>
    </row>
  </sheetData>
  <mergeCells count="5">
    <mergeCell ref="A19:F19"/>
    <mergeCell ref="A14:M17"/>
    <mergeCell ref="A1:D4"/>
    <mergeCell ref="A9:E9"/>
    <mergeCell ref="A10:G10"/>
  </mergeCells>
  <phoneticPr fontId="0" type="noConversion"/>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11" zoomScaleNormal="100" workbookViewId="0">
      <selection activeCell="B26" sqref="B26"/>
    </sheetView>
  </sheetViews>
  <sheetFormatPr defaultRowHeight="12.75" customHeight="1" x14ac:dyDescent="0.25"/>
  <cols>
    <col min="1" max="1" width="22.7109375" style="37" customWidth="1"/>
    <col min="2" max="2" width="23.7109375" style="37" customWidth="1"/>
    <col min="3" max="4" width="22.28515625" style="37" customWidth="1"/>
    <col min="5" max="5" width="23.28515625" style="37" customWidth="1"/>
    <col min="6" max="6" width="22.28515625" style="37" customWidth="1"/>
    <col min="7" max="16384" width="9.140625" style="37"/>
  </cols>
  <sheetData>
    <row r="1" spans="1:8" s="52" customFormat="1" ht="14.25" customHeight="1" x14ac:dyDescent="0.25">
      <c r="A1" s="244" t="s">
        <v>139</v>
      </c>
      <c r="B1" s="244"/>
      <c r="C1" s="244"/>
      <c r="D1" s="244"/>
      <c r="E1" s="244"/>
      <c r="F1" s="244"/>
    </row>
    <row r="2" spans="1:8" s="52" customFormat="1" ht="12.75" customHeight="1" x14ac:dyDescent="0.25">
      <c r="A2" s="46"/>
      <c r="B2" s="46"/>
      <c r="C2" s="46"/>
      <c r="D2" s="46"/>
      <c r="E2" s="46"/>
      <c r="F2" s="46"/>
    </row>
    <row r="3" spans="1:8" s="52" customFormat="1" ht="12.75" customHeight="1" x14ac:dyDescent="0.25">
      <c r="A3" s="121"/>
      <c r="B3" s="122"/>
      <c r="C3" s="122"/>
      <c r="D3" s="122"/>
      <c r="E3" s="122"/>
      <c r="F3" s="160" t="s">
        <v>66</v>
      </c>
    </row>
    <row r="4" spans="1:8" s="52" customFormat="1" ht="25.5" customHeight="1" x14ac:dyDescent="0.25">
      <c r="A4" s="257"/>
      <c r="B4" s="253" t="s">
        <v>131</v>
      </c>
      <c r="C4" s="251" t="s">
        <v>140</v>
      </c>
      <c r="D4" s="252"/>
      <c r="E4" s="252"/>
      <c r="F4" s="252"/>
    </row>
    <row r="5" spans="1:8" s="53" customFormat="1" ht="28.5" customHeight="1" x14ac:dyDescent="0.2">
      <c r="A5" s="258"/>
      <c r="B5" s="260"/>
      <c r="C5" s="253" t="s">
        <v>141</v>
      </c>
      <c r="D5" s="113" t="s">
        <v>140</v>
      </c>
      <c r="E5" s="253" t="s">
        <v>142</v>
      </c>
      <c r="F5" s="255" t="s">
        <v>143</v>
      </c>
      <c r="G5" s="159"/>
    </row>
    <row r="6" spans="1:8" ht="33.75" customHeight="1" x14ac:dyDescent="0.25">
      <c r="A6" s="259"/>
      <c r="B6" s="254"/>
      <c r="C6" s="254"/>
      <c r="D6" s="113" t="s">
        <v>144</v>
      </c>
      <c r="E6" s="254"/>
      <c r="F6" s="256"/>
      <c r="G6" s="59"/>
    </row>
    <row r="7" spans="1:8" ht="12.75" customHeight="1" x14ac:dyDescent="0.25">
      <c r="A7" s="117" t="s">
        <v>69</v>
      </c>
      <c r="B7" s="161">
        <v>62140.7</v>
      </c>
      <c r="C7" s="161">
        <v>4210.1000000000004</v>
      </c>
      <c r="D7" s="161">
        <v>1354</v>
      </c>
      <c r="E7" s="161">
        <v>55409.599999999999</v>
      </c>
      <c r="F7" s="161">
        <v>2287</v>
      </c>
      <c r="H7" s="60"/>
    </row>
    <row r="8" spans="1:8" ht="12.75" customHeight="1" x14ac:dyDescent="0.25">
      <c r="A8" s="118" t="s">
        <v>72</v>
      </c>
      <c r="B8" s="161"/>
      <c r="C8" s="161"/>
      <c r="D8" s="161"/>
      <c r="E8" s="161"/>
      <c r="F8" s="161"/>
      <c r="H8" s="60"/>
    </row>
    <row r="9" spans="1:8" ht="12.75" customHeight="1" x14ac:dyDescent="0.25">
      <c r="A9" s="118" t="s">
        <v>73</v>
      </c>
      <c r="B9" s="161">
        <v>10128</v>
      </c>
      <c r="C9" s="161">
        <v>570</v>
      </c>
      <c r="D9" s="161">
        <v>220</v>
      </c>
      <c r="E9" s="161">
        <v>9498</v>
      </c>
      <c r="F9" s="161">
        <v>60</v>
      </c>
      <c r="H9" s="60"/>
    </row>
    <row r="10" spans="1:8" ht="12.75" customHeight="1" x14ac:dyDescent="0.25">
      <c r="A10" s="118" t="s">
        <v>74</v>
      </c>
      <c r="B10" s="161">
        <v>1330</v>
      </c>
      <c r="C10" s="161">
        <v>700</v>
      </c>
      <c r="D10" s="161" t="s">
        <v>1</v>
      </c>
      <c r="E10" s="161" t="s">
        <v>1</v>
      </c>
      <c r="F10" s="161">
        <v>630</v>
      </c>
      <c r="H10" s="60"/>
    </row>
    <row r="11" spans="1:8" ht="12.75" customHeight="1" x14ac:dyDescent="0.25">
      <c r="A11" s="118" t="s">
        <v>75</v>
      </c>
      <c r="B11" s="161">
        <v>10449</v>
      </c>
      <c r="C11" s="161">
        <v>1318</v>
      </c>
      <c r="D11" s="161">
        <v>339</v>
      </c>
      <c r="E11" s="161">
        <v>8792</v>
      </c>
      <c r="F11" s="161">
        <v>212</v>
      </c>
      <c r="H11" s="60"/>
    </row>
    <row r="12" spans="1:8" ht="12.75" customHeight="1" x14ac:dyDescent="0.25">
      <c r="A12" s="118" t="s">
        <v>76</v>
      </c>
      <c r="B12" s="161">
        <v>1150</v>
      </c>
      <c r="C12" s="161">
        <v>350</v>
      </c>
      <c r="D12" s="161" t="s">
        <v>1</v>
      </c>
      <c r="E12" s="161">
        <v>700</v>
      </c>
      <c r="F12" s="161">
        <v>100</v>
      </c>
      <c r="H12" s="60"/>
    </row>
    <row r="13" spans="1:8" ht="12.75" customHeight="1" x14ac:dyDescent="0.25">
      <c r="A13" s="119" t="s">
        <v>77</v>
      </c>
      <c r="B13" s="161">
        <v>19033</v>
      </c>
      <c r="C13" s="161">
        <v>408</v>
      </c>
      <c r="D13" s="161">
        <v>408</v>
      </c>
      <c r="E13" s="161">
        <v>18625</v>
      </c>
      <c r="F13" s="161" t="s">
        <v>1</v>
      </c>
      <c r="H13" s="60"/>
    </row>
    <row r="14" spans="1:8" ht="12.75" customHeight="1" x14ac:dyDescent="0.25">
      <c r="A14" s="119" t="s">
        <v>78</v>
      </c>
      <c r="B14" s="161">
        <v>19730.7</v>
      </c>
      <c r="C14" s="161">
        <v>584.1</v>
      </c>
      <c r="D14" s="161">
        <v>107</v>
      </c>
      <c r="E14" s="161">
        <v>17794.599999999999</v>
      </c>
      <c r="F14" s="161">
        <v>1245</v>
      </c>
      <c r="H14" s="60"/>
    </row>
    <row r="15" spans="1:8" ht="12.75" customHeight="1" x14ac:dyDescent="0.25">
      <c r="A15" s="120" t="s">
        <v>79</v>
      </c>
      <c r="B15" s="162">
        <v>320</v>
      </c>
      <c r="C15" s="162">
        <v>280</v>
      </c>
      <c r="D15" s="162">
        <v>280</v>
      </c>
      <c r="E15" s="162" t="s">
        <v>1</v>
      </c>
      <c r="F15" s="162">
        <v>40</v>
      </c>
      <c r="H15" s="60"/>
    </row>
    <row r="16" spans="1:8" ht="12.75" customHeight="1" x14ac:dyDescent="0.25">
      <c r="B16" s="54"/>
      <c r="C16" s="6"/>
      <c r="D16" s="6"/>
      <c r="E16" s="6"/>
      <c r="F16" s="6"/>
    </row>
    <row r="18" spans="1:8" ht="12.75" customHeight="1" x14ac:dyDescent="0.25">
      <c r="A18" s="48"/>
      <c r="B18" s="55"/>
      <c r="C18" s="55"/>
      <c r="D18" s="55"/>
      <c r="E18" s="55"/>
      <c r="F18" s="55"/>
    </row>
    <row r="19" spans="1:8" s="148" customFormat="1" ht="12.75" customHeight="1" x14ac:dyDescent="0.25">
      <c r="A19" s="144" t="s">
        <v>235</v>
      </c>
      <c r="B19" s="145"/>
      <c r="C19" s="145"/>
      <c r="D19" s="145"/>
      <c r="E19" s="145"/>
      <c r="F19" s="146"/>
      <c r="G19" s="146"/>
      <c r="H19" s="147"/>
    </row>
    <row r="20" spans="1:8" s="152" customFormat="1" ht="12.75" customHeight="1" x14ac:dyDescent="0.25">
      <c r="A20" s="149" t="s">
        <v>215</v>
      </c>
      <c r="B20" s="149"/>
      <c r="C20" s="149"/>
      <c r="D20" s="149"/>
      <c r="E20" s="149"/>
      <c r="F20" s="150"/>
      <c r="G20" s="146"/>
      <c r="H20" s="151"/>
    </row>
    <row r="21" spans="1:8" s="152" customFormat="1" ht="12.75" customHeight="1" x14ac:dyDescent="0.25">
      <c r="A21" s="153"/>
      <c r="B21" s="154"/>
      <c r="C21" s="155"/>
      <c r="D21" s="156"/>
      <c r="E21" s="153"/>
      <c r="F21" s="156"/>
    </row>
    <row r="22" spans="1:8" s="152" customFormat="1" ht="12.75" customHeight="1" x14ac:dyDescent="0.25">
      <c r="A22" s="157" t="s">
        <v>182</v>
      </c>
      <c r="B22" s="154"/>
      <c r="C22" s="126"/>
      <c r="D22" s="156"/>
      <c r="E22" s="158"/>
      <c r="F22" s="156"/>
    </row>
  </sheetData>
  <mergeCells count="7">
    <mergeCell ref="A1:F1"/>
    <mergeCell ref="C4:F4"/>
    <mergeCell ref="C5:C6"/>
    <mergeCell ref="E5:E6"/>
    <mergeCell ref="F5:F6"/>
    <mergeCell ref="A4:A6"/>
    <mergeCell ref="B4:B6"/>
  </mergeCells>
  <phoneticPr fontId="0" type="noConversion"/>
  <pageMargins left="0.78740157480314965" right="0.39370078740157483" top="0.39370078740157483" bottom="0.39370078740157483" header="0.51181102362204722" footer="0"/>
  <pageSetup paperSize="9" firstPageNumber="3" fitToWidth="0" fitToHeight="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26"/>
  <sheetViews>
    <sheetView topLeftCell="B1" zoomScaleNormal="100" workbookViewId="0">
      <selection activeCell="G10" sqref="G10"/>
    </sheetView>
  </sheetViews>
  <sheetFormatPr defaultColWidth="8.85546875" defaultRowHeight="12.75" x14ac:dyDescent="0.2"/>
  <cols>
    <col min="1" max="2" width="5.5703125" customWidth="1"/>
    <col min="3" max="3" width="43.85546875" style="36" customWidth="1"/>
    <col min="4" max="4" width="74.42578125" style="36" customWidth="1"/>
    <col min="5" max="5" width="8.85546875" style="36" customWidth="1"/>
    <col min="6" max="16384" width="8.85546875" style="73"/>
  </cols>
  <sheetData>
    <row r="2" spans="3:256" x14ac:dyDescent="0.2">
      <c r="C2" s="131" t="s">
        <v>155</v>
      </c>
      <c r="D2" s="198" t="s">
        <v>229</v>
      </c>
      <c r="E2" s="132"/>
    </row>
    <row r="3" spans="3:256" x14ac:dyDescent="0.2">
      <c r="C3" s="133" t="s">
        <v>156</v>
      </c>
      <c r="D3" s="199" t="s">
        <v>157</v>
      </c>
      <c r="E3" s="132"/>
    </row>
    <row r="4" spans="3:256" x14ac:dyDescent="0.2">
      <c r="C4" s="131" t="s">
        <v>158</v>
      </c>
      <c r="D4" s="200" t="s">
        <v>230</v>
      </c>
      <c r="E4" s="132"/>
    </row>
    <row r="5" spans="3:256" x14ac:dyDescent="0.2">
      <c r="C5" s="133" t="s">
        <v>159</v>
      </c>
      <c r="D5" s="201" t="s">
        <v>160</v>
      </c>
      <c r="E5" s="125"/>
    </row>
    <row r="6" spans="3:256" x14ac:dyDescent="0.2">
      <c r="C6" s="131" t="s">
        <v>161</v>
      </c>
      <c r="D6" s="202" t="s">
        <v>1</v>
      </c>
      <c r="E6" s="125"/>
    </row>
    <row r="7" spans="3:256" s="78" customFormat="1" ht="307.5" customHeight="1" x14ac:dyDescent="0.2">
      <c r="C7" s="131" t="s">
        <v>162</v>
      </c>
      <c r="D7" s="206" t="s">
        <v>234</v>
      </c>
      <c r="E7" s="125"/>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c r="IS7" s="73"/>
      <c r="IT7" s="73"/>
      <c r="IU7" s="73"/>
      <c r="IV7" s="73"/>
    </row>
    <row r="8" spans="3:256" s="78" customFormat="1" x14ac:dyDescent="0.2">
      <c r="C8" s="131" t="s">
        <v>163</v>
      </c>
      <c r="D8" s="203" t="s">
        <v>231</v>
      </c>
      <c r="E8" s="125"/>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row>
    <row r="9" spans="3:256" s="78" customFormat="1" x14ac:dyDescent="0.2">
      <c r="C9" s="131" t="s">
        <v>164</v>
      </c>
      <c r="D9" s="207" t="s">
        <v>232</v>
      </c>
      <c r="E9" s="125"/>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3"/>
      <c r="DR9" s="73"/>
      <c r="DS9" s="73"/>
      <c r="DT9" s="73"/>
      <c r="DU9" s="73"/>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73"/>
      <c r="FK9" s="73"/>
      <c r="FL9" s="73"/>
      <c r="FM9" s="73"/>
      <c r="FN9" s="73"/>
      <c r="FO9" s="73"/>
      <c r="FP9" s="73"/>
      <c r="FQ9" s="73"/>
      <c r="FR9" s="73"/>
      <c r="FS9" s="73"/>
      <c r="FT9" s="73"/>
      <c r="FU9" s="73"/>
      <c r="FV9" s="73"/>
      <c r="FW9" s="73"/>
      <c r="FX9" s="73"/>
      <c r="FY9" s="73"/>
      <c r="FZ9" s="73"/>
      <c r="GA9" s="73"/>
      <c r="GB9" s="73"/>
      <c r="GC9" s="73"/>
      <c r="GD9" s="73"/>
      <c r="GE9" s="73"/>
      <c r="GF9" s="73"/>
      <c r="GG9" s="73"/>
      <c r="GH9" s="73"/>
      <c r="GI9" s="73"/>
      <c r="GJ9" s="73"/>
      <c r="GK9" s="73"/>
      <c r="GL9" s="73"/>
      <c r="GM9" s="73"/>
      <c r="GN9" s="73"/>
      <c r="GO9" s="73"/>
      <c r="GP9" s="73"/>
      <c r="GQ9" s="73"/>
      <c r="GR9" s="73"/>
      <c r="GS9" s="73"/>
      <c r="GT9" s="73"/>
      <c r="GU9" s="73"/>
      <c r="GV9" s="73"/>
      <c r="GW9" s="73"/>
      <c r="GX9" s="73"/>
      <c r="GY9" s="73"/>
      <c r="GZ9" s="73"/>
      <c r="HA9" s="73"/>
      <c r="HB9" s="73"/>
      <c r="HC9" s="73"/>
      <c r="HD9" s="73"/>
      <c r="HE9" s="73"/>
      <c r="HF9" s="73"/>
      <c r="HG9" s="73"/>
      <c r="HH9" s="73"/>
      <c r="HI9" s="73"/>
      <c r="HJ9" s="73"/>
      <c r="HK9" s="73"/>
      <c r="HL9" s="73"/>
      <c r="HM9" s="73"/>
      <c r="HN9" s="73"/>
      <c r="HO9" s="73"/>
      <c r="HP9" s="73"/>
      <c r="HQ9" s="73"/>
      <c r="HR9" s="73"/>
      <c r="HS9" s="73"/>
      <c r="HT9" s="73"/>
      <c r="HU9" s="73"/>
      <c r="HV9" s="73"/>
      <c r="HW9" s="73"/>
      <c r="HX9" s="73"/>
      <c r="HY9" s="73"/>
      <c r="HZ9" s="73"/>
      <c r="IA9" s="73"/>
      <c r="IB9" s="73"/>
      <c r="IC9" s="73"/>
      <c r="ID9" s="73"/>
      <c r="IE9" s="73"/>
      <c r="IF9" s="73"/>
      <c r="IG9" s="73"/>
      <c r="IH9" s="73"/>
      <c r="II9" s="73"/>
      <c r="IJ9" s="73"/>
      <c r="IK9" s="73"/>
      <c r="IL9" s="73"/>
      <c r="IM9" s="73"/>
      <c r="IN9" s="73"/>
      <c r="IO9" s="73"/>
      <c r="IP9" s="73"/>
      <c r="IQ9" s="73"/>
      <c r="IR9" s="73"/>
      <c r="IS9" s="73"/>
      <c r="IT9" s="73"/>
      <c r="IU9" s="73"/>
      <c r="IV9" s="73"/>
    </row>
    <row r="10" spans="3:256" s="78" customFormat="1" x14ac:dyDescent="0.2">
      <c r="C10" s="135" t="s">
        <v>165</v>
      </c>
      <c r="D10" s="208" t="s">
        <v>1</v>
      </c>
      <c r="E10" s="136"/>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3"/>
      <c r="FZ10" s="73"/>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c r="HV10" s="73"/>
      <c r="HW10" s="73"/>
      <c r="HX10" s="73"/>
      <c r="HY10" s="73"/>
      <c r="HZ10" s="73"/>
      <c r="IA10" s="73"/>
      <c r="IB10" s="73"/>
      <c r="IC10" s="73"/>
      <c r="ID10" s="73"/>
      <c r="IE10" s="73"/>
      <c r="IF10" s="73"/>
      <c r="IG10" s="73"/>
      <c r="IH10" s="73"/>
      <c r="II10" s="73"/>
      <c r="IJ10" s="73"/>
      <c r="IK10" s="73"/>
      <c r="IL10" s="73"/>
      <c r="IM10" s="73"/>
      <c r="IN10" s="73"/>
      <c r="IO10" s="73"/>
      <c r="IP10" s="73"/>
      <c r="IQ10" s="73"/>
      <c r="IR10" s="73"/>
      <c r="IS10" s="73"/>
      <c r="IT10" s="73"/>
      <c r="IU10" s="73"/>
      <c r="IV10" s="73"/>
    </row>
    <row r="11" spans="3:256" s="78" customFormat="1" x14ac:dyDescent="0.2">
      <c r="C11" s="131" t="s">
        <v>166</v>
      </c>
      <c r="D11" s="204" t="s">
        <v>233</v>
      </c>
      <c r="E11" s="36"/>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c r="EZ11" s="73"/>
      <c r="FA11" s="73"/>
      <c r="FB11" s="73"/>
      <c r="FC11" s="73"/>
      <c r="FD11" s="73"/>
      <c r="FE11" s="73"/>
      <c r="FF11" s="73"/>
      <c r="FG11" s="73"/>
      <c r="FH11" s="73"/>
      <c r="FI11" s="73"/>
      <c r="FJ11" s="73"/>
      <c r="FK11" s="73"/>
      <c r="FL11" s="73"/>
      <c r="FM11" s="73"/>
      <c r="FN11" s="73"/>
      <c r="FO11" s="73"/>
      <c r="FP11" s="73"/>
      <c r="FQ11" s="73"/>
      <c r="FR11" s="73"/>
      <c r="FS11" s="73"/>
      <c r="FT11" s="73"/>
      <c r="FU11" s="73"/>
      <c r="FV11" s="73"/>
      <c r="FW11" s="73"/>
      <c r="FX11" s="73"/>
      <c r="FY11" s="73"/>
      <c r="FZ11" s="73"/>
      <c r="GA11" s="73"/>
      <c r="GB11" s="73"/>
      <c r="GC11" s="73"/>
      <c r="GD11" s="73"/>
      <c r="GE11" s="73"/>
      <c r="GF11" s="73"/>
      <c r="GG11" s="73"/>
      <c r="GH11" s="73"/>
      <c r="GI11" s="73"/>
      <c r="GJ11" s="73"/>
      <c r="GK11" s="73"/>
      <c r="GL11" s="73"/>
      <c r="GM11" s="73"/>
      <c r="GN11" s="73"/>
      <c r="GO11" s="73"/>
      <c r="GP11" s="73"/>
      <c r="GQ11" s="73"/>
      <c r="GR11" s="73"/>
      <c r="GS11" s="73"/>
      <c r="GT11" s="73"/>
      <c r="GU11" s="73"/>
      <c r="GV11" s="73"/>
      <c r="GW11" s="73"/>
      <c r="GX11" s="73"/>
      <c r="GY11" s="73"/>
      <c r="GZ11" s="73"/>
      <c r="HA11" s="73"/>
      <c r="HB11" s="73"/>
      <c r="HC11" s="73"/>
      <c r="HD11" s="73"/>
      <c r="HE11" s="73"/>
      <c r="HF11" s="73"/>
      <c r="HG11" s="73"/>
      <c r="HH11" s="73"/>
      <c r="HI11" s="73"/>
      <c r="HJ11" s="73"/>
      <c r="HK11" s="73"/>
      <c r="HL11" s="73"/>
      <c r="HM11" s="73"/>
      <c r="HN11" s="73"/>
      <c r="HO11" s="73"/>
      <c r="HP11" s="73"/>
      <c r="HQ11" s="73"/>
      <c r="HR11" s="73"/>
      <c r="HS11" s="73"/>
      <c r="HT11" s="73"/>
      <c r="HU11" s="73"/>
      <c r="HV11" s="73"/>
      <c r="HW11" s="73"/>
      <c r="HX11" s="73"/>
      <c r="HY11" s="73"/>
      <c r="HZ11" s="73"/>
      <c r="IA11" s="73"/>
      <c r="IB11" s="73"/>
      <c r="IC11" s="73"/>
      <c r="ID11" s="73"/>
      <c r="IE11" s="73"/>
      <c r="IF11" s="73"/>
      <c r="IG11" s="73"/>
      <c r="IH11" s="73"/>
      <c r="II11" s="73"/>
      <c r="IJ11" s="73"/>
      <c r="IK11" s="73"/>
      <c r="IL11" s="73"/>
      <c r="IM11" s="73"/>
      <c r="IN11" s="73"/>
      <c r="IO11" s="73"/>
      <c r="IP11" s="73"/>
      <c r="IQ11" s="73"/>
      <c r="IR11" s="73"/>
      <c r="IS11" s="73"/>
      <c r="IT11" s="73"/>
      <c r="IU11" s="73"/>
      <c r="IV11" s="73"/>
    </row>
    <row r="12" spans="3:256" ht="76.5" x14ac:dyDescent="0.2">
      <c r="C12" s="137" t="s">
        <v>167</v>
      </c>
      <c r="D12" s="205" t="s">
        <v>168</v>
      </c>
    </row>
    <row r="13" spans="3:256" x14ac:dyDescent="0.2">
      <c r="C13" s="131" t="s">
        <v>169</v>
      </c>
      <c r="D13" s="134" t="s">
        <v>170</v>
      </c>
    </row>
    <row r="14" spans="3:256" x14ac:dyDescent="0.2">
      <c r="C14" s="131" t="s">
        <v>171</v>
      </c>
      <c r="D14" s="138" t="s">
        <v>172</v>
      </c>
      <c r="E14" s="139"/>
    </row>
    <row r="15" spans="3:256" s="79" customFormat="1" x14ac:dyDescent="0.2">
      <c r="C15" s="131" t="s">
        <v>173</v>
      </c>
      <c r="D15" s="140" t="s">
        <v>174</v>
      </c>
      <c r="E15" s="36"/>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3:256" x14ac:dyDescent="0.2">
      <c r="C16" s="131" t="s">
        <v>175</v>
      </c>
      <c r="D16" s="141" t="s">
        <v>176</v>
      </c>
    </row>
    <row r="17" spans="3:256" x14ac:dyDescent="0.2">
      <c r="C17" s="131" t="s">
        <v>177</v>
      </c>
      <c r="D17" s="134" t="s">
        <v>178</v>
      </c>
    </row>
    <row r="18" spans="3:256" x14ac:dyDescent="0.2">
      <c r="C18" s="142" t="s">
        <v>179</v>
      </c>
      <c r="D18" s="134">
        <v>1446</v>
      </c>
    </row>
    <row r="19" spans="3:256" x14ac:dyDescent="0.2">
      <c r="C19" s="131" t="s">
        <v>180</v>
      </c>
      <c r="D19" s="143" t="s">
        <v>181</v>
      </c>
    </row>
    <row r="26" spans="3:256" s="1" customFormat="1" x14ac:dyDescent="0.2">
      <c r="C26" s="36"/>
      <c r="D26" s="36"/>
      <c r="E26" s="36"/>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sheetData>
  <phoneticPr fontId="0" type="noConversion"/>
  <hyperlinks>
    <hyperlink ref="D19" r:id="rId1"/>
    <hyperlink ref="D16" r:id="rId2"/>
    <hyperlink ref="D3" r:id="rId3"/>
    <hyperlink ref="D5" r:id="rId4"/>
    <hyperlink ref="D9" r:id="rId5"/>
    <hyperlink ref="D11"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4"/>
  <sheetViews>
    <sheetView topLeftCell="A16" zoomScaleNormal="100" workbookViewId="0">
      <selection activeCell="B20" sqref="B20"/>
    </sheetView>
  </sheetViews>
  <sheetFormatPr defaultRowHeight="12.75" x14ac:dyDescent="0.2"/>
  <cols>
    <col min="1" max="1" width="10.28515625" style="67" customWidth="1"/>
    <col min="2" max="2" width="132.140625" style="68" customWidth="1"/>
    <col min="3" max="3" width="0.140625" style="68" customWidth="1"/>
    <col min="4" max="16384" width="9.140625" style="68"/>
  </cols>
  <sheetData>
    <row r="2" spans="1:3" x14ac:dyDescent="0.2">
      <c r="B2" s="69" t="s">
        <v>150</v>
      </c>
    </row>
    <row r="3" spans="1:3" x14ac:dyDescent="0.2">
      <c r="B3" s="69"/>
    </row>
    <row r="4" spans="1:3" s="71" customFormat="1" x14ac:dyDescent="0.2">
      <c r="A4" s="215" t="s">
        <v>211</v>
      </c>
      <c r="B4" s="216"/>
      <c r="C4" s="70"/>
    </row>
    <row r="5" spans="1:3" x14ac:dyDescent="0.2">
      <c r="A5" s="81" t="s">
        <v>5</v>
      </c>
      <c r="B5" s="80" t="s">
        <v>50</v>
      </c>
      <c r="C5" s="72"/>
    </row>
    <row r="6" spans="1:3" x14ac:dyDescent="0.2">
      <c r="A6" s="81" t="s">
        <v>6</v>
      </c>
      <c r="B6" s="80" t="s">
        <v>68</v>
      </c>
      <c r="C6" s="72"/>
    </row>
    <row r="7" spans="1:3" x14ac:dyDescent="0.2">
      <c r="A7" s="81" t="s">
        <v>7</v>
      </c>
      <c r="B7" s="80" t="s">
        <v>81</v>
      </c>
      <c r="C7" s="72"/>
    </row>
    <row r="8" spans="1:3" x14ac:dyDescent="0.2">
      <c r="A8" s="81" t="s">
        <v>2</v>
      </c>
      <c r="B8" s="80" t="s">
        <v>82</v>
      </c>
      <c r="C8" s="72"/>
    </row>
    <row r="9" spans="1:3" x14ac:dyDescent="0.2">
      <c r="A9" s="81" t="s">
        <v>12</v>
      </c>
      <c r="B9" s="80" t="s">
        <v>54</v>
      </c>
      <c r="C9" s="72"/>
    </row>
    <row r="10" spans="1:3" x14ac:dyDescent="0.2">
      <c r="A10" s="81" t="s">
        <v>13</v>
      </c>
      <c r="B10" s="80" t="s">
        <v>86</v>
      </c>
      <c r="C10" s="72"/>
    </row>
    <row r="11" spans="1:3" x14ac:dyDescent="0.2">
      <c r="A11" s="81" t="s">
        <v>14</v>
      </c>
      <c r="B11" s="80" t="s">
        <v>186</v>
      </c>
      <c r="C11" s="72"/>
    </row>
    <row r="12" spans="1:3" x14ac:dyDescent="0.2">
      <c r="A12" s="81" t="s">
        <v>0</v>
      </c>
      <c r="B12" s="80" t="s">
        <v>91</v>
      </c>
      <c r="C12" s="72"/>
    </row>
    <row r="13" spans="1:3" x14ac:dyDescent="0.2">
      <c r="A13" s="81" t="s">
        <v>15</v>
      </c>
      <c r="B13" s="80" t="s">
        <v>92</v>
      </c>
      <c r="C13" s="72"/>
    </row>
    <row r="14" spans="1:3" x14ac:dyDescent="0.2">
      <c r="A14" s="81" t="s">
        <v>16</v>
      </c>
      <c r="B14" s="80" t="s">
        <v>93</v>
      </c>
      <c r="C14" s="72"/>
    </row>
    <row r="15" spans="1:3" x14ac:dyDescent="0.2">
      <c r="A15" s="81" t="s">
        <v>17</v>
      </c>
      <c r="B15" s="80" t="s">
        <v>94</v>
      </c>
      <c r="C15" s="72"/>
    </row>
    <row r="16" spans="1:3" x14ac:dyDescent="0.2">
      <c r="A16" s="81" t="s">
        <v>18</v>
      </c>
      <c r="B16" s="80" t="s">
        <v>96</v>
      </c>
      <c r="C16" s="72"/>
    </row>
    <row r="17" spans="1:3" x14ac:dyDescent="0.2">
      <c r="A17" s="81" t="s">
        <v>189</v>
      </c>
      <c r="B17" s="80" t="s">
        <v>97</v>
      </c>
      <c r="C17" s="72"/>
    </row>
    <row r="18" spans="1:3" x14ac:dyDescent="0.2">
      <c r="A18" s="81" t="s">
        <v>19</v>
      </c>
      <c r="B18" s="80" t="s">
        <v>57</v>
      </c>
      <c r="C18" s="72"/>
    </row>
    <row r="19" spans="1:3" x14ac:dyDescent="0.2">
      <c r="A19" s="81" t="s">
        <v>20</v>
      </c>
      <c r="B19" s="80" t="s">
        <v>191</v>
      </c>
      <c r="C19" s="72"/>
    </row>
    <row r="20" spans="1:3" x14ac:dyDescent="0.2">
      <c r="A20" s="81" t="s">
        <v>21</v>
      </c>
      <c r="B20" s="80" t="s">
        <v>99</v>
      </c>
      <c r="C20" s="72"/>
    </row>
    <row r="21" spans="1:3" x14ac:dyDescent="0.2">
      <c r="A21" s="81" t="s">
        <v>22</v>
      </c>
      <c r="B21" s="80" t="s">
        <v>100</v>
      </c>
      <c r="C21" s="72"/>
    </row>
    <row r="22" spans="1:3" x14ac:dyDescent="0.2">
      <c r="A22" s="81" t="s">
        <v>23</v>
      </c>
      <c r="B22" s="80" t="s">
        <v>101</v>
      </c>
      <c r="C22" s="72"/>
    </row>
    <row r="23" spans="1:3" x14ac:dyDescent="0.2">
      <c r="A23" s="81" t="s">
        <v>40</v>
      </c>
      <c r="B23" s="80" t="s">
        <v>102</v>
      </c>
      <c r="C23" s="72"/>
    </row>
    <row r="24" spans="1:3" x14ac:dyDescent="0.2">
      <c r="A24" s="81" t="s">
        <v>41</v>
      </c>
      <c r="B24" s="80" t="s">
        <v>103</v>
      </c>
      <c r="C24" s="72"/>
    </row>
    <row r="25" spans="1:3" x14ac:dyDescent="0.2">
      <c r="A25" s="81" t="s">
        <v>3</v>
      </c>
      <c r="B25" s="80" t="s">
        <v>104</v>
      </c>
      <c r="C25" s="72"/>
    </row>
    <row r="26" spans="1:3" x14ac:dyDescent="0.2">
      <c r="A26" s="81" t="s">
        <v>24</v>
      </c>
      <c r="B26" s="80" t="s">
        <v>44</v>
      </c>
      <c r="C26" s="72"/>
    </row>
    <row r="27" spans="1:3" x14ac:dyDescent="0.2">
      <c r="A27" s="81" t="s">
        <v>25</v>
      </c>
      <c r="B27" s="80" t="s">
        <v>108</v>
      </c>
      <c r="C27" s="72"/>
    </row>
    <row r="28" spans="1:3" x14ac:dyDescent="0.2">
      <c r="A28" s="81" t="s">
        <v>26</v>
      </c>
      <c r="B28" s="80" t="s">
        <v>109</v>
      </c>
      <c r="C28" s="72"/>
    </row>
    <row r="29" spans="1:3" x14ac:dyDescent="0.2">
      <c r="A29" s="81" t="s">
        <v>27</v>
      </c>
      <c r="B29" s="80" t="s">
        <v>111</v>
      </c>
      <c r="C29" s="72"/>
    </row>
    <row r="30" spans="1:3" x14ac:dyDescent="0.2">
      <c r="A30" s="81" t="s">
        <v>28</v>
      </c>
      <c r="B30" s="80" t="s">
        <v>110</v>
      </c>
      <c r="C30" s="72"/>
    </row>
    <row r="31" spans="1:3" x14ac:dyDescent="0.2">
      <c r="A31" s="81" t="s">
        <v>29</v>
      </c>
      <c r="B31" s="80" t="s">
        <v>112</v>
      </c>
      <c r="C31" s="72"/>
    </row>
    <row r="32" spans="1:3" x14ac:dyDescent="0.2">
      <c r="A32" s="81" t="s">
        <v>30</v>
      </c>
      <c r="B32" s="80" t="s">
        <v>113</v>
      </c>
      <c r="C32" s="72"/>
    </row>
    <row r="33" spans="1:3" x14ac:dyDescent="0.2">
      <c r="A33" s="81" t="s">
        <v>31</v>
      </c>
      <c r="B33" s="80" t="s">
        <v>114</v>
      </c>
      <c r="C33" s="72"/>
    </row>
    <row r="34" spans="1:3" x14ac:dyDescent="0.2">
      <c r="A34" s="81" t="s">
        <v>32</v>
      </c>
      <c r="B34" s="80" t="s">
        <v>115</v>
      </c>
      <c r="C34" s="72"/>
    </row>
    <row r="35" spans="1:3" x14ac:dyDescent="0.2">
      <c r="A35" s="81" t="s">
        <v>33</v>
      </c>
      <c r="B35" s="80" t="s">
        <v>116</v>
      </c>
      <c r="C35" s="72"/>
    </row>
    <row r="36" spans="1:3" x14ac:dyDescent="0.2">
      <c r="A36" s="81" t="s">
        <v>35</v>
      </c>
      <c r="B36" s="80" t="s">
        <v>227</v>
      </c>
      <c r="C36" s="72"/>
    </row>
    <row r="37" spans="1:3" x14ac:dyDescent="0.2">
      <c r="A37" s="81" t="s">
        <v>36</v>
      </c>
      <c r="B37" s="80" t="s">
        <v>119</v>
      </c>
      <c r="C37" s="72"/>
    </row>
    <row r="38" spans="1:3" x14ac:dyDescent="0.2">
      <c r="A38" s="81" t="s">
        <v>34</v>
      </c>
      <c r="B38" s="80" t="s">
        <v>62</v>
      </c>
      <c r="C38" s="72"/>
    </row>
    <row r="39" spans="1:3" x14ac:dyDescent="0.2">
      <c r="A39" s="81" t="s">
        <v>38</v>
      </c>
      <c r="B39" s="80" t="s">
        <v>122</v>
      </c>
      <c r="C39" s="72"/>
    </row>
    <row r="40" spans="1:3" x14ac:dyDescent="0.2">
      <c r="A40" s="81" t="s">
        <v>39</v>
      </c>
      <c r="B40" s="80" t="s">
        <v>123</v>
      </c>
      <c r="C40" s="72"/>
    </row>
    <row r="41" spans="1:3" x14ac:dyDescent="0.2">
      <c r="A41" s="81" t="s">
        <v>47</v>
      </c>
      <c r="B41" s="80" t="s">
        <v>125</v>
      </c>
      <c r="C41" s="72"/>
    </row>
    <row r="42" spans="1:3" x14ac:dyDescent="0.2">
      <c r="A42" s="81" t="s">
        <v>37</v>
      </c>
      <c r="B42" s="80" t="s">
        <v>200</v>
      </c>
      <c r="C42" s="72"/>
    </row>
    <row r="43" spans="1:3" x14ac:dyDescent="0.2">
      <c r="A43" s="81" t="s">
        <v>45</v>
      </c>
      <c r="B43" s="80" t="s">
        <v>228</v>
      </c>
      <c r="C43" s="72"/>
    </row>
    <row r="44" spans="1:3" x14ac:dyDescent="0.2">
      <c r="A44" s="81" t="s">
        <v>48</v>
      </c>
      <c r="B44" s="80" t="s">
        <v>127</v>
      </c>
      <c r="C44" s="72"/>
    </row>
    <row r="45" spans="1:3" x14ac:dyDescent="0.2">
      <c r="A45" s="81" t="s">
        <v>201</v>
      </c>
      <c r="B45" s="80" t="s">
        <v>128</v>
      </c>
      <c r="C45" s="72"/>
    </row>
    <row r="46" spans="1:3" x14ac:dyDescent="0.2">
      <c r="A46" s="81" t="s">
        <v>202</v>
      </c>
      <c r="B46" s="80" t="s">
        <v>129</v>
      </c>
      <c r="C46" s="72"/>
    </row>
    <row r="47" spans="1:3" x14ac:dyDescent="0.2">
      <c r="A47" s="81" t="s">
        <v>203</v>
      </c>
      <c r="B47" s="80" t="s">
        <v>130</v>
      </c>
      <c r="C47" s="72"/>
    </row>
    <row r="48" spans="1:3" x14ac:dyDescent="0.2">
      <c r="A48" s="81" t="s">
        <v>204</v>
      </c>
      <c r="B48" s="80" t="s">
        <v>131</v>
      </c>
      <c r="C48" s="72"/>
    </row>
    <row r="49" spans="1:3" x14ac:dyDescent="0.2">
      <c r="A49" s="81" t="s">
        <v>8</v>
      </c>
      <c r="B49" s="80" t="s">
        <v>133</v>
      </c>
      <c r="C49" s="72"/>
    </row>
    <row r="50" spans="1:3" x14ac:dyDescent="0.2">
      <c r="A50" s="81" t="s">
        <v>9</v>
      </c>
      <c r="B50" s="80" t="s">
        <v>134</v>
      </c>
      <c r="C50" s="72"/>
    </row>
    <row r="51" spans="1:3" x14ac:dyDescent="0.2">
      <c r="A51" s="81" t="s">
        <v>42</v>
      </c>
      <c r="B51" s="80" t="s">
        <v>210</v>
      </c>
      <c r="C51" s="72"/>
    </row>
    <row r="52" spans="1:3" x14ac:dyDescent="0.2">
      <c r="A52" s="81" t="s">
        <v>10</v>
      </c>
      <c r="B52" s="80" t="s">
        <v>137</v>
      </c>
      <c r="C52" s="72"/>
    </row>
    <row r="53" spans="1:3" x14ac:dyDescent="0.2">
      <c r="A53" s="81" t="s">
        <v>11</v>
      </c>
      <c r="B53" s="80" t="s">
        <v>138</v>
      </c>
      <c r="C53" s="72"/>
    </row>
    <row r="54" spans="1:3" x14ac:dyDescent="0.2">
      <c r="A54" s="74"/>
      <c r="B54" s="74"/>
      <c r="C54" s="74"/>
    </row>
  </sheetData>
  <mergeCells count="1">
    <mergeCell ref="A4:B4"/>
  </mergeCells>
  <phoneticPr fontId="0" type="noConversion"/>
  <hyperlinks>
    <hyperlink ref="A4:B4" location="Метадеректер!A1" display="Метадеректер"/>
    <hyperlink ref="A5:B5" location="'1.'!A1" display="1."/>
    <hyperlink ref="A6:B6" location="'2.'!A1" display="2."/>
    <hyperlink ref="A7:B7" location="'3_3.3.3'!A1" display="3."/>
    <hyperlink ref="A8:B8" location="'3_3.3.3'!A3" display="3.1"/>
    <hyperlink ref="A9:B9" location="'3_3.3.3'!A19" display="3.1.1"/>
    <hyperlink ref="A10:B10" location="'3_3.3.3'!A35" display="3.1.1.1"/>
    <hyperlink ref="A12:B12" location="'3_3.3.3'!A63" display="3.1.1.3"/>
    <hyperlink ref="A13:B13" location="'3_3.3.3'!A79" display="3.1.1.3"/>
    <hyperlink ref="A14:B14" location="'3_3.3.3'!A88" display="3.1.1.4"/>
    <hyperlink ref="A15:B15" location="'3_3.3.3'!A103" display="3.1.1.5"/>
    <hyperlink ref="A16:B16" location="'3_3.3.3'!A112" display="3.1.1.7"/>
    <hyperlink ref="A18:B18" location="'3_3.3.3'!A136" display="3.1.2"/>
    <hyperlink ref="A20:B20" location="'3_3.3.3'!A161" display="3.1.2.2"/>
    <hyperlink ref="A21:B21" location="'3_3.3.3'!A175" display="3.1.2.3"/>
    <hyperlink ref="A23:B23" location="'3_3.3.3'!A201" display="3.1.2.5"/>
    <hyperlink ref="A24:B24" location="'3_3.3.3'!A214" display="3.1.2.6"/>
    <hyperlink ref="A25:B25" location="'3_3.3.3'!A225" display="3.2"/>
    <hyperlink ref="A26:B26" location="'3_3.3.3'!A242" display="3.2.1"/>
    <hyperlink ref="A27:B27" location="'3_3.3.3'!A256" display="3.2.1.1"/>
    <hyperlink ref="A28:B28" location="'3_3.3.3'!A269" display="3.2.1.2"/>
    <hyperlink ref="A29:B29" location="'3_3.3.3'!A283" display="3.2.1.3"/>
    <hyperlink ref="A30:B30" location="'3_3.3.3'!A292" display="3.2.1.5"/>
    <hyperlink ref="A31:B31" location="'3_3.3.3'!A306" display="3.2.1.6"/>
    <hyperlink ref="A32:B32" location="'3_3.3.3'!A315" display="3.2.1.7"/>
    <hyperlink ref="A33:B33" location="'3_3.3.3'!A328" display="3.2.1.8"/>
    <hyperlink ref="A34:B34" location="'3_3.3.3'!A338" display="3.2.1.9"/>
    <hyperlink ref="A35:B35" location="'3_3.3.3'!A348" display="3.2.1.10"/>
    <hyperlink ref="A36:B36" location="'3_3.3.3'!A360" display="3.2.2"/>
    <hyperlink ref="A37:B37" location="'3_3.3.3'!A369" display="3.2.3"/>
    <hyperlink ref="A38:B38" location="'3_3.3.3'!A387" display="3.3"/>
    <hyperlink ref="A40:B40" location="'3_3.3.3'!A413" display="3.3.2"/>
    <hyperlink ref="A41:B41" location="'3_3.3.3'!A428" display="3.3.2.1"/>
    <hyperlink ref="A44:B44" location="'3_3.3.3'!A460" display="3.3.5"/>
    <hyperlink ref="A45:B45" location="'3_3.3.3'!A472" display="3.3.6"/>
    <hyperlink ref="A46" location="'3_3.3.3'!A666" display="3.3.4"/>
    <hyperlink ref="A46:B46" location="'3_3.3.3'!A489" display="3.3.6.1"/>
    <hyperlink ref="A47:A48" location="'3_3.3.3'!A684" display="3.3.4.1"/>
    <hyperlink ref="A47:B47" location="'3_3.3.3'!A502" display="3.3.6.2"/>
    <hyperlink ref="A48:B48" location="'3_3.3.3'!A519" display="3.3.6.3"/>
    <hyperlink ref="A49:B49" location="'4.'!A1" display="4."/>
    <hyperlink ref="A50:B50" location="'5._5.1'!A1" display="5."/>
    <hyperlink ref="A51:B51" location="'5._5.1'!A3" display="5.1"/>
    <hyperlink ref="A52:B52" location="'6.'!A1" display="6."/>
    <hyperlink ref="A53:B53" location="'7.'!A1" display="7."/>
    <hyperlink ref="A22:B22" location="'3_3.3.3'!A189" display="3.1.2.4"/>
    <hyperlink ref="A39:B39" location="'3_3.3.3'!A404" display="3.3.1"/>
    <hyperlink ref="A15:A16" location="'3_3.3.3'!A102" display="3.1.1.5"/>
    <hyperlink ref="A17" location="'3_3.3.3'!A102" display="3.1.1.5"/>
    <hyperlink ref="A43" location="'3_3.3.3'!A657" display="3.3.3"/>
    <hyperlink ref="A44" location="'3_3.3.3'!A671" display="3.3.4"/>
    <hyperlink ref="A17:B17" location="'3_3.3.3'!A125" display="3.1.1.7.1"/>
    <hyperlink ref="A43:B43" location="'3_3.3.3'!A451" display="3.3.4"/>
    <hyperlink ref="A4" location="'Әдіснамалық түсініктемелер'!A1" display="Әдіснамалық түсініктемелер"/>
    <hyperlink ref="A11:B11" location="'3_3.3.3'!A51" display="3.1.1.2"/>
    <hyperlink ref="A19:B19" location="'3_3.3.3'!A151" display="3.1.2.1"/>
    <hyperlink ref="A42" location="'3_3.3.3'!A657" display="3.3.3"/>
    <hyperlink ref="A42:B42" location="'3_3.3.3'!A442" display="3.3.3"/>
  </hyperlinks>
  <pageMargins left="0.78740157480314965" right="0.39370078740157483" top="0.39370078740157483" bottom="0.39370078740157483" header="0.51181102362204722" footer="0"/>
  <pageSetup paperSize="9" scale="96" firstPageNumber="3"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opLeftCell="A2" zoomScaleNormal="100" zoomScaleSheetLayoutView="100" workbookViewId="0">
      <selection activeCell="B23" sqref="B23"/>
    </sheetView>
  </sheetViews>
  <sheetFormatPr defaultRowHeight="12.75" customHeight="1" x14ac:dyDescent="0.25"/>
  <cols>
    <col min="1" max="1" width="35" style="56" customWidth="1"/>
    <col min="2" max="2" width="33.5703125" style="56" customWidth="1"/>
    <col min="3" max="4" width="34.140625" style="56" customWidth="1"/>
    <col min="5" max="11" width="9.140625" style="56" customWidth="1"/>
    <col min="12" max="16384" width="9.140625" style="56"/>
  </cols>
  <sheetData>
    <row r="1" spans="1:5" s="61" customFormat="1" ht="15" customHeight="1" x14ac:dyDescent="0.25">
      <c r="A1" s="217" t="s">
        <v>49</v>
      </c>
      <c r="B1" s="217"/>
      <c r="C1" s="217"/>
      <c r="D1" s="217"/>
    </row>
    <row r="2" spans="1:5" s="61" customFormat="1" ht="12.75" customHeight="1" x14ac:dyDescent="0.25">
      <c r="A2" s="36"/>
      <c r="B2" s="36"/>
      <c r="C2" s="36"/>
      <c r="D2" s="36"/>
    </row>
    <row r="3" spans="1:5" ht="12.75" customHeight="1" x14ac:dyDescent="0.25">
      <c r="A3" s="38"/>
      <c r="B3" s="220" t="s">
        <v>66</v>
      </c>
      <c r="C3" s="221"/>
      <c r="D3" s="221"/>
    </row>
    <row r="4" spans="1:5" s="61" customFormat="1" ht="12.75" customHeight="1" x14ac:dyDescent="0.25">
      <c r="A4" s="222"/>
      <c r="B4" s="223" t="s">
        <v>213</v>
      </c>
      <c r="C4" s="218" t="s">
        <v>63</v>
      </c>
      <c r="D4" s="219"/>
      <c r="E4" s="186"/>
    </row>
    <row r="5" spans="1:5" s="61" customFormat="1" ht="39.950000000000003" customHeight="1" x14ac:dyDescent="0.25">
      <c r="A5" s="222"/>
      <c r="B5" s="223"/>
      <c r="C5" s="188" t="s">
        <v>64</v>
      </c>
      <c r="D5" s="187" t="s">
        <v>65</v>
      </c>
    </row>
    <row r="6" spans="1:5" s="61" customFormat="1" ht="12.75" customHeight="1" x14ac:dyDescent="0.25">
      <c r="A6" s="106" t="s">
        <v>51</v>
      </c>
      <c r="B6" s="103">
        <f>C6+D6</f>
        <v>1212479.3</v>
      </c>
      <c r="C6" s="103">
        <v>714030.4</v>
      </c>
      <c r="D6" s="103">
        <v>498448.9</v>
      </c>
    </row>
    <row r="7" spans="1:5" s="61" customFormat="1" ht="24.95" customHeight="1" x14ac:dyDescent="0.25">
      <c r="A7" s="127" t="s">
        <v>52</v>
      </c>
      <c r="B7" s="165">
        <v>1018544.7</v>
      </c>
      <c r="C7" s="166">
        <v>620508.1</v>
      </c>
      <c r="D7" s="166">
        <v>398036.6</v>
      </c>
    </row>
    <row r="8" spans="1:5" s="61" customFormat="1" ht="12.75" customHeight="1" x14ac:dyDescent="0.25">
      <c r="A8" s="63" t="s">
        <v>53</v>
      </c>
      <c r="B8" s="104"/>
      <c r="C8" s="105"/>
      <c r="D8" s="39"/>
    </row>
    <row r="9" spans="1:5" s="61" customFormat="1" ht="24.95" customHeight="1" x14ac:dyDescent="0.25">
      <c r="A9" s="63" t="s">
        <v>54</v>
      </c>
      <c r="B9" s="172">
        <v>904460.58</v>
      </c>
      <c r="C9" s="172">
        <v>531492.6</v>
      </c>
      <c r="D9" s="172">
        <v>372967.98</v>
      </c>
    </row>
    <row r="10" spans="1:5" s="61" customFormat="1" ht="12.75" customHeight="1" x14ac:dyDescent="0.25">
      <c r="A10" s="62" t="s">
        <v>55</v>
      </c>
      <c r="B10" s="172">
        <v>759436.9</v>
      </c>
      <c r="C10" s="172">
        <v>466868.5</v>
      </c>
      <c r="D10" s="172">
        <v>292568.43</v>
      </c>
    </row>
    <row r="11" spans="1:5" s="61" customFormat="1" ht="12.75" customHeight="1" x14ac:dyDescent="0.25">
      <c r="A11" s="62" t="s">
        <v>56</v>
      </c>
      <c r="B11" s="105">
        <v>140686.16999999998</v>
      </c>
      <c r="C11" s="105">
        <v>61866.6</v>
      </c>
      <c r="D11" s="105">
        <v>78819.569999999992</v>
      </c>
    </row>
    <row r="12" spans="1:5" ht="12.75" customHeight="1" x14ac:dyDescent="0.25">
      <c r="A12" s="63" t="s">
        <v>57</v>
      </c>
      <c r="B12" s="180">
        <v>114084.22</v>
      </c>
      <c r="C12" s="180">
        <v>89015.6</v>
      </c>
      <c r="D12" s="180">
        <v>25068.62</v>
      </c>
    </row>
    <row r="13" spans="1:5" ht="23.25" x14ac:dyDescent="0.25">
      <c r="A13" s="128" t="s">
        <v>58</v>
      </c>
      <c r="B13" s="180">
        <v>13225.255000000001</v>
      </c>
      <c r="C13" s="180">
        <v>8360.5</v>
      </c>
      <c r="D13" s="180">
        <v>4864.7550000000001</v>
      </c>
    </row>
    <row r="14" spans="1:5" ht="12.75" customHeight="1" x14ac:dyDescent="0.25">
      <c r="A14" s="63" t="s">
        <v>53</v>
      </c>
      <c r="B14" s="104"/>
      <c r="C14" s="105"/>
      <c r="D14" s="39"/>
    </row>
    <row r="15" spans="1:5" ht="12.75" customHeight="1" x14ac:dyDescent="0.25">
      <c r="A15" s="63" t="s">
        <v>59</v>
      </c>
      <c r="B15" s="167">
        <v>1156</v>
      </c>
      <c r="C15" s="167">
        <v>461</v>
      </c>
      <c r="D15" s="167">
        <v>694.95500000000004</v>
      </c>
    </row>
    <row r="16" spans="1:5" ht="12.75" customHeight="1" x14ac:dyDescent="0.25">
      <c r="A16" s="63" t="s">
        <v>60</v>
      </c>
      <c r="B16" s="172">
        <v>2</v>
      </c>
      <c r="C16" s="167" t="s">
        <v>1</v>
      </c>
      <c r="D16" s="172">
        <v>2</v>
      </c>
    </row>
    <row r="17" spans="1:4" ht="12.75" customHeight="1" x14ac:dyDescent="0.25">
      <c r="A17" s="63" t="s">
        <v>61</v>
      </c>
      <c r="B17" s="172">
        <f>C17+D17</f>
        <v>12067.3</v>
      </c>
      <c r="C17" s="172">
        <v>7899.5</v>
      </c>
      <c r="D17" s="172">
        <v>4167.8</v>
      </c>
    </row>
    <row r="18" spans="1:4" ht="12.75" customHeight="1" x14ac:dyDescent="0.25">
      <c r="A18" s="129" t="s">
        <v>62</v>
      </c>
      <c r="B18" s="164">
        <v>180709.4</v>
      </c>
      <c r="C18" s="164">
        <v>85161.8</v>
      </c>
      <c r="D18" s="164">
        <v>95547.57</v>
      </c>
    </row>
    <row r="19" spans="1:4" ht="12.75" customHeight="1" x14ac:dyDescent="0.25">
      <c r="B19" s="64"/>
      <c r="C19" s="64"/>
      <c r="D19" s="64"/>
    </row>
    <row r="20" spans="1:4" ht="12.75" customHeight="1" x14ac:dyDescent="0.25">
      <c r="B20" s="65"/>
      <c r="C20" s="65"/>
      <c r="D20" s="65"/>
    </row>
  </sheetData>
  <mergeCells count="5">
    <mergeCell ref="A1:D1"/>
    <mergeCell ref="C4:D4"/>
    <mergeCell ref="B3:D3"/>
    <mergeCell ref="A4:A5"/>
    <mergeCell ref="B4:B5"/>
  </mergeCells>
  <phoneticPr fontId="0" type="noConversion"/>
  <pageMargins left="0.78740157480314965" right="0.39370078740157483" top="0.39370078740157483" bottom="0.39370078740157483" header="0.51181102362204722" footer="0"/>
  <pageSetup paperSize="9" firstPageNumber="3"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Normal="100" workbookViewId="0">
      <selection activeCell="C19" sqref="C19"/>
    </sheetView>
  </sheetViews>
  <sheetFormatPr defaultRowHeight="12.75" customHeight="1" x14ac:dyDescent="0.25"/>
  <cols>
    <col min="1" max="1" width="28.5703125" style="37" customWidth="1"/>
    <col min="2" max="4" width="36" style="37" customWidth="1"/>
    <col min="5" max="5" width="11.5703125" style="37" bestFit="1" customWidth="1"/>
    <col min="6" max="16384" width="9.140625" style="37"/>
  </cols>
  <sheetData>
    <row r="1" spans="1:5" s="52" customFormat="1" ht="15" customHeight="1" x14ac:dyDescent="0.25">
      <c r="A1" s="224" t="s">
        <v>67</v>
      </c>
      <c r="B1" s="224"/>
      <c r="C1" s="224"/>
      <c r="D1" s="224"/>
    </row>
    <row r="2" spans="1:5" s="52" customFormat="1" ht="12.75" customHeight="1" x14ac:dyDescent="0.25">
      <c r="A2" s="5"/>
      <c r="B2" s="5"/>
      <c r="C2" s="5"/>
      <c r="D2" s="5"/>
    </row>
    <row r="3" spans="1:5" s="52" customFormat="1" ht="12.75" customHeight="1" x14ac:dyDescent="0.25">
      <c r="A3" s="147"/>
      <c r="B3" s="225" t="s">
        <v>66</v>
      </c>
      <c r="C3" s="225"/>
      <c r="D3" s="225"/>
    </row>
    <row r="4" spans="1:5" s="52" customFormat="1" ht="12.75" customHeight="1" x14ac:dyDescent="0.25">
      <c r="A4" s="226"/>
      <c r="B4" s="227" t="s">
        <v>213</v>
      </c>
      <c r="C4" s="227" t="s">
        <v>63</v>
      </c>
      <c r="D4" s="228"/>
      <c r="E4" s="189"/>
    </row>
    <row r="5" spans="1:5" s="189" customFormat="1" ht="39.950000000000003" customHeight="1" x14ac:dyDescent="0.25">
      <c r="A5" s="226"/>
      <c r="B5" s="227"/>
      <c r="C5" s="57" t="s">
        <v>64</v>
      </c>
      <c r="D5" s="58" t="s">
        <v>65</v>
      </c>
    </row>
    <row r="6" spans="1:5" s="52" customFormat="1" ht="12.75" customHeight="1" x14ac:dyDescent="0.25">
      <c r="A6" s="190" t="s">
        <v>69</v>
      </c>
      <c r="B6" s="103">
        <v>1212479.3</v>
      </c>
      <c r="C6" s="103">
        <v>714030.4</v>
      </c>
      <c r="D6" s="103">
        <v>498448.9</v>
      </c>
      <c r="E6" s="191"/>
    </row>
    <row r="7" spans="1:5" ht="12.75" customHeight="1" x14ac:dyDescent="0.25">
      <c r="A7" s="192" t="s">
        <v>70</v>
      </c>
      <c r="B7" s="103">
        <v>12</v>
      </c>
      <c r="C7" s="103" t="s">
        <v>1</v>
      </c>
      <c r="D7" s="103">
        <v>12</v>
      </c>
      <c r="E7" s="193"/>
    </row>
    <row r="8" spans="1:5" ht="12.75" customHeight="1" x14ac:dyDescent="0.25">
      <c r="A8" s="192" t="s">
        <v>71</v>
      </c>
      <c r="B8" s="103">
        <v>50.9</v>
      </c>
      <c r="C8" s="103" t="s">
        <v>1</v>
      </c>
      <c r="D8" s="103">
        <v>50.9</v>
      </c>
      <c r="E8" s="193"/>
    </row>
    <row r="9" spans="1:5" ht="12.75" customHeight="1" x14ac:dyDescent="0.25">
      <c r="A9" s="192" t="s">
        <v>72</v>
      </c>
      <c r="B9" s="103"/>
      <c r="C9" s="103"/>
      <c r="D9" s="103"/>
      <c r="E9" s="193"/>
    </row>
    <row r="10" spans="1:5" ht="12.75" customHeight="1" x14ac:dyDescent="0.25">
      <c r="A10" s="192" t="s">
        <v>73</v>
      </c>
      <c r="B10" s="103">
        <v>81883.5</v>
      </c>
      <c r="C10" s="103">
        <v>38823.800000000003</v>
      </c>
      <c r="D10" s="103">
        <v>43059.7</v>
      </c>
      <c r="E10" s="193"/>
    </row>
    <row r="11" spans="1:5" ht="12.75" customHeight="1" x14ac:dyDescent="0.25">
      <c r="A11" s="192" t="s">
        <v>74</v>
      </c>
      <c r="B11" s="103">
        <v>2689.5</v>
      </c>
      <c r="C11" s="103">
        <v>1730</v>
      </c>
      <c r="D11" s="103">
        <v>959.5</v>
      </c>
      <c r="E11" s="193"/>
    </row>
    <row r="12" spans="1:5" ht="12.75" customHeight="1" x14ac:dyDescent="0.25">
      <c r="A12" s="192" t="s">
        <v>75</v>
      </c>
      <c r="B12" s="103">
        <v>166904.20000000001</v>
      </c>
      <c r="C12" s="103">
        <v>97602.6</v>
      </c>
      <c r="D12" s="103">
        <v>69301.600000000006</v>
      </c>
      <c r="E12" s="193"/>
    </row>
    <row r="13" spans="1:5" ht="12.75" customHeight="1" x14ac:dyDescent="0.25">
      <c r="A13" s="192" t="s">
        <v>76</v>
      </c>
      <c r="B13" s="103">
        <v>55875.5</v>
      </c>
      <c r="C13" s="103">
        <v>16090</v>
      </c>
      <c r="D13" s="103">
        <v>39785.5</v>
      </c>
      <c r="E13" s="193"/>
    </row>
    <row r="14" spans="1:5" ht="12.75" customHeight="1" x14ac:dyDescent="0.25">
      <c r="A14" s="192" t="s">
        <v>77</v>
      </c>
      <c r="B14" s="103">
        <v>347836.9</v>
      </c>
      <c r="C14" s="103">
        <v>216868.4</v>
      </c>
      <c r="D14" s="103">
        <v>130968.5</v>
      </c>
      <c r="E14" s="193"/>
    </row>
    <row r="15" spans="1:5" ht="12.75" customHeight="1" x14ac:dyDescent="0.25">
      <c r="A15" s="192" t="s">
        <v>78</v>
      </c>
      <c r="B15" s="103">
        <v>495912.6</v>
      </c>
      <c r="C15" s="103">
        <v>338824.7</v>
      </c>
      <c r="D15" s="103">
        <v>157087.9</v>
      </c>
      <c r="E15" s="193"/>
    </row>
    <row r="16" spans="1:5" s="59" customFormat="1" ht="12.75" customHeight="1" x14ac:dyDescent="0.25">
      <c r="A16" s="194" t="s">
        <v>79</v>
      </c>
      <c r="B16" s="110">
        <v>61314.3</v>
      </c>
      <c r="C16" s="110">
        <v>4091</v>
      </c>
      <c r="D16" s="110">
        <v>57223.3</v>
      </c>
      <c r="E16" s="193"/>
    </row>
    <row r="17" spans="2:5" ht="12.75" customHeight="1" x14ac:dyDescent="0.25">
      <c r="B17" s="60"/>
      <c r="C17" s="60"/>
      <c r="D17" s="60"/>
      <c r="E17" s="60"/>
    </row>
  </sheetData>
  <mergeCells count="5">
    <mergeCell ref="A1:D1"/>
    <mergeCell ref="B3:D3"/>
    <mergeCell ref="A4:A5"/>
    <mergeCell ref="B4:B5"/>
    <mergeCell ref="C4:D4"/>
  </mergeCells>
  <phoneticPr fontId="0" type="noConversion"/>
  <pageMargins left="0.78740157480314965" right="0.39370078740157483" top="0.39370078740157483" bottom="0.39370078740157483" header="0.51181102362204722" footer="0"/>
  <pageSetup paperSize="9" firstPageNumber="3"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5"/>
  <sheetViews>
    <sheetView topLeftCell="A131" zoomScaleNormal="100" zoomScaleSheetLayoutView="100" workbookViewId="0">
      <selection activeCell="B141" sqref="B141:D141"/>
    </sheetView>
  </sheetViews>
  <sheetFormatPr defaultRowHeight="12.75" customHeight="1" x14ac:dyDescent="0.25"/>
  <cols>
    <col min="1" max="1" width="28.7109375" style="6" customWidth="1"/>
    <col min="2" max="4" width="35.7109375" style="12" customWidth="1"/>
    <col min="5" max="5" width="16.7109375" style="101" customWidth="1"/>
    <col min="6" max="16384" width="9.140625" style="6"/>
  </cols>
  <sheetData>
    <row r="1" spans="1:5" s="3" customFormat="1" ht="16.5" customHeight="1" x14ac:dyDescent="0.25">
      <c r="A1" s="240" t="s">
        <v>80</v>
      </c>
      <c r="B1" s="240"/>
      <c r="C1" s="240"/>
      <c r="D1" s="240"/>
      <c r="E1" s="195"/>
    </row>
    <row r="2" spans="1:5" s="3" customFormat="1" ht="12.75" customHeight="1" x14ac:dyDescent="0.25">
      <c r="A2" s="2"/>
      <c r="B2" s="4"/>
      <c r="C2" s="4"/>
      <c r="D2" s="4"/>
      <c r="E2" s="195"/>
    </row>
    <row r="3" spans="1:5" ht="12.75" customHeight="1" x14ac:dyDescent="0.25">
      <c r="A3" s="224" t="s">
        <v>83</v>
      </c>
      <c r="B3" s="224"/>
      <c r="C3" s="224"/>
      <c r="D3" s="224"/>
    </row>
    <row r="4" spans="1:5" s="3" customFormat="1" ht="12.75" customHeight="1" x14ac:dyDescent="0.25">
      <c r="A4" s="5"/>
      <c r="B4" s="7"/>
      <c r="C4" s="7"/>
      <c r="D4" s="7"/>
      <c r="E4" s="195"/>
    </row>
    <row r="5" spans="1:5" s="3" customFormat="1" ht="12.75" customHeight="1" x14ac:dyDescent="0.25">
      <c r="A5" s="38"/>
      <c r="B5" s="220" t="s">
        <v>66</v>
      </c>
      <c r="C5" s="236"/>
      <c r="D5" s="236"/>
      <c r="E5" s="195"/>
    </row>
    <row r="6" spans="1:5" s="3" customFormat="1" ht="12.75" customHeight="1" x14ac:dyDescent="0.25">
      <c r="A6" s="222"/>
      <c r="B6" s="237" t="s">
        <v>214</v>
      </c>
      <c r="C6" s="218" t="s">
        <v>63</v>
      </c>
      <c r="D6" s="219"/>
      <c r="E6" s="195"/>
    </row>
    <row r="7" spans="1:5" s="3" customFormat="1" ht="39.950000000000003" customHeight="1" x14ac:dyDescent="0.25">
      <c r="A7" s="222"/>
      <c r="B7" s="237"/>
      <c r="C7" s="115" t="s">
        <v>64</v>
      </c>
      <c r="D7" s="116" t="s">
        <v>65</v>
      </c>
      <c r="E7" s="195"/>
    </row>
    <row r="8" spans="1:5" s="3" customFormat="1" ht="12.75" customHeight="1" x14ac:dyDescent="0.25">
      <c r="A8" s="117" t="s">
        <v>69</v>
      </c>
      <c r="B8" s="165">
        <v>1018544.7</v>
      </c>
      <c r="C8" s="166">
        <v>620508.1</v>
      </c>
      <c r="D8" s="166">
        <v>398036.6</v>
      </c>
      <c r="E8" s="195"/>
    </row>
    <row r="9" spans="1:5" ht="12.75" customHeight="1" x14ac:dyDescent="0.25">
      <c r="A9" s="118" t="s">
        <v>72</v>
      </c>
      <c r="B9" s="165"/>
      <c r="C9" s="165"/>
      <c r="D9" s="165"/>
    </row>
    <row r="10" spans="1:5" ht="12.75" customHeight="1" x14ac:dyDescent="0.25">
      <c r="A10" s="118" t="s">
        <v>73</v>
      </c>
      <c r="B10" s="165">
        <v>43426.35</v>
      </c>
      <c r="C10" s="168">
        <v>21907.5</v>
      </c>
      <c r="D10" s="165">
        <v>21518.85</v>
      </c>
    </row>
    <row r="11" spans="1:5" ht="12.75" customHeight="1" x14ac:dyDescent="0.25">
      <c r="A11" s="118" t="s">
        <v>74</v>
      </c>
      <c r="B11" s="165">
        <v>680</v>
      </c>
      <c r="C11" s="167" t="s">
        <v>1</v>
      </c>
      <c r="D11" s="165">
        <v>680</v>
      </c>
    </row>
    <row r="12" spans="1:5" ht="12.75" customHeight="1" x14ac:dyDescent="0.25">
      <c r="A12" s="118" t="s">
        <v>75</v>
      </c>
      <c r="B12" s="165">
        <v>148267.29999999999</v>
      </c>
      <c r="C12" s="165">
        <v>84486.6</v>
      </c>
      <c r="D12" s="165">
        <v>63780.7</v>
      </c>
    </row>
    <row r="13" spans="1:5" ht="12.75" customHeight="1" x14ac:dyDescent="0.25">
      <c r="A13" s="118" t="s">
        <v>76</v>
      </c>
      <c r="B13" s="165">
        <v>29315</v>
      </c>
      <c r="C13" s="168">
        <v>7230</v>
      </c>
      <c r="D13" s="165">
        <v>22085</v>
      </c>
    </row>
    <row r="14" spans="1:5" ht="12.75" customHeight="1" x14ac:dyDescent="0.25">
      <c r="A14" s="119" t="s">
        <v>77</v>
      </c>
      <c r="B14" s="165">
        <v>316519.88</v>
      </c>
      <c r="C14" s="168">
        <v>191990.39999999999</v>
      </c>
      <c r="D14" s="165">
        <v>124529.48</v>
      </c>
    </row>
    <row r="15" spans="1:5" ht="12.75" customHeight="1" x14ac:dyDescent="0.25">
      <c r="A15" s="119" t="s">
        <v>78</v>
      </c>
      <c r="B15" s="165">
        <v>462974.27</v>
      </c>
      <c r="C15" s="168">
        <v>312672.7</v>
      </c>
      <c r="D15" s="165">
        <v>150301.57</v>
      </c>
    </row>
    <row r="16" spans="1:5" ht="12.75" customHeight="1" x14ac:dyDescent="0.25">
      <c r="A16" s="120" t="s">
        <v>79</v>
      </c>
      <c r="B16" s="169">
        <v>17362</v>
      </c>
      <c r="C16" s="170">
        <v>2221</v>
      </c>
      <c r="D16" s="169">
        <v>15141</v>
      </c>
    </row>
    <row r="17" spans="1:4" ht="12.75" customHeight="1" x14ac:dyDescent="0.25">
      <c r="B17" s="82"/>
      <c r="C17" s="82"/>
      <c r="D17" s="83"/>
    </row>
    <row r="18" spans="1:4" ht="12.75" customHeight="1" x14ac:dyDescent="0.25">
      <c r="B18" s="84"/>
      <c r="C18" s="84"/>
    </row>
    <row r="19" spans="1:4" ht="12.75" customHeight="1" x14ac:dyDescent="0.25">
      <c r="A19" s="224" t="s">
        <v>84</v>
      </c>
      <c r="B19" s="224"/>
      <c r="C19" s="224"/>
      <c r="D19" s="224"/>
    </row>
    <row r="20" spans="1:4" ht="12.75" customHeight="1" x14ac:dyDescent="0.25">
      <c r="A20" s="5"/>
      <c r="B20" s="7"/>
      <c r="C20" s="7"/>
      <c r="D20" s="7"/>
    </row>
    <row r="21" spans="1:4" ht="12.75" customHeight="1" x14ac:dyDescent="0.25">
      <c r="A21" s="38"/>
      <c r="B21" s="220" t="s">
        <v>66</v>
      </c>
      <c r="C21" s="236"/>
      <c r="D21" s="236"/>
    </row>
    <row r="22" spans="1:4" ht="12.75" customHeight="1" x14ac:dyDescent="0.25">
      <c r="A22" s="222"/>
      <c r="B22" s="237" t="s">
        <v>214</v>
      </c>
      <c r="C22" s="218" t="s">
        <v>63</v>
      </c>
      <c r="D22" s="219"/>
    </row>
    <row r="23" spans="1:4" ht="39.950000000000003" customHeight="1" x14ac:dyDescent="0.25">
      <c r="A23" s="222"/>
      <c r="B23" s="237"/>
      <c r="C23" s="115" t="s">
        <v>64</v>
      </c>
      <c r="D23" s="116" t="s">
        <v>65</v>
      </c>
    </row>
    <row r="24" spans="1:4" ht="12.75" customHeight="1" x14ac:dyDescent="0.25">
      <c r="A24" s="117" t="s">
        <v>69</v>
      </c>
      <c r="B24" s="172">
        <v>904460.58</v>
      </c>
      <c r="C24" s="172">
        <v>531492.6</v>
      </c>
      <c r="D24" s="172">
        <v>372967.98</v>
      </c>
    </row>
    <row r="25" spans="1:4" ht="12.75" customHeight="1" x14ac:dyDescent="0.25">
      <c r="A25" s="118" t="s">
        <v>72</v>
      </c>
      <c r="B25" s="172"/>
      <c r="C25" s="172"/>
      <c r="D25" s="172"/>
    </row>
    <row r="26" spans="1:4" ht="12.75" customHeight="1" x14ac:dyDescent="0.25">
      <c r="A26" s="118" t="s">
        <v>73</v>
      </c>
      <c r="B26" s="172">
        <v>42186.35</v>
      </c>
      <c r="C26" s="172">
        <v>20707.5</v>
      </c>
      <c r="D26" s="172">
        <v>21478.85</v>
      </c>
    </row>
    <row r="27" spans="1:4" ht="12.75" customHeight="1" x14ac:dyDescent="0.25">
      <c r="A27" s="118" t="s">
        <v>74</v>
      </c>
      <c r="B27" s="172">
        <v>680</v>
      </c>
      <c r="C27" s="172" t="s">
        <v>1</v>
      </c>
      <c r="D27" s="172">
        <v>680</v>
      </c>
    </row>
    <row r="28" spans="1:4" ht="12.75" customHeight="1" x14ac:dyDescent="0.25">
      <c r="A28" s="118" t="s">
        <v>75</v>
      </c>
      <c r="B28" s="172">
        <v>136604.4</v>
      </c>
      <c r="C28" s="172">
        <v>75359.7</v>
      </c>
      <c r="D28" s="172">
        <v>61244.7</v>
      </c>
    </row>
    <row r="29" spans="1:4" ht="12.75" customHeight="1" x14ac:dyDescent="0.25">
      <c r="A29" s="118" t="s">
        <v>76</v>
      </c>
      <c r="B29" s="172">
        <v>28808</v>
      </c>
      <c r="C29" s="172">
        <v>7230</v>
      </c>
      <c r="D29" s="172">
        <v>21578</v>
      </c>
    </row>
    <row r="30" spans="1:4" ht="12.75" customHeight="1" x14ac:dyDescent="0.25">
      <c r="A30" s="119" t="s">
        <v>77</v>
      </c>
      <c r="B30" s="172">
        <v>300834.88</v>
      </c>
      <c r="C30" s="172">
        <v>177147.4</v>
      </c>
      <c r="D30" s="172">
        <v>123687.48</v>
      </c>
    </row>
    <row r="31" spans="1:4" ht="12.75" customHeight="1" x14ac:dyDescent="0.25">
      <c r="A31" s="119" t="s">
        <v>78</v>
      </c>
      <c r="B31" s="172">
        <v>378224.95</v>
      </c>
      <c r="C31" s="172">
        <v>249067</v>
      </c>
      <c r="D31" s="172">
        <v>129157.95</v>
      </c>
    </row>
    <row r="32" spans="1:4" ht="12.75" customHeight="1" x14ac:dyDescent="0.25">
      <c r="A32" s="120" t="s">
        <v>79</v>
      </c>
      <c r="B32" s="173">
        <v>17122</v>
      </c>
      <c r="C32" s="173">
        <v>1981</v>
      </c>
      <c r="D32" s="173">
        <v>15141</v>
      </c>
    </row>
    <row r="33" spans="1:5" ht="12.75" customHeight="1" x14ac:dyDescent="0.25">
      <c r="B33" s="82"/>
      <c r="C33" s="82"/>
      <c r="D33" s="83"/>
    </row>
    <row r="35" spans="1:5" ht="12.75" customHeight="1" x14ac:dyDescent="0.25">
      <c r="A35" s="229" t="s">
        <v>85</v>
      </c>
      <c r="B35" s="230"/>
      <c r="C35" s="230"/>
      <c r="D35" s="230"/>
    </row>
    <row r="36" spans="1:5" s="14" customFormat="1" ht="12.75" customHeight="1" x14ac:dyDescent="0.25">
      <c r="A36" s="13"/>
      <c r="B36" s="7"/>
      <c r="C36" s="7"/>
      <c r="D36" s="7"/>
      <c r="E36" s="196"/>
    </row>
    <row r="37" spans="1:5" s="14" customFormat="1" ht="12.75" customHeight="1" x14ac:dyDescent="0.25">
      <c r="A37" s="15"/>
      <c r="B37" s="16"/>
      <c r="C37" s="8"/>
      <c r="D37" s="9" t="s">
        <v>66</v>
      </c>
      <c r="E37" s="196"/>
    </row>
    <row r="38" spans="1:5" s="14" customFormat="1" ht="12.75" customHeight="1" x14ac:dyDescent="0.25">
      <c r="A38" s="231"/>
      <c r="B38" s="233" t="s">
        <v>214</v>
      </c>
      <c r="C38" s="234" t="s">
        <v>63</v>
      </c>
      <c r="D38" s="235"/>
      <c r="E38" s="196"/>
    </row>
    <row r="39" spans="1:5" s="14" customFormat="1" ht="39.950000000000003" customHeight="1" x14ac:dyDescent="0.25">
      <c r="A39" s="232"/>
      <c r="B39" s="233"/>
      <c r="C39" s="115" t="s">
        <v>64</v>
      </c>
      <c r="D39" s="116" t="s">
        <v>65</v>
      </c>
      <c r="E39" s="196"/>
    </row>
    <row r="40" spans="1:5" s="14" customFormat="1" ht="12.75" customHeight="1" x14ac:dyDescent="0.25">
      <c r="A40" s="117" t="s">
        <v>69</v>
      </c>
      <c r="B40" s="172">
        <v>759436.9</v>
      </c>
      <c r="C40" s="172">
        <v>466868.5</v>
      </c>
      <c r="D40" s="172">
        <v>292568.43</v>
      </c>
      <c r="E40" s="196"/>
    </row>
    <row r="41" spans="1:5" s="14" customFormat="1" ht="12.75" customHeight="1" x14ac:dyDescent="0.25">
      <c r="A41" s="118" t="s">
        <v>72</v>
      </c>
      <c r="B41" s="172"/>
      <c r="C41" s="172"/>
      <c r="D41" s="172"/>
      <c r="E41" s="196"/>
    </row>
    <row r="42" spans="1:5" s="14" customFormat="1" ht="12.75" customHeight="1" x14ac:dyDescent="0.25">
      <c r="A42" s="118" t="s">
        <v>73</v>
      </c>
      <c r="B42" s="172">
        <v>23359.48</v>
      </c>
      <c r="C42" s="172">
        <v>11891.1</v>
      </c>
      <c r="D42" s="172">
        <v>11468.38</v>
      </c>
      <c r="E42" s="196"/>
    </row>
    <row r="43" spans="1:5" s="14" customFormat="1" ht="12.75" customHeight="1" x14ac:dyDescent="0.25">
      <c r="A43" s="118" t="s">
        <v>74</v>
      </c>
      <c r="B43" s="172">
        <v>360</v>
      </c>
      <c r="C43" s="172" t="s">
        <v>1</v>
      </c>
      <c r="D43" s="172">
        <v>360</v>
      </c>
      <c r="E43" s="196"/>
    </row>
    <row r="44" spans="1:5" s="14" customFormat="1" ht="12.75" customHeight="1" x14ac:dyDescent="0.25">
      <c r="A44" s="118" t="s">
        <v>75</v>
      </c>
      <c r="B44" s="172">
        <v>107642.9</v>
      </c>
      <c r="C44" s="172">
        <v>62519.7</v>
      </c>
      <c r="D44" s="172">
        <v>45123.199999999997</v>
      </c>
      <c r="E44" s="196"/>
    </row>
    <row r="45" spans="1:5" s="14" customFormat="1" ht="12.75" customHeight="1" x14ac:dyDescent="0.25">
      <c r="A45" s="118" t="s">
        <v>76</v>
      </c>
      <c r="B45" s="172">
        <v>19703</v>
      </c>
      <c r="C45" s="172">
        <v>5230</v>
      </c>
      <c r="D45" s="172">
        <v>14473</v>
      </c>
      <c r="E45" s="196"/>
    </row>
    <row r="46" spans="1:5" s="14" customFormat="1" ht="12.75" customHeight="1" x14ac:dyDescent="0.25">
      <c r="A46" s="119" t="s">
        <v>77</v>
      </c>
      <c r="B46" s="172">
        <v>269208.59999999998</v>
      </c>
      <c r="C46" s="172">
        <v>163031.4</v>
      </c>
      <c r="D46" s="172">
        <v>106177.2</v>
      </c>
      <c r="E46" s="196"/>
    </row>
    <row r="47" spans="1:5" s="14" customFormat="1" ht="12.75" customHeight="1" x14ac:dyDescent="0.25">
      <c r="A47" s="119" t="s">
        <v>78</v>
      </c>
      <c r="B47" s="172">
        <v>333482.94999999995</v>
      </c>
      <c r="C47" s="172">
        <v>222951.3</v>
      </c>
      <c r="D47" s="172">
        <v>110531.65</v>
      </c>
      <c r="E47" s="196"/>
    </row>
    <row r="48" spans="1:5" s="14" customFormat="1" ht="12.75" customHeight="1" x14ac:dyDescent="0.25">
      <c r="A48" s="120" t="s">
        <v>79</v>
      </c>
      <c r="B48" s="173">
        <v>5680</v>
      </c>
      <c r="C48" s="173">
        <v>1245</v>
      </c>
      <c r="D48" s="173">
        <v>4435</v>
      </c>
      <c r="E48" s="196"/>
    </row>
    <row r="49" spans="1:5" ht="12.75" customHeight="1" x14ac:dyDescent="0.25">
      <c r="B49" s="85"/>
      <c r="C49" s="85"/>
      <c r="D49" s="83"/>
    </row>
    <row r="51" spans="1:5" ht="12.75" customHeight="1" x14ac:dyDescent="0.25">
      <c r="A51" s="229" t="s">
        <v>184</v>
      </c>
      <c r="B51" s="230"/>
      <c r="C51" s="230"/>
      <c r="D51" s="230"/>
    </row>
    <row r="52" spans="1:5" s="14" customFormat="1" ht="12.75" customHeight="1" x14ac:dyDescent="0.25">
      <c r="A52" s="13"/>
      <c r="B52" s="7"/>
      <c r="C52" s="7"/>
      <c r="D52" s="7"/>
      <c r="E52" s="196"/>
    </row>
    <row r="53" spans="1:5" s="14" customFormat="1" ht="12.75" customHeight="1" x14ac:dyDescent="0.25">
      <c r="A53" s="15"/>
      <c r="B53" s="16"/>
      <c r="C53" s="8"/>
      <c r="D53" s="9" t="s">
        <v>66</v>
      </c>
      <c r="E53" s="196"/>
    </row>
    <row r="54" spans="1:5" s="14" customFormat="1" ht="12.75" customHeight="1" x14ac:dyDescent="0.25">
      <c r="A54" s="231"/>
      <c r="B54" s="233" t="s">
        <v>214</v>
      </c>
      <c r="C54" s="234" t="s">
        <v>63</v>
      </c>
      <c r="D54" s="235"/>
      <c r="E54" s="196"/>
    </row>
    <row r="55" spans="1:5" s="14" customFormat="1" ht="39.950000000000003" customHeight="1" x14ac:dyDescent="0.25">
      <c r="A55" s="232"/>
      <c r="B55" s="233"/>
      <c r="C55" s="115" t="s">
        <v>64</v>
      </c>
      <c r="D55" s="116" t="s">
        <v>65</v>
      </c>
      <c r="E55" s="196"/>
    </row>
    <row r="56" spans="1:5" s="14" customFormat="1" ht="12.75" customHeight="1" x14ac:dyDescent="0.25">
      <c r="A56" s="117" t="s">
        <v>69</v>
      </c>
      <c r="B56" s="172">
        <v>223</v>
      </c>
      <c r="C56" s="172">
        <v>123</v>
      </c>
      <c r="D56" s="172">
        <v>100</v>
      </c>
      <c r="E56" s="196"/>
    </row>
    <row r="57" spans="1:5" s="14" customFormat="1" ht="12.75" customHeight="1" x14ac:dyDescent="0.25">
      <c r="A57" s="118" t="s">
        <v>72</v>
      </c>
      <c r="B57" s="172"/>
      <c r="C57" s="172"/>
      <c r="D57" s="172"/>
      <c r="E57" s="196"/>
    </row>
    <row r="58" spans="1:5" s="14" customFormat="1" ht="12.75" customHeight="1" x14ac:dyDescent="0.25">
      <c r="A58" s="118" t="s">
        <v>73</v>
      </c>
      <c r="B58" s="172">
        <v>100</v>
      </c>
      <c r="C58" s="172" t="s">
        <v>1</v>
      </c>
      <c r="D58" s="172">
        <v>100</v>
      </c>
      <c r="E58" s="196"/>
    </row>
    <row r="59" spans="1:5" s="14" customFormat="1" ht="12.75" customHeight="1" x14ac:dyDescent="0.25">
      <c r="A59" s="119" t="s">
        <v>77</v>
      </c>
      <c r="B59" s="172">
        <v>83</v>
      </c>
      <c r="C59" s="172">
        <v>83</v>
      </c>
      <c r="D59" s="172" t="s">
        <v>1</v>
      </c>
      <c r="E59" s="196"/>
    </row>
    <row r="60" spans="1:5" s="14" customFormat="1" ht="12.75" customHeight="1" x14ac:dyDescent="0.25">
      <c r="A60" s="120" t="s">
        <v>78</v>
      </c>
      <c r="B60" s="173">
        <v>40</v>
      </c>
      <c r="C60" s="173">
        <v>40</v>
      </c>
      <c r="D60" s="173" t="s">
        <v>1</v>
      </c>
      <c r="E60" s="196"/>
    </row>
    <row r="61" spans="1:5" s="14" customFormat="1" ht="12.75" customHeight="1" x14ac:dyDescent="0.25">
      <c r="A61" s="119"/>
      <c r="B61" s="174"/>
      <c r="C61" s="174"/>
      <c r="D61" s="174"/>
      <c r="E61" s="196"/>
    </row>
    <row r="62" spans="1:5" s="14" customFormat="1" ht="12.75" customHeight="1" x14ac:dyDescent="0.25">
      <c r="A62" s="119"/>
      <c r="B62" s="174"/>
      <c r="C62" s="174"/>
      <c r="D62" s="174"/>
      <c r="E62" s="196"/>
    </row>
    <row r="63" spans="1:5" ht="12.75" customHeight="1" x14ac:dyDescent="0.25">
      <c r="A63" s="229" t="s">
        <v>185</v>
      </c>
      <c r="B63" s="230"/>
      <c r="C63" s="230"/>
      <c r="D63" s="230"/>
    </row>
    <row r="64" spans="1:5" ht="12.75" customHeight="1" x14ac:dyDescent="0.25">
      <c r="A64" s="5"/>
      <c r="B64" s="7"/>
      <c r="C64" s="7"/>
      <c r="D64" s="7"/>
    </row>
    <row r="65" spans="1:5" s="14" customFormat="1" ht="12.75" customHeight="1" x14ac:dyDescent="0.25">
      <c r="A65" s="15"/>
      <c r="B65" s="16"/>
      <c r="C65" s="8"/>
      <c r="D65" s="9" t="s">
        <v>66</v>
      </c>
      <c r="E65" s="196"/>
    </row>
    <row r="66" spans="1:5" s="14" customFormat="1" ht="12.75" customHeight="1" x14ac:dyDescent="0.25">
      <c r="A66" s="231"/>
      <c r="B66" s="233" t="s">
        <v>214</v>
      </c>
      <c r="C66" s="234" t="s">
        <v>63</v>
      </c>
      <c r="D66" s="235"/>
      <c r="E66" s="196"/>
    </row>
    <row r="67" spans="1:5" s="14" customFormat="1" ht="39.950000000000003" customHeight="1" x14ac:dyDescent="0.25">
      <c r="A67" s="232"/>
      <c r="B67" s="233"/>
      <c r="C67" s="115" t="s">
        <v>64</v>
      </c>
      <c r="D67" s="116" t="s">
        <v>65</v>
      </c>
      <c r="E67" s="196"/>
    </row>
    <row r="68" spans="1:5" ht="12.75" customHeight="1" x14ac:dyDescent="0.25">
      <c r="A68" s="117" t="s">
        <v>69</v>
      </c>
      <c r="B68" s="172">
        <v>130280.29</v>
      </c>
      <c r="C68" s="172">
        <v>55819.199999999997</v>
      </c>
      <c r="D68" s="172">
        <v>74461.09</v>
      </c>
    </row>
    <row r="69" spans="1:5" ht="12.75" customHeight="1" x14ac:dyDescent="0.25">
      <c r="A69" s="118" t="s">
        <v>72</v>
      </c>
      <c r="B69" s="172"/>
      <c r="C69" s="172"/>
      <c r="D69" s="172"/>
    </row>
    <row r="70" spans="1:5" ht="12.75" customHeight="1" x14ac:dyDescent="0.25">
      <c r="A70" s="118" t="s">
        <v>73</v>
      </c>
      <c r="B70" s="172">
        <v>15985.91</v>
      </c>
      <c r="C70" s="172">
        <v>7413</v>
      </c>
      <c r="D70" s="172">
        <v>8572.91</v>
      </c>
    </row>
    <row r="71" spans="1:5" ht="12.75" customHeight="1" x14ac:dyDescent="0.25">
      <c r="A71" s="118" t="s">
        <v>74</v>
      </c>
      <c r="B71" s="172">
        <v>320</v>
      </c>
      <c r="C71" s="172" t="s">
        <v>1</v>
      </c>
      <c r="D71" s="172">
        <v>320</v>
      </c>
    </row>
    <row r="72" spans="1:5" ht="12.75" customHeight="1" x14ac:dyDescent="0.25">
      <c r="A72" s="118" t="s">
        <v>75</v>
      </c>
      <c r="B72" s="172">
        <v>26920.5</v>
      </c>
      <c r="C72" s="172">
        <v>11655</v>
      </c>
      <c r="D72" s="172">
        <v>15265.5</v>
      </c>
    </row>
    <row r="73" spans="1:5" ht="12.75" customHeight="1" x14ac:dyDescent="0.25">
      <c r="A73" s="118" t="s">
        <v>76</v>
      </c>
      <c r="B73" s="172">
        <v>8221</v>
      </c>
      <c r="C73" s="172">
        <v>2000</v>
      </c>
      <c r="D73" s="172">
        <v>6221</v>
      </c>
    </row>
    <row r="74" spans="1:5" ht="12.75" customHeight="1" x14ac:dyDescent="0.25">
      <c r="A74" s="119" t="s">
        <v>77</v>
      </c>
      <c r="B74" s="172">
        <v>28389.279999999999</v>
      </c>
      <c r="C74" s="172">
        <v>11379</v>
      </c>
      <c r="D74" s="172">
        <v>17010.28</v>
      </c>
    </row>
    <row r="75" spans="1:5" ht="12.75" customHeight="1" x14ac:dyDescent="0.25">
      <c r="A75" s="119" t="s">
        <v>78</v>
      </c>
      <c r="B75" s="172">
        <v>39201.699999999997</v>
      </c>
      <c r="C75" s="172">
        <v>22726.3</v>
      </c>
      <c r="D75" s="172">
        <v>16475.400000000001</v>
      </c>
    </row>
    <row r="76" spans="1:5" ht="12.75" customHeight="1" x14ac:dyDescent="0.25">
      <c r="A76" s="120" t="s">
        <v>79</v>
      </c>
      <c r="B76" s="173">
        <v>11242</v>
      </c>
      <c r="C76" s="173">
        <v>646</v>
      </c>
      <c r="D76" s="173">
        <v>10596</v>
      </c>
    </row>
    <row r="77" spans="1:5" ht="12.75" customHeight="1" x14ac:dyDescent="0.25">
      <c r="B77" s="82"/>
      <c r="C77" s="82"/>
      <c r="D77" s="83"/>
    </row>
    <row r="79" spans="1:5" ht="12.75" customHeight="1" x14ac:dyDescent="0.25">
      <c r="A79" s="229" t="s">
        <v>187</v>
      </c>
      <c r="B79" s="230"/>
      <c r="C79" s="230"/>
      <c r="D79" s="230"/>
    </row>
    <row r="80" spans="1:5" ht="12.75" customHeight="1" x14ac:dyDescent="0.25">
      <c r="A80" s="17"/>
      <c r="B80" s="18"/>
      <c r="C80" s="18"/>
      <c r="D80" s="19"/>
    </row>
    <row r="81" spans="1:5" s="14" customFormat="1" ht="12.75" customHeight="1" x14ac:dyDescent="0.25">
      <c r="A81" s="15"/>
      <c r="B81" s="16"/>
      <c r="C81" s="8"/>
      <c r="D81" s="9" t="s">
        <v>66</v>
      </c>
      <c r="E81" s="196"/>
    </row>
    <row r="82" spans="1:5" s="14" customFormat="1" ht="12.75" customHeight="1" x14ac:dyDescent="0.25">
      <c r="A82" s="231"/>
      <c r="B82" s="233" t="s">
        <v>214</v>
      </c>
      <c r="C82" s="234" t="s">
        <v>63</v>
      </c>
      <c r="D82" s="235"/>
      <c r="E82" s="196"/>
    </row>
    <row r="83" spans="1:5" s="14" customFormat="1" ht="39.950000000000003" customHeight="1" x14ac:dyDescent="0.25">
      <c r="A83" s="232"/>
      <c r="B83" s="233"/>
      <c r="C83" s="115" t="s">
        <v>64</v>
      </c>
      <c r="D83" s="116" t="s">
        <v>65</v>
      </c>
      <c r="E83" s="196"/>
    </row>
    <row r="84" spans="1:5" ht="12.75" customHeight="1" x14ac:dyDescent="0.25">
      <c r="A84" s="117" t="s">
        <v>69</v>
      </c>
      <c r="B84" s="175">
        <v>222</v>
      </c>
      <c r="C84" s="175">
        <v>200</v>
      </c>
      <c r="D84" s="175">
        <v>22</v>
      </c>
    </row>
    <row r="85" spans="1:5" ht="12.75" customHeight="1" x14ac:dyDescent="0.25">
      <c r="A85" s="87" t="s">
        <v>89</v>
      </c>
      <c r="B85" s="176">
        <v>222</v>
      </c>
      <c r="C85" s="171">
        <v>200</v>
      </c>
      <c r="D85" s="176">
        <v>22</v>
      </c>
    </row>
    <row r="86" spans="1:5" ht="12.75" customHeight="1" x14ac:dyDescent="0.25">
      <c r="A86" s="15"/>
      <c r="B86" s="91"/>
      <c r="C86" s="85"/>
      <c r="D86" s="83"/>
    </row>
    <row r="87" spans="1:5" ht="12.75" customHeight="1" x14ac:dyDescent="0.25">
      <c r="A87" s="15"/>
      <c r="B87" s="91"/>
      <c r="C87" s="85"/>
      <c r="D87" s="83"/>
    </row>
    <row r="88" spans="1:5" ht="14.25" customHeight="1" x14ac:dyDescent="0.25">
      <c r="A88" s="229" t="s">
        <v>188</v>
      </c>
      <c r="B88" s="230"/>
      <c r="C88" s="230"/>
      <c r="D88" s="230"/>
    </row>
    <row r="89" spans="1:5" ht="12.75" customHeight="1" x14ac:dyDescent="0.25">
      <c r="A89" s="20"/>
      <c r="B89" s="20"/>
      <c r="C89" s="20"/>
      <c r="D89" s="20"/>
    </row>
    <row r="90" spans="1:5" s="14" customFormat="1" ht="12.75" customHeight="1" x14ac:dyDescent="0.25">
      <c r="A90" s="15"/>
      <c r="B90" s="16"/>
      <c r="C90" s="8"/>
      <c r="D90" s="9" t="s">
        <v>66</v>
      </c>
      <c r="E90" s="196"/>
    </row>
    <row r="91" spans="1:5" s="14" customFormat="1" ht="12.75" customHeight="1" x14ac:dyDescent="0.25">
      <c r="A91" s="231"/>
      <c r="B91" s="233" t="s">
        <v>214</v>
      </c>
      <c r="C91" s="234" t="s">
        <v>63</v>
      </c>
      <c r="D91" s="235"/>
      <c r="E91" s="196"/>
    </row>
    <row r="92" spans="1:5" s="14" customFormat="1" ht="39.950000000000003" customHeight="1" x14ac:dyDescent="0.25">
      <c r="A92" s="232"/>
      <c r="B92" s="233"/>
      <c r="C92" s="115" t="s">
        <v>64</v>
      </c>
      <c r="D92" s="116" t="s">
        <v>65</v>
      </c>
      <c r="E92" s="196"/>
    </row>
    <row r="93" spans="1:5" ht="12.75" customHeight="1" x14ac:dyDescent="0.25">
      <c r="A93" s="117" t="s">
        <v>69</v>
      </c>
      <c r="B93" s="167">
        <v>10183.879999999999</v>
      </c>
      <c r="C93" s="167">
        <v>5847.4</v>
      </c>
      <c r="D93" s="167">
        <v>4336.4799999999996</v>
      </c>
    </row>
    <row r="94" spans="1:5" ht="12.75" customHeight="1" x14ac:dyDescent="0.25">
      <c r="A94" s="118" t="s">
        <v>72</v>
      </c>
      <c r="B94" s="167"/>
      <c r="C94" s="167"/>
      <c r="D94" s="167"/>
    </row>
    <row r="95" spans="1:5" ht="12.75" customHeight="1" x14ac:dyDescent="0.25">
      <c r="A95" s="86" t="s">
        <v>73</v>
      </c>
      <c r="B95" s="167">
        <v>2518.96</v>
      </c>
      <c r="C95" s="167">
        <v>1203.4000000000001</v>
      </c>
      <c r="D95" s="167">
        <v>1315.56</v>
      </c>
    </row>
    <row r="96" spans="1:5" ht="12.75" customHeight="1" x14ac:dyDescent="0.25">
      <c r="A96" s="118" t="s">
        <v>75</v>
      </c>
      <c r="B96" s="167">
        <v>1788</v>
      </c>
      <c r="C96" s="167">
        <v>1094</v>
      </c>
      <c r="D96" s="167">
        <v>694</v>
      </c>
    </row>
    <row r="97" spans="1:5" ht="12.75" customHeight="1" x14ac:dyDescent="0.25">
      <c r="A97" s="118" t="s">
        <v>76</v>
      </c>
      <c r="B97" s="167">
        <v>784</v>
      </c>
      <c r="C97" s="167" t="s">
        <v>1</v>
      </c>
      <c r="D97" s="167">
        <v>784</v>
      </c>
    </row>
    <row r="98" spans="1:5" ht="12.75" customHeight="1" x14ac:dyDescent="0.25">
      <c r="A98" s="119" t="s">
        <v>77</v>
      </c>
      <c r="B98" s="167">
        <v>3064</v>
      </c>
      <c r="C98" s="167">
        <v>2564</v>
      </c>
      <c r="D98" s="167">
        <v>500</v>
      </c>
    </row>
    <row r="99" spans="1:5" ht="12.75" customHeight="1" x14ac:dyDescent="0.25">
      <c r="A99" s="119" t="s">
        <v>78</v>
      </c>
      <c r="B99" s="167">
        <v>1828.92</v>
      </c>
      <c r="C99" s="167">
        <v>896</v>
      </c>
      <c r="D99" s="167">
        <v>932.92</v>
      </c>
    </row>
    <row r="100" spans="1:5" ht="12.75" customHeight="1" x14ac:dyDescent="0.25">
      <c r="A100" s="87" t="s">
        <v>79</v>
      </c>
      <c r="B100" s="171">
        <v>200</v>
      </c>
      <c r="C100" s="171">
        <v>90</v>
      </c>
      <c r="D100" s="171">
        <v>110</v>
      </c>
    </row>
    <row r="101" spans="1:5" ht="12.75" customHeight="1" x14ac:dyDescent="0.25">
      <c r="A101" s="15"/>
      <c r="B101" s="82"/>
      <c r="C101" s="82"/>
      <c r="D101" s="83"/>
    </row>
    <row r="102" spans="1:5" ht="12.75" customHeight="1" x14ac:dyDescent="0.25">
      <c r="A102" s="15"/>
      <c r="B102" s="21"/>
      <c r="C102" s="21"/>
      <c r="D102" s="21"/>
    </row>
    <row r="103" spans="1:5" ht="12.75" customHeight="1" x14ac:dyDescent="0.25">
      <c r="A103" s="229" t="s">
        <v>95</v>
      </c>
      <c r="B103" s="230"/>
      <c r="C103" s="230"/>
      <c r="D103" s="230"/>
    </row>
    <row r="104" spans="1:5" ht="12.75" customHeight="1" x14ac:dyDescent="0.25">
      <c r="A104" s="13"/>
      <c r="B104" s="7"/>
      <c r="C104" s="7"/>
      <c r="D104" s="7"/>
    </row>
    <row r="105" spans="1:5" s="14" customFormat="1" ht="12.75" customHeight="1" x14ac:dyDescent="0.25">
      <c r="A105" s="15"/>
      <c r="B105" s="16"/>
      <c r="C105" s="8"/>
      <c r="D105" s="9" t="s">
        <v>66</v>
      </c>
      <c r="E105" s="196"/>
    </row>
    <row r="106" spans="1:5" s="14" customFormat="1" ht="12.75" customHeight="1" x14ac:dyDescent="0.25">
      <c r="A106" s="231"/>
      <c r="B106" s="233" t="s">
        <v>214</v>
      </c>
      <c r="C106" s="234" t="s">
        <v>63</v>
      </c>
      <c r="D106" s="235"/>
      <c r="E106" s="196"/>
    </row>
    <row r="107" spans="1:5" s="14" customFormat="1" ht="39.950000000000003" customHeight="1" x14ac:dyDescent="0.25">
      <c r="A107" s="232"/>
      <c r="B107" s="233"/>
      <c r="C107" s="115" t="s">
        <v>64</v>
      </c>
      <c r="D107" s="116" t="s">
        <v>65</v>
      </c>
      <c r="E107" s="196"/>
    </row>
    <row r="108" spans="1:5" ht="12.75" customHeight="1" x14ac:dyDescent="0.25">
      <c r="A108" s="117" t="s">
        <v>69</v>
      </c>
      <c r="B108" s="172">
        <v>674</v>
      </c>
      <c r="C108" s="172">
        <v>604</v>
      </c>
      <c r="D108" s="172">
        <v>70</v>
      </c>
    </row>
    <row r="109" spans="1:5" ht="12.75" customHeight="1" x14ac:dyDescent="0.25">
      <c r="A109" s="120" t="s">
        <v>90</v>
      </c>
      <c r="B109" s="173">
        <v>674</v>
      </c>
      <c r="C109" s="171">
        <v>604</v>
      </c>
      <c r="D109" s="173">
        <v>70</v>
      </c>
    </row>
    <row r="110" spans="1:5" ht="12.75" customHeight="1" x14ac:dyDescent="0.25">
      <c r="A110" s="119"/>
      <c r="B110" s="174"/>
      <c r="C110" s="177"/>
      <c r="D110" s="174"/>
    </row>
    <row r="111" spans="1:5" ht="12.75" customHeight="1" x14ac:dyDescent="0.25">
      <c r="A111" s="15"/>
      <c r="B111" s="82"/>
      <c r="C111" s="82"/>
      <c r="D111" s="83"/>
    </row>
    <row r="112" spans="1:5" ht="12.75" customHeight="1" x14ac:dyDescent="0.25">
      <c r="A112" s="224" t="s">
        <v>216</v>
      </c>
      <c r="B112" s="224"/>
      <c r="C112" s="224"/>
      <c r="D112" s="224"/>
    </row>
    <row r="113" spans="1:5" ht="12.75" customHeight="1" x14ac:dyDescent="0.25">
      <c r="A113" s="5"/>
      <c r="B113" s="7"/>
      <c r="C113" s="7"/>
      <c r="D113" s="7"/>
    </row>
    <row r="114" spans="1:5" ht="12.75" customHeight="1" x14ac:dyDescent="0.25">
      <c r="A114" s="38"/>
      <c r="B114" s="220" t="s">
        <v>66</v>
      </c>
      <c r="C114" s="236"/>
      <c r="D114" s="236"/>
    </row>
    <row r="115" spans="1:5" ht="12.75" customHeight="1" x14ac:dyDescent="0.25">
      <c r="A115" s="222"/>
      <c r="B115" s="237" t="s">
        <v>214</v>
      </c>
      <c r="C115" s="218" t="s">
        <v>63</v>
      </c>
      <c r="D115" s="219"/>
    </row>
    <row r="116" spans="1:5" ht="39.950000000000003" customHeight="1" x14ac:dyDescent="0.25">
      <c r="A116" s="222"/>
      <c r="B116" s="237"/>
      <c r="C116" s="115" t="s">
        <v>64</v>
      </c>
      <c r="D116" s="116" t="s">
        <v>65</v>
      </c>
    </row>
    <row r="117" spans="1:5" ht="12.75" customHeight="1" x14ac:dyDescent="0.25">
      <c r="A117" s="117" t="s">
        <v>69</v>
      </c>
      <c r="B117" s="165">
        <v>3440.4</v>
      </c>
      <c r="C117" s="165">
        <v>2030.4</v>
      </c>
      <c r="D117" s="165">
        <v>1410</v>
      </c>
    </row>
    <row r="118" spans="1:5" ht="12.75" customHeight="1" x14ac:dyDescent="0.25">
      <c r="A118" s="118" t="s">
        <v>72</v>
      </c>
      <c r="B118" s="165"/>
      <c r="C118" s="165"/>
      <c r="D118" s="165"/>
    </row>
    <row r="119" spans="1:5" ht="12.75" customHeight="1" x14ac:dyDescent="0.25">
      <c r="A119" s="118" t="s">
        <v>75</v>
      </c>
      <c r="B119" s="165">
        <v>253</v>
      </c>
      <c r="C119" s="165">
        <v>91</v>
      </c>
      <c r="D119" s="165">
        <v>162</v>
      </c>
    </row>
    <row r="120" spans="1:5" ht="12.75" customHeight="1" x14ac:dyDescent="0.25">
      <c r="A120" s="118" t="s">
        <v>76</v>
      </c>
      <c r="B120" s="165">
        <v>100</v>
      </c>
      <c r="C120" s="178" t="s">
        <v>1</v>
      </c>
      <c r="D120" s="165">
        <v>100</v>
      </c>
    </row>
    <row r="121" spans="1:5" ht="12.75" customHeight="1" x14ac:dyDescent="0.25">
      <c r="A121" s="119" t="s">
        <v>77</v>
      </c>
      <c r="B121" s="165">
        <v>90</v>
      </c>
      <c r="C121" s="165">
        <v>90</v>
      </c>
      <c r="D121" s="178" t="s">
        <v>1</v>
      </c>
    </row>
    <row r="122" spans="1:5" ht="12.75" customHeight="1" x14ac:dyDescent="0.25">
      <c r="A122" s="120" t="s">
        <v>78</v>
      </c>
      <c r="B122" s="169">
        <v>2997.38</v>
      </c>
      <c r="C122" s="169">
        <v>1849.4</v>
      </c>
      <c r="D122" s="169">
        <v>1147.98</v>
      </c>
    </row>
    <row r="123" spans="1:5" ht="12.75" customHeight="1" x14ac:dyDescent="0.25">
      <c r="B123" s="83"/>
      <c r="C123" s="83"/>
      <c r="D123" s="83"/>
    </row>
    <row r="125" spans="1:5" ht="12.75" customHeight="1" x14ac:dyDescent="0.25">
      <c r="A125" s="229" t="s">
        <v>217</v>
      </c>
      <c r="B125" s="230"/>
      <c r="C125" s="230"/>
      <c r="D125" s="230"/>
    </row>
    <row r="126" spans="1:5" ht="12.75" customHeight="1" x14ac:dyDescent="0.25">
      <c r="A126" s="5"/>
      <c r="B126" s="7"/>
      <c r="C126" s="7"/>
      <c r="D126" s="7"/>
    </row>
    <row r="127" spans="1:5" s="14" customFormat="1" ht="12.75" customHeight="1" x14ac:dyDescent="0.25">
      <c r="A127" s="15"/>
      <c r="B127" s="16"/>
      <c r="C127" s="8"/>
      <c r="D127" s="9" t="s">
        <v>66</v>
      </c>
      <c r="E127" s="196"/>
    </row>
    <row r="128" spans="1:5" s="14" customFormat="1" ht="12.75" customHeight="1" x14ac:dyDescent="0.25">
      <c r="A128" s="231"/>
      <c r="B128" s="233" t="s">
        <v>214</v>
      </c>
      <c r="C128" s="234" t="s">
        <v>63</v>
      </c>
      <c r="D128" s="235"/>
      <c r="E128" s="196"/>
    </row>
    <row r="129" spans="1:5" s="14" customFormat="1" ht="39.950000000000003" customHeight="1" x14ac:dyDescent="0.25">
      <c r="A129" s="232"/>
      <c r="B129" s="233"/>
      <c r="C129" s="115" t="s">
        <v>64</v>
      </c>
      <c r="D129" s="116" t="s">
        <v>65</v>
      </c>
      <c r="E129" s="196"/>
    </row>
    <row r="130" spans="1:5" ht="12.75" customHeight="1" x14ac:dyDescent="0.25">
      <c r="A130" s="117" t="s">
        <v>69</v>
      </c>
      <c r="B130" s="165">
        <v>2453.5</v>
      </c>
      <c r="C130" s="165">
        <v>1260.5</v>
      </c>
      <c r="D130" s="165">
        <v>1193</v>
      </c>
    </row>
    <row r="131" spans="1:5" ht="12.75" customHeight="1" x14ac:dyDescent="0.25">
      <c r="A131" s="118" t="s">
        <v>72</v>
      </c>
      <c r="B131" s="165"/>
      <c r="C131" s="165"/>
      <c r="D131" s="165"/>
    </row>
    <row r="132" spans="1:5" ht="12.75" customHeight="1" x14ac:dyDescent="0.25">
      <c r="A132" s="118" t="s">
        <v>75</v>
      </c>
      <c r="B132" s="165">
        <v>162</v>
      </c>
      <c r="C132" s="178" t="s">
        <v>1</v>
      </c>
      <c r="D132" s="165">
        <v>162</v>
      </c>
    </row>
    <row r="133" spans="1:5" ht="12.75" customHeight="1" x14ac:dyDescent="0.25">
      <c r="A133" s="118" t="s">
        <v>76</v>
      </c>
      <c r="B133" s="165">
        <v>100</v>
      </c>
      <c r="C133" s="178" t="s">
        <v>1</v>
      </c>
      <c r="D133" s="165">
        <v>100</v>
      </c>
    </row>
    <row r="134" spans="1:5" ht="12.75" customHeight="1" x14ac:dyDescent="0.25">
      <c r="A134" s="120" t="s">
        <v>78</v>
      </c>
      <c r="B134" s="169">
        <v>2191.48</v>
      </c>
      <c r="C134" s="169">
        <v>1260.5</v>
      </c>
      <c r="D134" s="169">
        <v>930.98</v>
      </c>
    </row>
    <row r="135" spans="1:5" ht="12.75" customHeight="1" x14ac:dyDescent="0.25">
      <c r="A135" s="23"/>
      <c r="B135" s="82"/>
      <c r="C135" s="82"/>
      <c r="D135" s="83"/>
    </row>
    <row r="136" spans="1:5" ht="12.75" customHeight="1" x14ac:dyDescent="0.25">
      <c r="A136" s="243" t="s">
        <v>98</v>
      </c>
      <c r="B136" s="243"/>
      <c r="C136" s="243"/>
      <c r="D136" s="243"/>
    </row>
    <row r="137" spans="1:5" ht="12.75" customHeight="1" x14ac:dyDescent="0.25">
      <c r="A137" s="24"/>
      <c r="B137" s="25"/>
      <c r="C137" s="25"/>
      <c r="D137" s="25"/>
    </row>
    <row r="138" spans="1:5" ht="12.75" customHeight="1" x14ac:dyDescent="0.25">
      <c r="A138" s="38"/>
      <c r="B138" s="220" t="s">
        <v>66</v>
      </c>
      <c r="C138" s="236"/>
      <c r="D138" s="236"/>
    </row>
    <row r="139" spans="1:5" ht="12.75" customHeight="1" x14ac:dyDescent="0.25">
      <c r="A139" s="222"/>
      <c r="B139" s="237" t="s">
        <v>214</v>
      </c>
      <c r="C139" s="218" t="s">
        <v>63</v>
      </c>
      <c r="D139" s="219"/>
    </row>
    <row r="140" spans="1:5" ht="39.950000000000003" customHeight="1" x14ac:dyDescent="0.25">
      <c r="A140" s="222"/>
      <c r="B140" s="237"/>
      <c r="C140" s="115" t="s">
        <v>64</v>
      </c>
      <c r="D140" s="116" t="s">
        <v>65</v>
      </c>
    </row>
    <row r="141" spans="1:5" ht="12.75" customHeight="1" x14ac:dyDescent="0.25">
      <c r="A141" s="117" t="s">
        <v>69</v>
      </c>
      <c r="B141" s="180">
        <v>114084.22</v>
      </c>
      <c r="C141" s="180">
        <v>89015.6</v>
      </c>
      <c r="D141" s="180">
        <v>25068.62</v>
      </c>
    </row>
    <row r="142" spans="1:5" ht="12.75" customHeight="1" x14ac:dyDescent="0.25">
      <c r="A142" s="118" t="s">
        <v>72</v>
      </c>
      <c r="B142" s="180"/>
      <c r="C142" s="180"/>
      <c r="D142" s="180"/>
    </row>
    <row r="143" spans="1:5" ht="12.75" customHeight="1" x14ac:dyDescent="0.25">
      <c r="A143" s="118" t="s">
        <v>73</v>
      </c>
      <c r="B143" s="180">
        <v>1240</v>
      </c>
      <c r="C143" s="180">
        <v>1200</v>
      </c>
      <c r="D143" s="180">
        <v>40</v>
      </c>
    </row>
    <row r="144" spans="1:5" ht="12.75" customHeight="1" x14ac:dyDescent="0.25">
      <c r="A144" s="118" t="s">
        <v>75</v>
      </c>
      <c r="B144" s="180">
        <v>11662.9</v>
      </c>
      <c r="C144" s="180">
        <v>9126.9</v>
      </c>
      <c r="D144" s="180">
        <v>2536</v>
      </c>
    </row>
    <row r="145" spans="1:5" ht="12.75" customHeight="1" x14ac:dyDescent="0.25">
      <c r="A145" s="118" t="s">
        <v>76</v>
      </c>
      <c r="B145" s="180">
        <v>507</v>
      </c>
      <c r="C145" s="178" t="s">
        <v>1</v>
      </c>
      <c r="D145" s="180">
        <v>507</v>
      </c>
    </row>
    <row r="146" spans="1:5" ht="12.75" customHeight="1" x14ac:dyDescent="0.25">
      <c r="A146" s="119" t="s">
        <v>77</v>
      </c>
      <c r="B146" s="180">
        <v>15685</v>
      </c>
      <c r="C146" s="180">
        <v>14843</v>
      </c>
      <c r="D146" s="180">
        <v>842</v>
      </c>
    </row>
    <row r="147" spans="1:5" ht="12.75" customHeight="1" x14ac:dyDescent="0.25">
      <c r="A147" s="119" t="s">
        <v>78</v>
      </c>
      <c r="B147" s="180">
        <v>84749.319999999992</v>
      </c>
      <c r="C147" s="180">
        <v>63605.7</v>
      </c>
      <c r="D147" s="180">
        <v>21143.62</v>
      </c>
    </row>
    <row r="148" spans="1:5" ht="12.75" customHeight="1" x14ac:dyDescent="0.25">
      <c r="A148" s="120" t="s">
        <v>79</v>
      </c>
      <c r="B148" s="181">
        <v>240</v>
      </c>
      <c r="C148" s="181">
        <v>240</v>
      </c>
      <c r="D148" s="179" t="s">
        <v>1</v>
      </c>
    </row>
    <row r="149" spans="1:5" ht="12.75" customHeight="1" x14ac:dyDescent="0.25">
      <c r="B149" s="82"/>
      <c r="C149" s="82"/>
      <c r="D149" s="94"/>
    </row>
    <row r="151" spans="1:5" ht="12.75" customHeight="1" x14ac:dyDescent="0.25">
      <c r="A151" s="229" t="s">
        <v>192</v>
      </c>
      <c r="B151" s="230"/>
      <c r="C151" s="230"/>
      <c r="D151" s="230"/>
    </row>
    <row r="152" spans="1:5" ht="12.75" customHeight="1" x14ac:dyDescent="0.25">
      <c r="A152" s="5"/>
      <c r="B152" s="7"/>
      <c r="C152" s="7"/>
      <c r="D152" s="7"/>
    </row>
    <row r="153" spans="1:5" s="14" customFormat="1" ht="12.75" customHeight="1" x14ac:dyDescent="0.25">
      <c r="A153" s="15"/>
      <c r="B153" s="16"/>
      <c r="C153" s="8"/>
      <c r="D153" s="9" t="s">
        <v>66</v>
      </c>
      <c r="E153" s="196"/>
    </row>
    <row r="154" spans="1:5" s="14" customFormat="1" ht="12.75" customHeight="1" x14ac:dyDescent="0.25">
      <c r="A154" s="231"/>
      <c r="B154" s="233" t="s">
        <v>214</v>
      </c>
      <c r="C154" s="234" t="s">
        <v>63</v>
      </c>
      <c r="D154" s="235"/>
      <c r="E154" s="196"/>
    </row>
    <row r="155" spans="1:5" s="14" customFormat="1" ht="39.950000000000003" customHeight="1" x14ac:dyDescent="0.25">
      <c r="A155" s="232"/>
      <c r="B155" s="233"/>
      <c r="C155" s="115" t="s">
        <v>64</v>
      </c>
      <c r="D155" s="116" t="s">
        <v>65</v>
      </c>
      <c r="E155" s="196"/>
    </row>
    <row r="156" spans="1:5" ht="12.75" customHeight="1" x14ac:dyDescent="0.25">
      <c r="A156" s="117" t="s">
        <v>69</v>
      </c>
      <c r="B156" s="180">
        <v>348</v>
      </c>
      <c r="C156" s="180">
        <v>348</v>
      </c>
      <c r="D156" s="167" t="s">
        <v>1</v>
      </c>
    </row>
    <row r="157" spans="1:5" ht="12.75" customHeight="1" x14ac:dyDescent="0.25">
      <c r="A157" s="118" t="s">
        <v>72</v>
      </c>
      <c r="B157" s="180"/>
      <c r="C157" s="180"/>
      <c r="D157" s="180"/>
    </row>
    <row r="158" spans="1:5" ht="12.75" customHeight="1" x14ac:dyDescent="0.25">
      <c r="A158" s="119" t="s">
        <v>77</v>
      </c>
      <c r="B158" s="180">
        <v>340</v>
      </c>
      <c r="C158" s="180">
        <v>340</v>
      </c>
      <c r="D158" s="167" t="s">
        <v>1</v>
      </c>
    </row>
    <row r="159" spans="1:5" ht="12.75" customHeight="1" x14ac:dyDescent="0.25">
      <c r="A159" s="120" t="s">
        <v>78</v>
      </c>
      <c r="B159" s="181">
        <v>8</v>
      </c>
      <c r="C159" s="181">
        <v>8</v>
      </c>
      <c r="D159" s="171" t="s">
        <v>1</v>
      </c>
    </row>
    <row r="160" spans="1:5" ht="12.75" customHeight="1" x14ac:dyDescent="0.25">
      <c r="A160" s="119"/>
      <c r="B160" s="182"/>
      <c r="C160" s="182"/>
      <c r="D160" s="183"/>
    </row>
    <row r="161" spans="1:5" ht="12.75" customHeight="1" x14ac:dyDescent="0.25">
      <c r="A161" s="229" t="s">
        <v>190</v>
      </c>
      <c r="B161" s="230"/>
      <c r="C161" s="230"/>
      <c r="D161" s="230"/>
    </row>
    <row r="162" spans="1:5" ht="12.75" customHeight="1" x14ac:dyDescent="0.25">
      <c r="A162" s="5"/>
      <c r="B162" s="7"/>
      <c r="C162" s="7"/>
      <c r="D162" s="7"/>
    </row>
    <row r="163" spans="1:5" s="14" customFormat="1" ht="12.75" customHeight="1" x14ac:dyDescent="0.25">
      <c r="A163" s="15"/>
      <c r="B163" s="16"/>
      <c r="C163" s="8"/>
      <c r="D163" s="9" t="s">
        <v>66</v>
      </c>
      <c r="E163" s="196"/>
    </row>
    <row r="164" spans="1:5" s="14" customFormat="1" ht="12.75" customHeight="1" x14ac:dyDescent="0.25">
      <c r="A164" s="231"/>
      <c r="B164" s="233" t="s">
        <v>214</v>
      </c>
      <c r="C164" s="234" t="s">
        <v>63</v>
      </c>
      <c r="D164" s="235"/>
      <c r="E164" s="196"/>
    </row>
    <row r="165" spans="1:5" s="14" customFormat="1" ht="39.950000000000003" customHeight="1" x14ac:dyDescent="0.25">
      <c r="A165" s="232"/>
      <c r="B165" s="233"/>
      <c r="C165" s="115" t="s">
        <v>64</v>
      </c>
      <c r="D165" s="116" t="s">
        <v>65</v>
      </c>
      <c r="E165" s="196"/>
    </row>
    <row r="166" spans="1:5" ht="12.75" customHeight="1" x14ac:dyDescent="0.25">
      <c r="A166" s="117" t="s">
        <v>69</v>
      </c>
      <c r="B166" s="180">
        <v>80523.600000000006</v>
      </c>
      <c r="C166" s="180">
        <v>60404.7</v>
      </c>
      <c r="D166" s="180">
        <v>20118.900000000001</v>
      </c>
    </row>
    <row r="167" spans="1:5" ht="12.75" customHeight="1" x14ac:dyDescent="0.25">
      <c r="A167" s="118" t="s">
        <v>72</v>
      </c>
      <c r="B167" s="180"/>
      <c r="C167" s="180"/>
      <c r="D167" s="180"/>
    </row>
    <row r="168" spans="1:5" ht="12.75" customHeight="1" x14ac:dyDescent="0.25">
      <c r="A168" s="118" t="s">
        <v>73</v>
      </c>
      <c r="B168" s="180">
        <v>1000</v>
      </c>
      <c r="C168" s="180">
        <v>1000</v>
      </c>
      <c r="D168" s="167" t="s">
        <v>1</v>
      </c>
    </row>
    <row r="169" spans="1:5" ht="12.75" customHeight="1" x14ac:dyDescent="0.25">
      <c r="A169" s="118" t="s">
        <v>75</v>
      </c>
      <c r="B169" s="180">
        <v>8060.2</v>
      </c>
      <c r="C169" s="180">
        <v>6128.2</v>
      </c>
      <c r="D169" s="180">
        <v>1932</v>
      </c>
    </row>
    <row r="170" spans="1:5" ht="12.75" customHeight="1" x14ac:dyDescent="0.25">
      <c r="A170" s="118" t="s">
        <v>76</v>
      </c>
      <c r="B170" s="180">
        <v>25</v>
      </c>
      <c r="C170" s="167" t="s">
        <v>1</v>
      </c>
      <c r="D170" s="180">
        <v>25</v>
      </c>
    </row>
    <row r="171" spans="1:5" ht="12.75" customHeight="1" x14ac:dyDescent="0.25">
      <c r="A171" s="119" t="s">
        <v>77</v>
      </c>
      <c r="B171" s="180">
        <v>11597</v>
      </c>
      <c r="C171" s="180">
        <v>11255</v>
      </c>
      <c r="D171" s="180">
        <v>342</v>
      </c>
    </row>
    <row r="172" spans="1:5" ht="12.75" customHeight="1" x14ac:dyDescent="0.25">
      <c r="A172" s="120" t="s">
        <v>78</v>
      </c>
      <c r="B172" s="181">
        <v>59841.4</v>
      </c>
      <c r="C172" s="181">
        <v>42021.5</v>
      </c>
      <c r="D172" s="181">
        <v>17819.900000000001</v>
      </c>
    </row>
    <row r="173" spans="1:5" ht="12.75" customHeight="1" x14ac:dyDescent="0.25">
      <c r="B173" s="91"/>
      <c r="C173" s="85"/>
      <c r="D173" s="94"/>
    </row>
    <row r="175" spans="1:5" ht="12.75" customHeight="1" x14ac:dyDescent="0.25">
      <c r="A175" s="229" t="s">
        <v>193</v>
      </c>
      <c r="B175" s="230"/>
      <c r="C175" s="230"/>
      <c r="D175" s="230"/>
    </row>
    <row r="176" spans="1:5" ht="12.75" customHeight="1" x14ac:dyDescent="0.25">
      <c r="A176" s="5"/>
      <c r="B176" s="7"/>
      <c r="C176" s="7"/>
      <c r="D176" s="7"/>
    </row>
    <row r="177" spans="1:5" s="14" customFormat="1" ht="12.75" customHeight="1" x14ac:dyDescent="0.25">
      <c r="A177" s="15"/>
      <c r="B177" s="16"/>
      <c r="C177" s="8"/>
      <c r="D177" s="9" t="s">
        <v>66</v>
      </c>
      <c r="E177" s="196"/>
    </row>
    <row r="178" spans="1:5" s="14" customFormat="1" ht="12.75" customHeight="1" x14ac:dyDescent="0.25">
      <c r="A178" s="231"/>
      <c r="B178" s="233" t="s">
        <v>214</v>
      </c>
      <c r="C178" s="234" t="s">
        <v>63</v>
      </c>
      <c r="D178" s="235"/>
      <c r="E178" s="196"/>
    </row>
    <row r="179" spans="1:5" s="14" customFormat="1" ht="39.950000000000003" customHeight="1" x14ac:dyDescent="0.25">
      <c r="A179" s="232"/>
      <c r="B179" s="233"/>
      <c r="C179" s="115" t="s">
        <v>64</v>
      </c>
      <c r="D179" s="116" t="s">
        <v>65</v>
      </c>
      <c r="E179" s="196"/>
    </row>
    <row r="180" spans="1:5" ht="12.75" customHeight="1" x14ac:dyDescent="0.25">
      <c r="A180" s="117" t="s">
        <v>69</v>
      </c>
      <c r="B180" s="180">
        <v>2003</v>
      </c>
      <c r="C180" s="180">
        <v>1140</v>
      </c>
      <c r="D180" s="180">
        <v>863</v>
      </c>
    </row>
    <row r="181" spans="1:5" ht="12.75" customHeight="1" x14ac:dyDescent="0.25">
      <c r="A181" s="118" t="s">
        <v>72</v>
      </c>
      <c r="B181" s="180"/>
      <c r="C181" s="180"/>
      <c r="D181" s="180"/>
    </row>
    <row r="182" spans="1:5" ht="12.75" customHeight="1" x14ac:dyDescent="0.25">
      <c r="A182" s="118" t="s">
        <v>73</v>
      </c>
      <c r="B182" s="180">
        <v>40</v>
      </c>
      <c r="C182" s="167" t="s">
        <v>1</v>
      </c>
      <c r="D182" s="180">
        <v>40</v>
      </c>
    </row>
    <row r="183" spans="1:5" ht="12.75" customHeight="1" x14ac:dyDescent="0.25">
      <c r="A183" s="118" t="s">
        <v>75</v>
      </c>
      <c r="B183" s="180">
        <v>200</v>
      </c>
      <c r="C183" s="180">
        <v>200</v>
      </c>
      <c r="D183" s="178" t="s">
        <v>1</v>
      </c>
    </row>
    <row r="184" spans="1:5" ht="12.75" customHeight="1" x14ac:dyDescent="0.25">
      <c r="A184" s="119" t="s">
        <v>77</v>
      </c>
      <c r="B184" s="180">
        <v>500</v>
      </c>
      <c r="C184" s="167" t="s">
        <v>1</v>
      </c>
      <c r="D184" s="180">
        <v>500</v>
      </c>
    </row>
    <row r="185" spans="1:5" ht="12.75" customHeight="1" x14ac:dyDescent="0.25">
      <c r="A185" s="119" t="s">
        <v>78</v>
      </c>
      <c r="B185" s="180">
        <v>1023</v>
      </c>
      <c r="C185" s="180">
        <v>700</v>
      </c>
      <c r="D185" s="180">
        <v>323</v>
      </c>
    </row>
    <row r="186" spans="1:5" ht="12.75" customHeight="1" x14ac:dyDescent="0.25">
      <c r="A186" s="120" t="s">
        <v>79</v>
      </c>
      <c r="B186" s="181">
        <v>240</v>
      </c>
      <c r="C186" s="181">
        <v>240</v>
      </c>
      <c r="D186" s="171" t="s">
        <v>1</v>
      </c>
    </row>
    <row r="187" spans="1:5" ht="12.75" customHeight="1" x14ac:dyDescent="0.25">
      <c r="B187" s="95"/>
      <c r="C187" s="82"/>
      <c r="D187" s="83"/>
    </row>
    <row r="189" spans="1:5" ht="12.75" customHeight="1" x14ac:dyDescent="0.25">
      <c r="A189" s="229" t="s">
        <v>194</v>
      </c>
      <c r="B189" s="230"/>
      <c r="C189" s="230"/>
      <c r="D189" s="230"/>
    </row>
    <row r="190" spans="1:5" ht="12.75" customHeight="1" x14ac:dyDescent="0.25">
      <c r="A190" s="5"/>
      <c r="B190" s="7"/>
      <c r="C190" s="7"/>
      <c r="D190" s="7"/>
    </row>
    <row r="191" spans="1:5" s="14" customFormat="1" ht="12.75" customHeight="1" x14ac:dyDescent="0.25">
      <c r="A191" s="15"/>
      <c r="B191" s="16"/>
      <c r="C191" s="8"/>
      <c r="D191" s="9" t="s">
        <v>66</v>
      </c>
      <c r="E191" s="196"/>
    </row>
    <row r="192" spans="1:5" s="14" customFormat="1" ht="12.75" customHeight="1" x14ac:dyDescent="0.25">
      <c r="A192" s="231"/>
      <c r="B192" s="233" t="s">
        <v>214</v>
      </c>
      <c r="C192" s="234" t="s">
        <v>63</v>
      </c>
      <c r="D192" s="235"/>
      <c r="E192" s="196"/>
    </row>
    <row r="193" spans="1:5" s="14" customFormat="1" ht="39.950000000000003" customHeight="1" x14ac:dyDescent="0.25">
      <c r="A193" s="232"/>
      <c r="B193" s="233"/>
      <c r="C193" s="115" t="s">
        <v>64</v>
      </c>
      <c r="D193" s="116" t="s">
        <v>65</v>
      </c>
      <c r="E193" s="196"/>
    </row>
    <row r="194" spans="1:5" ht="12.75" customHeight="1" x14ac:dyDescent="0.25">
      <c r="A194" s="117" t="s">
        <v>69</v>
      </c>
      <c r="B194" s="180">
        <v>2910</v>
      </c>
      <c r="C194" s="180">
        <v>2910</v>
      </c>
      <c r="D194" s="167" t="s">
        <v>1</v>
      </c>
    </row>
    <row r="195" spans="1:5" ht="12.75" customHeight="1" x14ac:dyDescent="0.25">
      <c r="A195" s="118" t="s">
        <v>72</v>
      </c>
      <c r="B195" s="180"/>
      <c r="C195" s="180"/>
      <c r="D195" s="180"/>
    </row>
    <row r="196" spans="1:5" ht="12.75" customHeight="1" x14ac:dyDescent="0.25">
      <c r="A196" s="118" t="s">
        <v>75</v>
      </c>
      <c r="B196" s="180">
        <v>252</v>
      </c>
      <c r="C196" s="180">
        <v>252</v>
      </c>
      <c r="D196" s="167" t="s">
        <v>1</v>
      </c>
    </row>
    <row r="197" spans="1:5" ht="12.75" customHeight="1" x14ac:dyDescent="0.25">
      <c r="A197" s="119" t="s">
        <v>77</v>
      </c>
      <c r="B197" s="180">
        <v>794</v>
      </c>
      <c r="C197" s="180">
        <v>794</v>
      </c>
      <c r="D197" s="167" t="s">
        <v>1</v>
      </c>
    </row>
    <row r="198" spans="1:5" ht="12.75" customHeight="1" x14ac:dyDescent="0.25">
      <c r="A198" s="120" t="s">
        <v>78</v>
      </c>
      <c r="B198" s="181">
        <v>1864</v>
      </c>
      <c r="C198" s="181">
        <v>1864</v>
      </c>
      <c r="D198" s="171" t="s">
        <v>1</v>
      </c>
    </row>
    <row r="199" spans="1:5" ht="12.75" customHeight="1" x14ac:dyDescent="0.25">
      <c r="A199" s="15"/>
      <c r="B199" s="95"/>
      <c r="C199" s="82"/>
      <c r="D199" s="83"/>
    </row>
    <row r="200" spans="1:5" ht="12.75" customHeight="1" x14ac:dyDescent="0.25">
      <c r="A200" s="15"/>
      <c r="B200" s="66"/>
      <c r="C200" s="66"/>
      <c r="D200" s="66"/>
    </row>
    <row r="201" spans="1:5" ht="12.75" customHeight="1" x14ac:dyDescent="0.25">
      <c r="A201" s="243" t="s">
        <v>195</v>
      </c>
      <c r="B201" s="243"/>
      <c r="C201" s="243"/>
      <c r="D201" s="243"/>
    </row>
    <row r="202" spans="1:5" ht="12.75" customHeight="1" x14ac:dyDescent="0.25">
      <c r="A202" s="17"/>
      <c r="B202" s="18"/>
      <c r="C202" s="26"/>
      <c r="D202" s="18"/>
    </row>
    <row r="203" spans="1:5" ht="12.75" customHeight="1" x14ac:dyDescent="0.25">
      <c r="A203" s="38"/>
      <c r="B203" s="220" t="s">
        <v>66</v>
      </c>
      <c r="C203" s="236"/>
      <c r="D203" s="236"/>
    </row>
    <row r="204" spans="1:5" ht="12.75" customHeight="1" x14ac:dyDescent="0.25">
      <c r="A204" s="222"/>
      <c r="B204" s="237" t="s">
        <v>214</v>
      </c>
      <c r="C204" s="218" t="s">
        <v>63</v>
      </c>
      <c r="D204" s="219"/>
    </row>
    <row r="205" spans="1:5" ht="39.950000000000003" customHeight="1" x14ac:dyDescent="0.25">
      <c r="A205" s="222"/>
      <c r="B205" s="237"/>
      <c r="C205" s="115" t="s">
        <v>64</v>
      </c>
      <c r="D205" s="116" t="s">
        <v>65</v>
      </c>
    </row>
    <row r="206" spans="1:5" ht="12.75" customHeight="1" x14ac:dyDescent="0.25">
      <c r="A206" s="117" t="s">
        <v>69</v>
      </c>
      <c r="B206" s="180">
        <v>25683.9</v>
      </c>
      <c r="C206" s="180">
        <v>22762.9</v>
      </c>
      <c r="D206" s="180">
        <v>2921</v>
      </c>
    </row>
    <row r="207" spans="1:5" ht="12.75" customHeight="1" x14ac:dyDescent="0.25">
      <c r="A207" s="118" t="s">
        <v>72</v>
      </c>
      <c r="B207" s="180"/>
      <c r="C207" s="180"/>
      <c r="D207" s="180"/>
    </row>
    <row r="208" spans="1:5" ht="12.75" customHeight="1" x14ac:dyDescent="0.25">
      <c r="A208" s="118" t="s">
        <v>75</v>
      </c>
      <c r="B208" s="180">
        <v>3150.7</v>
      </c>
      <c r="C208" s="180">
        <v>2546.6999999999998</v>
      </c>
      <c r="D208" s="180">
        <v>604</v>
      </c>
    </row>
    <row r="209" spans="1:5" ht="12.75" customHeight="1" x14ac:dyDescent="0.25">
      <c r="A209" s="118" t="s">
        <v>76</v>
      </c>
      <c r="B209" s="180">
        <v>482</v>
      </c>
      <c r="C209" s="167" t="s">
        <v>1</v>
      </c>
      <c r="D209" s="180">
        <v>482</v>
      </c>
    </row>
    <row r="210" spans="1:5" ht="12.75" customHeight="1" x14ac:dyDescent="0.25">
      <c r="A210" s="119" t="s">
        <v>77</v>
      </c>
      <c r="B210" s="180">
        <v>2454</v>
      </c>
      <c r="C210" s="180">
        <v>2454</v>
      </c>
      <c r="D210" s="167" t="s">
        <v>1</v>
      </c>
    </row>
    <row r="211" spans="1:5" ht="12.75" customHeight="1" x14ac:dyDescent="0.25">
      <c r="A211" s="120" t="s">
        <v>78</v>
      </c>
      <c r="B211" s="181">
        <v>19597.2</v>
      </c>
      <c r="C211" s="181">
        <v>17762.2</v>
      </c>
      <c r="D211" s="181">
        <v>1835</v>
      </c>
    </row>
    <row r="212" spans="1:5" ht="12.75" customHeight="1" x14ac:dyDescent="0.25">
      <c r="A212" s="27"/>
      <c r="B212" s="95"/>
      <c r="C212" s="82"/>
      <c r="D212" s="83"/>
    </row>
    <row r="213" spans="1:5" ht="12.75" customHeight="1" x14ac:dyDescent="0.25">
      <c r="A213" s="27"/>
      <c r="B213" s="28"/>
      <c r="C213" s="28"/>
      <c r="D213" s="28"/>
    </row>
    <row r="214" spans="1:5" ht="12.75" customHeight="1" x14ac:dyDescent="0.25">
      <c r="A214" s="229" t="s">
        <v>196</v>
      </c>
      <c r="B214" s="230"/>
      <c r="C214" s="230"/>
      <c r="D214" s="230"/>
    </row>
    <row r="215" spans="1:5" ht="12.75" customHeight="1" x14ac:dyDescent="0.25">
      <c r="A215" s="17"/>
      <c r="B215" s="18"/>
      <c r="C215" s="18"/>
      <c r="D215" s="18"/>
    </row>
    <row r="216" spans="1:5" s="14" customFormat="1" ht="12.75" customHeight="1" x14ac:dyDescent="0.25">
      <c r="A216" s="15"/>
      <c r="B216" s="16"/>
      <c r="C216" s="8"/>
      <c r="D216" s="9" t="s">
        <v>66</v>
      </c>
      <c r="E216" s="196"/>
    </row>
    <row r="217" spans="1:5" s="14" customFormat="1" ht="12.75" customHeight="1" x14ac:dyDescent="0.25">
      <c r="A217" s="231"/>
      <c r="B217" s="233" t="s">
        <v>214</v>
      </c>
      <c r="C217" s="234" t="s">
        <v>63</v>
      </c>
      <c r="D217" s="235"/>
      <c r="E217" s="196"/>
    </row>
    <row r="218" spans="1:5" s="14" customFormat="1" ht="39.950000000000003" customHeight="1" x14ac:dyDescent="0.25">
      <c r="A218" s="232"/>
      <c r="B218" s="233"/>
      <c r="C218" s="115" t="s">
        <v>64</v>
      </c>
      <c r="D218" s="116" t="s">
        <v>65</v>
      </c>
      <c r="E218" s="196"/>
    </row>
    <row r="219" spans="1:5" ht="12.75" customHeight="1" x14ac:dyDescent="0.25">
      <c r="A219" s="117" t="s">
        <v>69</v>
      </c>
      <c r="B219" s="180">
        <v>2615.7200000000003</v>
      </c>
      <c r="C219" s="180">
        <v>1450</v>
      </c>
      <c r="D219" s="180">
        <v>1165.72</v>
      </c>
    </row>
    <row r="220" spans="1:5" ht="12.75" customHeight="1" x14ac:dyDescent="0.25">
      <c r="A220" s="118" t="s">
        <v>72</v>
      </c>
      <c r="B220" s="180"/>
      <c r="C220" s="180"/>
      <c r="D220" s="180"/>
    </row>
    <row r="221" spans="1:5" ht="12.75" customHeight="1" x14ac:dyDescent="0.25">
      <c r="A221" s="118" t="s">
        <v>73</v>
      </c>
      <c r="B221" s="180">
        <v>200</v>
      </c>
      <c r="C221" s="180">
        <v>200</v>
      </c>
      <c r="D221" s="167" t="s">
        <v>1</v>
      </c>
    </row>
    <row r="222" spans="1:5" ht="12.75" customHeight="1" x14ac:dyDescent="0.25">
      <c r="A222" s="120" t="s">
        <v>78</v>
      </c>
      <c r="B222" s="181">
        <v>2415.7200000000003</v>
      </c>
      <c r="C222" s="181">
        <v>1250</v>
      </c>
      <c r="D222" s="181">
        <v>1165.72</v>
      </c>
    </row>
    <row r="223" spans="1:5" ht="12.75" customHeight="1" x14ac:dyDescent="0.25">
      <c r="A223" s="22"/>
      <c r="B223" s="96"/>
      <c r="C223" s="82"/>
      <c r="D223" s="94"/>
    </row>
    <row r="224" spans="1:5" ht="12.75" customHeight="1" x14ac:dyDescent="0.25">
      <c r="A224" s="15"/>
    </row>
    <row r="225" spans="1:5" ht="12.75" customHeight="1" x14ac:dyDescent="0.25">
      <c r="A225" s="224" t="s">
        <v>105</v>
      </c>
      <c r="B225" s="224"/>
      <c r="C225" s="224"/>
      <c r="D225" s="224"/>
    </row>
    <row r="226" spans="1:5" ht="12.75" customHeight="1" x14ac:dyDescent="0.25">
      <c r="A226" s="17"/>
      <c r="B226" s="18"/>
      <c r="C226" s="18"/>
      <c r="D226" s="18"/>
    </row>
    <row r="227" spans="1:5" ht="12.75" customHeight="1" x14ac:dyDescent="0.25">
      <c r="A227" s="38"/>
      <c r="B227" s="220" t="s">
        <v>66</v>
      </c>
      <c r="C227" s="236"/>
      <c r="D227" s="236"/>
    </row>
    <row r="228" spans="1:5" ht="12.75" customHeight="1" x14ac:dyDescent="0.25">
      <c r="A228" s="222"/>
      <c r="B228" s="237" t="s">
        <v>214</v>
      </c>
      <c r="C228" s="218" t="s">
        <v>63</v>
      </c>
      <c r="D228" s="219"/>
    </row>
    <row r="229" spans="1:5" ht="39.950000000000003" customHeight="1" x14ac:dyDescent="0.25">
      <c r="A229" s="222"/>
      <c r="B229" s="237"/>
      <c r="C229" s="115" t="s">
        <v>64</v>
      </c>
      <c r="D229" s="116" t="s">
        <v>65</v>
      </c>
    </row>
    <row r="230" spans="1:5" ht="12.75" customHeight="1" x14ac:dyDescent="0.25">
      <c r="A230" s="117" t="s">
        <v>69</v>
      </c>
      <c r="B230" s="180">
        <v>13225.255000000001</v>
      </c>
      <c r="C230" s="180">
        <v>8360.5</v>
      </c>
      <c r="D230" s="180">
        <v>4864.7550000000001</v>
      </c>
    </row>
    <row r="231" spans="1:5" ht="12.75" customHeight="1" x14ac:dyDescent="0.25">
      <c r="A231" s="118" t="s">
        <v>70</v>
      </c>
      <c r="B231" s="180">
        <v>12</v>
      </c>
      <c r="C231" s="167" t="s">
        <v>1</v>
      </c>
      <c r="D231" s="180">
        <v>12</v>
      </c>
      <c r="E231" s="112"/>
    </row>
    <row r="232" spans="1:5" ht="12.75" customHeight="1" x14ac:dyDescent="0.25">
      <c r="A232" s="118" t="s">
        <v>71</v>
      </c>
      <c r="B232" s="180">
        <v>43.005000000000003</v>
      </c>
      <c r="C232" s="167" t="s">
        <v>1</v>
      </c>
      <c r="D232" s="180">
        <v>43.005000000000003</v>
      </c>
      <c r="E232" s="112"/>
    </row>
    <row r="233" spans="1:5" ht="12.75" customHeight="1" x14ac:dyDescent="0.25">
      <c r="A233" s="118" t="s">
        <v>72</v>
      </c>
      <c r="B233" s="180"/>
      <c r="C233" s="180"/>
      <c r="D233" s="180"/>
      <c r="E233" s="112"/>
    </row>
    <row r="234" spans="1:5" ht="12.75" customHeight="1" x14ac:dyDescent="0.25">
      <c r="A234" s="118" t="s">
        <v>73</v>
      </c>
      <c r="B234" s="180">
        <v>6596.55</v>
      </c>
      <c r="C234" s="180">
        <v>2865.3</v>
      </c>
      <c r="D234" s="180">
        <v>3731.25</v>
      </c>
      <c r="E234" s="112"/>
    </row>
    <row r="235" spans="1:5" ht="12.75" customHeight="1" x14ac:dyDescent="0.25">
      <c r="A235" s="118" t="s">
        <v>74</v>
      </c>
      <c r="B235" s="180">
        <v>49.5</v>
      </c>
      <c r="C235" s="167" t="s">
        <v>1</v>
      </c>
      <c r="D235" s="180">
        <v>49.5</v>
      </c>
      <c r="E235" s="112"/>
    </row>
    <row r="236" spans="1:5" ht="12.75" customHeight="1" x14ac:dyDescent="0.25">
      <c r="A236" s="118" t="s">
        <v>75</v>
      </c>
      <c r="B236" s="180">
        <v>2398</v>
      </c>
      <c r="C236" s="180">
        <v>2181</v>
      </c>
      <c r="D236" s="180">
        <v>217</v>
      </c>
      <c r="E236" s="112"/>
    </row>
    <row r="237" spans="1:5" ht="12.75" customHeight="1" x14ac:dyDescent="0.25">
      <c r="A237" s="118" t="s">
        <v>76</v>
      </c>
      <c r="B237" s="180">
        <v>16.5</v>
      </c>
      <c r="C237" s="167" t="s">
        <v>1</v>
      </c>
      <c r="D237" s="180">
        <v>16.5</v>
      </c>
      <c r="E237" s="112"/>
    </row>
    <row r="238" spans="1:5" ht="12.75" customHeight="1" x14ac:dyDescent="0.25">
      <c r="A238" s="119" t="s">
        <v>77</v>
      </c>
      <c r="B238" s="180">
        <v>1210</v>
      </c>
      <c r="C238" s="180">
        <v>830</v>
      </c>
      <c r="D238" s="180">
        <v>380</v>
      </c>
      <c r="E238" s="112"/>
    </row>
    <row r="239" spans="1:5" ht="12.75" customHeight="1" x14ac:dyDescent="0.25">
      <c r="A239" s="119" t="s">
        <v>78</v>
      </c>
      <c r="B239" s="180">
        <v>1499.7</v>
      </c>
      <c r="C239" s="180">
        <v>1404.2</v>
      </c>
      <c r="D239" s="180">
        <v>95.5</v>
      </c>
      <c r="E239" s="112"/>
    </row>
    <row r="240" spans="1:5" ht="12.75" customHeight="1" x14ac:dyDescent="0.25">
      <c r="A240" s="120" t="s">
        <v>79</v>
      </c>
      <c r="B240" s="181">
        <v>1400</v>
      </c>
      <c r="C240" s="181">
        <v>1080</v>
      </c>
      <c r="D240" s="181">
        <v>320</v>
      </c>
      <c r="E240" s="112"/>
    </row>
    <row r="241" spans="1:4" ht="12.75" customHeight="1" x14ac:dyDescent="0.25">
      <c r="A241" s="11"/>
      <c r="B241" s="82"/>
      <c r="C241" s="82"/>
      <c r="D241" s="83"/>
    </row>
    <row r="242" spans="1:4" ht="12.75" customHeight="1" x14ac:dyDescent="0.25">
      <c r="A242" s="242" t="s">
        <v>106</v>
      </c>
      <c r="B242" s="242"/>
      <c r="C242" s="242"/>
      <c r="D242" s="242"/>
    </row>
    <row r="243" spans="1:4" ht="12.75" customHeight="1" x14ac:dyDescent="0.25">
      <c r="A243" s="17"/>
      <c r="B243" s="18"/>
      <c r="C243" s="18"/>
      <c r="D243" s="18"/>
    </row>
    <row r="244" spans="1:4" ht="12.75" customHeight="1" x14ac:dyDescent="0.25">
      <c r="A244" s="38"/>
      <c r="B244" s="220" t="s">
        <v>66</v>
      </c>
      <c r="C244" s="236"/>
      <c r="D244" s="236"/>
    </row>
    <row r="245" spans="1:4" ht="12.75" customHeight="1" x14ac:dyDescent="0.25">
      <c r="A245" s="222"/>
      <c r="B245" s="237" t="s">
        <v>214</v>
      </c>
      <c r="C245" s="218" t="s">
        <v>63</v>
      </c>
      <c r="D245" s="219"/>
    </row>
    <row r="246" spans="1:4" ht="39.950000000000003" customHeight="1" x14ac:dyDescent="0.25">
      <c r="A246" s="222"/>
      <c r="B246" s="237"/>
      <c r="C246" s="115" t="s">
        <v>64</v>
      </c>
      <c r="D246" s="116" t="s">
        <v>65</v>
      </c>
    </row>
    <row r="247" spans="1:4" ht="12.75" customHeight="1" x14ac:dyDescent="0.25">
      <c r="A247" s="117" t="s">
        <v>69</v>
      </c>
      <c r="B247" s="167">
        <v>1156</v>
      </c>
      <c r="C247" s="167">
        <v>461</v>
      </c>
      <c r="D247" s="167">
        <v>694.95500000000004</v>
      </c>
    </row>
    <row r="248" spans="1:4" ht="12.75" customHeight="1" x14ac:dyDescent="0.25">
      <c r="A248" s="118" t="s">
        <v>71</v>
      </c>
      <c r="B248" s="167">
        <v>13.7</v>
      </c>
      <c r="C248" s="167" t="s">
        <v>1</v>
      </c>
      <c r="D248" s="167">
        <v>13.654999999999999</v>
      </c>
    </row>
    <row r="249" spans="1:4" ht="12.75" customHeight="1" x14ac:dyDescent="0.25">
      <c r="A249" s="118" t="s">
        <v>72</v>
      </c>
      <c r="B249" s="167"/>
      <c r="C249" s="167"/>
      <c r="D249" s="167"/>
    </row>
    <row r="250" spans="1:4" ht="12.75" customHeight="1" x14ac:dyDescent="0.25">
      <c r="A250" s="118" t="s">
        <v>73</v>
      </c>
      <c r="B250" s="167">
        <v>1017</v>
      </c>
      <c r="C250" s="167">
        <v>393</v>
      </c>
      <c r="D250" s="167">
        <v>624</v>
      </c>
    </row>
    <row r="251" spans="1:4" ht="12.75" customHeight="1" x14ac:dyDescent="0.25">
      <c r="A251" s="118" t="s">
        <v>74</v>
      </c>
      <c r="B251" s="167">
        <v>12.3</v>
      </c>
      <c r="C251" s="167" t="s">
        <v>1</v>
      </c>
      <c r="D251" s="167">
        <v>12.3</v>
      </c>
    </row>
    <row r="252" spans="1:4" ht="12.75" customHeight="1" x14ac:dyDescent="0.25">
      <c r="A252" s="118" t="s">
        <v>75</v>
      </c>
      <c r="B252" s="167">
        <v>103</v>
      </c>
      <c r="C252" s="167">
        <v>68</v>
      </c>
      <c r="D252" s="167">
        <v>35</v>
      </c>
    </row>
    <row r="253" spans="1:4" ht="12.75" customHeight="1" x14ac:dyDescent="0.25">
      <c r="A253" s="120" t="s">
        <v>78</v>
      </c>
      <c r="B253" s="171">
        <v>10</v>
      </c>
      <c r="C253" s="171" t="s">
        <v>1</v>
      </c>
      <c r="D253" s="171">
        <v>10</v>
      </c>
    </row>
    <row r="254" spans="1:4" ht="12.75" customHeight="1" x14ac:dyDescent="0.25">
      <c r="B254" s="98"/>
      <c r="C254" s="85"/>
      <c r="D254" s="97"/>
    </row>
    <row r="256" spans="1:4" ht="12.75" customHeight="1" x14ac:dyDescent="0.25">
      <c r="A256" s="229" t="s">
        <v>107</v>
      </c>
      <c r="B256" s="229"/>
      <c r="C256" s="229"/>
      <c r="D256" s="229"/>
    </row>
    <row r="257" spans="1:5" ht="12.75" customHeight="1" x14ac:dyDescent="0.25">
      <c r="A257" s="241"/>
      <c r="B257" s="241"/>
      <c r="C257" s="241"/>
      <c r="D257" s="241"/>
    </row>
    <row r="258" spans="1:5" ht="12.75" customHeight="1" x14ac:dyDescent="0.25">
      <c r="A258" s="38"/>
      <c r="B258" s="220" t="s">
        <v>66</v>
      </c>
      <c r="C258" s="236"/>
      <c r="D258" s="236"/>
    </row>
    <row r="259" spans="1:5" ht="12.75" customHeight="1" x14ac:dyDescent="0.25">
      <c r="A259" s="222"/>
      <c r="B259" s="237" t="s">
        <v>214</v>
      </c>
      <c r="C259" s="218" t="s">
        <v>63</v>
      </c>
      <c r="D259" s="219"/>
    </row>
    <row r="260" spans="1:5" ht="39.950000000000003" customHeight="1" x14ac:dyDescent="0.25">
      <c r="A260" s="222"/>
      <c r="B260" s="237"/>
      <c r="C260" s="115" t="s">
        <v>64</v>
      </c>
      <c r="D260" s="116" t="s">
        <v>65</v>
      </c>
    </row>
    <row r="261" spans="1:5" ht="12.75" customHeight="1" x14ac:dyDescent="0.25">
      <c r="A261" s="117" t="s">
        <v>69</v>
      </c>
      <c r="B261" s="172">
        <v>101</v>
      </c>
      <c r="C261" s="172">
        <v>29</v>
      </c>
      <c r="D261" s="172">
        <v>72</v>
      </c>
      <c r="E261" s="197"/>
    </row>
    <row r="262" spans="1:5" ht="12.75" customHeight="1" x14ac:dyDescent="0.25">
      <c r="A262" s="118" t="s">
        <v>71</v>
      </c>
      <c r="B262" s="172">
        <v>7.3</v>
      </c>
      <c r="C262" s="167" t="s">
        <v>1</v>
      </c>
      <c r="D262" s="172">
        <v>7.3</v>
      </c>
      <c r="E262" s="197"/>
    </row>
    <row r="263" spans="1:5" ht="12.75" customHeight="1" x14ac:dyDescent="0.25">
      <c r="A263" s="118" t="s">
        <v>72</v>
      </c>
      <c r="B263" s="172"/>
      <c r="C263" s="172"/>
      <c r="D263" s="172"/>
      <c r="E263" s="197"/>
    </row>
    <row r="264" spans="1:5" ht="12.75" customHeight="1" x14ac:dyDescent="0.25">
      <c r="A264" s="118" t="s">
        <v>73</v>
      </c>
      <c r="B264" s="172">
        <v>63</v>
      </c>
      <c r="C264" s="172">
        <v>13</v>
      </c>
      <c r="D264" s="172">
        <v>50</v>
      </c>
      <c r="E264" s="197"/>
    </row>
    <row r="265" spans="1:5" ht="12.75" customHeight="1" x14ac:dyDescent="0.25">
      <c r="A265" s="118" t="s">
        <v>74</v>
      </c>
      <c r="B265" s="172">
        <v>0.7</v>
      </c>
      <c r="C265" s="167" t="s">
        <v>1</v>
      </c>
      <c r="D265" s="172">
        <v>0.7</v>
      </c>
      <c r="E265" s="197"/>
    </row>
    <row r="266" spans="1:5" ht="12.75" customHeight="1" x14ac:dyDescent="0.25">
      <c r="A266" s="120" t="s">
        <v>75</v>
      </c>
      <c r="B266" s="173">
        <v>30</v>
      </c>
      <c r="C266" s="173">
        <v>16</v>
      </c>
      <c r="D266" s="173">
        <v>14</v>
      </c>
      <c r="E266" s="197"/>
    </row>
    <row r="269" spans="1:5" ht="12.75" customHeight="1" x14ac:dyDescent="0.25">
      <c r="A269" s="224" t="s">
        <v>218</v>
      </c>
      <c r="B269" s="224"/>
      <c r="C269" s="224"/>
      <c r="D269" s="224"/>
    </row>
    <row r="270" spans="1:5" ht="12.75" customHeight="1" x14ac:dyDescent="0.25">
      <c r="A270" s="17"/>
      <c r="B270" s="18"/>
      <c r="C270" s="18"/>
      <c r="D270" s="18"/>
    </row>
    <row r="271" spans="1:5" ht="12.75" customHeight="1" x14ac:dyDescent="0.25">
      <c r="A271" s="38"/>
      <c r="B271" s="220" t="s">
        <v>66</v>
      </c>
      <c r="C271" s="236"/>
      <c r="D271" s="236"/>
    </row>
    <row r="272" spans="1:5" ht="12.75" customHeight="1" x14ac:dyDescent="0.25">
      <c r="A272" s="222"/>
      <c r="B272" s="237" t="s">
        <v>214</v>
      </c>
      <c r="C272" s="218" t="s">
        <v>63</v>
      </c>
      <c r="D272" s="219"/>
    </row>
    <row r="273" spans="1:4" ht="39.950000000000003" customHeight="1" x14ac:dyDescent="0.25">
      <c r="A273" s="222"/>
      <c r="B273" s="237"/>
      <c r="C273" s="115" t="s">
        <v>64</v>
      </c>
      <c r="D273" s="116" t="s">
        <v>65</v>
      </c>
    </row>
    <row r="274" spans="1:4" ht="12.75" customHeight="1" x14ac:dyDescent="0.25">
      <c r="A274" s="117" t="s">
        <v>69</v>
      </c>
      <c r="B274" s="172">
        <v>33.200000000000003</v>
      </c>
      <c r="C274" s="172">
        <v>16</v>
      </c>
      <c r="D274" s="172">
        <v>17.2</v>
      </c>
    </row>
    <row r="275" spans="1:4" ht="12.75" customHeight="1" x14ac:dyDescent="0.25">
      <c r="A275" s="118" t="s">
        <v>71</v>
      </c>
      <c r="B275" s="172">
        <v>0.1</v>
      </c>
      <c r="C275" s="167" t="s">
        <v>1</v>
      </c>
      <c r="D275" s="172">
        <v>0.1</v>
      </c>
    </row>
    <row r="276" spans="1:4" ht="12.75" customHeight="1" x14ac:dyDescent="0.25">
      <c r="A276" s="118" t="s">
        <v>72</v>
      </c>
      <c r="B276" s="172"/>
      <c r="C276" s="172"/>
      <c r="D276" s="172"/>
    </row>
    <row r="277" spans="1:4" ht="12.75" customHeight="1" x14ac:dyDescent="0.25">
      <c r="A277" s="118" t="s">
        <v>73</v>
      </c>
      <c r="B277" s="172">
        <v>19</v>
      </c>
      <c r="C277" s="172">
        <v>15</v>
      </c>
      <c r="D277" s="172">
        <v>4</v>
      </c>
    </row>
    <row r="278" spans="1:4" ht="12.75" customHeight="1" x14ac:dyDescent="0.25">
      <c r="A278" s="118" t="s">
        <v>74</v>
      </c>
      <c r="B278" s="172">
        <v>3.1</v>
      </c>
      <c r="C278" s="167" t="s">
        <v>1</v>
      </c>
      <c r="D278" s="172">
        <v>3.05</v>
      </c>
    </row>
    <row r="279" spans="1:4" ht="12.75" customHeight="1" x14ac:dyDescent="0.25">
      <c r="A279" s="118" t="s">
        <v>75</v>
      </c>
      <c r="B279" s="172">
        <v>6</v>
      </c>
      <c r="C279" s="172">
        <v>1</v>
      </c>
      <c r="D279" s="172">
        <v>5</v>
      </c>
    </row>
    <row r="280" spans="1:4" ht="12.75" customHeight="1" x14ac:dyDescent="0.25">
      <c r="A280" s="120" t="s">
        <v>78</v>
      </c>
      <c r="B280" s="173">
        <v>5</v>
      </c>
      <c r="C280" s="171" t="s">
        <v>1</v>
      </c>
      <c r="D280" s="173">
        <v>5</v>
      </c>
    </row>
    <row r="281" spans="1:4" ht="12.75" customHeight="1" x14ac:dyDescent="0.25">
      <c r="C281" s="10"/>
    </row>
    <row r="283" spans="1:4" ht="12.75" customHeight="1" x14ac:dyDescent="0.25">
      <c r="A283" s="224" t="s">
        <v>220</v>
      </c>
      <c r="B283" s="224"/>
      <c r="C283" s="224"/>
      <c r="D283" s="224"/>
    </row>
    <row r="284" spans="1:4" ht="12.75" customHeight="1" x14ac:dyDescent="0.25">
      <c r="A284" s="17"/>
      <c r="B284" s="18"/>
      <c r="C284" s="26"/>
      <c r="D284" s="18"/>
    </row>
    <row r="285" spans="1:4" ht="12.75" customHeight="1" x14ac:dyDescent="0.25">
      <c r="A285" s="38"/>
      <c r="B285" s="220" t="s">
        <v>66</v>
      </c>
      <c r="C285" s="236"/>
      <c r="D285" s="236"/>
    </row>
    <row r="286" spans="1:4" ht="12.75" customHeight="1" x14ac:dyDescent="0.25">
      <c r="A286" s="222"/>
      <c r="B286" s="237" t="s">
        <v>214</v>
      </c>
      <c r="C286" s="218" t="s">
        <v>63</v>
      </c>
      <c r="D286" s="219"/>
    </row>
    <row r="287" spans="1:4" ht="39.950000000000003" customHeight="1" x14ac:dyDescent="0.25">
      <c r="A287" s="222"/>
      <c r="B287" s="237"/>
      <c r="C287" s="115" t="s">
        <v>64</v>
      </c>
      <c r="D287" s="116" t="s">
        <v>65</v>
      </c>
    </row>
    <row r="288" spans="1:4" ht="12.75" customHeight="1" x14ac:dyDescent="0.25">
      <c r="A288" s="117" t="s">
        <v>69</v>
      </c>
      <c r="B288" s="172">
        <v>0.1</v>
      </c>
      <c r="C288" s="167" t="s">
        <v>1</v>
      </c>
      <c r="D288" s="172">
        <v>0.1</v>
      </c>
    </row>
    <row r="289" spans="1:4" ht="12.75" customHeight="1" x14ac:dyDescent="0.25">
      <c r="A289" s="120" t="s">
        <v>219</v>
      </c>
      <c r="B289" s="173">
        <v>0.1</v>
      </c>
      <c r="C289" s="171" t="s">
        <v>1</v>
      </c>
      <c r="D289" s="173">
        <v>0.1</v>
      </c>
    </row>
    <row r="290" spans="1:4" ht="12.75" customHeight="1" x14ac:dyDescent="0.25">
      <c r="A290" s="29"/>
      <c r="B290" s="30"/>
      <c r="D290" s="30"/>
    </row>
    <row r="292" spans="1:4" ht="12.75" customHeight="1" x14ac:dyDescent="0.25">
      <c r="A292" s="224" t="s">
        <v>221</v>
      </c>
      <c r="B292" s="224"/>
      <c r="C292" s="224"/>
      <c r="D292" s="224"/>
    </row>
    <row r="293" spans="1:4" ht="12.75" customHeight="1" x14ac:dyDescent="0.25">
      <c r="A293" s="17"/>
      <c r="B293" s="18"/>
      <c r="C293" s="18"/>
      <c r="D293" s="18"/>
    </row>
    <row r="294" spans="1:4" ht="12.75" customHeight="1" x14ac:dyDescent="0.25">
      <c r="A294" s="38"/>
      <c r="B294" s="220" t="s">
        <v>66</v>
      </c>
      <c r="C294" s="236"/>
      <c r="D294" s="236"/>
    </row>
    <row r="295" spans="1:4" ht="12.75" customHeight="1" x14ac:dyDescent="0.25">
      <c r="A295" s="222"/>
      <c r="B295" s="237" t="s">
        <v>214</v>
      </c>
      <c r="C295" s="218" t="s">
        <v>63</v>
      </c>
      <c r="D295" s="219"/>
    </row>
    <row r="296" spans="1:4" ht="39.950000000000003" customHeight="1" x14ac:dyDescent="0.25">
      <c r="A296" s="222"/>
      <c r="B296" s="237"/>
      <c r="C296" s="115" t="s">
        <v>64</v>
      </c>
      <c r="D296" s="116" t="s">
        <v>65</v>
      </c>
    </row>
    <row r="297" spans="1:4" ht="12.75" customHeight="1" x14ac:dyDescent="0.25">
      <c r="A297" s="117" t="s">
        <v>69</v>
      </c>
      <c r="B297" s="172">
        <v>31.2</v>
      </c>
      <c r="C297" s="172">
        <v>15</v>
      </c>
      <c r="D297" s="172">
        <v>16.2</v>
      </c>
    </row>
    <row r="298" spans="1:4" ht="12.75" customHeight="1" x14ac:dyDescent="0.25">
      <c r="A298" s="118" t="s">
        <v>71</v>
      </c>
      <c r="B298" s="172">
        <v>4</v>
      </c>
      <c r="C298" s="167" t="s">
        <v>1</v>
      </c>
      <c r="D298" s="172">
        <v>4.0199999999999996</v>
      </c>
    </row>
    <row r="299" spans="1:4" ht="12.75" customHeight="1" x14ac:dyDescent="0.25">
      <c r="A299" s="118" t="s">
        <v>72</v>
      </c>
      <c r="B299" s="172"/>
      <c r="C299" s="172"/>
      <c r="D299" s="172"/>
    </row>
    <row r="300" spans="1:4" ht="12.75" customHeight="1" x14ac:dyDescent="0.25">
      <c r="A300" s="118" t="s">
        <v>73</v>
      </c>
      <c r="B300" s="172">
        <v>14</v>
      </c>
      <c r="C300" s="172">
        <v>14</v>
      </c>
      <c r="D300" s="167" t="s">
        <v>1</v>
      </c>
    </row>
    <row r="301" spans="1:4" ht="12.75" customHeight="1" x14ac:dyDescent="0.25">
      <c r="A301" s="118" t="s">
        <v>74</v>
      </c>
      <c r="B301" s="172">
        <v>2.2000000000000002</v>
      </c>
      <c r="C301" s="167" t="s">
        <v>1</v>
      </c>
      <c r="D301" s="172">
        <v>2.15</v>
      </c>
    </row>
    <row r="302" spans="1:4" ht="12.75" customHeight="1" x14ac:dyDescent="0.25">
      <c r="A302" s="118" t="s">
        <v>75</v>
      </c>
      <c r="B302" s="172">
        <v>6</v>
      </c>
      <c r="C302" s="172">
        <v>1</v>
      </c>
      <c r="D302" s="172">
        <v>5</v>
      </c>
    </row>
    <row r="303" spans="1:4" ht="12.75" customHeight="1" x14ac:dyDescent="0.25">
      <c r="A303" s="120" t="s">
        <v>78</v>
      </c>
      <c r="B303" s="173">
        <v>5</v>
      </c>
      <c r="C303" s="171" t="s">
        <v>1</v>
      </c>
      <c r="D303" s="173">
        <v>5</v>
      </c>
    </row>
    <row r="306" spans="1:4" ht="12.75" customHeight="1" x14ac:dyDescent="0.25">
      <c r="A306" s="224" t="s">
        <v>222</v>
      </c>
      <c r="B306" s="224"/>
      <c r="C306" s="224"/>
      <c r="D306" s="224"/>
    </row>
    <row r="307" spans="1:4" ht="12.75" customHeight="1" x14ac:dyDescent="0.25">
      <c r="A307" s="17"/>
      <c r="B307" s="18"/>
      <c r="C307" s="18"/>
      <c r="D307" s="18"/>
    </row>
    <row r="308" spans="1:4" ht="12.75" customHeight="1" x14ac:dyDescent="0.25">
      <c r="A308" s="38"/>
      <c r="B308" s="220" t="s">
        <v>66</v>
      </c>
      <c r="C308" s="236"/>
      <c r="D308" s="236"/>
    </row>
    <row r="309" spans="1:4" ht="12.75" customHeight="1" x14ac:dyDescent="0.25">
      <c r="A309" s="222"/>
      <c r="B309" s="237" t="s">
        <v>214</v>
      </c>
      <c r="C309" s="218" t="s">
        <v>63</v>
      </c>
      <c r="D309" s="219"/>
    </row>
    <row r="310" spans="1:4" ht="39.950000000000003" customHeight="1" x14ac:dyDescent="0.25">
      <c r="A310" s="222"/>
      <c r="B310" s="237"/>
      <c r="C310" s="115" t="s">
        <v>64</v>
      </c>
      <c r="D310" s="116" t="s">
        <v>65</v>
      </c>
    </row>
    <row r="311" spans="1:4" ht="12.75" customHeight="1" x14ac:dyDescent="0.25">
      <c r="A311" s="117" t="s">
        <v>69</v>
      </c>
      <c r="B311" s="172">
        <v>47</v>
      </c>
      <c r="C311" s="172">
        <v>3</v>
      </c>
      <c r="D311" s="172">
        <v>44</v>
      </c>
    </row>
    <row r="312" spans="1:4" ht="12.75" customHeight="1" x14ac:dyDescent="0.25">
      <c r="A312" s="120" t="s">
        <v>89</v>
      </c>
      <c r="B312" s="173">
        <v>47</v>
      </c>
      <c r="C312" s="173">
        <v>3</v>
      </c>
      <c r="D312" s="173">
        <v>44</v>
      </c>
    </row>
    <row r="313" spans="1:4" ht="12.75" customHeight="1" x14ac:dyDescent="0.25">
      <c r="A313" s="29"/>
      <c r="B313" s="30"/>
      <c r="C313" s="30"/>
      <c r="D313" s="30"/>
    </row>
    <row r="315" spans="1:4" ht="12.75" customHeight="1" x14ac:dyDescent="0.25">
      <c r="A315" s="224" t="s">
        <v>223</v>
      </c>
      <c r="B315" s="224"/>
      <c r="C315" s="224"/>
      <c r="D315" s="224"/>
    </row>
    <row r="316" spans="1:4" ht="12.75" customHeight="1" x14ac:dyDescent="0.25">
      <c r="A316" s="17"/>
      <c r="B316" s="18"/>
      <c r="C316" s="18"/>
      <c r="D316" s="18"/>
    </row>
    <row r="317" spans="1:4" ht="12.75" customHeight="1" x14ac:dyDescent="0.25">
      <c r="A317" s="38"/>
      <c r="B317" s="220" t="s">
        <v>66</v>
      </c>
      <c r="C317" s="236"/>
      <c r="D317" s="236"/>
    </row>
    <row r="318" spans="1:4" ht="12.75" customHeight="1" x14ac:dyDescent="0.25">
      <c r="A318" s="222"/>
      <c r="B318" s="237" t="s">
        <v>214</v>
      </c>
      <c r="C318" s="218" t="s">
        <v>63</v>
      </c>
      <c r="D318" s="219"/>
    </row>
    <row r="319" spans="1:4" ht="39.950000000000003" customHeight="1" x14ac:dyDescent="0.25">
      <c r="A319" s="222"/>
      <c r="B319" s="237"/>
      <c r="C319" s="115" t="s">
        <v>64</v>
      </c>
      <c r="D319" s="116" t="s">
        <v>65</v>
      </c>
    </row>
    <row r="320" spans="1:4" ht="12.75" customHeight="1" x14ac:dyDescent="0.25">
      <c r="A320" s="117" t="s">
        <v>69</v>
      </c>
      <c r="B320" s="172">
        <v>359</v>
      </c>
      <c r="C320" s="172">
        <v>110.5</v>
      </c>
      <c r="D320" s="172">
        <v>248.5</v>
      </c>
    </row>
    <row r="321" spans="1:4" ht="12.75" customHeight="1" x14ac:dyDescent="0.25">
      <c r="A321" s="118" t="s">
        <v>71</v>
      </c>
      <c r="B321" s="172">
        <v>1.5</v>
      </c>
      <c r="C321" s="167" t="s">
        <v>1</v>
      </c>
      <c r="D321" s="172">
        <v>1.5049999999999999</v>
      </c>
    </row>
    <row r="322" spans="1:4" ht="12.75" customHeight="1" x14ac:dyDescent="0.25">
      <c r="A322" s="118" t="s">
        <v>72</v>
      </c>
      <c r="B322" s="172"/>
      <c r="C322" s="172"/>
      <c r="D322" s="172"/>
    </row>
    <row r="323" spans="1:4" ht="12.75" customHeight="1" x14ac:dyDescent="0.25">
      <c r="A323" s="118" t="s">
        <v>73</v>
      </c>
      <c r="B323" s="172">
        <v>327</v>
      </c>
      <c r="C323" s="172">
        <v>88</v>
      </c>
      <c r="D323" s="172">
        <v>239</v>
      </c>
    </row>
    <row r="324" spans="1:4" ht="12.75" customHeight="1" x14ac:dyDescent="0.25">
      <c r="A324" s="118" t="s">
        <v>74</v>
      </c>
      <c r="B324" s="172">
        <v>3</v>
      </c>
      <c r="C324" s="167" t="s">
        <v>1</v>
      </c>
      <c r="D324" s="172">
        <v>3</v>
      </c>
    </row>
    <row r="325" spans="1:4" ht="12.75" customHeight="1" x14ac:dyDescent="0.25">
      <c r="A325" s="120" t="s">
        <v>75</v>
      </c>
      <c r="B325" s="173">
        <v>27.5</v>
      </c>
      <c r="C325" s="173">
        <v>22.5</v>
      </c>
      <c r="D325" s="173">
        <v>5</v>
      </c>
    </row>
    <row r="328" spans="1:4" ht="12.75" customHeight="1" x14ac:dyDescent="0.25">
      <c r="A328" s="224" t="s">
        <v>224</v>
      </c>
      <c r="B328" s="224"/>
      <c r="C328" s="224"/>
      <c r="D328" s="224"/>
    </row>
    <row r="329" spans="1:4" ht="12.75" customHeight="1" x14ac:dyDescent="0.25">
      <c r="A329" s="17"/>
      <c r="B329" s="18"/>
      <c r="C329" s="18"/>
      <c r="D329" s="18"/>
    </row>
    <row r="330" spans="1:4" ht="12.75" customHeight="1" x14ac:dyDescent="0.25">
      <c r="A330" s="38"/>
      <c r="B330" s="220" t="s">
        <v>66</v>
      </c>
      <c r="C330" s="236"/>
      <c r="D330" s="236"/>
    </row>
    <row r="331" spans="1:4" ht="12.75" customHeight="1" x14ac:dyDescent="0.25">
      <c r="A331" s="222"/>
      <c r="B331" s="237" t="s">
        <v>214</v>
      </c>
      <c r="C331" s="218" t="s">
        <v>63</v>
      </c>
      <c r="D331" s="219"/>
    </row>
    <row r="332" spans="1:4" ht="39.950000000000003" customHeight="1" x14ac:dyDescent="0.25">
      <c r="A332" s="222"/>
      <c r="B332" s="237"/>
      <c r="C332" s="115" t="s">
        <v>64</v>
      </c>
      <c r="D332" s="116" t="s">
        <v>65</v>
      </c>
    </row>
    <row r="333" spans="1:4" ht="12.75" customHeight="1" x14ac:dyDescent="0.25">
      <c r="A333" s="117" t="s">
        <v>69</v>
      </c>
      <c r="B333" s="172">
        <v>10.1</v>
      </c>
      <c r="C333" s="172">
        <v>10</v>
      </c>
      <c r="D333" s="172">
        <v>0.1</v>
      </c>
    </row>
    <row r="334" spans="1:4" ht="12.75" customHeight="1" x14ac:dyDescent="0.25">
      <c r="A334" s="118" t="s">
        <v>71</v>
      </c>
      <c r="B334" s="172">
        <v>0.1</v>
      </c>
      <c r="C334" s="167" t="s">
        <v>1</v>
      </c>
      <c r="D334" s="172">
        <v>0.1</v>
      </c>
    </row>
    <row r="335" spans="1:4" ht="12.75" customHeight="1" x14ac:dyDescent="0.25">
      <c r="A335" s="120" t="s">
        <v>197</v>
      </c>
      <c r="B335" s="173">
        <v>10</v>
      </c>
      <c r="C335" s="173">
        <v>10</v>
      </c>
      <c r="D335" s="171" t="s">
        <v>1</v>
      </c>
    </row>
    <row r="336" spans="1:4" ht="12.75" customHeight="1" x14ac:dyDescent="0.25">
      <c r="A336" s="29"/>
      <c r="B336" s="30"/>
      <c r="C336" s="30"/>
      <c r="D336" s="30"/>
    </row>
    <row r="337" spans="1:4" ht="12.75" customHeight="1" x14ac:dyDescent="0.25">
      <c r="A337" s="29"/>
      <c r="B337" s="30"/>
      <c r="C337" s="31"/>
    </row>
    <row r="338" spans="1:4" ht="12.75" customHeight="1" x14ac:dyDescent="0.25">
      <c r="A338" s="224" t="s">
        <v>225</v>
      </c>
      <c r="B338" s="224"/>
      <c r="C338" s="224"/>
      <c r="D338" s="224"/>
    </row>
    <row r="339" spans="1:4" ht="12.75" customHeight="1" x14ac:dyDescent="0.25">
      <c r="A339" s="17"/>
      <c r="B339" s="18"/>
      <c r="C339" s="18"/>
      <c r="D339" s="18"/>
    </row>
    <row r="340" spans="1:4" ht="12.75" customHeight="1" x14ac:dyDescent="0.25">
      <c r="A340" s="38"/>
      <c r="B340" s="220" t="s">
        <v>66</v>
      </c>
      <c r="C340" s="236"/>
      <c r="D340" s="236"/>
    </row>
    <row r="341" spans="1:4" ht="12.75" customHeight="1" x14ac:dyDescent="0.25">
      <c r="A341" s="222"/>
      <c r="B341" s="237" t="s">
        <v>214</v>
      </c>
      <c r="C341" s="218" t="s">
        <v>63</v>
      </c>
      <c r="D341" s="219"/>
    </row>
    <row r="342" spans="1:4" ht="39.950000000000003" customHeight="1" x14ac:dyDescent="0.25">
      <c r="A342" s="222"/>
      <c r="B342" s="237"/>
      <c r="C342" s="115" t="s">
        <v>64</v>
      </c>
      <c r="D342" s="116" t="s">
        <v>65</v>
      </c>
    </row>
    <row r="343" spans="1:4" ht="12.75" customHeight="1" x14ac:dyDescent="0.25">
      <c r="A343" s="117" t="s">
        <v>69</v>
      </c>
      <c r="B343" s="172">
        <v>0.2</v>
      </c>
      <c r="C343" s="167" t="s">
        <v>1</v>
      </c>
      <c r="D343" s="172">
        <v>0.2</v>
      </c>
    </row>
    <row r="344" spans="1:4" ht="12.75" customHeight="1" x14ac:dyDescent="0.25">
      <c r="A344" s="118" t="s">
        <v>71</v>
      </c>
      <c r="B344" s="178">
        <v>0.1</v>
      </c>
      <c r="C344" s="167" t="s">
        <v>1</v>
      </c>
      <c r="D344" s="178">
        <v>0.1</v>
      </c>
    </row>
    <row r="345" spans="1:4" ht="12.75" customHeight="1" x14ac:dyDescent="0.25">
      <c r="A345" s="120" t="s">
        <v>219</v>
      </c>
      <c r="B345" s="173">
        <v>0.1</v>
      </c>
      <c r="C345" s="171" t="s">
        <v>1</v>
      </c>
      <c r="D345" s="173">
        <v>0.1</v>
      </c>
    </row>
    <row r="346" spans="1:4" ht="12.75" customHeight="1" x14ac:dyDescent="0.25">
      <c r="A346" s="29"/>
      <c r="B346" s="30"/>
      <c r="C346" s="10"/>
    </row>
    <row r="348" spans="1:4" ht="12.75" customHeight="1" x14ac:dyDescent="0.25">
      <c r="A348" s="238" t="s">
        <v>226</v>
      </c>
      <c r="B348" s="238"/>
      <c r="C348" s="238"/>
      <c r="D348" s="238"/>
    </row>
    <row r="349" spans="1:4" ht="12.75" customHeight="1" x14ac:dyDescent="0.25">
      <c r="A349" s="17"/>
      <c r="B349" s="18"/>
      <c r="C349" s="18"/>
      <c r="D349" s="18"/>
    </row>
    <row r="350" spans="1:4" ht="12.75" customHeight="1" x14ac:dyDescent="0.25">
      <c r="A350" s="38"/>
      <c r="B350" s="220" t="s">
        <v>66</v>
      </c>
      <c r="C350" s="236"/>
      <c r="D350" s="236"/>
    </row>
    <row r="351" spans="1:4" ht="12.75" customHeight="1" x14ac:dyDescent="0.25">
      <c r="A351" s="222"/>
      <c r="B351" s="237" t="s">
        <v>214</v>
      </c>
      <c r="C351" s="218" t="s">
        <v>63</v>
      </c>
      <c r="D351" s="219"/>
    </row>
    <row r="352" spans="1:4" ht="39.950000000000003" customHeight="1" x14ac:dyDescent="0.25">
      <c r="A352" s="222"/>
      <c r="B352" s="237"/>
      <c r="C352" s="115" t="s">
        <v>64</v>
      </c>
      <c r="D352" s="116" t="s">
        <v>65</v>
      </c>
    </row>
    <row r="353" spans="1:4" ht="12.75" customHeight="1" x14ac:dyDescent="0.25">
      <c r="A353" s="117" t="s">
        <v>69</v>
      </c>
      <c r="B353" s="172">
        <v>414.7</v>
      </c>
      <c r="C353" s="172">
        <v>120.5</v>
      </c>
      <c r="D353" s="172">
        <v>294.2</v>
      </c>
    </row>
    <row r="354" spans="1:4" ht="12.75" customHeight="1" x14ac:dyDescent="0.25">
      <c r="A354" s="118" t="s">
        <v>72</v>
      </c>
      <c r="B354" s="172"/>
      <c r="C354" s="172"/>
      <c r="D354" s="172"/>
    </row>
    <row r="355" spans="1:4" ht="12.75" customHeight="1" x14ac:dyDescent="0.25">
      <c r="A355" s="118" t="s">
        <v>73</v>
      </c>
      <c r="B355" s="172">
        <v>388</v>
      </c>
      <c r="C355" s="172">
        <v>103</v>
      </c>
      <c r="D355" s="172">
        <v>285</v>
      </c>
    </row>
    <row r="356" spans="1:4" ht="12.75" customHeight="1" x14ac:dyDescent="0.25">
      <c r="A356" s="118" t="s">
        <v>74</v>
      </c>
      <c r="B356" s="172">
        <v>3.2</v>
      </c>
      <c r="C356" s="167" t="s">
        <v>1</v>
      </c>
      <c r="D356" s="172">
        <v>3.2</v>
      </c>
    </row>
    <row r="357" spans="1:4" ht="12.75" customHeight="1" x14ac:dyDescent="0.25">
      <c r="A357" s="120" t="s">
        <v>75</v>
      </c>
      <c r="B357" s="173">
        <v>23.5</v>
      </c>
      <c r="C357" s="173">
        <v>17.5</v>
      </c>
      <c r="D357" s="173">
        <v>6</v>
      </c>
    </row>
    <row r="358" spans="1:4" ht="12.75" customHeight="1" x14ac:dyDescent="0.25">
      <c r="A358" s="32"/>
      <c r="B358" s="30"/>
      <c r="C358" s="30"/>
      <c r="D358" s="30"/>
    </row>
    <row r="359" spans="1:4" ht="12.75" customHeight="1" x14ac:dyDescent="0.25">
      <c r="A359" s="32"/>
      <c r="B359" s="30"/>
      <c r="C359" s="31"/>
    </row>
    <row r="360" spans="1:4" ht="12.75" customHeight="1" x14ac:dyDescent="0.25">
      <c r="A360" s="224" t="s">
        <v>117</v>
      </c>
      <c r="B360" s="224"/>
      <c r="C360" s="224"/>
      <c r="D360" s="224"/>
    </row>
    <row r="361" spans="1:4" ht="12.75" customHeight="1" x14ac:dyDescent="0.25">
      <c r="A361" s="17"/>
      <c r="B361" s="18"/>
      <c r="C361" s="18"/>
      <c r="D361" s="18"/>
    </row>
    <row r="362" spans="1:4" ht="12.75" customHeight="1" x14ac:dyDescent="0.25">
      <c r="A362" s="38"/>
      <c r="B362" s="220" t="s">
        <v>66</v>
      </c>
      <c r="C362" s="236"/>
      <c r="D362" s="236"/>
    </row>
    <row r="363" spans="1:4" ht="12.75" customHeight="1" x14ac:dyDescent="0.25">
      <c r="A363" s="222"/>
      <c r="B363" s="237" t="s">
        <v>214</v>
      </c>
      <c r="C363" s="218" t="s">
        <v>63</v>
      </c>
      <c r="D363" s="219"/>
    </row>
    <row r="364" spans="1:4" ht="39.950000000000003" customHeight="1" x14ac:dyDescent="0.25">
      <c r="A364" s="222"/>
      <c r="B364" s="237"/>
      <c r="C364" s="115" t="s">
        <v>64</v>
      </c>
      <c r="D364" s="116" t="s">
        <v>65</v>
      </c>
    </row>
    <row r="365" spans="1:4" ht="12.75" customHeight="1" x14ac:dyDescent="0.25">
      <c r="A365" s="117" t="s">
        <v>69</v>
      </c>
      <c r="B365" s="172">
        <v>2</v>
      </c>
      <c r="C365" s="167" t="s">
        <v>1</v>
      </c>
      <c r="D365" s="172">
        <v>2</v>
      </c>
    </row>
    <row r="366" spans="1:4" ht="12.75" customHeight="1" x14ac:dyDescent="0.25">
      <c r="A366" s="118" t="s">
        <v>71</v>
      </c>
      <c r="B366" s="172">
        <v>1</v>
      </c>
      <c r="C366" s="167" t="s">
        <v>1</v>
      </c>
      <c r="D366" s="172">
        <v>1</v>
      </c>
    </row>
    <row r="367" spans="1:4" ht="12.75" customHeight="1" x14ac:dyDescent="0.25">
      <c r="A367" s="120" t="s">
        <v>219</v>
      </c>
      <c r="B367" s="173">
        <v>1</v>
      </c>
      <c r="C367" s="171" t="s">
        <v>1</v>
      </c>
      <c r="D367" s="173">
        <v>1</v>
      </c>
    </row>
    <row r="368" spans="1:4" ht="12.75" customHeight="1" x14ac:dyDescent="0.25">
      <c r="A368" s="32"/>
      <c r="B368" s="30"/>
      <c r="C368" s="31"/>
    </row>
    <row r="369" spans="1:4" ht="12.75" customHeight="1" x14ac:dyDescent="0.25">
      <c r="A369" s="224" t="s">
        <v>118</v>
      </c>
      <c r="B369" s="224"/>
      <c r="C369" s="224"/>
      <c r="D369" s="224"/>
    </row>
    <row r="370" spans="1:4" ht="12.75" customHeight="1" x14ac:dyDescent="0.25">
      <c r="A370" s="17"/>
      <c r="B370" s="18"/>
      <c r="C370" s="18"/>
      <c r="D370" s="18"/>
    </row>
    <row r="371" spans="1:4" ht="12.75" customHeight="1" x14ac:dyDescent="0.25">
      <c r="A371" s="38"/>
      <c r="B371" s="220" t="s">
        <v>66</v>
      </c>
      <c r="C371" s="236"/>
      <c r="D371" s="236"/>
    </row>
    <row r="372" spans="1:4" ht="12.75" customHeight="1" x14ac:dyDescent="0.25">
      <c r="A372" s="222"/>
      <c r="B372" s="237" t="s">
        <v>214</v>
      </c>
      <c r="C372" s="218" t="s">
        <v>63</v>
      </c>
      <c r="D372" s="219"/>
    </row>
    <row r="373" spans="1:4" ht="39.950000000000003" customHeight="1" x14ac:dyDescent="0.25">
      <c r="A373" s="222"/>
      <c r="B373" s="237"/>
      <c r="C373" s="115" t="s">
        <v>64</v>
      </c>
      <c r="D373" s="116" t="s">
        <v>65</v>
      </c>
    </row>
    <row r="374" spans="1:4" ht="12.75" customHeight="1" x14ac:dyDescent="0.25">
      <c r="A374" s="117" t="s">
        <v>69</v>
      </c>
      <c r="B374" s="172">
        <v>12067.3</v>
      </c>
      <c r="C374" s="172">
        <v>7899.5</v>
      </c>
      <c r="D374" s="172">
        <v>4167.8</v>
      </c>
    </row>
    <row r="375" spans="1:4" ht="12.75" customHeight="1" x14ac:dyDescent="0.25">
      <c r="A375" s="118" t="s">
        <v>70</v>
      </c>
      <c r="B375" s="172">
        <v>12</v>
      </c>
      <c r="C375" s="167" t="s">
        <v>1</v>
      </c>
      <c r="D375" s="172">
        <v>12</v>
      </c>
    </row>
    <row r="376" spans="1:4" ht="12.75" customHeight="1" x14ac:dyDescent="0.25">
      <c r="A376" s="118" t="s">
        <v>71</v>
      </c>
      <c r="B376" s="172">
        <v>28.35</v>
      </c>
      <c r="C376" s="167" t="s">
        <v>1</v>
      </c>
      <c r="D376" s="172">
        <v>28.35</v>
      </c>
    </row>
    <row r="377" spans="1:4" ht="12.75" customHeight="1" x14ac:dyDescent="0.25">
      <c r="A377" s="118" t="s">
        <v>72</v>
      </c>
      <c r="B377" s="172"/>
      <c r="C377" s="172"/>
      <c r="D377" s="172"/>
    </row>
    <row r="378" spans="1:4" ht="12.75" customHeight="1" x14ac:dyDescent="0.25">
      <c r="A378" s="118" t="s">
        <v>73</v>
      </c>
      <c r="B378" s="172">
        <v>5579.55</v>
      </c>
      <c r="C378" s="172">
        <v>2472.3000000000002</v>
      </c>
      <c r="D378" s="172">
        <v>3107.25</v>
      </c>
    </row>
    <row r="379" spans="1:4" ht="12.75" customHeight="1" x14ac:dyDescent="0.25">
      <c r="A379" s="118" t="s">
        <v>74</v>
      </c>
      <c r="B379" s="172">
        <v>36.200000000000003</v>
      </c>
      <c r="C379" s="167" t="s">
        <v>1</v>
      </c>
      <c r="D379" s="172">
        <v>36.200000000000003</v>
      </c>
    </row>
    <row r="380" spans="1:4" ht="12.75" customHeight="1" x14ac:dyDescent="0.25">
      <c r="A380" s="118" t="s">
        <v>75</v>
      </c>
      <c r="B380" s="172">
        <v>2295</v>
      </c>
      <c r="C380" s="172">
        <v>2113</v>
      </c>
      <c r="D380" s="172">
        <v>182</v>
      </c>
    </row>
    <row r="381" spans="1:4" ht="12.75" customHeight="1" x14ac:dyDescent="0.25">
      <c r="A381" s="118" t="s">
        <v>76</v>
      </c>
      <c r="B381" s="172">
        <v>16.5</v>
      </c>
      <c r="C381" s="167" t="s">
        <v>1</v>
      </c>
      <c r="D381" s="172">
        <v>16.5</v>
      </c>
    </row>
    <row r="382" spans="1:4" ht="12.75" customHeight="1" x14ac:dyDescent="0.25">
      <c r="A382" s="119" t="s">
        <v>77</v>
      </c>
      <c r="B382" s="172">
        <v>1210</v>
      </c>
      <c r="C382" s="172">
        <v>830</v>
      </c>
      <c r="D382" s="172">
        <v>380</v>
      </c>
    </row>
    <row r="383" spans="1:4" ht="12.75" customHeight="1" x14ac:dyDescent="0.25">
      <c r="A383" s="119" t="s">
        <v>78</v>
      </c>
      <c r="B383" s="172">
        <v>1489.7</v>
      </c>
      <c r="C383" s="172">
        <v>1404.2</v>
      </c>
      <c r="D383" s="172">
        <v>85.5</v>
      </c>
    </row>
    <row r="384" spans="1:4" ht="12.75" customHeight="1" x14ac:dyDescent="0.25">
      <c r="A384" s="120" t="s">
        <v>79</v>
      </c>
      <c r="B384" s="173">
        <v>1400</v>
      </c>
      <c r="C384" s="173">
        <v>1080</v>
      </c>
      <c r="D384" s="173">
        <v>320</v>
      </c>
    </row>
    <row r="385" spans="1:4" ht="12.75" customHeight="1" x14ac:dyDescent="0.25">
      <c r="A385" s="29"/>
      <c r="B385" s="30"/>
      <c r="C385" s="31"/>
    </row>
    <row r="386" spans="1:4" ht="12.75" customHeight="1" x14ac:dyDescent="0.25">
      <c r="A386" s="32"/>
      <c r="B386" s="30"/>
      <c r="C386" s="31"/>
    </row>
    <row r="387" spans="1:4" ht="12.75" customHeight="1" x14ac:dyDescent="0.25">
      <c r="A387" s="229" t="s">
        <v>120</v>
      </c>
      <c r="B387" s="230"/>
      <c r="C387" s="230"/>
      <c r="D387" s="230"/>
    </row>
    <row r="388" spans="1:4" ht="12.75" customHeight="1" x14ac:dyDescent="0.25">
      <c r="A388" s="17"/>
      <c r="B388" s="18"/>
      <c r="C388" s="18"/>
      <c r="D388" s="18"/>
    </row>
    <row r="389" spans="1:4" ht="12.75" customHeight="1" x14ac:dyDescent="0.25">
      <c r="A389" s="15"/>
      <c r="B389" s="16"/>
      <c r="C389" s="8"/>
      <c r="D389" s="9" t="s">
        <v>66</v>
      </c>
    </row>
    <row r="390" spans="1:4" ht="12.75" customHeight="1" x14ac:dyDescent="0.25">
      <c r="A390" s="231"/>
      <c r="B390" s="233" t="s">
        <v>214</v>
      </c>
      <c r="C390" s="234" t="s">
        <v>63</v>
      </c>
      <c r="D390" s="235"/>
    </row>
    <row r="391" spans="1:4" ht="39.950000000000003" customHeight="1" x14ac:dyDescent="0.25">
      <c r="A391" s="232"/>
      <c r="B391" s="233"/>
      <c r="C391" s="115" t="s">
        <v>64</v>
      </c>
      <c r="D391" s="116" t="s">
        <v>65</v>
      </c>
    </row>
    <row r="392" spans="1:4" ht="12.75" customHeight="1" x14ac:dyDescent="0.25">
      <c r="A392" s="117" t="s">
        <v>69</v>
      </c>
      <c r="B392" s="172">
        <v>180709.4</v>
      </c>
      <c r="C392" s="172">
        <v>85161.8</v>
      </c>
      <c r="D392" s="172">
        <v>95547.57</v>
      </c>
    </row>
    <row r="393" spans="1:4" ht="12.75" customHeight="1" x14ac:dyDescent="0.25">
      <c r="A393" s="118" t="s">
        <v>71</v>
      </c>
      <c r="B393" s="172">
        <v>7.9</v>
      </c>
      <c r="C393" s="167" t="s">
        <v>1</v>
      </c>
      <c r="D393" s="172">
        <v>7.9</v>
      </c>
    </row>
    <row r="394" spans="1:4" ht="12.75" customHeight="1" x14ac:dyDescent="0.25">
      <c r="A394" s="118" t="s">
        <v>72</v>
      </c>
      <c r="B394" s="172"/>
      <c r="C394" s="172"/>
      <c r="D394" s="172"/>
    </row>
    <row r="395" spans="1:4" ht="12.75" customHeight="1" x14ac:dyDescent="0.25">
      <c r="A395" s="118" t="s">
        <v>73</v>
      </c>
      <c r="B395" s="172">
        <v>31860.63</v>
      </c>
      <c r="C395" s="172">
        <v>14051</v>
      </c>
      <c r="D395" s="172">
        <v>17809.63</v>
      </c>
    </row>
    <row r="396" spans="1:4" ht="12.75" customHeight="1" x14ac:dyDescent="0.25">
      <c r="A396" s="118" t="s">
        <v>74</v>
      </c>
      <c r="B396" s="172">
        <v>1960</v>
      </c>
      <c r="C396" s="172">
        <v>1730</v>
      </c>
      <c r="D396" s="172">
        <v>230</v>
      </c>
    </row>
    <row r="397" spans="1:4" ht="12.75" customHeight="1" x14ac:dyDescent="0.25">
      <c r="A397" s="118" t="s">
        <v>75</v>
      </c>
      <c r="B397" s="172">
        <v>16238.9</v>
      </c>
      <c r="C397" s="172">
        <v>10935</v>
      </c>
      <c r="D397" s="172">
        <v>5303.9</v>
      </c>
    </row>
    <row r="398" spans="1:4" ht="12.75" customHeight="1" x14ac:dyDescent="0.25">
      <c r="A398" s="118" t="s">
        <v>76</v>
      </c>
      <c r="B398" s="172">
        <v>26544</v>
      </c>
      <c r="C398" s="172">
        <v>8860</v>
      </c>
      <c r="D398" s="172">
        <v>17684</v>
      </c>
    </row>
    <row r="399" spans="1:4" ht="12.75" customHeight="1" x14ac:dyDescent="0.25">
      <c r="A399" s="119" t="s">
        <v>77</v>
      </c>
      <c r="B399" s="172">
        <v>30107</v>
      </c>
      <c r="C399" s="172">
        <v>24048</v>
      </c>
      <c r="D399" s="172">
        <v>6059</v>
      </c>
    </row>
    <row r="400" spans="1:4" ht="12.75" customHeight="1" x14ac:dyDescent="0.25">
      <c r="A400" s="119" t="s">
        <v>78</v>
      </c>
      <c r="B400" s="172">
        <v>31438.639999999999</v>
      </c>
      <c r="C400" s="172">
        <v>24747.8</v>
      </c>
      <c r="D400" s="172">
        <v>6690.84</v>
      </c>
    </row>
    <row r="401" spans="1:4" ht="12.75" customHeight="1" x14ac:dyDescent="0.25">
      <c r="A401" s="120" t="s">
        <v>79</v>
      </c>
      <c r="B401" s="173">
        <v>42552.3</v>
      </c>
      <c r="C401" s="173">
        <v>790</v>
      </c>
      <c r="D401" s="173">
        <v>41762.300000000003</v>
      </c>
    </row>
    <row r="402" spans="1:4" ht="12.75" customHeight="1" x14ac:dyDescent="0.25">
      <c r="A402" s="29"/>
      <c r="B402" s="33"/>
      <c r="C402" s="33"/>
      <c r="D402" s="33"/>
    </row>
    <row r="403" spans="1:4" ht="12.75" customHeight="1" x14ac:dyDescent="0.25">
      <c r="A403" s="29"/>
      <c r="B403" s="33"/>
      <c r="C403" s="31"/>
    </row>
    <row r="404" spans="1:4" ht="12.75" customHeight="1" x14ac:dyDescent="0.25">
      <c r="A404" s="229" t="s">
        <v>121</v>
      </c>
      <c r="B404" s="230"/>
      <c r="C404" s="230"/>
      <c r="D404" s="230"/>
    </row>
    <row r="405" spans="1:4" ht="12.75" customHeight="1" x14ac:dyDescent="0.25">
      <c r="A405" s="17"/>
      <c r="B405" s="18"/>
      <c r="C405" s="18"/>
      <c r="D405" s="18"/>
    </row>
    <row r="406" spans="1:4" ht="12.75" customHeight="1" x14ac:dyDescent="0.25">
      <c r="A406" s="15"/>
      <c r="B406" s="16"/>
      <c r="C406" s="8"/>
      <c r="D406" s="9" t="s">
        <v>66</v>
      </c>
    </row>
    <row r="407" spans="1:4" ht="12.75" customHeight="1" x14ac:dyDescent="0.25">
      <c r="A407" s="231"/>
      <c r="B407" s="233" t="s">
        <v>214</v>
      </c>
      <c r="C407" s="234" t="s">
        <v>63</v>
      </c>
      <c r="D407" s="235"/>
    </row>
    <row r="408" spans="1:4" ht="39.950000000000003" customHeight="1" x14ac:dyDescent="0.25">
      <c r="A408" s="232"/>
      <c r="B408" s="233"/>
      <c r="C408" s="115" t="s">
        <v>64</v>
      </c>
      <c r="D408" s="116" t="s">
        <v>65</v>
      </c>
    </row>
    <row r="409" spans="1:4" ht="12.75" customHeight="1" x14ac:dyDescent="0.25">
      <c r="A409" s="117" t="s">
        <v>69</v>
      </c>
      <c r="B409" s="172">
        <v>50</v>
      </c>
      <c r="C409" s="172">
        <v>50</v>
      </c>
      <c r="D409" s="172" t="s">
        <v>1</v>
      </c>
    </row>
    <row r="410" spans="1:4" ht="12.75" customHeight="1" x14ac:dyDescent="0.25">
      <c r="A410" s="87" t="s">
        <v>88</v>
      </c>
      <c r="B410" s="173">
        <v>50</v>
      </c>
      <c r="C410" s="173">
        <v>50</v>
      </c>
      <c r="D410" s="173" t="s">
        <v>1</v>
      </c>
    </row>
    <row r="411" spans="1:4" ht="12.75" customHeight="1" x14ac:dyDescent="0.25">
      <c r="A411" s="11"/>
      <c r="B411" s="10"/>
      <c r="C411" s="10"/>
      <c r="D411" s="10"/>
    </row>
    <row r="412" spans="1:4" ht="12.75" customHeight="1" x14ac:dyDescent="0.25">
      <c r="A412" s="11"/>
      <c r="B412" s="10"/>
      <c r="C412" s="10"/>
      <c r="D412" s="10"/>
    </row>
    <row r="413" spans="1:4" ht="12.75" customHeight="1" x14ac:dyDescent="0.25">
      <c r="A413" s="229" t="s">
        <v>124</v>
      </c>
      <c r="B413" s="230"/>
      <c r="C413" s="230"/>
      <c r="D413" s="230"/>
    </row>
    <row r="414" spans="1:4" ht="12.75" customHeight="1" x14ac:dyDescent="0.25">
      <c r="A414" s="17"/>
      <c r="B414" s="18"/>
      <c r="C414" s="18"/>
      <c r="D414" s="18"/>
    </row>
    <row r="415" spans="1:4" ht="12.75" customHeight="1" x14ac:dyDescent="0.25">
      <c r="A415" s="15"/>
      <c r="B415" s="16"/>
      <c r="C415" s="8"/>
      <c r="D415" s="9" t="s">
        <v>66</v>
      </c>
    </row>
    <row r="416" spans="1:4" ht="12.75" customHeight="1" x14ac:dyDescent="0.25">
      <c r="A416" s="231"/>
      <c r="B416" s="233" t="s">
        <v>214</v>
      </c>
      <c r="C416" s="234" t="s">
        <v>63</v>
      </c>
      <c r="D416" s="235"/>
    </row>
    <row r="417" spans="1:4" ht="39.950000000000003" customHeight="1" x14ac:dyDescent="0.25">
      <c r="A417" s="232"/>
      <c r="B417" s="233"/>
      <c r="C417" s="115" t="s">
        <v>64</v>
      </c>
      <c r="D417" s="116" t="s">
        <v>65</v>
      </c>
    </row>
    <row r="418" spans="1:4" ht="12.75" customHeight="1" x14ac:dyDescent="0.25">
      <c r="A418" s="117" t="s">
        <v>69</v>
      </c>
      <c r="B418" s="172">
        <v>9237</v>
      </c>
      <c r="C418" s="172">
        <v>4712.1000000000004</v>
      </c>
      <c r="D418" s="172">
        <v>4524.8999999999996</v>
      </c>
    </row>
    <row r="419" spans="1:4" ht="12.75" customHeight="1" x14ac:dyDescent="0.25">
      <c r="A419" s="118" t="s">
        <v>72</v>
      </c>
      <c r="B419" s="172"/>
      <c r="C419" s="172"/>
      <c r="D419" s="172"/>
    </row>
    <row r="420" spans="1:4" ht="12.75" customHeight="1" x14ac:dyDescent="0.25">
      <c r="A420" s="118" t="s">
        <v>73</v>
      </c>
      <c r="B420" s="172">
        <v>1800</v>
      </c>
      <c r="C420" s="172">
        <v>1800</v>
      </c>
      <c r="D420" s="167" t="s">
        <v>1</v>
      </c>
    </row>
    <row r="421" spans="1:4" ht="12.75" customHeight="1" x14ac:dyDescent="0.25">
      <c r="A421" s="118" t="s">
        <v>75</v>
      </c>
      <c r="B421" s="172">
        <v>2082</v>
      </c>
      <c r="C421" s="172">
        <v>300</v>
      </c>
      <c r="D421" s="172">
        <v>1782</v>
      </c>
    </row>
    <row r="422" spans="1:4" ht="12.75" customHeight="1" x14ac:dyDescent="0.25">
      <c r="A422" s="92" t="s">
        <v>76</v>
      </c>
      <c r="B422" s="172">
        <v>700</v>
      </c>
      <c r="C422" s="167" t="s">
        <v>1</v>
      </c>
      <c r="D422" s="172">
        <v>700</v>
      </c>
    </row>
    <row r="423" spans="1:4" ht="12.75" customHeight="1" x14ac:dyDescent="0.25">
      <c r="A423" s="119" t="s">
        <v>77</v>
      </c>
      <c r="B423" s="172">
        <v>1319</v>
      </c>
      <c r="C423" s="172">
        <v>851</v>
      </c>
      <c r="D423" s="172">
        <v>468</v>
      </c>
    </row>
    <row r="424" spans="1:4" s="101" customFormat="1" ht="12.75" customHeight="1" x14ac:dyDescent="0.25">
      <c r="A424" s="119" t="s">
        <v>78</v>
      </c>
      <c r="B424" s="172">
        <v>2316</v>
      </c>
      <c r="C424" s="172">
        <v>1511.1</v>
      </c>
      <c r="D424" s="172">
        <v>804.9</v>
      </c>
    </row>
    <row r="425" spans="1:4" ht="12.75" customHeight="1" x14ac:dyDescent="0.25">
      <c r="A425" s="120" t="s">
        <v>79</v>
      </c>
      <c r="B425" s="173">
        <v>1020</v>
      </c>
      <c r="C425" s="173">
        <v>250</v>
      </c>
      <c r="D425" s="173">
        <v>770</v>
      </c>
    </row>
    <row r="426" spans="1:4" ht="12.75" customHeight="1" x14ac:dyDescent="0.25">
      <c r="A426" s="92"/>
      <c r="B426" s="88"/>
      <c r="C426" s="88"/>
      <c r="D426" s="88"/>
    </row>
    <row r="427" spans="1:4" ht="12.75" customHeight="1" x14ac:dyDescent="0.25">
      <c r="A427" s="22"/>
      <c r="B427" s="21"/>
      <c r="C427" s="21"/>
      <c r="D427" s="21"/>
    </row>
    <row r="428" spans="1:4" ht="12.75" customHeight="1" x14ac:dyDescent="0.25">
      <c r="A428" s="229" t="s">
        <v>126</v>
      </c>
      <c r="B428" s="230"/>
      <c r="C428" s="230"/>
      <c r="D428" s="230"/>
    </row>
    <row r="429" spans="1:4" ht="12.75" customHeight="1" x14ac:dyDescent="0.25">
      <c r="A429" s="17"/>
      <c r="B429" s="18"/>
      <c r="C429" s="18"/>
      <c r="D429" s="18"/>
    </row>
    <row r="430" spans="1:4" ht="12.75" customHeight="1" x14ac:dyDescent="0.25">
      <c r="A430" s="15"/>
      <c r="B430" s="16"/>
      <c r="C430" s="8"/>
      <c r="D430" s="9" t="s">
        <v>66</v>
      </c>
    </row>
    <row r="431" spans="1:4" ht="12.75" customHeight="1" x14ac:dyDescent="0.25">
      <c r="A431" s="231"/>
      <c r="B431" s="233" t="s">
        <v>214</v>
      </c>
      <c r="C431" s="234" t="s">
        <v>63</v>
      </c>
      <c r="D431" s="235"/>
    </row>
    <row r="432" spans="1:4" ht="39.950000000000003" customHeight="1" x14ac:dyDescent="0.25">
      <c r="A432" s="232"/>
      <c r="B432" s="233"/>
      <c r="C432" s="115" t="s">
        <v>64</v>
      </c>
      <c r="D432" s="116" t="s">
        <v>65</v>
      </c>
    </row>
    <row r="433" spans="1:4" ht="12.75" customHeight="1" x14ac:dyDescent="0.25">
      <c r="A433" s="117" t="s">
        <v>69</v>
      </c>
      <c r="B433" s="172">
        <v>4712.1000000000004</v>
      </c>
      <c r="C433" s="172">
        <v>4712.1000000000004</v>
      </c>
      <c r="D433" s="167" t="s">
        <v>1</v>
      </c>
    </row>
    <row r="434" spans="1:4" ht="12.75" customHeight="1" x14ac:dyDescent="0.25">
      <c r="A434" s="118" t="s">
        <v>72</v>
      </c>
      <c r="B434" s="172"/>
      <c r="C434" s="172"/>
      <c r="D434" s="167"/>
    </row>
    <row r="435" spans="1:4" ht="12.75" customHeight="1" x14ac:dyDescent="0.25">
      <c r="A435" s="118" t="s">
        <v>73</v>
      </c>
      <c r="B435" s="172">
        <v>1800</v>
      </c>
      <c r="C435" s="172">
        <v>1800</v>
      </c>
      <c r="D435" s="167" t="s">
        <v>1</v>
      </c>
    </row>
    <row r="436" spans="1:4" ht="12.75" customHeight="1" x14ac:dyDescent="0.25">
      <c r="A436" s="118" t="s">
        <v>75</v>
      </c>
      <c r="B436" s="172">
        <v>300</v>
      </c>
      <c r="C436" s="172">
        <v>300</v>
      </c>
      <c r="D436" s="167" t="s">
        <v>1</v>
      </c>
    </row>
    <row r="437" spans="1:4" ht="12.75" customHeight="1" x14ac:dyDescent="0.25">
      <c r="A437" s="119" t="s">
        <v>77</v>
      </c>
      <c r="B437" s="172">
        <v>851</v>
      </c>
      <c r="C437" s="172">
        <v>851</v>
      </c>
      <c r="D437" s="167" t="s">
        <v>1</v>
      </c>
    </row>
    <row r="438" spans="1:4" s="101" customFormat="1" ht="12.75" customHeight="1" x14ac:dyDescent="0.25">
      <c r="A438" s="119" t="s">
        <v>78</v>
      </c>
      <c r="B438" s="172">
        <v>1511.1</v>
      </c>
      <c r="C438" s="172">
        <v>1511.1</v>
      </c>
      <c r="D438" s="167" t="s">
        <v>1</v>
      </c>
    </row>
    <row r="439" spans="1:4" ht="12.75" customHeight="1" x14ac:dyDescent="0.25">
      <c r="A439" s="120" t="s">
        <v>79</v>
      </c>
      <c r="B439" s="173">
        <v>250</v>
      </c>
      <c r="C439" s="173">
        <v>250</v>
      </c>
      <c r="D439" s="171" t="s">
        <v>1</v>
      </c>
    </row>
    <row r="440" spans="1:4" ht="12.75" customHeight="1" x14ac:dyDescent="0.25">
      <c r="A440" s="119"/>
      <c r="B440" s="174"/>
      <c r="C440" s="174"/>
      <c r="D440" s="174"/>
    </row>
    <row r="441" spans="1:4" ht="12.75" customHeight="1" x14ac:dyDescent="0.25">
      <c r="A441" s="29"/>
      <c r="B441" s="30"/>
      <c r="C441" s="31"/>
    </row>
    <row r="442" spans="1:4" ht="12.75" customHeight="1" x14ac:dyDescent="0.25">
      <c r="A442" s="229" t="s">
        <v>199</v>
      </c>
      <c r="B442" s="230"/>
      <c r="C442" s="230"/>
      <c r="D442" s="230"/>
    </row>
    <row r="443" spans="1:4" ht="12.75" customHeight="1" x14ac:dyDescent="0.25">
      <c r="A443" s="5"/>
      <c r="B443" s="5"/>
      <c r="C443" s="5"/>
      <c r="D443" s="5"/>
    </row>
    <row r="444" spans="1:4" ht="12.75" customHeight="1" x14ac:dyDescent="0.25">
      <c r="A444" s="15"/>
      <c r="B444" s="16"/>
      <c r="C444" s="8"/>
      <c r="D444" s="9" t="s">
        <v>66</v>
      </c>
    </row>
    <row r="445" spans="1:4" ht="12.75" customHeight="1" x14ac:dyDescent="0.25">
      <c r="A445" s="231"/>
      <c r="B445" s="233" t="s">
        <v>214</v>
      </c>
      <c r="C445" s="234" t="s">
        <v>63</v>
      </c>
      <c r="D445" s="235"/>
    </row>
    <row r="446" spans="1:4" ht="39.950000000000003" customHeight="1" x14ac:dyDescent="0.25">
      <c r="A446" s="232"/>
      <c r="B446" s="233"/>
      <c r="C446" s="115" t="s">
        <v>64</v>
      </c>
      <c r="D446" s="116" t="s">
        <v>65</v>
      </c>
    </row>
    <row r="447" spans="1:4" ht="12.75" customHeight="1" x14ac:dyDescent="0.25">
      <c r="A447" s="117" t="s">
        <v>69</v>
      </c>
      <c r="B447" s="172">
        <v>12</v>
      </c>
      <c r="C447" s="167" t="s">
        <v>1</v>
      </c>
      <c r="D447" s="172">
        <v>12</v>
      </c>
    </row>
    <row r="448" spans="1:4" ht="12.75" customHeight="1" x14ac:dyDescent="0.25">
      <c r="A448" s="120" t="s">
        <v>197</v>
      </c>
      <c r="B448" s="173">
        <v>12</v>
      </c>
      <c r="C448" s="171" t="s">
        <v>1</v>
      </c>
      <c r="D448" s="173">
        <v>12</v>
      </c>
    </row>
    <row r="449" spans="1:4" ht="12.75" customHeight="1" x14ac:dyDescent="0.25">
      <c r="A449" s="11"/>
      <c r="B449" s="66"/>
      <c r="C449" s="66"/>
      <c r="D449" s="66"/>
    </row>
    <row r="450" spans="1:4" ht="12.75" customHeight="1" x14ac:dyDescent="0.25">
      <c r="A450" s="11"/>
      <c r="B450" s="66"/>
      <c r="C450" s="66"/>
      <c r="D450" s="66"/>
    </row>
    <row r="451" spans="1:4" ht="12.75" customHeight="1" x14ac:dyDescent="0.25">
      <c r="A451" s="229" t="s">
        <v>198</v>
      </c>
      <c r="B451" s="230"/>
      <c r="C451" s="230"/>
      <c r="D451" s="230"/>
    </row>
    <row r="452" spans="1:4" ht="12.75" customHeight="1" x14ac:dyDescent="0.25">
      <c r="A452" s="5"/>
      <c r="B452" s="5"/>
      <c r="C452" s="5"/>
      <c r="D452" s="5"/>
    </row>
    <row r="453" spans="1:4" ht="12.75" customHeight="1" x14ac:dyDescent="0.25">
      <c r="A453" s="15"/>
      <c r="B453" s="16"/>
      <c r="C453" s="8"/>
      <c r="D453" s="9" t="s">
        <v>66</v>
      </c>
    </row>
    <row r="454" spans="1:4" ht="12.75" customHeight="1" x14ac:dyDescent="0.25">
      <c r="A454" s="231"/>
      <c r="B454" s="233" t="s">
        <v>214</v>
      </c>
      <c r="C454" s="234" t="s">
        <v>63</v>
      </c>
      <c r="D454" s="235"/>
    </row>
    <row r="455" spans="1:4" ht="39.950000000000003" customHeight="1" x14ac:dyDescent="0.25">
      <c r="A455" s="232"/>
      <c r="B455" s="233"/>
      <c r="C455" s="115" t="s">
        <v>64</v>
      </c>
      <c r="D455" s="116" t="s">
        <v>65</v>
      </c>
    </row>
    <row r="456" spans="1:4" ht="12.75" customHeight="1" x14ac:dyDescent="0.25">
      <c r="A456" s="117" t="s">
        <v>69</v>
      </c>
      <c r="B456" s="172">
        <v>3000</v>
      </c>
      <c r="C456" s="167" t="s">
        <v>1</v>
      </c>
      <c r="D456" s="172">
        <v>3000</v>
      </c>
    </row>
    <row r="457" spans="1:4" ht="12.75" customHeight="1" x14ac:dyDescent="0.25">
      <c r="A457" s="120" t="s">
        <v>87</v>
      </c>
      <c r="B457" s="173">
        <v>3000</v>
      </c>
      <c r="C457" s="171" t="s">
        <v>1</v>
      </c>
      <c r="D457" s="173">
        <v>3000</v>
      </c>
    </row>
    <row r="458" spans="1:4" ht="12.75" customHeight="1" x14ac:dyDescent="0.25">
      <c r="A458" s="11"/>
      <c r="B458" s="66"/>
      <c r="C458" s="66"/>
      <c r="D458" s="66"/>
    </row>
    <row r="459" spans="1:4" ht="12.75" customHeight="1" x14ac:dyDescent="0.25">
      <c r="A459" s="11"/>
      <c r="B459" s="66"/>
      <c r="C459" s="66"/>
      <c r="D459" s="66"/>
    </row>
    <row r="460" spans="1:4" ht="12.75" customHeight="1" x14ac:dyDescent="0.25">
      <c r="A460" s="229" t="s">
        <v>205</v>
      </c>
      <c r="B460" s="230"/>
      <c r="C460" s="230"/>
      <c r="D460" s="230"/>
    </row>
    <row r="461" spans="1:4" ht="12.75" customHeight="1" x14ac:dyDescent="0.25">
      <c r="A461" s="5"/>
      <c r="B461" s="5"/>
      <c r="C461" s="5"/>
      <c r="D461" s="5"/>
    </row>
    <row r="462" spans="1:4" ht="12.75" customHeight="1" x14ac:dyDescent="0.25">
      <c r="A462" s="15"/>
      <c r="B462" s="16"/>
      <c r="C462" s="8"/>
      <c r="D462" s="9" t="s">
        <v>66</v>
      </c>
    </row>
    <row r="463" spans="1:4" ht="12.75" customHeight="1" x14ac:dyDescent="0.25">
      <c r="A463" s="231"/>
      <c r="B463" s="233" t="s">
        <v>214</v>
      </c>
      <c r="C463" s="234" t="s">
        <v>63</v>
      </c>
      <c r="D463" s="235"/>
    </row>
    <row r="464" spans="1:4" ht="39.950000000000003" customHeight="1" x14ac:dyDescent="0.25">
      <c r="A464" s="232"/>
      <c r="B464" s="233"/>
      <c r="C464" s="115" t="s">
        <v>64</v>
      </c>
      <c r="D464" s="116" t="s">
        <v>65</v>
      </c>
    </row>
    <row r="465" spans="1:4" ht="12.75" customHeight="1" x14ac:dyDescent="0.25">
      <c r="A465" s="117" t="s">
        <v>69</v>
      </c>
      <c r="B465" s="172">
        <v>1585</v>
      </c>
      <c r="C465" s="172">
        <v>1429</v>
      </c>
      <c r="D465" s="172">
        <v>156</v>
      </c>
    </row>
    <row r="466" spans="1:4" ht="12.75" customHeight="1" x14ac:dyDescent="0.25">
      <c r="A466" s="118" t="s">
        <v>72</v>
      </c>
      <c r="B466" s="172"/>
      <c r="C466" s="172"/>
      <c r="D466" s="172"/>
    </row>
    <row r="467" spans="1:4" ht="12.75" customHeight="1" x14ac:dyDescent="0.25">
      <c r="A467" s="118" t="s">
        <v>73</v>
      </c>
      <c r="B467" s="172">
        <v>93</v>
      </c>
      <c r="C467" s="172">
        <v>93</v>
      </c>
      <c r="D467" s="167" t="s">
        <v>1</v>
      </c>
    </row>
    <row r="468" spans="1:4" ht="12.75" customHeight="1" x14ac:dyDescent="0.25">
      <c r="A468" s="118" t="s">
        <v>76</v>
      </c>
      <c r="B468" s="172">
        <v>150</v>
      </c>
      <c r="C468" s="172">
        <v>150</v>
      </c>
      <c r="D468" s="167" t="s">
        <v>1</v>
      </c>
    </row>
    <row r="469" spans="1:4" ht="12.75" customHeight="1" x14ac:dyDescent="0.25">
      <c r="A469" s="119" t="s">
        <v>77</v>
      </c>
      <c r="B469" s="172">
        <v>640</v>
      </c>
      <c r="C469" s="172">
        <v>484</v>
      </c>
      <c r="D469" s="167">
        <v>156</v>
      </c>
    </row>
    <row r="470" spans="1:4" ht="12.75" customHeight="1" x14ac:dyDescent="0.25">
      <c r="A470" s="120" t="s">
        <v>78</v>
      </c>
      <c r="B470" s="173">
        <v>702</v>
      </c>
      <c r="C470" s="173">
        <v>702</v>
      </c>
      <c r="D470" s="173" t="s">
        <v>1</v>
      </c>
    </row>
    <row r="471" spans="1:4" ht="12.75" customHeight="1" x14ac:dyDescent="0.25">
      <c r="A471" s="29"/>
      <c r="B471" s="30"/>
      <c r="C471" s="31"/>
    </row>
    <row r="472" spans="1:4" ht="15" x14ac:dyDescent="0.25">
      <c r="A472" s="238" t="s">
        <v>206</v>
      </c>
      <c r="B472" s="239"/>
      <c r="C472" s="239"/>
      <c r="D472" s="239"/>
    </row>
    <row r="473" spans="1:4" ht="12.75" customHeight="1" x14ac:dyDescent="0.25">
      <c r="A473" s="17"/>
      <c r="B473" s="18"/>
      <c r="C473" s="18"/>
      <c r="D473" s="18"/>
    </row>
    <row r="474" spans="1:4" ht="12.75" customHeight="1" x14ac:dyDescent="0.25">
      <c r="A474" s="15"/>
      <c r="B474" s="16"/>
      <c r="C474" s="8"/>
      <c r="D474" s="9" t="s">
        <v>66</v>
      </c>
    </row>
    <row r="475" spans="1:4" ht="12.75" customHeight="1" x14ac:dyDescent="0.25">
      <c r="A475" s="231"/>
      <c r="B475" s="233" t="s">
        <v>214</v>
      </c>
      <c r="C475" s="234" t="s">
        <v>63</v>
      </c>
      <c r="D475" s="235"/>
    </row>
    <row r="476" spans="1:4" ht="39.950000000000003" customHeight="1" x14ac:dyDescent="0.25">
      <c r="A476" s="232"/>
      <c r="B476" s="233"/>
      <c r="C476" s="115" t="s">
        <v>64</v>
      </c>
      <c r="D476" s="116" t="s">
        <v>65</v>
      </c>
    </row>
    <row r="477" spans="1:4" ht="12.75" customHeight="1" x14ac:dyDescent="0.25">
      <c r="A477" s="117" t="s">
        <v>69</v>
      </c>
      <c r="B477" s="172">
        <v>166825.4</v>
      </c>
      <c r="C477" s="172">
        <v>78970.7</v>
      </c>
      <c r="D477" s="172">
        <v>87854.7</v>
      </c>
    </row>
    <row r="478" spans="1:4" ht="12.75" customHeight="1" x14ac:dyDescent="0.25">
      <c r="A478" s="118" t="s">
        <v>71</v>
      </c>
      <c r="B478" s="172">
        <v>7.9</v>
      </c>
      <c r="C478" s="172" t="s">
        <v>1</v>
      </c>
      <c r="D478" s="172">
        <v>7.9</v>
      </c>
    </row>
    <row r="479" spans="1:4" ht="12.75" customHeight="1" x14ac:dyDescent="0.25">
      <c r="A479" s="118" t="s">
        <v>72</v>
      </c>
      <c r="B479" s="172"/>
      <c r="C479" s="172"/>
      <c r="D479" s="172"/>
    </row>
    <row r="480" spans="1:4" ht="12.75" customHeight="1" x14ac:dyDescent="0.25">
      <c r="A480" s="118" t="s">
        <v>73</v>
      </c>
      <c r="B480" s="172">
        <v>29967.63</v>
      </c>
      <c r="C480" s="172">
        <v>12158</v>
      </c>
      <c r="D480" s="172">
        <v>17809.63</v>
      </c>
    </row>
    <row r="481" spans="1:4" ht="12.75" customHeight="1" x14ac:dyDescent="0.25">
      <c r="A481" s="118" t="s">
        <v>74</v>
      </c>
      <c r="B481" s="172">
        <v>1960</v>
      </c>
      <c r="C481" s="172">
        <v>1730</v>
      </c>
      <c r="D481" s="172">
        <v>230</v>
      </c>
    </row>
    <row r="482" spans="1:4" ht="12.75" customHeight="1" x14ac:dyDescent="0.25">
      <c r="A482" s="118" t="s">
        <v>75</v>
      </c>
      <c r="B482" s="172">
        <v>14144.9</v>
      </c>
      <c r="C482" s="172">
        <v>10635</v>
      </c>
      <c r="D482" s="172">
        <v>3509.9</v>
      </c>
    </row>
    <row r="483" spans="1:4" ht="12.75" customHeight="1" x14ac:dyDescent="0.25">
      <c r="A483" s="118" t="s">
        <v>76</v>
      </c>
      <c r="B483" s="172">
        <v>22694</v>
      </c>
      <c r="C483" s="172">
        <v>8710</v>
      </c>
      <c r="D483" s="172">
        <v>13984</v>
      </c>
    </row>
    <row r="484" spans="1:4" ht="12.75" customHeight="1" x14ac:dyDescent="0.25">
      <c r="A484" s="119" t="s">
        <v>77</v>
      </c>
      <c r="B484" s="172">
        <v>28098</v>
      </c>
      <c r="C484" s="172">
        <v>22663</v>
      </c>
      <c r="D484" s="172">
        <v>5435</v>
      </c>
    </row>
    <row r="485" spans="1:4" ht="12.75" customHeight="1" x14ac:dyDescent="0.25">
      <c r="A485" s="119" t="s">
        <v>78</v>
      </c>
      <c r="B485" s="172">
        <v>28420.6</v>
      </c>
      <c r="C485" s="172">
        <v>22534.7</v>
      </c>
      <c r="D485" s="172">
        <v>5885.9</v>
      </c>
    </row>
    <row r="486" spans="1:4" ht="12.75" customHeight="1" x14ac:dyDescent="0.25">
      <c r="A486" s="120" t="s">
        <v>79</v>
      </c>
      <c r="B486" s="173">
        <v>41532.300000000003</v>
      </c>
      <c r="C486" s="173">
        <v>540</v>
      </c>
      <c r="D486" s="173">
        <v>40992.300000000003</v>
      </c>
    </row>
    <row r="487" spans="1:4" ht="12.75" customHeight="1" x14ac:dyDescent="0.25">
      <c r="A487" s="29"/>
      <c r="B487" s="34"/>
      <c r="C487" s="31"/>
      <c r="D487" s="10"/>
    </row>
    <row r="488" spans="1:4" ht="12.75" customHeight="1" x14ac:dyDescent="0.25">
      <c r="A488" s="29"/>
      <c r="B488" s="30"/>
      <c r="C488" s="31"/>
    </row>
    <row r="489" spans="1:4" ht="12.75" customHeight="1" x14ac:dyDescent="0.25">
      <c r="A489" s="229" t="s">
        <v>207</v>
      </c>
      <c r="B489" s="230"/>
      <c r="C489" s="230"/>
      <c r="D489" s="230"/>
    </row>
    <row r="490" spans="1:4" ht="12.75" customHeight="1" x14ac:dyDescent="0.25">
      <c r="A490" s="17"/>
      <c r="B490" s="18"/>
      <c r="C490" s="18"/>
      <c r="D490" s="18"/>
    </row>
    <row r="491" spans="1:4" ht="12.75" customHeight="1" x14ac:dyDescent="0.25">
      <c r="A491" s="15"/>
      <c r="B491" s="16"/>
      <c r="C491" s="8"/>
      <c r="D491" s="9" t="s">
        <v>66</v>
      </c>
    </row>
    <row r="492" spans="1:4" ht="12.75" customHeight="1" x14ac:dyDescent="0.25">
      <c r="A492" s="231"/>
      <c r="B492" s="233" t="s">
        <v>214</v>
      </c>
      <c r="C492" s="234" t="s">
        <v>63</v>
      </c>
      <c r="D492" s="235"/>
    </row>
    <row r="493" spans="1:4" ht="39.950000000000003" customHeight="1" x14ac:dyDescent="0.25">
      <c r="A493" s="232"/>
      <c r="B493" s="233"/>
      <c r="C493" s="115" t="s">
        <v>64</v>
      </c>
      <c r="D493" s="116" t="s">
        <v>65</v>
      </c>
    </row>
    <row r="494" spans="1:4" ht="12.75" customHeight="1" x14ac:dyDescent="0.25">
      <c r="A494" s="117" t="s">
        <v>69</v>
      </c>
      <c r="B494" s="172">
        <v>29416</v>
      </c>
      <c r="C494" s="172">
        <v>11123</v>
      </c>
      <c r="D494" s="172">
        <v>18293</v>
      </c>
    </row>
    <row r="495" spans="1:4" ht="12.75" customHeight="1" x14ac:dyDescent="0.25">
      <c r="A495" s="118" t="s">
        <v>72</v>
      </c>
      <c r="B495" s="172"/>
      <c r="C495" s="172"/>
      <c r="D495" s="172"/>
    </row>
    <row r="496" spans="1:4" ht="12.75" customHeight="1" x14ac:dyDescent="0.25">
      <c r="A496" s="118" t="s">
        <v>73</v>
      </c>
      <c r="B496" s="172">
        <v>1420</v>
      </c>
      <c r="C496" s="172">
        <v>25</v>
      </c>
      <c r="D496" s="172">
        <v>1395</v>
      </c>
    </row>
    <row r="497" spans="1:4" ht="12.75" customHeight="1" x14ac:dyDescent="0.25">
      <c r="A497" s="118" t="s">
        <v>76</v>
      </c>
      <c r="B497" s="172">
        <v>10630</v>
      </c>
      <c r="C497" s="172">
        <v>7560</v>
      </c>
      <c r="D497" s="172">
        <v>3070</v>
      </c>
    </row>
    <row r="498" spans="1:4" ht="12.75" customHeight="1" x14ac:dyDescent="0.25">
      <c r="A498" s="119" t="s">
        <v>77</v>
      </c>
      <c r="B498" s="172">
        <v>3718</v>
      </c>
      <c r="C498" s="172">
        <v>2938</v>
      </c>
      <c r="D498" s="172">
        <v>780</v>
      </c>
    </row>
    <row r="499" spans="1:4" ht="12.75" customHeight="1" x14ac:dyDescent="0.25">
      <c r="A499" s="119" t="s">
        <v>78</v>
      </c>
      <c r="B499" s="172">
        <v>930</v>
      </c>
      <c r="C499" s="172">
        <v>600</v>
      </c>
      <c r="D499" s="172">
        <v>330</v>
      </c>
    </row>
    <row r="500" spans="1:4" ht="12.75" customHeight="1" x14ac:dyDescent="0.25">
      <c r="A500" s="120" t="s">
        <v>79</v>
      </c>
      <c r="B500" s="173">
        <v>12718</v>
      </c>
      <c r="C500" s="173" t="s">
        <v>1</v>
      </c>
      <c r="D500" s="173">
        <v>12718</v>
      </c>
    </row>
    <row r="501" spans="1:4" ht="12.75" customHeight="1" x14ac:dyDescent="0.25">
      <c r="A501" s="29"/>
      <c r="B501" s="30"/>
      <c r="C501" s="31"/>
    </row>
    <row r="502" spans="1:4" ht="12.75" customHeight="1" x14ac:dyDescent="0.25">
      <c r="A502" s="229" t="s">
        <v>208</v>
      </c>
      <c r="B502" s="230"/>
      <c r="C502" s="230"/>
      <c r="D502" s="230"/>
    </row>
    <row r="503" spans="1:4" ht="12.75" customHeight="1" x14ac:dyDescent="0.25">
      <c r="A503" s="17"/>
      <c r="B503" s="18"/>
      <c r="C503" s="18"/>
      <c r="D503" s="18"/>
    </row>
    <row r="504" spans="1:4" ht="12.75" customHeight="1" x14ac:dyDescent="0.25">
      <c r="A504" s="15"/>
      <c r="B504" s="16"/>
      <c r="C504" s="8"/>
      <c r="D504" s="9" t="s">
        <v>66</v>
      </c>
    </row>
    <row r="505" spans="1:4" ht="12.75" customHeight="1" x14ac:dyDescent="0.25">
      <c r="A505" s="231"/>
      <c r="B505" s="233" t="s">
        <v>214</v>
      </c>
      <c r="C505" s="234" t="s">
        <v>63</v>
      </c>
      <c r="D505" s="235"/>
    </row>
    <row r="506" spans="1:4" ht="39.950000000000003" customHeight="1" x14ac:dyDescent="0.25">
      <c r="A506" s="232"/>
      <c r="B506" s="233"/>
      <c r="C506" s="115" t="s">
        <v>64</v>
      </c>
      <c r="D506" s="116" t="s">
        <v>65</v>
      </c>
    </row>
    <row r="507" spans="1:4" ht="12.75" customHeight="1" x14ac:dyDescent="0.25">
      <c r="A507" s="117" t="s">
        <v>69</v>
      </c>
      <c r="B507" s="172">
        <v>26593.9</v>
      </c>
      <c r="C507" s="172">
        <v>5707</v>
      </c>
      <c r="D507" s="172">
        <v>20886.900000000001</v>
      </c>
    </row>
    <row r="508" spans="1:4" ht="12.75" customHeight="1" x14ac:dyDescent="0.25">
      <c r="A508" s="118" t="s">
        <v>71</v>
      </c>
      <c r="B508" s="172">
        <v>7.1</v>
      </c>
      <c r="C508" s="172" t="s">
        <v>1</v>
      </c>
      <c r="D508" s="172">
        <v>7.1</v>
      </c>
    </row>
    <row r="509" spans="1:4" ht="12.75" customHeight="1" x14ac:dyDescent="0.25">
      <c r="A509" s="118" t="s">
        <v>72</v>
      </c>
      <c r="B509" s="172"/>
      <c r="C509" s="172"/>
      <c r="D509" s="172"/>
    </row>
    <row r="510" spans="1:4" ht="12.75" customHeight="1" x14ac:dyDescent="0.25">
      <c r="A510" s="118" t="s">
        <v>73</v>
      </c>
      <c r="B510" s="172">
        <v>9417</v>
      </c>
      <c r="C510" s="172">
        <v>2005</v>
      </c>
      <c r="D510" s="172">
        <v>7412</v>
      </c>
    </row>
    <row r="511" spans="1:4" ht="12.75" customHeight="1" x14ac:dyDescent="0.25">
      <c r="A511" s="118" t="s">
        <v>74</v>
      </c>
      <c r="B511" s="172">
        <v>530</v>
      </c>
      <c r="C511" s="172">
        <v>400</v>
      </c>
      <c r="D511" s="172">
        <v>130</v>
      </c>
    </row>
    <row r="512" spans="1:4" ht="12.75" customHeight="1" x14ac:dyDescent="0.25">
      <c r="A512" s="118" t="s">
        <v>75</v>
      </c>
      <c r="B512" s="172">
        <v>1428.8</v>
      </c>
      <c r="C512" s="172">
        <v>186</v>
      </c>
      <c r="D512" s="172">
        <v>1242.8</v>
      </c>
    </row>
    <row r="513" spans="1:4" ht="12.75" customHeight="1" x14ac:dyDescent="0.25">
      <c r="A513" s="118" t="s">
        <v>76</v>
      </c>
      <c r="B513" s="172">
        <v>2160</v>
      </c>
      <c r="C513" s="172" t="s">
        <v>1</v>
      </c>
      <c r="D513" s="172">
        <v>2160</v>
      </c>
    </row>
    <row r="514" spans="1:4" ht="12.75" customHeight="1" x14ac:dyDescent="0.25">
      <c r="A514" s="119" t="s">
        <v>77</v>
      </c>
      <c r="B514" s="172">
        <v>792</v>
      </c>
      <c r="C514" s="172">
        <v>692</v>
      </c>
      <c r="D514" s="172">
        <v>100</v>
      </c>
    </row>
    <row r="515" spans="1:4" ht="12.75" customHeight="1" x14ac:dyDescent="0.25">
      <c r="A515" s="119" t="s">
        <v>78</v>
      </c>
      <c r="B515" s="172">
        <v>2909</v>
      </c>
      <c r="C515" s="172">
        <v>2204</v>
      </c>
      <c r="D515" s="172">
        <v>705</v>
      </c>
    </row>
    <row r="516" spans="1:4" ht="12.75" customHeight="1" x14ac:dyDescent="0.25">
      <c r="A516" s="120" t="s">
        <v>79</v>
      </c>
      <c r="B516" s="173">
        <v>9350</v>
      </c>
      <c r="C516" s="173">
        <v>220</v>
      </c>
      <c r="D516" s="173">
        <v>9130</v>
      </c>
    </row>
    <row r="519" spans="1:4" ht="12.75" customHeight="1" x14ac:dyDescent="0.25">
      <c r="A519" s="229" t="s">
        <v>209</v>
      </c>
      <c r="B519" s="230"/>
      <c r="C519" s="230"/>
      <c r="D519" s="230"/>
    </row>
    <row r="520" spans="1:4" ht="12.75" customHeight="1" x14ac:dyDescent="0.25">
      <c r="A520" s="17"/>
      <c r="B520" s="18"/>
      <c r="C520" s="18"/>
      <c r="D520" s="18"/>
    </row>
    <row r="521" spans="1:4" ht="12.75" customHeight="1" x14ac:dyDescent="0.25">
      <c r="A521" s="15"/>
      <c r="B521" s="16"/>
      <c r="C521" s="8"/>
      <c r="D521" s="9" t="s">
        <v>66</v>
      </c>
    </row>
    <row r="522" spans="1:4" ht="12.75" customHeight="1" x14ac:dyDescent="0.25">
      <c r="A522" s="231"/>
      <c r="B522" s="233" t="s">
        <v>214</v>
      </c>
      <c r="C522" s="234" t="s">
        <v>63</v>
      </c>
      <c r="D522" s="235"/>
    </row>
    <row r="523" spans="1:4" ht="39.950000000000003" customHeight="1" x14ac:dyDescent="0.25">
      <c r="A523" s="232"/>
      <c r="B523" s="233"/>
      <c r="C523" s="115" t="s">
        <v>64</v>
      </c>
      <c r="D523" s="116" t="s">
        <v>65</v>
      </c>
    </row>
    <row r="524" spans="1:4" ht="12.75" customHeight="1" x14ac:dyDescent="0.25">
      <c r="A524" s="117" t="s">
        <v>69</v>
      </c>
      <c r="B524" s="172">
        <v>110815.48</v>
      </c>
      <c r="C524" s="172">
        <v>62140.7</v>
      </c>
      <c r="D524" s="172">
        <v>48674.78</v>
      </c>
    </row>
    <row r="525" spans="1:4" ht="12.75" customHeight="1" x14ac:dyDescent="0.25">
      <c r="A525" s="118" t="s">
        <v>71</v>
      </c>
      <c r="B525" s="172">
        <v>0.85</v>
      </c>
      <c r="C525" s="172" t="s">
        <v>1</v>
      </c>
      <c r="D525" s="172">
        <v>0.85</v>
      </c>
    </row>
    <row r="526" spans="1:4" ht="12.75" customHeight="1" x14ac:dyDescent="0.25">
      <c r="A526" s="118" t="s">
        <v>72</v>
      </c>
      <c r="B526" s="172"/>
      <c r="C526" s="172"/>
      <c r="D526" s="172"/>
    </row>
    <row r="527" spans="1:4" ht="12.75" customHeight="1" x14ac:dyDescent="0.25">
      <c r="A527" s="118" t="s">
        <v>73</v>
      </c>
      <c r="B527" s="172">
        <v>19130.629999999997</v>
      </c>
      <c r="C527" s="172">
        <v>10128</v>
      </c>
      <c r="D527" s="172">
        <v>9002.6299999999992</v>
      </c>
    </row>
    <row r="528" spans="1:4" ht="12.75" customHeight="1" x14ac:dyDescent="0.25">
      <c r="A528" s="118" t="s">
        <v>74</v>
      </c>
      <c r="B528" s="172">
        <v>1430</v>
      </c>
      <c r="C528" s="172">
        <v>1330</v>
      </c>
      <c r="D528" s="172">
        <v>100</v>
      </c>
    </row>
    <row r="529" spans="1:4" ht="12.75" customHeight="1" x14ac:dyDescent="0.25">
      <c r="A529" s="118" t="s">
        <v>75</v>
      </c>
      <c r="B529" s="172">
        <v>12716.1</v>
      </c>
      <c r="C529" s="172">
        <v>10449</v>
      </c>
      <c r="D529" s="172">
        <v>2267.1</v>
      </c>
    </row>
    <row r="530" spans="1:4" ht="12.75" customHeight="1" x14ac:dyDescent="0.25">
      <c r="A530" s="118" t="s">
        <v>76</v>
      </c>
      <c r="B530" s="172">
        <v>9904</v>
      </c>
      <c r="C530" s="172">
        <v>1150</v>
      </c>
      <c r="D530" s="172">
        <v>8754</v>
      </c>
    </row>
    <row r="531" spans="1:4" ht="12.75" customHeight="1" x14ac:dyDescent="0.25">
      <c r="A531" s="119" t="s">
        <v>77</v>
      </c>
      <c r="B531" s="172">
        <v>23588</v>
      </c>
      <c r="C531" s="172">
        <v>19033</v>
      </c>
      <c r="D531" s="172">
        <v>4555</v>
      </c>
    </row>
    <row r="532" spans="1:4" ht="12.75" customHeight="1" x14ac:dyDescent="0.25">
      <c r="A532" s="119" t="s">
        <v>78</v>
      </c>
      <c r="B532" s="172">
        <v>24581.599999999999</v>
      </c>
      <c r="C532" s="172">
        <v>19730.7</v>
      </c>
      <c r="D532" s="172">
        <v>4850.8999999999996</v>
      </c>
    </row>
    <row r="533" spans="1:4" ht="12.75" customHeight="1" x14ac:dyDescent="0.25">
      <c r="A533" s="120" t="s">
        <v>79</v>
      </c>
      <c r="B533" s="173">
        <v>19464.3</v>
      </c>
      <c r="C533" s="173">
        <v>320</v>
      </c>
      <c r="D533" s="173">
        <v>19144.3</v>
      </c>
    </row>
    <row r="535" spans="1:4" ht="12.75" customHeight="1" x14ac:dyDescent="0.25">
      <c r="A535" s="29"/>
      <c r="B535" s="30"/>
      <c r="C535" s="31"/>
    </row>
    <row r="536" spans="1:4" ht="12.75" customHeight="1" x14ac:dyDescent="0.25">
      <c r="A536" s="29"/>
      <c r="B536" s="30"/>
      <c r="C536" s="31"/>
    </row>
    <row r="537" spans="1:4" ht="12.75" customHeight="1" x14ac:dyDescent="0.25">
      <c r="A537" s="29"/>
      <c r="B537" s="30"/>
      <c r="C537" s="31"/>
    </row>
    <row r="538" spans="1:4" ht="12.75" customHeight="1" x14ac:dyDescent="0.25">
      <c r="A538" s="29"/>
      <c r="B538" s="30"/>
      <c r="C538" s="31"/>
    </row>
    <row r="539" spans="1:4" ht="12.75" customHeight="1" x14ac:dyDescent="0.25">
      <c r="A539" s="29"/>
      <c r="B539" s="30"/>
      <c r="C539" s="31"/>
    </row>
    <row r="540" spans="1:4" ht="12.75" customHeight="1" x14ac:dyDescent="0.25">
      <c r="A540" s="32"/>
      <c r="B540" s="30"/>
      <c r="C540" s="31"/>
    </row>
    <row r="541" spans="1:4" ht="12.75" customHeight="1" x14ac:dyDescent="0.25">
      <c r="A541" s="32"/>
      <c r="B541" s="30"/>
      <c r="C541" s="31"/>
    </row>
    <row r="542" spans="1:4" ht="12.75" customHeight="1" x14ac:dyDescent="0.25">
      <c r="A542" s="32"/>
      <c r="B542" s="30"/>
      <c r="C542" s="31"/>
    </row>
    <row r="543" spans="1:4" ht="12.75" customHeight="1" x14ac:dyDescent="0.25">
      <c r="A543" s="32"/>
      <c r="B543" s="30"/>
      <c r="C543" s="31"/>
    </row>
    <row r="544" spans="1:4" ht="12.75" customHeight="1" x14ac:dyDescent="0.25">
      <c r="A544" s="32"/>
      <c r="B544" s="30"/>
      <c r="C544" s="31"/>
    </row>
    <row r="545" spans="1:3" ht="12.75" customHeight="1" x14ac:dyDescent="0.25">
      <c r="A545" s="32"/>
      <c r="B545" s="30"/>
      <c r="C545" s="31"/>
    </row>
  </sheetData>
  <mergeCells count="184">
    <mergeCell ref="A454:A455"/>
    <mergeCell ref="C390:D390"/>
    <mergeCell ref="A91:A92"/>
    <mergeCell ref="A82:A83"/>
    <mergeCell ref="B82:B83"/>
    <mergeCell ref="C82:D82"/>
    <mergeCell ref="C416:D416"/>
    <mergeCell ref="A413:D413"/>
    <mergeCell ref="C407:D407"/>
    <mergeCell ref="B331:B332"/>
    <mergeCell ref="A136:D136"/>
    <mergeCell ref="A139:A140"/>
    <mergeCell ref="A178:A179"/>
    <mergeCell ref="C139:D139"/>
    <mergeCell ref="C164:D164"/>
    <mergeCell ref="A331:A332"/>
    <mergeCell ref="C286:D286"/>
    <mergeCell ref="B295:B296"/>
    <mergeCell ref="A309:A310"/>
    <mergeCell ref="A306:D306"/>
    <mergeCell ref="A390:A391"/>
    <mergeCell ref="C106:D106"/>
    <mergeCell ref="B115:B116"/>
    <mergeCell ref="A115:A116"/>
    <mergeCell ref="B106:B107"/>
    <mergeCell ref="A164:A165"/>
    <mergeCell ref="B138:D138"/>
    <mergeCell ref="A161:D161"/>
    <mergeCell ref="A151:D151"/>
    <mergeCell ref="A154:A155"/>
    <mergeCell ref="B128:B129"/>
    <mergeCell ref="B272:B273"/>
    <mergeCell ref="A106:A107"/>
    <mergeCell ref="A242:D242"/>
    <mergeCell ref="B245:B246"/>
    <mergeCell ref="A201:D201"/>
    <mergeCell ref="C228:D228"/>
    <mergeCell ref="A112:D112"/>
    <mergeCell ref="C128:D128"/>
    <mergeCell ref="A125:D125"/>
    <mergeCell ref="C115:D115"/>
    <mergeCell ref="A341:A342"/>
    <mergeCell ref="B341:B342"/>
    <mergeCell ref="C341:D341"/>
    <mergeCell ref="C295:D295"/>
    <mergeCell ref="A315:D315"/>
    <mergeCell ref="A318:A319"/>
    <mergeCell ref="C318:D318"/>
    <mergeCell ref="A338:D338"/>
    <mergeCell ref="B309:B310"/>
    <mergeCell ref="A295:A296"/>
    <mergeCell ref="B286:B287"/>
    <mergeCell ref="A286:A287"/>
    <mergeCell ref="C245:D245"/>
    <mergeCell ref="A245:A246"/>
    <mergeCell ref="A192:A193"/>
    <mergeCell ref="A257:D257"/>
    <mergeCell ref="A292:D292"/>
    <mergeCell ref="A283:D283"/>
    <mergeCell ref="C272:D272"/>
    <mergeCell ref="A269:D269"/>
    <mergeCell ref="A272:A273"/>
    <mergeCell ref="B271:D271"/>
    <mergeCell ref="B285:D285"/>
    <mergeCell ref="B178:B179"/>
    <mergeCell ref="A175:D175"/>
    <mergeCell ref="C178:D178"/>
    <mergeCell ref="B192:B193"/>
    <mergeCell ref="C192:D192"/>
    <mergeCell ref="A189:D189"/>
    <mergeCell ref="A256:D256"/>
    <mergeCell ref="A228:A229"/>
    <mergeCell ref="B294:D294"/>
    <mergeCell ref="B308:D308"/>
    <mergeCell ref="C351:D351"/>
    <mergeCell ref="B203:D203"/>
    <mergeCell ref="B330:D330"/>
    <mergeCell ref="B340:D340"/>
    <mergeCell ref="B217:B218"/>
    <mergeCell ref="C204:D204"/>
    <mergeCell ref="C309:D309"/>
    <mergeCell ref="B317:D317"/>
    <mergeCell ref="A128:A129"/>
    <mergeCell ref="B228:B229"/>
    <mergeCell ref="A214:D214"/>
    <mergeCell ref="B139:B140"/>
    <mergeCell ref="A204:A205"/>
    <mergeCell ref="A259:A260"/>
    <mergeCell ref="B259:B260"/>
    <mergeCell ref="B154:B155"/>
    <mergeCell ref="C154:D154"/>
    <mergeCell ref="A1:D1"/>
    <mergeCell ref="A3:D3"/>
    <mergeCell ref="C38:D38"/>
    <mergeCell ref="A6:A7"/>
    <mergeCell ref="B6:B7"/>
    <mergeCell ref="A19:D19"/>
    <mergeCell ref="A22:A23"/>
    <mergeCell ref="B22:B23"/>
    <mergeCell ref="C22:D22"/>
    <mergeCell ref="C6:D6"/>
    <mergeCell ref="A348:D348"/>
    <mergeCell ref="A360:D360"/>
    <mergeCell ref="A351:A352"/>
    <mergeCell ref="C363:D363"/>
    <mergeCell ref="B91:B92"/>
    <mergeCell ref="B164:B165"/>
    <mergeCell ref="B350:D350"/>
    <mergeCell ref="C259:D259"/>
    <mergeCell ref="B114:D114"/>
    <mergeCell ref="A363:A364"/>
    <mergeCell ref="A492:A493"/>
    <mergeCell ref="B492:B493"/>
    <mergeCell ref="C492:D492"/>
    <mergeCell ref="A428:D428"/>
    <mergeCell ref="A460:D460"/>
    <mergeCell ref="A431:A432"/>
    <mergeCell ref="B431:B432"/>
    <mergeCell ref="C431:D431"/>
    <mergeCell ref="C454:D454"/>
    <mergeCell ref="A489:D489"/>
    <mergeCell ref="B454:B455"/>
    <mergeCell ref="A416:A417"/>
    <mergeCell ref="B372:B373"/>
    <mergeCell ref="C372:D372"/>
    <mergeCell ref="A372:A373"/>
    <mergeCell ref="A387:D387"/>
    <mergeCell ref="B390:B391"/>
    <mergeCell ref="A404:D404"/>
    <mergeCell ref="A451:D451"/>
    <mergeCell ref="A407:A408"/>
    <mergeCell ref="A502:D502"/>
    <mergeCell ref="A522:A523"/>
    <mergeCell ref="B522:B523"/>
    <mergeCell ref="C522:D522"/>
    <mergeCell ref="A519:D519"/>
    <mergeCell ref="A505:A506"/>
    <mergeCell ref="B505:B506"/>
    <mergeCell ref="C505:D505"/>
    <mergeCell ref="A475:A476"/>
    <mergeCell ref="B5:D5"/>
    <mergeCell ref="B227:D227"/>
    <mergeCell ref="B244:D244"/>
    <mergeCell ref="B258:D258"/>
    <mergeCell ref="C217:D217"/>
    <mergeCell ref="B204:B205"/>
    <mergeCell ref="A35:D35"/>
    <mergeCell ref="A225:D225"/>
    <mergeCell ref="A217:A218"/>
    <mergeCell ref="B21:D21"/>
    <mergeCell ref="B475:B476"/>
    <mergeCell ref="C475:D475"/>
    <mergeCell ref="A463:A464"/>
    <mergeCell ref="B463:B464"/>
    <mergeCell ref="A472:D472"/>
    <mergeCell ref="C463:D463"/>
    <mergeCell ref="A88:D88"/>
    <mergeCell ref="A38:A39"/>
    <mergeCell ref="B38:B39"/>
    <mergeCell ref="A79:D79"/>
    <mergeCell ref="A103:D103"/>
    <mergeCell ref="B66:B67"/>
    <mergeCell ref="C66:D66"/>
    <mergeCell ref="A63:D63"/>
    <mergeCell ref="B351:B352"/>
    <mergeCell ref="A328:D328"/>
    <mergeCell ref="B318:B319"/>
    <mergeCell ref="C331:D331"/>
    <mergeCell ref="A51:D51"/>
    <mergeCell ref="A54:A55"/>
    <mergeCell ref="B54:B55"/>
    <mergeCell ref="C54:D54"/>
    <mergeCell ref="A66:A67"/>
    <mergeCell ref="C91:D91"/>
    <mergeCell ref="A442:D442"/>
    <mergeCell ref="A445:A446"/>
    <mergeCell ref="B445:B446"/>
    <mergeCell ref="C445:D445"/>
    <mergeCell ref="B362:D362"/>
    <mergeCell ref="B371:D371"/>
    <mergeCell ref="B363:B364"/>
    <mergeCell ref="A369:D369"/>
    <mergeCell ref="B416:B417"/>
    <mergeCell ref="B407:B408"/>
  </mergeCells>
  <phoneticPr fontId="0" type="noConversion"/>
  <pageMargins left="0.78740157480314965" right="0.39370078740157483" top="0.39370078740157483" bottom="0.39370078740157483" header="0.51181102362204722" footer="0.51181102362204722"/>
  <pageSetup paperSize="9" firstPageNumber="3" orientation="landscape" useFirstPageNumber="1" r:id="rId1"/>
  <rowBreaks count="19" manualBreakCount="19">
    <brk id="34" max="3" man="1"/>
    <brk id="62" max="3" man="1"/>
    <brk id="78" max="4" man="1"/>
    <brk id="102" max="4" man="1"/>
    <brk id="135" max="4" man="1"/>
    <brk id="160" max="4" man="1"/>
    <brk id="188" max="4" man="1"/>
    <brk id="213" max="4" man="1"/>
    <brk id="241" max="4" man="1"/>
    <brk id="268" max="4" man="1"/>
    <brk id="291" max="3" man="1"/>
    <brk id="314" max="3" man="1"/>
    <brk id="337" max="4" man="1"/>
    <brk id="359" max="3" man="1"/>
    <brk id="386" max="4" man="1"/>
    <brk id="412" max="4" man="1"/>
    <brk id="441" max="4" man="1"/>
    <brk id="471" max="4" man="1"/>
    <brk id="50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workbookViewId="0">
      <selection sqref="A1:D1"/>
    </sheetView>
  </sheetViews>
  <sheetFormatPr defaultRowHeight="12.75" customHeight="1" x14ac:dyDescent="0.25"/>
  <cols>
    <col min="1" max="1" width="28.7109375" style="41" customWidth="1"/>
    <col min="2" max="2" width="35.7109375" style="42" customWidth="1"/>
    <col min="3" max="3" width="35.7109375" style="43" customWidth="1"/>
    <col min="4" max="4" width="35.7109375" style="37" customWidth="1"/>
    <col min="5" max="16384" width="9.140625" style="37"/>
  </cols>
  <sheetData>
    <row r="1" spans="1:4" s="35" customFormat="1" ht="16.5" customHeight="1" x14ac:dyDescent="0.25">
      <c r="A1" s="244" t="s">
        <v>132</v>
      </c>
      <c r="B1" s="244"/>
      <c r="C1" s="244"/>
      <c r="D1" s="244"/>
    </row>
    <row r="2" spans="1:4" s="35" customFormat="1" ht="12.75" customHeight="1" x14ac:dyDescent="0.25">
      <c r="A2" s="36"/>
      <c r="B2" s="36"/>
      <c r="C2" s="36"/>
      <c r="D2" s="36"/>
    </row>
    <row r="3" spans="1:4" s="35" customFormat="1" ht="12.75" customHeight="1" x14ac:dyDescent="0.25">
      <c r="A3" s="124"/>
      <c r="B3" s="245" t="s">
        <v>66</v>
      </c>
      <c r="C3" s="245" t="s">
        <v>4</v>
      </c>
      <c r="D3" s="245" t="s">
        <v>4</v>
      </c>
    </row>
    <row r="4" spans="1:4" s="35" customFormat="1" ht="12.75" customHeight="1" x14ac:dyDescent="0.25">
      <c r="A4" s="246"/>
      <c r="B4" s="237" t="s">
        <v>147</v>
      </c>
      <c r="C4" s="115" t="s">
        <v>140</v>
      </c>
      <c r="D4" s="223" t="s">
        <v>148</v>
      </c>
    </row>
    <row r="5" spans="1:4" s="35" customFormat="1" ht="33" customHeight="1" x14ac:dyDescent="0.25">
      <c r="A5" s="246"/>
      <c r="B5" s="237"/>
      <c r="C5" s="115" t="s">
        <v>149</v>
      </c>
      <c r="D5" s="223"/>
    </row>
    <row r="6" spans="1:4" ht="12.75" customHeight="1" x14ac:dyDescent="0.25">
      <c r="A6" s="117" t="s">
        <v>69</v>
      </c>
      <c r="B6" s="184">
        <v>200</v>
      </c>
      <c r="C6" s="184" t="s">
        <v>1</v>
      </c>
      <c r="D6" s="184" t="s">
        <v>1</v>
      </c>
    </row>
    <row r="7" spans="1:4" s="40" customFormat="1" x14ac:dyDescent="0.2">
      <c r="A7" s="120" t="s">
        <v>89</v>
      </c>
      <c r="B7" s="185">
        <v>200</v>
      </c>
      <c r="C7" s="185" t="s">
        <v>1</v>
      </c>
      <c r="D7" s="185" t="s">
        <v>1</v>
      </c>
    </row>
  </sheetData>
  <mergeCells count="5">
    <mergeCell ref="A1:D1"/>
    <mergeCell ref="B3:D3"/>
    <mergeCell ref="A4:A5"/>
    <mergeCell ref="B4:B5"/>
    <mergeCell ref="D4:D5"/>
  </mergeCells>
  <phoneticPr fontId="8" type="noConversion"/>
  <pageMargins left="0.78740157480314965" right="0.39370078740157483" top="0.39370078740157483" bottom="0.39370078740157483" header="0.51181102362204722" footer="0"/>
  <pageSetup paperSize="9" firstPageNumber="3"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workbookViewId="0">
      <selection activeCell="A3" sqref="A3:D3"/>
    </sheetView>
  </sheetViews>
  <sheetFormatPr defaultRowHeight="12.75" customHeight="1" x14ac:dyDescent="0.25"/>
  <cols>
    <col min="1" max="1" width="27" style="49" customWidth="1"/>
    <col min="2" max="2" width="36.42578125" style="50" customWidth="1"/>
    <col min="3" max="3" width="36.42578125" style="51" customWidth="1"/>
    <col min="4" max="4" width="36.42578125" style="47" customWidth="1"/>
    <col min="5" max="16384" width="9.140625" style="47"/>
  </cols>
  <sheetData>
    <row r="1" spans="1:4" s="45" customFormat="1" ht="15" customHeight="1" x14ac:dyDescent="0.25">
      <c r="A1" s="247" t="s">
        <v>135</v>
      </c>
      <c r="B1" s="247"/>
      <c r="C1" s="247"/>
      <c r="D1" s="247"/>
    </row>
    <row r="2" spans="1:4" s="45" customFormat="1" ht="12.75" customHeight="1" x14ac:dyDescent="0.25">
      <c r="A2" s="44"/>
      <c r="B2" s="44"/>
      <c r="C2" s="44"/>
      <c r="D2" s="44"/>
    </row>
    <row r="3" spans="1:4" ht="12.75" customHeight="1" x14ac:dyDescent="0.25">
      <c r="A3" s="244" t="s">
        <v>183</v>
      </c>
      <c r="B3" s="244"/>
      <c r="C3" s="244"/>
      <c r="D3" s="244"/>
    </row>
    <row r="4" spans="1:4" ht="12.75" customHeight="1" x14ac:dyDescent="0.25">
      <c r="A4" s="36"/>
      <c r="B4" s="36"/>
      <c r="C4" s="36"/>
      <c r="D4" s="36"/>
    </row>
    <row r="5" spans="1:4" ht="12.75" customHeight="1" x14ac:dyDescent="0.25">
      <c r="A5" s="124"/>
      <c r="B5" s="245" t="s">
        <v>66</v>
      </c>
      <c r="C5" s="245" t="s">
        <v>4</v>
      </c>
      <c r="D5" s="245" t="s">
        <v>4</v>
      </c>
    </row>
    <row r="6" spans="1:4" ht="12.75" customHeight="1" x14ac:dyDescent="0.25">
      <c r="A6" s="246"/>
      <c r="B6" s="237" t="s">
        <v>147</v>
      </c>
      <c r="C6" s="115" t="s">
        <v>140</v>
      </c>
      <c r="D6" s="223" t="s">
        <v>148</v>
      </c>
    </row>
    <row r="7" spans="1:4" ht="35.1" customHeight="1" x14ac:dyDescent="0.25">
      <c r="A7" s="246"/>
      <c r="B7" s="237"/>
      <c r="C7" s="115" t="s">
        <v>149</v>
      </c>
      <c r="D7" s="223"/>
    </row>
    <row r="8" spans="1:4" ht="12.75" customHeight="1" x14ac:dyDescent="0.25">
      <c r="A8" s="117" t="s">
        <v>69</v>
      </c>
      <c r="B8" s="88">
        <v>200</v>
      </c>
      <c r="C8" s="89" t="s">
        <v>1</v>
      </c>
      <c r="D8" s="89" t="s">
        <v>1</v>
      </c>
    </row>
    <row r="9" spans="1:4" ht="12.75" customHeight="1" x14ac:dyDescent="0.25">
      <c r="A9" s="120" t="s">
        <v>89</v>
      </c>
      <c r="B9" s="90">
        <v>200</v>
      </c>
      <c r="C9" s="93" t="s">
        <v>1</v>
      </c>
      <c r="D9" s="93" t="s">
        <v>1</v>
      </c>
    </row>
  </sheetData>
  <mergeCells count="6">
    <mergeCell ref="A6:A7"/>
    <mergeCell ref="B6:B7"/>
    <mergeCell ref="D6:D7"/>
    <mergeCell ref="A3:D3"/>
    <mergeCell ref="B5:D5"/>
    <mergeCell ref="A1:D1"/>
  </mergeCells>
  <phoneticPr fontId="8" type="noConversion"/>
  <pageMargins left="0.78740157480314965" right="0.39370078740157483" top="0.39370078740157483" bottom="0.39370078740157483" header="0.51181102362204722" footer="0.39370078740157483"/>
  <pageSetup paperSize="9" firstPageNumber="3"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zoomScaleNormal="100" workbookViewId="0">
      <selection sqref="A1:C1"/>
    </sheetView>
  </sheetViews>
  <sheetFormatPr defaultRowHeight="12.75" x14ac:dyDescent="0.2"/>
  <cols>
    <col min="1" max="1" width="29.85546875" style="36" customWidth="1"/>
    <col min="2" max="3" width="53.42578125" style="36" customWidth="1"/>
    <col min="4" max="16384" width="9.140625" style="36"/>
  </cols>
  <sheetData>
    <row r="1" spans="1:3" s="40" customFormat="1" ht="15" customHeight="1" x14ac:dyDescent="0.2">
      <c r="A1" s="244" t="s">
        <v>136</v>
      </c>
      <c r="B1" s="244"/>
      <c r="C1" s="244"/>
    </row>
    <row r="3" spans="1:3" s="40" customFormat="1" ht="15" customHeight="1" x14ac:dyDescent="0.2">
      <c r="A3" s="123"/>
      <c r="B3" s="248" t="s">
        <v>66</v>
      </c>
      <c r="C3" s="248" t="s">
        <v>4</v>
      </c>
    </row>
    <row r="4" spans="1:3" s="40" customFormat="1" ht="24.75" customHeight="1" x14ac:dyDescent="0.2">
      <c r="A4" s="249"/>
      <c r="B4" s="250" t="s">
        <v>145</v>
      </c>
      <c r="C4" s="114" t="s">
        <v>140</v>
      </c>
    </row>
    <row r="5" spans="1:3" s="40" customFormat="1" ht="32.25" customHeight="1" x14ac:dyDescent="0.2">
      <c r="A5" s="249"/>
      <c r="B5" s="250"/>
      <c r="C5" s="114" t="s">
        <v>146</v>
      </c>
    </row>
    <row r="6" spans="1:3" s="37" customFormat="1" ht="12.75" customHeight="1" x14ac:dyDescent="0.25">
      <c r="A6" s="117" t="s">
        <v>69</v>
      </c>
      <c r="B6" s="163">
        <v>651689.69999999995</v>
      </c>
      <c r="C6" s="163">
        <v>3011</v>
      </c>
    </row>
    <row r="7" spans="1:3" s="37" customFormat="1" ht="12.75" customHeight="1" x14ac:dyDescent="0.25">
      <c r="A7" s="118" t="s">
        <v>72</v>
      </c>
      <c r="B7" s="163"/>
      <c r="C7" s="163"/>
    </row>
    <row r="8" spans="1:3" s="37" customFormat="1" ht="12.75" customHeight="1" x14ac:dyDescent="0.25">
      <c r="A8" s="118" t="s">
        <v>73</v>
      </c>
      <c r="B8" s="163">
        <v>28495.8</v>
      </c>
      <c r="C8" s="163" t="s">
        <v>1</v>
      </c>
    </row>
    <row r="9" spans="1:3" s="37" customFormat="1" ht="12.75" customHeight="1" x14ac:dyDescent="0.25">
      <c r="A9" s="118" t="s">
        <v>74</v>
      </c>
      <c r="B9" s="163">
        <v>400</v>
      </c>
      <c r="C9" s="163" t="s">
        <v>1</v>
      </c>
    </row>
    <row r="10" spans="1:3" s="37" customFormat="1" ht="12.75" customHeight="1" x14ac:dyDescent="0.25">
      <c r="A10" s="118" t="s">
        <v>75</v>
      </c>
      <c r="B10" s="163">
        <v>87153.600000000006</v>
      </c>
      <c r="C10" s="163" t="s">
        <v>1</v>
      </c>
    </row>
    <row r="11" spans="1:3" s="37" customFormat="1" ht="12.75" customHeight="1" x14ac:dyDescent="0.25">
      <c r="A11" s="118" t="s">
        <v>76</v>
      </c>
      <c r="B11" s="163">
        <v>14940</v>
      </c>
      <c r="C11" s="163" t="s">
        <v>1</v>
      </c>
    </row>
    <row r="12" spans="1:3" s="37" customFormat="1" ht="12.75" customHeight="1" x14ac:dyDescent="0.25">
      <c r="A12" s="119" t="s">
        <v>77</v>
      </c>
      <c r="B12" s="163">
        <v>197835.4</v>
      </c>
      <c r="C12" s="163">
        <v>371</v>
      </c>
    </row>
    <row r="13" spans="1:3" s="37" customFormat="1" ht="12.75" customHeight="1" x14ac:dyDescent="0.25">
      <c r="A13" s="119" t="s">
        <v>78</v>
      </c>
      <c r="B13" s="163">
        <v>319094</v>
      </c>
      <c r="C13" s="163">
        <v>2640</v>
      </c>
    </row>
    <row r="14" spans="1:3" s="37" customFormat="1" ht="12.75" customHeight="1" x14ac:dyDescent="0.25">
      <c r="A14" s="120" t="s">
        <v>79</v>
      </c>
      <c r="B14" s="164">
        <v>3771</v>
      </c>
      <c r="C14" s="164" t="s">
        <v>1</v>
      </c>
    </row>
    <row r="15" spans="1:3" x14ac:dyDescent="0.2">
      <c r="B15" s="111"/>
    </row>
    <row r="16" spans="1:3" x14ac:dyDescent="0.2">
      <c r="B16" s="102"/>
    </row>
    <row r="17" spans="2:2" x14ac:dyDescent="0.2">
      <c r="B17" s="102"/>
    </row>
    <row r="18" spans="2:2" ht="12.75" customHeight="1" x14ac:dyDescent="0.2"/>
  </sheetData>
  <mergeCells count="4">
    <mergeCell ref="A1:C1"/>
    <mergeCell ref="B3:C3"/>
    <mergeCell ref="A4:A5"/>
    <mergeCell ref="B4:B5"/>
  </mergeCells>
  <phoneticPr fontId="8" type="noConversion"/>
  <pageMargins left="0.78740157480314965" right="0.39370078740157483" top="0.39370078740157483" bottom="0.39370078740157483" header="0.51181102362204722" footer="0"/>
  <pageSetup paperSize="9" firstPageNumber="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Мұқаба</vt:lpstr>
      <vt:lpstr>Метадеректер</vt:lpstr>
      <vt:lpstr>Мазмұны</vt:lpstr>
      <vt:lpstr>1.</vt:lpstr>
      <vt:lpstr>2.</vt:lpstr>
      <vt:lpstr>3_3.3.3</vt:lpstr>
      <vt:lpstr>4.</vt:lpstr>
      <vt:lpstr>5._5.1</vt:lpstr>
      <vt:lpstr>6.</vt:lpstr>
      <vt:lpstr>7.</vt:lpstr>
      <vt:lpstr>'1.'!Заголовки_для_печати</vt:lpstr>
      <vt:lpstr>'7.'!Заголовки_для_печати</vt:lpstr>
      <vt:lpstr>'3_3.3.3'!Область_печати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Лариса Эм</cp:lastModifiedBy>
  <cp:lastPrinted>2026-07-29T12:17:37Z</cp:lastPrinted>
  <dcterms:created xsi:type="dcterms:W3CDTF">2009-03-11T05:00:38Z</dcterms:created>
  <dcterms:modified xsi:type="dcterms:W3CDTF">2026-07-31T11:50:14Z</dcterms:modified>
</cp:coreProperties>
</file>