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15" yWindow="450" windowWidth="15495" windowHeight="10650" tabRatio="827"/>
  </bookViews>
  <sheets>
    <sheet name="Обложка" sheetId="1" r:id="rId1"/>
    <sheet name="Метаданные" sheetId="135" r:id="rId2"/>
    <sheet name="Содержание" sheetId="3" r:id="rId3"/>
    <sheet name="1." sheetId="62" r:id="rId4"/>
    <sheet name="2." sheetId="63" r:id="rId5"/>
    <sheet name="3_3.3.3" sheetId="64" r:id="rId6"/>
    <sheet name="4." sheetId="134" r:id="rId7"/>
    <sheet name="5._5.1" sheetId="129" r:id="rId8"/>
    <sheet name="6." sheetId="133" r:id="rId9"/>
    <sheet name="7." sheetId="98" r:id="rId10"/>
  </sheets>
  <definedNames>
    <definedName name="_xlnm.Print_Titles" localSheetId="3">'1.'!$5:$5</definedName>
    <definedName name="_xlnm.Print_Titles" localSheetId="9">'7.'!$5:$5</definedName>
    <definedName name="_xlnm.Print_Area" localSheetId="5">'3_3.3.3'!$A$1:$D$538</definedName>
    <definedName name="_xlnm.Print_Area" localSheetId="0">Обложка!#REF!</definedName>
  </definedNames>
  <calcPr calcId="162913" fullCalcOnLoad="1"/>
</workbook>
</file>

<file path=xl/calcChain.xml><?xml version="1.0" encoding="utf-8"?>
<calcChain xmlns="http://schemas.openxmlformats.org/spreadsheetml/2006/main">
  <c r="B17" i="62" l="1"/>
  <c r="B6" i="62"/>
</calcChain>
</file>

<file path=xl/sharedStrings.xml><?xml version="1.0" encoding="utf-8"?>
<sst xmlns="http://schemas.openxmlformats.org/spreadsheetml/2006/main" count="879" uniqueCount="250">
  <si>
    <t>3.1.1.3</t>
  </si>
  <si>
    <t>-</t>
  </si>
  <si>
    <t>Содержание</t>
  </si>
  <si>
    <t>Методологические пояснения</t>
  </si>
  <si>
    <t>3.1</t>
  </si>
  <si>
    <t>3.2</t>
  </si>
  <si>
    <t>гектаров</t>
  </si>
  <si>
    <t/>
  </si>
  <si>
    <t>Культуры кормовые зерновые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</si>
  <si>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</si>
  <si>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</si>
  <si>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>1.</t>
  </si>
  <si>
    <t>2.</t>
  </si>
  <si>
    <t>3.</t>
  </si>
  <si>
    <t>4.</t>
  </si>
  <si>
    <t>5.</t>
  </si>
  <si>
    <t>6.</t>
  </si>
  <si>
    <t>7.</t>
  </si>
  <si>
    <t>3.1.1</t>
  </si>
  <si>
    <t>3.1.1.1</t>
  </si>
  <si>
    <t>3.1.1.2</t>
  </si>
  <si>
    <t>3.1.1.4</t>
  </si>
  <si>
    <t>3.1.1.5</t>
  </si>
  <si>
    <t>3.1.1.6</t>
  </si>
  <si>
    <t>3.1.1.7</t>
  </si>
  <si>
    <t>3.1.2</t>
  </si>
  <si>
    <t>3.1.2.1</t>
  </si>
  <si>
    <t>3.1.2.2</t>
  </si>
  <si>
    <t>3.1.2.3</t>
  </si>
  <si>
    <t>3.1.2.4</t>
  </si>
  <si>
    <t>3.2.1</t>
  </si>
  <si>
    <t>3.2.1.1</t>
  </si>
  <si>
    <t>3.2.1.2</t>
  </si>
  <si>
    <t>3.2.1.3</t>
  </si>
  <si>
    <t>3.2.1.4</t>
  </si>
  <si>
    <t>3.2.1.6</t>
  </si>
  <si>
    <t>3.2.1.7</t>
  </si>
  <si>
    <t>3.2.1.8</t>
  </si>
  <si>
    <t>3.2.1.9</t>
  </si>
  <si>
    <t>3.3</t>
  </si>
  <si>
    <t>3.2.2</t>
  </si>
  <si>
    <t>3.2.3</t>
  </si>
  <si>
    <t>3.3.3</t>
  </si>
  <si>
    <t>3.3.1</t>
  </si>
  <si>
    <t>3.3.2</t>
  </si>
  <si>
    <t>Площадь посевов озимых культур с осени прошлого года в сельскохозяйственных предприятиях по видам культур</t>
  </si>
  <si>
    <t>Рожь озимая</t>
  </si>
  <si>
    <t>Площадь посевов озимых культур с осени прошлого года в сельскохозяйственных предприятиях по регионам</t>
  </si>
  <si>
    <t>3.1.2.5</t>
  </si>
  <si>
    <t>3.1.2.6</t>
  </si>
  <si>
    <t>5.1</t>
  </si>
  <si>
    <t>2023 год</t>
  </si>
  <si>
    <t>сельскохозяйственные предприятия</t>
  </si>
  <si>
    <t>В том числе</t>
  </si>
  <si>
    <t xml:space="preserve">индивидуальные предприниматели и крестьянские или фермерские хозяйства </t>
  </si>
  <si>
    <t xml:space="preserve">1. Посевная площадь основных сельскохозяйственных культур (предварительная) по категориям хозяйств </t>
  </si>
  <si>
    <t>2. Посевная площадь сельскохозяйственных культур (предварительная) по регионам</t>
  </si>
  <si>
    <t>3.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</si>
  <si>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</si>
  <si>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3.1.1 Зерновые (за исключением риса) и бобовые культуры</t>
  </si>
  <si>
    <t>3.1.1.1 Пшеница</t>
  </si>
  <si>
    <t>3.1.2 Культуры масличные</t>
  </si>
  <si>
    <t>3.2 Овощи и бахчевые, корнеплоды и клубнеплоды</t>
  </si>
  <si>
    <t>3.2.1 Овощи открытого грунта</t>
  </si>
  <si>
    <t>3.2.1.1 Капуста</t>
  </si>
  <si>
    <t>3.2.2 Культуры бахчевые</t>
  </si>
  <si>
    <t>3.2.3 Картофель</t>
  </si>
  <si>
    <t>3.3 Культуры кормовые</t>
  </si>
  <si>
    <t>суданская трава</t>
  </si>
  <si>
    <t xml:space="preserve">   прочие кормовые зерновые культуры </t>
  </si>
  <si>
    <t>Карагандинская область</t>
  </si>
  <si>
    <t>Каркаралинский</t>
  </si>
  <si>
    <t>Нуринский</t>
  </si>
  <si>
    <t xml:space="preserve">Нуринский </t>
  </si>
  <si>
    <t>Осакаровский</t>
  </si>
  <si>
    <t>Шетский</t>
  </si>
  <si>
    <t xml:space="preserve">Шетский </t>
  </si>
  <si>
    <t>Абайский район</t>
  </si>
  <si>
    <t>Шахтинск г.а.</t>
  </si>
  <si>
    <t>Актогайский</t>
  </si>
  <si>
    <t>Бухар-Жырауский</t>
  </si>
  <si>
    <t>Районы:</t>
  </si>
  <si>
    <t>Абайский</t>
  </si>
  <si>
    <t xml:space="preserve">Абайский </t>
  </si>
  <si>
    <t>Нуринский район</t>
  </si>
  <si>
    <t>Осакаровский район</t>
  </si>
  <si>
    <t>Сарань г.а.</t>
  </si>
  <si>
    <t>Шахтинск  г.а.</t>
  </si>
  <si>
    <t>Площадь посевов озимых культур с осени прошлого года</t>
  </si>
  <si>
    <t>Из нее</t>
  </si>
  <si>
    <t>площадь посевов, погибших до окончания сева яровых культур</t>
  </si>
  <si>
    <t>Площадь посевов озимых культур, использованных на зеленый корм и выпас</t>
  </si>
  <si>
    <t>4. Площадь посевов озимых культур с осени прошлого года в сельскохозяйственных предприятиях по регионам</t>
  </si>
  <si>
    <t>5. Площадь посевов озимых культур с осени прошлого года в сельскохозяйственных предприятиях по видам культур</t>
  </si>
  <si>
    <t>6.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</si>
  <si>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</si>
  <si>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</si>
  <si>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Карагандинская обалсть</t>
  </si>
  <si>
    <t>Ниуринский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</si>
  <si>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</si>
  <si>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</si>
  <si>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бобовые травы чистого посева</t>
  </si>
  <si>
    <t>из нее</t>
  </si>
  <si>
    <t>люцерна</t>
  </si>
  <si>
    <t>злаковые травы чистого посева</t>
  </si>
  <si>
    <t>люцерна в смеси со злаковыми травами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</si>
  <si>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</si>
  <si>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</si>
  <si>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</si>
  <si>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Культуры зерновые (за исключением риса), бобовые и семена масличные</t>
  </si>
  <si>
    <t>Зерновые (за исключением риса) и бобовые культуры</t>
  </si>
  <si>
    <t>Пшеница</t>
  </si>
  <si>
    <t>Ячмень</t>
  </si>
  <si>
    <t>Рожь</t>
  </si>
  <si>
    <t>Овес</t>
  </si>
  <si>
    <t>Смесь колосовых</t>
  </si>
  <si>
    <t>Овощи бобовые сушеные</t>
  </si>
  <si>
    <t>Чечевица сушеная</t>
  </si>
  <si>
    <t>Культуры масличные</t>
  </si>
  <si>
    <t>Овощи и бахчевые, корнеплоды и клубнеплоды</t>
  </si>
  <si>
    <t>Овощи открытого грунта</t>
  </si>
  <si>
    <t>Капуста</t>
  </si>
  <si>
    <t>Огурцы</t>
  </si>
  <si>
    <t>Баклажаны</t>
  </si>
  <si>
    <t xml:space="preserve">Помидоры </t>
  </si>
  <si>
    <t>Кабачки</t>
  </si>
  <si>
    <t>Морковь столовая</t>
  </si>
  <si>
    <t>Лук репчатый</t>
  </si>
  <si>
    <t>Редис, редька</t>
  </si>
  <si>
    <t>Свекла столовая</t>
  </si>
  <si>
    <t>Культуры бахчевые</t>
  </si>
  <si>
    <t>Картофель</t>
  </si>
  <si>
    <t>Культуры кормовые</t>
  </si>
  <si>
    <t>Из них у сельскохозяйственных предприятий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</si>
  <si>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</si>
  <si>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</si>
  <si>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>Общая посевная площадь</t>
  </si>
  <si>
    <t>Зерновые (за исключением риса), бобовые и семена масличные</t>
  </si>
  <si>
    <t>из них:</t>
  </si>
  <si>
    <t>пшеница</t>
  </si>
  <si>
    <t>ячмень, рожь и овес</t>
  </si>
  <si>
    <t>овощи открытого грунта</t>
  </si>
  <si>
    <t>культуры бахчевые</t>
  </si>
  <si>
    <t>картофель</t>
  </si>
  <si>
    <t xml:space="preserve">Культуры кормовые </t>
  </si>
  <si>
    <t>Площадь посевов озимых культур с осени                                                                                            прошлого года</t>
  </si>
  <si>
    <t>площадь посевов, погибших до окончания сева                                                       яровых культур</t>
  </si>
  <si>
    <t>3.3.4</t>
  </si>
  <si>
    <t xml:space="preserve">Посевная площадь однолетних трав </t>
  </si>
  <si>
    <t xml:space="preserve">Посевная площадь многолетних трав </t>
  </si>
  <si>
    <t xml:space="preserve">Укосная площадь многолетних трав посева прошлых лет </t>
  </si>
  <si>
    <t>Дата релиза: 04.08.2023</t>
  </si>
  <si>
    <t>3.3.2 Культуры кормовые зерновые</t>
  </si>
  <si>
    <t>3.3.2.1</t>
  </si>
  <si>
    <t xml:space="preserve">3.3.1 Культуры кормовые корнеплодные  </t>
  </si>
  <si>
    <t xml:space="preserve">3.3.2.1 Из них у сельскохозяйственных предприятий </t>
  </si>
  <si>
    <t>5.1 Рожь озимая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</si>
  <si>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</si>
  <si>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Культуры кормовые корнеплодные </t>
  </si>
  <si>
    <t xml:space="preserve">Семена горчицы </t>
  </si>
  <si>
    <t>Семена рапса</t>
  </si>
  <si>
    <t>Каркаралинский район</t>
  </si>
  <si>
    <t>Семена подсолнечника</t>
  </si>
  <si>
    <t xml:space="preserve">Семена льна-кудряша </t>
  </si>
  <si>
    <t>Семена сафлора</t>
  </si>
  <si>
    <t>3.1.1.6 Смесь колосовых</t>
  </si>
  <si>
    <t>3.3.5</t>
  </si>
  <si>
    <t>Культуры кормовые на силос (без кукурузы)</t>
  </si>
  <si>
    <t>3.1.1.2 Кукуруза (маис)</t>
  </si>
  <si>
    <t>Кукуруза (маис)</t>
  </si>
  <si>
    <t>3.1.1.3 Ячмень</t>
  </si>
  <si>
    <t xml:space="preserve">3.1.1.4 Рожь </t>
  </si>
  <si>
    <t>3.1.1.5 Овес</t>
  </si>
  <si>
    <t>3.1.2.1 Бобы соевые</t>
  </si>
  <si>
    <t xml:space="preserve">3.1.2.2 Семена льна-кудряша </t>
  </si>
  <si>
    <t xml:space="preserve">3.1.2.3 Семена горчицы </t>
  </si>
  <si>
    <t>3.1.2.4 Семена рапса</t>
  </si>
  <si>
    <t>3.1.2.5 Семена подсолнечника</t>
  </si>
  <si>
    <t>3.1.2.6 Семена сафлора</t>
  </si>
  <si>
    <t>2026 год</t>
  </si>
  <si>
    <t xml:space="preserve">Посевные площади сельскохозяйственных культур под урожай 2026 года в Карагандинской области
</t>
  </si>
  <si>
    <t>3 серия. Статистика сельского, лесного, охотничьего и рыбного хозяйства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</si>
  <si>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</si>
  <si>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</si>
  <si>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</si>
  <si>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</si>
  <si>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</si>
  <si>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</si>
  <si>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</si>
  <si>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</si>
  <si>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</si>
  <si>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</si>
  <si>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</si>
  <si>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</si>
  <si>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</si>
  <si>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</si>
  <si>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</si>
  <si>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</si>
  <si>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</si>
  <si>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Дамм Ирина Юрьевна</t>
  </si>
  <si>
    <t>Номер телефона</t>
  </si>
  <si>
    <t>+7 7212 25 78 52</t>
  </si>
  <si>
    <t>Электронная почта</t>
  </si>
  <si>
    <t>i.damm@aspire.gov.kz</t>
  </si>
  <si>
    <t>Адрес Департамента</t>
  </si>
  <si>
    <t>100000 г. Караганда, ул. Чкалова, 10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</si>
  <si>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</si>
  <si>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</si>
  <si>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</si>
  <si>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</si>
  <si>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142101, 14210201, 142105, 14210202, 142106, 142107, 14210203, 142103</t>
  </si>
  <si>
    <t>059</t>
  </si>
  <si>
    <t>https://stat.gov.kz/api/iblock/element/347170/file/ru/</t>
  </si>
  <si>
    <t xml:space="preserve">Абайский район </t>
  </si>
  <si>
    <t>3.3.3 Культуры кормовые зернобобовые</t>
  </si>
  <si>
    <t>3.3.4 Культуры кормовые на силос (без кукурузы)</t>
  </si>
  <si>
    <t>3.3.5 Кукуруза на корм</t>
  </si>
  <si>
    <t>3.3.6 Однолетние и многолетние травы на сено с учетом укосной площади многолетних трав посева прошлых лет</t>
  </si>
  <si>
    <t xml:space="preserve">3.3.6.1 Посевная площадь однолетних трав </t>
  </si>
  <si>
    <t xml:space="preserve">3.3.6.2 Посевная площадь многолетних трав </t>
  </si>
  <si>
    <t xml:space="preserve">3.3.6.3 Укосная площадь многолетних трав посева прошлых лет </t>
  </si>
  <si>
    <t>Культуры кормовые зернобобовые</t>
  </si>
  <si>
    <t>3.3.6</t>
  </si>
  <si>
    <t>3.3.6.1</t>
  </si>
  <si>
    <t>3.3.6.2</t>
  </si>
  <si>
    <t>3.3.6.3</t>
  </si>
  <si>
    <t>Бухар-Жырауский район</t>
  </si>
  <si>
    <t>Бобы соевые</t>
  </si>
  <si>
    <t>Сельхозформирования</t>
  </si>
  <si>
    <t>3.1.1.7 Овощи бобовые сушеные</t>
  </si>
  <si>
    <t>3.1.1.7.1</t>
  </si>
  <si>
    <t>3.1.1.7.1 Чечевица сушеная</t>
  </si>
  <si>
    <t xml:space="preserve">3.2.1.2 Огурцы </t>
  </si>
  <si>
    <t>Актогайский район</t>
  </si>
  <si>
    <t>3.2.1.3 Баклажаны</t>
  </si>
  <si>
    <t>3.2.1.4 Помидоры</t>
  </si>
  <si>
    <t>3.2.1.5 Кабачки</t>
  </si>
  <si>
    <t>3.2.1.6 Морковь столовая</t>
  </si>
  <si>
    <t>3.2.1.7 Лук репчатый</t>
  </si>
  <si>
    <t>3.2.1.8 Редис, редька</t>
  </si>
  <si>
    <t>3.2.1.9 Свекла столовая</t>
  </si>
  <si>
    <t>от 31 июля 2026г.</t>
  </si>
  <si>
    <t>3.2.1.5</t>
  </si>
  <si>
    <t>Дата опубликования: 31.07.2026</t>
  </si>
  <si>
    <t>Саран қ.ә.</t>
  </si>
  <si>
    <t>Шахтинск қ.ә.</t>
  </si>
  <si>
    <t xml:space="preserve"> «Отчет об итогах сева под урожай» 4-сх (один раз в год)</t>
  </si>
  <si>
    <t>Дата следующего опубликования: 26.07.2027</t>
  </si>
  <si>
    <t xml:space="preserve"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 – на основании данных похозяйственного учета.                                                                                                                                       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                                                                                                                                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</t>
  </si>
  <si>
    <t>№9-31/3388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</si>
</sst>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3" formatCode="0.0"/>
    <numFmt numFmtId="174" formatCode="#,##0.0"/>
    <numFmt numFmtId="175" formatCode="###\ ###\ ###\ ##0.0"/>
    <numFmt numFmtId="190" formatCode="#,##0.0;[Red]#,##0.0"/>
  </numFmts>
  <fonts count="4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2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u/>
      <sz val="10"/>
      <name val="Roboto"/>
      <charset val="204"/>
    </font>
    <font>
      <sz val="8"/>
      <name val="Roboto"/>
      <charset val="204"/>
    </font>
    <font>
      <sz val="9"/>
      <name val="Arial"/>
      <family val="2"/>
    </font>
    <font>
      <sz val="9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3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u/>
      <sz val="10"/>
      <color theme="4" tint="-0.249977111117893"/>
      <name val="Arial Cyr"/>
      <charset val="204"/>
    </font>
    <font>
      <u/>
      <sz val="10"/>
      <color theme="1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33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2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2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4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1" fillId="0" borderId="0"/>
    <xf numFmtId="0" fontId="2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2" fillId="0" borderId="0"/>
    <xf numFmtId="0" fontId="37" fillId="0" borderId="0"/>
    <xf numFmtId="0" fontId="1" fillId="0" borderId="0"/>
    <xf numFmtId="0" fontId="4" fillId="0" borderId="0"/>
    <xf numFmtId="0" fontId="37" fillId="0" borderId="0"/>
    <xf numFmtId="0" fontId="3" fillId="0" borderId="0"/>
    <xf numFmtId="0" fontId="1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" fillId="0" borderId="0"/>
  </cellStyleXfs>
  <cellXfs count="266">
    <xf numFmtId="0" fontId="0" fillId="0" borderId="0" xfId="0"/>
    <xf numFmtId="0" fontId="12" fillId="0" borderId="0" xfId="0" applyFont="1" applyFill="1" applyAlignment="1">
      <alignment horizontal="center" wrapText="1"/>
    </xf>
    <xf numFmtId="0" fontId="11" fillId="0" borderId="0" xfId="206" applyFont="1" applyFill="1"/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6" fillId="0" borderId="3" xfId="0" applyFont="1" applyFill="1" applyBorder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19" fillId="0" borderId="0" xfId="206" applyFont="1" applyFill="1"/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8" fillId="0" borderId="0" xfId="0" applyFont="1" applyFill="1"/>
    <xf numFmtId="0" fontId="19" fillId="0" borderId="0" xfId="206" applyFont="1" applyFill="1" applyAlignment="1">
      <alignment horizontal="left"/>
    </xf>
    <xf numFmtId="0" fontId="11" fillId="0" borderId="0" xfId="208" applyFont="1"/>
    <xf numFmtId="0" fontId="18" fillId="0" borderId="0" xfId="0" applyFont="1"/>
    <xf numFmtId="0" fontId="13" fillId="0" borderId="0" xfId="0" applyFont="1" applyAlignment="1">
      <alignment horizontal="left" wrapText="1"/>
    </xf>
    <xf numFmtId="0" fontId="11" fillId="0" borderId="0" xfId="206" applyFont="1"/>
    <xf numFmtId="0" fontId="16" fillId="0" borderId="0" xfId="0" applyFont="1" applyAlignment="1">
      <alignment horizontal="left" wrapText="1"/>
    </xf>
    <xf numFmtId="0" fontId="11" fillId="0" borderId="0" xfId="206" applyFont="1" applyAlignment="1">
      <alignment horizontal="right"/>
    </xf>
    <xf numFmtId="0" fontId="18" fillId="0" borderId="0" xfId="0" applyFont="1" applyAlignment="1">
      <alignment wrapText="1"/>
    </xf>
    <xf numFmtId="0" fontId="11" fillId="0" borderId="0" xfId="206" applyFont="1" applyAlignment="1">
      <alignment horizontal="left"/>
    </xf>
    <xf numFmtId="0" fontId="11" fillId="0" borderId="0" xfId="206" applyFont="1" applyAlignment="1">
      <alignment horizontal="center" vertical="center"/>
    </xf>
    <xf numFmtId="0" fontId="11" fillId="0" borderId="0" xfId="206" applyFont="1" applyAlignment="1"/>
    <xf numFmtId="0" fontId="10" fillId="0" borderId="0" xfId="0" applyFont="1" applyBorder="1" applyAlignment="1">
      <alignment horizontal="left" wrapText="1"/>
    </xf>
    <xf numFmtId="0" fontId="22" fillId="0" borderId="0" xfId="221" applyFont="1"/>
    <xf numFmtId="0" fontId="12" fillId="0" borderId="0" xfId="0" applyFont="1" applyAlignment="1">
      <alignment horizontal="center" wrapText="1"/>
    </xf>
    <xf numFmtId="0" fontId="11" fillId="0" borderId="0" xfId="221" applyFont="1"/>
    <xf numFmtId="0" fontId="13" fillId="0" borderId="0" xfId="0" applyFont="1" applyBorder="1" applyAlignment="1">
      <alignment horizontal="left" wrapText="1"/>
    </xf>
    <xf numFmtId="175" fontId="13" fillId="0" borderId="0" xfId="0" applyNumberFormat="1" applyFont="1" applyBorder="1" applyAlignment="1">
      <alignment horizontal="right" wrapText="1"/>
    </xf>
    <xf numFmtId="0" fontId="11" fillId="0" borderId="0" xfId="221" applyFont="1" applyAlignment="1">
      <alignment horizontal="left"/>
    </xf>
    <xf numFmtId="0" fontId="11" fillId="0" borderId="0" xfId="221" applyFont="1" applyAlignment="1">
      <alignment horizontal="center" vertical="center"/>
    </xf>
    <xf numFmtId="0" fontId="11" fillId="0" borderId="0" xfId="221" applyFont="1" applyAlignment="1"/>
    <xf numFmtId="0" fontId="11" fillId="0" borderId="0" xfId="206" applyFont="1" applyAlignment="1">
      <alignment wrapText="1"/>
    </xf>
    <xf numFmtId="0" fontId="13" fillId="0" borderId="0" xfId="0" applyFont="1"/>
    <xf numFmtId="0" fontId="13" fillId="0" borderId="0" xfId="206" applyFont="1"/>
    <xf numFmtId="175" fontId="11" fillId="0" borderId="0" xfId="206" applyNumberFormat="1" applyFont="1" applyFill="1"/>
    <xf numFmtId="174" fontId="13" fillId="0" borderId="0" xfId="0" applyNumberFormat="1" applyFont="1" applyBorder="1" applyAlignment="1">
      <alignment horizontal="right" wrapText="1"/>
    </xf>
    <xf numFmtId="0" fontId="19" fillId="0" borderId="0" xfId="206" applyFont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0" xfId="206" applyFont="1" applyBorder="1" applyAlignment="1">
      <alignment wrapText="1"/>
    </xf>
    <xf numFmtId="0" fontId="11" fillId="0" borderId="0" xfId="206" applyFont="1" applyBorder="1"/>
    <xf numFmtId="173" fontId="11" fillId="0" borderId="0" xfId="206" applyNumberFormat="1" applyFont="1"/>
    <xf numFmtId="0" fontId="19" fillId="0" borderId="0" xfId="206" applyFont="1" applyAlignment="1">
      <alignment wrapTex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174" fontId="19" fillId="0" borderId="0" xfId="206" applyNumberFormat="1" applyFont="1" applyFill="1"/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/>
    <xf numFmtId="0" fontId="17" fillId="0" borderId="0" xfId="0" applyNumberFormat="1" applyFont="1" applyBorder="1" applyAlignment="1">
      <alignment horizontal="center" wrapText="1"/>
    </xf>
    <xf numFmtId="0" fontId="17" fillId="0" borderId="0" xfId="0" applyFont="1" applyBorder="1"/>
    <xf numFmtId="0" fontId="18" fillId="0" borderId="0" xfId="0" applyNumberFormat="1" applyFont="1" applyBorder="1" applyAlignment="1">
      <alignment horizontal="center" wrapText="1"/>
    </xf>
    <xf numFmtId="0" fontId="18" fillId="0" borderId="0" xfId="1" applyNumberFormat="1" applyFont="1" applyBorder="1" applyAlignment="1" applyProtection="1">
      <alignment horizontal="center" wrapText="1"/>
    </xf>
    <xf numFmtId="0" fontId="14" fillId="0" borderId="0" xfId="0" applyFont="1"/>
    <xf numFmtId="0" fontId="18" fillId="0" borderId="0" xfId="1" applyFont="1" applyBorder="1" applyAlignment="1" applyProtection="1"/>
    <xf numFmtId="0" fontId="26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>
      <alignment vertical="center" wrapText="1"/>
    </xf>
    <xf numFmtId="0" fontId="0" fillId="0" borderId="0" xfId="0" applyFill="1"/>
    <xf numFmtId="0" fontId="30" fillId="0" borderId="0" xfId="1" applyFont="1" applyBorder="1" applyAlignment="1" applyProtection="1"/>
    <xf numFmtId="0" fontId="30" fillId="0" borderId="0" xfId="1" applyFont="1" applyBorder="1" applyAlignment="1" applyProtection="1">
      <alignment horizontal="left"/>
    </xf>
    <xf numFmtId="49" fontId="30" fillId="0" borderId="0" xfId="1" applyNumberFormat="1" applyFont="1" applyBorder="1" applyAlignment="1" applyProtection="1">
      <alignment horizontal="center" wrapText="1"/>
    </xf>
    <xf numFmtId="0" fontId="16" fillId="0" borderId="0" xfId="0" applyFont="1" applyFill="1" applyAlignment="1">
      <alignment horizontal="left"/>
    </xf>
    <xf numFmtId="0" fontId="16" fillId="0" borderId="3" xfId="0" applyFont="1" applyFill="1" applyBorder="1" applyAlignment="1">
      <alignment horizontal="left"/>
    </xf>
    <xf numFmtId="175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175" fontId="24" fillId="0" borderId="3" xfId="0" applyNumberFormat="1" applyFont="1" applyBorder="1" applyAlignment="1">
      <alignment horizontal="right"/>
    </xf>
    <xf numFmtId="175" fontId="31" fillId="0" borderId="0" xfId="0" applyNumberFormat="1" applyFont="1" applyAlignment="1">
      <alignment horizontal="right"/>
    </xf>
    <xf numFmtId="175" fontId="31" fillId="0" borderId="3" xfId="0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24" fillId="0" borderId="3" xfId="0" applyFont="1" applyBorder="1" applyAlignment="1">
      <alignment horizontal="right"/>
    </xf>
    <xf numFmtId="174" fontId="15" fillId="0" borderId="0" xfId="0" applyNumberFormat="1" applyFont="1" applyFill="1" applyBorder="1" applyAlignment="1">
      <alignment horizontal="left"/>
    </xf>
    <xf numFmtId="174" fontId="16" fillId="0" borderId="0" xfId="0" applyNumberFormat="1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1" fontId="15" fillId="0" borderId="0" xfId="0" applyNumberFormat="1" applyFont="1" applyFill="1" applyBorder="1" applyAlignment="1">
      <alignment horizontal="left"/>
    </xf>
    <xf numFmtId="1" fontId="16" fillId="0" borderId="0" xfId="0" applyNumberFormat="1" applyFont="1" applyFill="1" applyAlignment="1">
      <alignment horizontal="left"/>
    </xf>
    <xf numFmtId="1" fontId="16" fillId="0" borderId="3" xfId="0" applyNumberFormat="1" applyFont="1" applyFill="1" applyBorder="1" applyAlignment="1">
      <alignment horizontal="left"/>
    </xf>
    <xf numFmtId="173" fontId="18" fillId="0" borderId="0" xfId="0" applyNumberFormat="1" applyFont="1"/>
    <xf numFmtId="175" fontId="24" fillId="0" borderId="0" xfId="0" applyNumberFormat="1" applyFont="1" applyFill="1" applyAlignment="1">
      <alignment horizontal="right"/>
    </xf>
    <xf numFmtId="175" fontId="24" fillId="0" borderId="3" xfId="0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3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3" fillId="0" borderId="3" xfId="0" applyFont="1" applyBorder="1" applyAlignment="1">
      <alignment horizontal="left"/>
    </xf>
    <xf numFmtId="173" fontId="15" fillId="0" borderId="0" xfId="0" applyNumberFormat="1" applyFont="1" applyFill="1" applyAlignment="1">
      <alignment horizontal="left"/>
    </xf>
    <xf numFmtId="173" fontId="16" fillId="0" borderId="0" xfId="0" applyNumberFormat="1" applyFont="1" applyFill="1" applyAlignment="1">
      <alignment horizontal="left"/>
    </xf>
    <xf numFmtId="174" fontId="13" fillId="0" borderId="0" xfId="0" applyNumberFormat="1" applyFont="1" applyAlignment="1">
      <alignment horizontal="right"/>
    </xf>
    <xf numFmtId="175" fontId="13" fillId="0" borderId="0" xfId="0" applyNumberFormat="1" applyFont="1" applyAlignment="1"/>
    <xf numFmtId="175" fontId="13" fillId="0" borderId="0" xfId="0" applyNumberFormat="1" applyFont="1" applyAlignment="1">
      <alignment horizontal="right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wrapText="1" indent="1"/>
    </xf>
    <xf numFmtId="0" fontId="16" fillId="0" borderId="3" xfId="0" applyFont="1" applyBorder="1" applyAlignment="1">
      <alignment horizontal="left" wrapText="1" indent="1"/>
    </xf>
    <xf numFmtId="0" fontId="26" fillId="0" borderId="0" xfId="4" applyNumberFormat="1" applyFont="1" applyFill="1" applyBorder="1" applyAlignment="1" applyProtection="1">
      <alignment vertical="center" wrapText="1"/>
    </xf>
    <xf numFmtId="0" fontId="25" fillId="0" borderId="0" xfId="0" applyFont="1" applyFill="1"/>
    <xf numFmtId="0" fontId="26" fillId="0" borderId="0" xfId="0" applyFont="1"/>
    <xf numFmtId="174" fontId="13" fillId="0" borderId="3" xfId="0" applyNumberFormat="1" applyFont="1" applyBorder="1" applyAlignment="1">
      <alignment horizontal="right"/>
    </xf>
    <xf numFmtId="175" fontId="18" fillId="0" borderId="0" xfId="0" applyNumberFormat="1" applyFont="1"/>
    <xf numFmtId="175" fontId="24" fillId="0" borderId="0" xfId="0" applyNumberFormat="1" applyFont="1" applyBorder="1" applyAlignment="1">
      <alignment horizontal="right"/>
    </xf>
    <xf numFmtId="0" fontId="11" fillId="0" borderId="0" xfId="0" applyFont="1" applyAlignment="1"/>
    <xf numFmtId="0" fontId="33" fillId="0" borderId="0" xfId="0" applyFont="1"/>
    <xf numFmtId="0" fontId="18" fillId="0" borderId="0" xfId="38" applyFont="1" applyBorder="1"/>
    <xf numFmtId="0" fontId="40" fillId="0" borderId="0" xfId="38" applyFont="1" applyBorder="1" applyAlignment="1">
      <alignment horizontal="center" vertical="top"/>
    </xf>
    <xf numFmtId="0" fontId="41" fillId="0" borderId="1" xfId="38" applyFont="1" applyBorder="1" applyAlignment="1">
      <alignment horizontal="left" wrapText="1"/>
    </xf>
    <xf numFmtId="0" fontId="42" fillId="0" borderId="0" xfId="0" applyFont="1"/>
    <xf numFmtId="0" fontId="41" fillId="0" borderId="1" xfId="38" applyFont="1" applyFill="1" applyBorder="1" applyAlignment="1">
      <alignment horizontal="left" wrapText="1"/>
    </xf>
    <xf numFmtId="0" fontId="43" fillId="0" borderId="1" xfId="3" applyFont="1" applyFill="1" applyBorder="1"/>
    <xf numFmtId="0" fontId="17" fillId="0" borderId="1" xfId="38" applyFont="1" applyFill="1" applyBorder="1" applyAlignment="1">
      <alignment horizontal="left" wrapText="1"/>
    </xf>
    <xf numFmtId="0" fontId="18" fillId="0" borderId="1" xfId="210" applyFont="1" applyFill="1" applyBorder="1" applyAlignment="1">
      <alignment wrapText="1"/>
    </xf>
    <xf numFmtId="0" fontId="41" fillId="0" borderId="1" xfId="0" applyFont="1" applyBorder="1" applyAlignment="1">
      <alignment vertical="top"/>
    </xf>
    <xf numFmtId="0" fontId="44" fillId="0" borderId="1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49" fontId="44" fillId="0" borderId="1" xfId="38" applyNumberFormat="1" applyFont="1" applyFill="1" applyBorder="1" applyAlignment="1">
      <alignment vertical="center" wrapText="1"/>
    </xf>
    <xf numFmtId="0" fontId="41" fillId="0" borderId="1" xfId="38" applyFont="1" applyBorder="1" applyAlignment="1">
      <alignment horizontal="left"/>
    </xf>
    <xf numFmtId="0" fontId="44" fillId="0" borderId="1" xfId="38" applyFont="1" applyFill="1" applyBorder="1" applyAlignment="1">
      <alignment wrapText="1"/>
    </xf>
    <xf numFmtId="0" fontId="44" fillId="0" borderId="1" xfId="38" applyFont="1" applyBorder="1" applyAlignment="1">
      <alignment horizontal="left" wrapText="1"/>
    </xf>
    <xf numFmtId="0" fontId="41" fillId="0" borderId="1" xfId="0" applyFont="1" applyBorder="1"/>
    <xf numFmtId="0" fontId="45" fillId="0" borderId="0" xfId="38" applyFont="1" applyAlignment="1">
      <alignment horizontal="left"/>
    </xf>
    <xf numFmtId="0" fontId="18" fillId="0" borderId="0" xfId="0" applyFont="1" applyAlignment="1">
      <alignment horizontal="left"/>
    </xf>
    <xf numFmtId="0" fontId="42" fillId="0" borderId="0" xfId="38" applyFont="1"/>
    <xf numFmtId="0" fontId="46" fillId="0" borderId="1" xfId="2" applyFont="1" applyBorder="1" applyAlignment="1" applyProtection="1"/>
    <xf numFmtId="0" fontId="47" fillId="0" borderId="1" xfId="2" applyFont="1" applyBorder="1" applyAlignment="1" applyProtection="1"/>
    <xf numFmtId="174" fontId="16" fillId="0" borderId="0" xfId="38" applyNumberFormat="1" applyFont="1" applyFill="1"/>
    <xf numFmtId="174" fontId="18" fillId="0" borderId="0" xfId="38" applyNumberFormat="1" applyFont="1" applyFill="1"/>
    <xf numFmtId="0" fontId="11" fillId="0" borderId="0" xfId="0" applyFont="1" applyFill="1"/>
    <xf numFmtId="174" fontId="16" fillId="0" borderId="0" xfId="38" applyNumberFormat="1" applyFont="1" applyFill="1" applyBorder="1"/>
    <xf numFmtId="174" fontId="18" fillId="0" borderId="0" xfId="38" applyNumberFormat="1" applyFont="1" applyFill="1" applyBorder="1"/>
    <xf numFmtId="0" fontId="13" fillId="0" borderId="0" xfId="0" applyFont="1" applyBorder="1" applyAlignment="1">
      <alignment horizontal="left" wrapText="1" indent="1"/>
    </xf>
    <xf numFmtId="0" fontId="11" fillId="0" borderId="0" xfId="0" applyFont="1" applyBorder="1"/>
    <xf numFmtId="0" fontId="11" fillId="0" borderId="0" xfId="0" applyFont="1"/>
    <xf numFmtId="0" fontId="13" fillId="0" borderId="0" xfId="0" applyFont="1" applyAlignment="1">
      <alignment horizontal="left" wrapText="1" indent="1"/>
    </xf>
    <xf numFmtId="0" fontId="21" fillId="0" borderId="0" xfId="232" applyFont="1" applyFill="1" applyAlignment="1">
      <alignment horizontal="left"/>
    </xf>
    <xf numFmtId="0" fontId="44" fillId="0" borderId="1" xfId="206" applyFont="1" applyFill="1" applyBorder="1" applyAlignment="1">
      <alignment horizontal="left" vertical="center" wrapText="1"/>
    </xf>
    <xf numFmtId="49" fontId="44" fillId="0" borderId="1" xfId="38" applyNumberFormat="1" applyFont="1" applyFill="1" applyBorder="1" applyAlignment="1">
      <alignment horizontal="left" vertical="center" wrapText="1"/>
    </xf>
    <xf numFmtId="0" fontId="35" fillId="0" borderId="1" xfId="3" applyFont="1" applyFill="1" applyBorder="1"/>
    <xf numFmtId="0" fontId="18" fillId="0" borderId="1" xfId="38" applyFont="1" applyFill="1" applyBorder="1" applyAlignment="1">
      <alignment horizontal="left" vertical="top" wrapText="1"/>
    </xf>
    <xf numFmtId="0" fontId="44" fillId="0" borderId="1" xfId="206" applyFont="1" applyFill="1" applyBorder="1" applyAlignment="1">
      <alignment wrapText="1"/>
    </xf>
    <xf numFmtId="0" fontId="48" fillId="0" borderId="1" xfId="1" applyFont="1" applyBorder="1" applyAlignment="1" applyProtection="1">
      <alignment vertical="center" wrapText="1"/>
    </xf>
    <xf numFmtId="0" fontId="18" fillId="0" borderId="1" xfId="4" applyFont="1" applyBorder="1"/>
    <xf numFmtId="0" fontId="48" fillId="0" borderId="1" xfId="1" applyFont="1" applyFill="1" applyBorder="1" applyAlignment="1" applyProtection="1">
      <alignment vertical="center" wrapText="1"/>
    </xf>
    <xf numFmtId="0" fontId="17" fillId="0" borderId="0" xfId="0" applyFont="1" applyFill="1" applyAlignment="1">
      <alignment horizontal="center"/>
    </xf>
    <xf numFmtId="174" fontId="32" fillId="0" borderId="0" xfId="15" applyNumberFormat="1" applyFont="1" applyFill="1" applyBorder="1" applyAlignment="1">
      <alignment horizontal="center" vertical="center"/>
    </xf>
    <xf numFmtId="174" fontId="16" fillId="0" borderId="0" xfId="0" applyNumberFormat="1" applyFont="1" applyFill="1" applyAlignment="1">
      <alignment horizontal="right"/>
    </xf>
    <xf numFmtId="174" fontId="16" fillId="0" borderId="3" xfId="0" applyNumberFormat="1" applyFont="1" applyFill="1" applyBorder="1" applyAlignment="1">
      <alignment horizontal="right"/>
    </xf>
    <xf numFmtId="174" fontId="16" fillId="0" borderId="0" xfId="0" applyNumberFormat="1" applyFont="1" applyFill="1" applyBorder="1" applyAlignment="1">
      <alignment horizontal="right"/>
    </xf>
    <xf numFmtId="175" fontId="16" fillId="0" borderId="0" xfId="0" applyNumberFormat="1" applyFont="1" applyFill="1" applyAlignment="1">
      <alignment horizontal="right"/>
    </xf>
    <xf numFmtId="175" fontId="16" fillId="0" borderId="3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0" fontId="19" fillId="0" borderId="0" xfId="206" applyFont="1" applyFill="1" applyAlignment="1">
      <alignment wrapText="1"/>
    </xf>
    <xf numFmtId="174" fontId="23" fillId="0" borderId="0" xfId="0" applyNumberFormat="1" applyFont="1" applyFill="1" applyAlignment="1">
      <alignment horizontal="left" wrapText="1"/>
    </xf>
    <xf numFmtId="174" fontId="17" fillId="0" borderId="0" xfId="0" applyNumberFormat="1" applyFont="1" applyFill="1" applyAlignment="1">
      <alignment horizontal="center" wrapText="1"/>
    </xf>
    <xf numFmtId="174" fontId="18" fillId="0" borderId="0" xfId="0" applyNumberFormat="1" applyFont="1" applyFill="1" applyAlignment="1">
      <alignment wrapText="1"/>
    </xf>
    <xf numFmtId="174" fontId="16" fillId="0" borderId="3" xfId="0" applyNumberFormat="1" applyFont="1" applyFill="1" applyBorder="1" applyAlignment="1">
      <alignment wrapText="1"/>
    </xf>
    <xf numFmtId="174" fontId="16" fillId="0" borderId="3" xfId="0" applyNumberFormat="1" applyFont="1" applyFill="1" applyBorder="1" applyAlignment="1">
      <alignment horizontal="right" wrapText="1"/>
    </xf>
    <xf numFmtId="174" fontId="16" fillId="0" borderId="1" xfId="0" applyNumberFormat="1" applyFont="1" applyFill="1" applyBorder="1" applyAlignment="1">
      <alignment horizontal="center" vertical="center" wrapText="1"/>
    </xf>
    <xf numFmtId="174" fontId="16" fillId="0" borderId="2" xfId="0" applyNumberFormat="1" applyFont="1" applyFill="1" applyBorder="1" applyAlignment="1">
      <alignment horizontal="center" vertical="center" wrapText="1"/>
    </xf>
    <xf numFmtId="175" fontId="16" fillId="0" borderId="0" xfId="0" applyNumberFormat="1" applyFont="1" applyFill="1" applyAlignment="1"/>
    <xf numFmtId="190" fontId="16" fillId="0" borderId="0" xfId="0" applyNumberFormat="1" applyFont="1" applyFill="1" applyAlignment="1">
      <alignment wrapText="1"/>
    </xf>
    <xf numFmtId="175" fontId="16" fillId="0" borderId="0" xfId="0" applyNumberFormat="1" applyFont="1" applyFill="1" applyAlignment="1">
      <alignment wrapText="1"/>
    </xf>
    <xf numFmtId="175" fontId="16" fillId="0" borderId="3" xfId="0" applyNumberFormat="1" applyFont="1" applyFill="1" applyBorder="1" applyAlignment="1"/>
    <xf numFmtId="175" fontId="16" fillId="0" borderId="3" xfId="0" applyNumberFormat="1" applyFont="1" applyFill="1" applyBorder="1" applyAlignment="1">
      <alignment wrapText="1"/>
    </xf>
    <xf numFmtId="190" fontId="16" fillId="0" borderId="0" xfId="230" applyNumberFormat="1" applyFont="1" applyFill="1" applyAlignment="1">
      <alignment horizontal="right" wrapText="1"/>
    </xf>
    <xf numFmtId="190" fontId="16" fillId="0" borderId="0" xfId="0" applyNumberFormat="1" applyFont="1" applyFill="1" applyAlignment="1">
      <alignment horizontal="right" wrapText="1"/>
    </xf>
    <xf numFmtId="174" fontId="18" fillId="0" borderId="3" xfId="0" applyNumberFormat="1" applyFont="1" applyFill="1" applyBorder="1" applyAlignment="1">
      <alignment wrapText="1"/>
    </xf>
    <xf numFmtId="190" fontId="16" fillId="0" borderId="0" xfId="230" applyNumberFormat="1" applyFont="1" applyFill="1" applyBorder="1" applyAlignment="1">
      <alignment horizontal="right" wrapText="1"/>
    </xf>
    <xf numFmtId="174" fontId="16" fillId="0" borderId="0" xfId="0" applyNumberFormat="1" applyFont="1" applyFill="1" applyBorder="1" applyAlignment="1">
      <alignment horizontal="right" wrapText="1"/>
    </xf>
    <xf numFmtId="175" fontId="16" fillId="0" borderId="0" xfId="0" applyNumberFormat="1" applyFont="1" applyFill="1" applyBorder="1" applyAlignment="1">
      <alignment horizontal="right"/>
    </xf>
    <xf numFmtId="190" fontId="16" fillId="0" borderId="0" xfId="0" applyNumberFormat="1" applyFont="1" applyFill="1" applyBorder="1" applyAlignment="1">
      <alignment horizontal="right" wrapText="1"/>
    </xf>
    <xf numFmtId="174" fontId="18" fillId="0" borderId="0" xfId="0" applyNumberFormat="1" applyFont="1" applyFill="1"/>
    <xf numFmtId="174" fontId="19" fillId="0" borderId="0" xfId="221" applyNumberFormat="1" applyFont="1" applyFill="1"/>
    <xf numFmtId="173" fontId="16" fillId="0" borderId="0" xfId="0" applyNumberFormat="1" applyFont="1" applyFill="1" applyAlignment="1">
      <alignment horizontal="right"/>
    </xf>
    <xf numFmtId="173" fontId="16" fillId="0" borderId="3" xfId="0" applyNumberFormat="1" applyFont="1" applyFill="1" applyBorder="1" applyAlignment="1">
      <alignment horizontal="right"/>
    </xf>
    <xf numFmtId="174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3" xfId="0" applyFont="1" applyFill="1" applyBorder="1" applyAlignment="1">
      <alignment horizontal="right"/>
    </xf>
    <xf numFmtId="175" fontId="16" fillId="0" borderId="0" xfId="0" applyNumberFormat="1" applyFont="1" applyFill="1" applyBorder="1" applyAlignment="1"/>
    <xf numFmtId="0" fontId="17" fillId="0" borderId="0" xfId="0" applyFont="1" applyFill="1" applyAlignment="1">
      <alignment horizontal="center" vertical="center" wrapText="1"/>
    </xf>
    <xf numFmtId="174" fontId="17" fillId="0" borderId="0" xfId="0" applyNumberFormat="1" applyFont="1" applyFill="1" applyAlignment="1">
      <alignment horizontal="center" vertical="center" wrapText="1"/>
    </xf>
    <xf numFmtId="174" fontId="16" fillId="0" borderId="0" xfId="0" applyNumberFormat="1" applyFont="1" applyFill="1" applyAlignment="1"/>
    <xf numFmtId="174" fontId="16" fillId="0" borderId="3" xfId="0" applyNumberFormat="1" applyFont="1" applyFill="1" applyBorder="1" applyAlignment="1"/>
    <xf numFmtId="174" fontId="16" fillId="0" borderId="3" xfId="0" applyNumberFormat="1" applyFont="1" applyFill="1" applyBorder="1" applyAlignment="1">
      <alignment horizontal="left"/>
    </xf>
    <xf numFmtId="174" fontId="16" fillId="0" borderId="0" xfId="0" applyNumberFormat="1" applyFont="1" applyFill="1" applyBorder="1" applyAlignment="1">
      <alignment horizontal="left"/>
    </xf>
    <xf numFmtId="174" fontId="16" fillId="0" borderId="0" xfId="0" applyNumberFormat="1" applyFont="1" applyFill="1" applyBorder="1" applyAlignment="1"/>
    <xf numFmtId="175" fontId="16" fillId="0" borderId="0" xfId="0" applyNumberFormat="1" applyFont="1" applyFill="1" applyAlignment="1">
      <alignment horizontal="right" wrapText="1"/>
    </xf>
    <xf numFmtId="174" fontId="18" fillId="0" borderId="0" xfId="0" applyNumberFormat="1" applyFont="1" applyFill="1" applyAlignment="1">
      <alignment horizontal="right"/>
    </xf>
    <xf numFmtId="0" fontId="19" fillId="0" borderId="0" xfId="220" applyFont="1" applyFill="1"/>
    <xf numFmtId="174" fontId="19" fillId="0" borderId="0" xfId="220" applyNumberFormat="1" applyFont="1" applyFill="1"/>
    <xf numFmtId="190" fontId="16" fillId="0" borderId="0" xfId="230" applyNumberFormat="1" applyFont="1" applyFill="1" applyAlignment="1">
      <alignment wrapText="1"/>
    </xf>
    <xf numFmtId="174" fontId="16" fillId="0" borderId="0" xfId="0" applyNumberFormat="1" applyFont="1" applyFill="1" applyAlignment="1">
      <alignment wrapText="1"/>
    </xf>
    <xf numFmtId="174" fontId="19" fillId="0" borderId="0" xfId="206" applyNumberFormat="1" applyFont="1" applyFill="1" applyAlignment="1">
      <alignment horizontal="center" vertical="center"/>
    </xf>
    <xf numFmtId="0" fontId="19" fillId="0" borderId="0" xfId="206" applyFont="1" applyFill="1" applyBorder="1"/>
    <xf numFmtId="174" fontId="19" fillId="0" borderId="0" xfId="206" applyNumberFormat="1" applyFont="1" applyFill="1" applyAlignment="1"/>
    <xf numFmtId="174" fontId="36" fillId="0" borderId="0" xfId="0" applyNumberFormat="1" applyFont="1" applyFill="1" applyAlignment="1">
      <alignment horizontal="justify"/>
    </xf>
    <xf numFmtId="173" fontId="16" fillId="0" borderId="3" xfId="0" applyNumberFormat="1" applyFont="1" applyFill="1" applyBorder="1" applyAlignment="1">
      <alignment horizontal="left"/>
    </xf>
    <xf numFmtId="0" fontId="16" fillId="0" borderId="0" xfId="0" applyFont="1" applyAlignment="1">
      <alignment horizontal="right"/>
    </xf>
    <xf numFmtId="0" fontId="13" fillId="0" borderId="0" xfId="206" applyFont="1" applyBorder="1"/>
    <xf numFmtId="0" fontId="16" fillId="0" borderId="0" xfId="0" applyFont="1" applyFill="1" applyAlignment="1">
      <alignment horizontal="left" wrapText="1" indent="1"/>
    </xf>
    <xf numFmtId="174" fontId="11" fillId="0" borderId="0" xfId="206" applyNumberFormat="1" applyFont="1" applyAlignment="1">
      <alignment wrapText="1"/>
    </xf>
    <xf numFmtId="174" fontId="11" fillId="0" borderId="0" xfId="206" applyNumberFormat="1" applyFont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9" fillId="0" borderId="0" xfId="206" applyFont="1" applyFill="1" applyBorder="1" applyAlignment="1">
      <alignment wrapText="1"/>
    </xf>
    <xf numFmtId="173" fontId="19" fillId="0" borderId="0" xfId="206" applyNumberFormat="1" applyFont="1" applyFill="1" applyBorder="1"/>
    <xf numFmtId="0" fontId="2" fillId="0" borderId="1" xfId="0" applyFont="1" applyFill="1" applyBorder="1" applyAlignment="1">
      <alignment wrapText="1"/>
    </xf>
    <xf numFmtId="174" fontId="16" fillId="0" borderId="0" xfId="38" applyNumberFormat="1" applyFont="1" applyFill="1" applyAlignment="1"/>
    <xf numFmtId="173" fontId="16" fillId="0" borderId="0" xfId="0" applyNumberFormat="1" applyFont="1" applyFill="1" applyBorder="1" applyAlignment="1">
      <alignment horizontal="right"/>
    </xf>
    <xf numFmtId="174" fontId="16" fillId="0" borderId="0" xfId="0" applyNumberFormat="1" applyFont="1" applyAlignment="1">
      <alignment horizontal="left"/>
    </xf>
    <xf numFmtId="0" fontId="41" fillId="0" borderId="0" xfId="38" applyFont="1" applyBorder="1" applyAlignment="1">
      <alignment horizontal="center" vertical="center"/>
    </xf>
    <xf numFmtId="0" fontId="42" fillId="0" borderId="0" xfId="0" applyFont="1" applyBorder="1"/>
    <xf numFmtId="0" fontId="41" fillId="0" borderId="6" xfId="38" applyFont="1" applyBorder="1"/>
    <xf numFmtId="0" fontId="17" fillId="0" borderId="0" xfId="1" applyFont="1" applyBorder="1" applyAlignment="1" applyProtection="1"/>
    <xf numFmtId="0" fontId="11" fillId="0" borderId="0" xfId="0" applyFont="1" applyFill="1" applyAlignment="1"/>
    <xf numFmtId="0" fontId="33" fillId="0" borderId="0" xfId="0" applyFont="1" applyFill="1"/>
    <xf numFmtId="0" fontId="27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28" fillId="2" borderId="0" xfId="4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6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13" fillId="0" borderId="8" xfId="0" applyFont="1" applyFill="1" applyBorder="1" applyAlignment="1">
      <alignment horizontal="center" vertical="center" wrapText="1"/>
    </xf>
    <xf numFmtId="174" fontId="16" fillId="0" borderId="1" xfId="0" applyNumberFormat="1" applyFont="1" applyFill="1" applyBorder="1" applyAlignment="1">
      <alignment horizontal="center" vertical="center" wrapText="1"/>
    </xf>
    <xf numFmtId="174" fontId="16" fillId="0" borderId="2" xfId="0" applyNumberFormat="1" applyFont="1" applyFill="1" applyBorder="1" applyAlignment="1">
      <alignment horizontal="center" vertical="center" wrapText="1"/>
    </xf>
    <xf numFmtId="174" fontId="16" fillId="0" borderId="7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174" fontId="16" fillId="0" borderId="12" xfId="0" applyNumberFormat="1" applyFont="1" applyFill="1" applyBorder="1" applyAlignment="1">
      <alignment horizontal="center" vertical="center" wrapText="1"/>
    </xf>
    <xf numFmtId="174" fontId="16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233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7 2_3_3.3.3" xfId="15"/>
    <cellStyle name="Обычный 2 18" xfId="16"/>
    <cellStyle name="Обычный 2 19" xfId="17"/>
    <cellStyle name="Обычный 2 19 2" xfId="18"/>
    <cellStyle name="Обычный 2 19 2 2" xfId="19"/>
    <cellStyle name="Обычный 2 19 2 2 2" xfId="20"/>
    <cellStyle name="Обычный 2 19 2 2 2 2" xfId="21"/>
    <cellStyle name="Обычный 2 19 2 2 2 2 2" xfId="22"/>
    <cellStyle name="Обычный 2 19 2 2 2 2 3" xfId="23"/>
    <cellStyle name="Обычный 2 19 2 2 2_3_3.3.3" xfId="24"/>
    <cellStyle name="Обычный 2 19 2 2 3" xfId="25"/>
    <cellStyle name="Обычный 2 19 2 2 4" xfId="26"/>
    <cellStyle name="Обычный 2 19 2 3" xfId="27"/>
    <cellStyle name="Обычный 2 19 2 3 2" xfId="28"/>
    <cellStyle name="Обычный 2 19 2 3 3" xfId="29"/>
    <cellStyle name="Обычный 2 19 2_3_3.3.3" xfId="30"/>
    <cellStyle name="Обычный 2 19 3" xfId="31"/>
    <cellStyle name="Обычный 2 19 3 2" xfId="32"/>
    <cellStyle name="Обычный 2 19 3 2 2" xfId="33"/>
    <cellStyle name="Обычный 2 19 3 2 3" xfId="34"/>
    <cellStyle name="Обычный 2 19 3_3_3.3.3" xfId="35"/>
    <cellStyle name="Обычный 2 19 4" xfId="36"/>
    <cellStyle name="Обычный 2 19 5" xfId="37"/>
    <cellStyle name="Обычный 2 2" xfId="38"/>
    <cellStyle name="Обычный 2 2 2" xfId="39"/>
    <cellStyle name="Обычный 2 2 2 2" xfId="40"/>
    <cellStyle name="Обычный 2 2 2 2 2" xfId="41"/>
    <cellStyle name="Обычный 2 2 2 2 2 2" xfId="42"/>
    <cellStyle name="Обычный 2 2 2 2 2 2 2" xfId="43"/>
    <cellStyle name="Обычный 2 2 2 2 2 2 2 2" xfId="44"/>
    <cellStyle name="Обычный 2 2 2 2 2 2 2 2 2" xfId="45"/>
    <cellStyle name="Обычный 2 2 2 2 2 2 2 2 2 2" xfId="46"/>
    <cellStyle name="Обычный 2 2 2 2 2 2 2 2 2 2 2" xfId="47"/>
    <cellStyle name="Обычный 2 2 2 2 2 2 2 2 2 2 2 2" xfId="48"/>
    <cellStyle name="Обычный 2 2 2 2 2 2 2 2 2 2 2_3_3.3.3" xfId="49"/>
    <cellStyle name="Обычный 2 2 2 2 2 2 2 2 2 2_3_3.3.3" xfId="50"/>
    <cellStyle name="Обычный 2 2 2 2 2 2 2 2 2 3" xfId="51"/>
    <cellStyle name="Обычный 2 2 2 2 2 2 2 2 2_3_3.3.3" xfId="52"/>
    <cellStyle name="Обычный 2 2 2 2 2 2 2 2 3" xfId="53"/>
    <cellStyle name="Обычный 2 2 2 2 2 2 2 2 3 2" xfId="54"/>
    <cellStyle name="Обычный 2 2 2 2 2 2 2 2 3_3_3.3.3" xfId="55"/>
    <cellStyle name="Обычный 2 2 2 2 2 2 2 2_3_3.3.3" xfId="56"/>
    <cellStyle name="Обычный 2 2 2 2 2 2 2 3" xfId="57"/>
    <cellStyle name="Обычный 2 2 2 2 2 2 2 3 2" xfId="58"/>
    <cellStyle name="Обычный 2 2 2 2 2 2 2 3 2 2" xfId="59"/>
    <cellStyle name="Обычный 2 2 2 2 2 2 2 3 2_3_3.3.3" xfId="60"/>
    <cellStyle name="Обычный 2 2 2 2 2 2 2 3_3_3.3.3" xfId="61"/>
    <cellStyle name="Обычный 2 2 2 2 2 2 2 4" xfId="62"/>
    <cellStyle name="Обычный 2 2 2 2 2 2 2_3_3.3.3" xfId="63"/>
    <cellStyle name="Обычный 2 2 2 2 2 2 3" xfId="64"/>
    <cellStyle name="Обычный 2 2 2 2 2 2 3 2" xfId="65"/>
    <cellStyle name="Обычный 2 2 2 2 2 2 3 2 2" xfId="66"/>
    <cellStyle name="Обычный 2 2 2 2 2 2 3 2 2 2" xfId="67"/>
    <cellStyle name="Обычный 2 2 2 2 2 2 3 2 2_3_3.3.3" xfId="68"/>
    <cellStyle name="Обычный 2 2 2 2 2 2 3 2_3_3.3.3" xfId="69"/>
    <cellStyle name="Обычный 2 2 2 2 2 2 3 3" xfId="70"/>
    <cellStyle name="Обычный 2 2 2 2 2 2 3_3_3.3.3" xfId="71"/>
    <cellStyle name="Обычный 2 2 2 2 2 2 4" xfId="72"/>
    <cellStyle name="Обычный 2 2 2 2 2 2 4 2" xfId="73"/>
    <cellStyle name="Обычный 2 2 2 2 2 2 4_3_3.3.3" xfId="74"/>
    <cellStyle name="Обычный 2 2 2 2 2 2_3_3.3.3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 2_3_3.3.3" xfId="81"/>
    <cellStyle name="Обычный 2 2 2 2 2 3 2 2_3_3.3.3" xfId="82"/>
    <cellStyle name="Обычный 2 2 2 2 2 3 2 3" xfId="83"/>
    <cellStyle name="Обычный 2 2 2 2 2 3 2_3_3.3.3" xfId="84"/>
    <cellStyle name="Обычный 2 2 2 2 2 3 3" xfId="85"/>
    <cellStyle name="Обычный 2 2 2 2 2 3 3 2" xfId="86"/>
    <cellStyle name="Обычный 2 2 2 2 2 3 3_3_3.3.3" xfId="87"/>
    <cellStyle name="Обычный 2 2 2 2 2 3_3_3.3.3" xfId="88"/>
    <cellStyle name="Обычный 2 2 2 2 2 4" xfId="89"/>
    <cellStyle name="Обычный 2 2 2 2 2 4 2" xfId="90"/>
    <cellStyle name="Обычный 2 2 2 2 2 4 2 2" xfId="91"/>
    <cellStyle name="Обычный 2 2 2 2 2 4 2_3_3.3.3" xfId="92"/>
    <cellStyle name="Обычный 2 2 2 2 2 4_3_3.3.3" xfId="93"/>
    <cellStyle name="Обычный 2 2 2 2 2 5" xfId="94"/>
    <cellStyle name="Обычный 2 2 2 2 2_3_3.3.3" xfId="95"/>
    <cellStyle name="Обычный 2 2 2 2 3" xfId="96"/>
    <cellStyle name="Обычный 2 2 2 2 3 2" xfId="97"/>
    <cellStyle name="Обычный 2 2 2 2 3 2 2" xfId="98"/>
    <cellStyle name="Обычный 2 2 2 2 3 2 2 2" xfId="99"/>
    <cellStyle name="Обычный 2 2 2 2 3 2 2 2 2" xfId="100"/>
    <cellStyle name="Обычный 2 2 2 2 3 2 2 2_3_3.3.3" xfId="101"/>
    <cellStyle name="Обычный 2 2 2 2 3 2 2_3_3.3.3" xfId="102"/>
    <cellStyle name="Обычный 2 2 2 2 3 2 3" xfId="103"/>
    <cellStyle name="Обычный 2 2 2 2 3 2_3_3.3.3" xfId="104"/>
    <cellStyle name="Обычный 2 2 2 2 3 3" xfId="105"/>
    <cellStyle name="Обычный 2 2 2 2 3 3 2" xfId="106"/>
    <cellStyle name="Обычный 2 2 2 2 3 3_3_3.3.3" xfId="107"/>
    <cellStyle name="Обычный 2 2 2 2 3_3_3.3.3" xfId="108"/>
    <cellStyle name="Обычный 2 2 2 2 4" xfId="109"/>
    <cellStyle name="Обычный 2 2 2 2 4 2" xfId="110"/>
    <cellStyle name="Обычный 2 2 2 2 4 2 2" xfId="111"/>
    <cellStyle name="Обычный 2 2 2 2 4 2_3_3.3.3" xfId="112"/>
    <cellStyle name="Обычный 2 2 2 2 4_3_3.3.3" xfId="113"/>
    <cellStyle name="Обычный 2 2 2 2 5" xfId="114"/>
    <cellStyle name="Обычный 2 2 2 2_3_3.3.3" xfId="115"/>
    <cellStyle name="Обычный 2 2 2 3" xfId="116"/>
    <cellStyle name="Обычный 2 2 2 4" xfId="117"/>
    <cellStyle name="Обычный 2 2 2 4 2" xfId="118"/>
    <cellStyle name="Обычный 2 2 2 4 2 2" xfId="119"/>
    <cellStyle name="Обычный 2 2 2 4 2 2 2" xfId="120"/>
    <cellStyle name="Обычный 2 2 2 4 2 2 2 2" xfId="121"/>
    <cellStyle name="Обычный 2 2 2 4 2 2 2_3_3.3.3" xfId="122"/>
    <cellStyle name="Обычный 2 2 2 4 2 2_3_3.3.3" xfId="123"/>
    <cellStyle name="Обычный 2 2 2 4 2 3" xfId="124"/>
    <cellStyle name="Обычный 2 2 2 4 2_3_3.3.3" xfId="125"/>
    <cellStyle name="Обычный 2 2 2 4 3" xfId="126"/>
    <cellStyle name="Обычный 2 2 2 4 3 2" xfId="127"/>
    <cellStyle name="Обычный 2 2 2 4 3_3_3.3.3" xfId="128"/>
    <cellStyle name="Обычный 2 2 2 4_3_3.3.3" xfId="129"/>
    <cellStyle name="Обычный 2 2 2 5" xfId="130"/>
    <cellStyle name="Обычный 2 2 2 5 2" xfId="131"/>
    <cellStyle name="Обычный 2 2 2 5 2 2" xfId="132"/>
    <cellStyle name="Обычный 2 2 2 5 2_3_3.3.3" xfId="133"/>
    <cellStyle name="Обычный 2 2 2 5_3_3.3.3" xfId="134"/>
    <cellStyle name="Обычный 2 2 2 6" xfId="135"/>
    <cellStyle name="Обычный 2 2 2_3_3.3.3" xfId="136"/>
    <cellStyle name="Обычный 2 2 3" xfId="137"/>
    <cellStyle name="Обычный 2 2 3 2" xfId="138"/>
    <cellStyle name="Обычный 2 2 3_3_3.3.3" xfId="139"/>
    <cellStyle name="Обычный 2 2 4" xfId="140"/>
    <cellStyle name="Обычный 2 2 4 2" xfId="141"/>
    <cellStyle name="Обычный 2 2 4 2 2" xfId="142"/>
    <cellStyle name="Обычный 2 2 4 2 2 2" xfId="143"/>
    <cellStyle name="Обычный 2 2 4 2 2 2 2" xfId="144"/>
    <cellStyle name="Обычный 2 2 4 2 2 2_3_3.3.3" xfId="145"/>
    <cellStyle name="Обычный 2 2 4 2 2_3_3.3.3" xfId="146"/>
    <cellStyle name="Обычный 2 2 4 2 3" xfId="147"/>
    <cellStyle name="Обычный 2 2 4 2_3_3.3.3" xfId="148"/>
    <cellStyle name="Обычный 2 2 4 3" xfId="149"/>
    <cellStyle name="Обычный 2 2 4 3 2" xfId="150"/>
    <cellStyle name="Обычный 2 2 4 3_3_3.3.3" xfId="151"/>
    <cellStyle name="Обычный 2 2 4_3_3.3.3" xfId="152"/>
    <cellStyle name="Обычный 2 2 5" xfId="153"/>
    <cellStyle name="Обычный 2 2 5 2" xfId="154"/>
    <cellStyle name="Обычный 2 2 5 2 2" xfId="155"/>
    <cellStyle name="Обычный 2 2 5 2_3_3.3.3" xfId="156"/>
    <cellStyle name="Обычный 2 2 5_3_3.3.3" xfId="157"/>
    <cellStyle name="Обычный 2 2 6" xfId="158"/>
    <cellStyle name="Обычный 2 2 7" xfId="159"/>
    <cellStyle name="Обычный 2 2_3_3.3.3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_3_3.3.3" xfId="166"/>
    <cellStyle name="Обычный 2 20 3" xfId="167"/>
    <cellStyle name="Обычный 2 20 4" xfId="168"/>
    <cellStyle name="Обычный 2 21" xfId="169"/>
    <cellStyle name="Обычный 2 21 2" xfId="170"/>
    <cellStyle name="Обычный 2 21 3" xfId="171"/>
    <cellStyle name="Обычный 2 22" xfId="172"/>
    <cellStyle name="Обычный 2 23" xfId="173"/>
    <cellStyle name="Обычный 2 24" xfId="174"/>
    <cellStyle name="Обычный 2 25" xfId="175"/>
    <cellStyle name="Обычный 2 3" xfId="176"/>
    <cellStyle name="Обычный 2 3 2" xfId="177"/>
    <cellStyle name="Обычный 2 3_3_3.3.3" xfId="178"/>
    <cellStyle name="Обычный 2 4" xfId="179"/>
    <cellStyle name="Обычный 2 4 2" xfId="180"/>
    <cellStyle name="Обычный 2 5" xfId="181"/>
    <cellStyle name="Обычный 2 5 2" xfId="182"/>
    <cellStyle name="Обычный 2 6" xfId="183"/>
    <cellStyle name="Обычный 2 7" xfId="184"/>
    <cellStyle name="Обычный 2 8" xfId="185"/>
    <cellStyle name="Обычный 2 9" xfId="186"/>
    <cellStyle name="Обычный 3" xfId="187"/>
    <cellStyle name="Обычный 3 10" xfId="188"/>
    <cellStyle name="Обычный 3 11" xfId="189"/>
    <cellStyle name="Обычный 3 12" xfId="190"/>
    <cellStyle name="Обычный 3 13" xfId="191"/>
    <cellStyle name="Обычный 3 13 2" xfId="192"/>
    <cellStyle name="Обычный 3 13 3" xfId="193"/>
    <cellStyle name="Обычный 3 14" xfId="194"/>
    <cellStyle name="Обычный 3 14 2" xfId="195"/>
    <cellStyle name="Обычный 3 14 3" xfId="196"/>
    <cellStyle name="Обычный 3 15" xfId="197"/>
    <cellStyle name="Обычный 3 2" xfId="198"/>
    <cellStyle name="Обычный 3 3" xfId="199"/>
    <cellStyle name="Обычный 3 4" xfId="200"/>
    <cellStyle name="Обычный 3 5" xfId="201"/>
    <cellStyle name="Обычный 3 6" xfId="202"/>
    <cellStyle name="Обычный 3 7" xfId="203"/>
    <cellStyle name="Обычный 3 8" xfId="204"/>
    <cellStyle name="Обычный 3 9" xfId="205"/>
    <cellStyle name="Обычный 4" xfId="206"/>
    <cellStyle name="Обычный 4 10" xfId="207"/>
    <cellStyle name="Обычный 4 11" xfId="208"/>
    <cellStyle name="Обычный 4 2" xfId="209"/>
    <cellStyle name="Обычный 4 3" xfId="210"/>
    <cellStyle name="Обычный 4 4" xfId="211"/>
    <cellStyle name="Обычный 4 5" xfId="212"/>
    <cellStyle name="Обычный 4 6" xfId="213"/>
    <cellStyle name="Обычный 4 7" xfId="214"/>
    <cellStyle name="Обычный 4 8" xfId="215"/>
    <cellStyle name="Обычный 4 9" xfId="216"/>
    <cellStyle name="Обычный 4 9 2" xfId="217"/>
    <cellStyle name="Обычный 4 9 3" xfId="218"/>
    <cellStyle name="Обычный 4_3_3.3.3" xfId="219"/>
    <cellStyle name="Обычный 4_Б-посев-Г_2020 - копия" xfId="220"/>
    <cellStyle name="Обычный 4_Копия Б-03-08-Г_2019- комитет" xfId="221"/>
    <cellStyle name="Обычный 5" xfId="222"/>
    <cellStyle name="Обычный 5 2" xfId="223"/>
    <cellStyle name="Обычный 5 3" xfId="224"/>
    <cellStyle name="Обычный 5 4" xfId="225"/>
    <cellStyle name="Обычный 5 5" xfId="226"/>
    <cellStyle name="Обычный 6" xfId="227"/>
    <cellStyle name="Обычный 6 2" xfId="228"/>
    <cellStyle name="Обычный 6 3" xfId="229"/>
    <cellStyle name="Обычный 7" xfId="230"/>
    <cellStyle name="Обычный 7 2" xfId="231"/>
    <cellStyle name="Обычный_Т-03-01-М руc" xfId="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123825</xdr:colOff>
      <xdr:row>4</xdr:row>
      <xdr:rowOff>219075</xdr:rowOff>
    </xdr:to>
    <xdr:pic>
      <xdr:nvPicPr>
        <xdr:cNvPr id="214179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62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4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4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4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4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4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4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4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4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4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4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5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5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5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5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5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5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5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6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6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6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6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6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7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7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7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7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7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8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8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8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8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8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8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8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8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9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9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9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9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9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9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9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9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0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09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0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0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0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0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0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1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1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1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1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1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1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1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1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12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1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2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2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2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2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2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2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2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2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3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3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3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3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3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3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3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3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3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3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4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4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4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4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4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4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4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4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4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4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5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5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5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5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5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5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5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57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58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59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6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6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6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6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6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6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6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67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68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6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7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7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72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73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7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7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7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77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78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7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8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8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82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83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84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8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8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8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8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8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9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9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9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9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9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9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9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9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19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19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0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0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0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0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0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0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0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0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0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0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1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1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1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1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1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1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1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1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21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21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2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2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2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2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2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2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2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2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2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3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3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3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3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4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4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4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4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4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4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4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5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5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5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5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5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5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5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5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5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5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6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6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6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6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6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6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6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6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7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7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7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7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7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8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8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8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8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8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8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8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8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8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9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9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9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9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9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9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9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9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2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29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0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0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0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0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0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0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1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1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1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1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1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1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1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1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1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2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2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2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2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2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2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2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2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2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3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3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3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3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4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4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4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4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4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4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4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5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5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5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5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5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6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6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6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6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6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6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6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7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7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7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7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7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8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8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8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8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8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8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8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8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9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9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9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9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9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9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9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9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3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39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0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0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0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0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0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1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1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1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1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1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1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1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1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2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2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2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2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2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2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2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2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2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3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3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3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3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3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4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4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4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4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4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4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4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5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5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5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5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5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5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5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6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6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6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6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6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6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7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7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7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7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7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7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7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7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7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8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8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8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8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8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8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8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8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9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9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9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9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9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9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9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9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4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49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0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0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0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0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0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1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1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1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1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1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1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1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1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2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2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2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2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2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2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2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2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2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3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3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3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3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3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3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3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3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4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4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4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4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4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4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4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4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5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5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5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5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5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6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6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6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6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6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6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7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7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7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7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7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7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7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8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8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8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8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8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8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8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8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8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9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9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9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9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9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9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9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9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59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59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0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0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0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0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0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0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0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1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1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1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1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1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1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1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1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2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2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2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2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2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2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2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2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3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3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3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3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3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3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3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3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3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3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4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4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4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4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4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4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4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4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5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5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5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5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5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6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6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6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6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6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6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7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7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7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7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7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8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8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8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8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8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8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8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8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8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9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9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9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9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9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9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9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9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69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69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0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0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0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0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0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0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0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0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0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1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1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1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1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1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1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1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1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1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2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2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2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2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2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2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2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2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3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3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3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3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3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3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3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4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4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4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4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4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4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4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4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4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5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5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5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5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5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6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6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6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6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6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7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7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7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7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7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8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8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8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78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7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8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78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8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78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8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9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79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9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79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9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9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79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9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79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79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0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0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0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0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0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0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0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0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0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0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1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1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1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1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1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1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1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1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1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1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2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2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22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23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24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2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2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2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2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2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3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3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3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3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3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3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3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3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38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39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40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41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4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43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44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45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46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47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48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49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5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5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5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53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54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5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5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5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58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59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6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6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6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63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64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6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6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6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68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69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7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7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7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73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74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75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76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77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78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79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80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47625</xdr:rowOff>
    </xdr:to>
    <xdr:sp macro="" textlink="">
      <xdr:nvSpPr>
        <xdr:cNvPr id="432881" name="Text Box 9"/>
        <xdr:cNvSpPr txBox="1">
          <a:spLocks noChangeArrowheads="1"/>
        </xdr:cNvSpPr>
      </xdr:nvSpPr>
      <xdr:spPr bwMode="auto">
        <a:xfrm>
          <a:off x="6143625" y="3943350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28575</xdr:rowOff>
    </xdr:to>
    <xdr:sp macro="" textlink="">
      <xdr:nvSpPr>
        <xdr:cNvPr id="432882" name="Text Box 8"/>
        <xdr:cNvSpPr txBox="1">
          <a:spLocks noChangeArrowheads="1"/>
        </xdr:cNvSpPr>
      </xdr:nvSpPr>
      <xdr:spPr bwMode="auto">
        <a:xfrm>
          <a:off x="6143625" y="3943350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8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88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8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88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8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88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9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89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9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9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89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9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89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9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8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89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0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0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0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0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0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0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1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1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1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1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1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1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1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1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1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2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2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2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2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2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2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2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2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2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3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3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3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3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4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4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4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4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4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4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4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4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5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5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5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5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5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6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6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6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6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6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6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7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7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7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7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7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7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7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7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8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8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8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8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8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8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8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8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8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8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9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9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9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9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9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9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9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9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29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299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0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0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0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0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0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0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1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1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1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1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1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1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1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1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1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1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2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2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2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2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2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2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2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2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2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3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3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3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3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4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4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4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4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4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4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4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4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4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5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5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5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5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5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6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6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6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6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6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7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7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7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7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7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8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8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8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8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8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8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8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8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9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9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9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9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9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9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9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9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0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09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0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0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0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0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0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1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1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1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1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1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1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1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1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2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2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2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2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2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2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2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2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2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3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3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3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3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3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4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4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4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4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4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4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4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5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5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5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5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5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5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5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6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6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6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6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6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6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6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6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7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7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7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7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7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8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8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8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8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8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8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8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8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8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9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9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9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9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9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9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9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19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9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19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0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0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0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0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0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0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0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0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1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1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1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1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1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1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1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1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2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2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2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2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2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2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2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2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3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3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3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3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3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3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4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4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4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4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4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4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4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4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4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5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5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5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5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5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5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5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5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5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6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6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6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6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6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6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6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6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6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6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7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7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7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7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7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7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7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7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7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7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8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8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8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8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8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8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8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8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8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8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9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9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9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9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9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9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9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9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29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29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0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0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0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0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04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0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0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0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0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0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1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1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1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1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1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1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1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1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1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1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20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21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22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23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2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25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26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27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28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29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3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3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3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3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3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3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3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3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3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3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4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4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4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4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4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4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4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4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4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4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5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5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5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5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54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55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56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57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58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59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60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61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95250</xdr:colOff>
      <xdr:row>20</xdr:row>
      <xdr:rowOff>57150</xdr:rowOff>
    </xdr:to>
    <xdr:sp macro="" textlink="">
      <xdr:nvSpPr>
        <xdr:cNvPr id="433362" name="Text Box 8"/>
        <xdr:cNvSpPr txBox="1">
          <a:spLocks noChangeArrowheads="1"/>
        </xdr:cNvSpPr>
      </xdr:nvSpPr>
      <xdr:spPr bwMode="auto">
        <a:xfrm>
          <a:off x="6143625" y="3943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104775</xdr:colOff>
      <xdr:row>20</xdr:row>
      <xdr:rowOff>76200</xdr:rowOff>
    </xdr:to>
    <xdr:sp macro="" textlink="">
      <xdr:nvSpPr>
        <xdr:cNvPr id="433363" name="Text Box 9"/>
        <xdr:cNvSpPr txBox="1">
          <a:spLocks noChangeArrowheads="1"/>
        </xdr:cNvSpPr>
      </xdr:nvSpPr>
      <xdr:spPr bwMode="auto">
        <a:xfrm>
          <a:off x="6143625" y="394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i.damm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47170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tabSelected="1" zoomScaleNormal="80" workbookViewId="0">
      <selection activeCell="N11" sqref="N11"/>
    </sheetView>
  </sheetViews>
  <sheetFormatPr defaultRowHeight="12.75" x14ac:dyDescent="0.2"/>
  <cols>
    <col min="1" max="4" width="9.85546875" customWidth="1"/>
  </cols>
  <sheetData>
    <row r="1" spans="1:256" ht="18" customHeight="1" x14ac:dyDescent="0.2">
      <c r="A1" s="221"/>
      <c r="B1" s="221"/>
      <c r="C1" s="221"/>
      <c r="D1" s="221"/>
    </row>
    <row r="2" spans="1:256" ht="18" customHeight="1" x14ac:dyDescent="0.2">
      <c r="A2" s="221"/>
      <c r="B2" s="221"/>
      <c r="C2" s="221"/>
      <c r="D2" s="221"/>
    </row>
    <row r="3" spans="1:256" ht="18" customHeight="1" x14ac:dyDescent="0.2">
      <c r="A3" s="221"/>
      <c r="B3" s="221"/>
      <c r="C3" s="221"/>
      <c r="D3" s="221"/>
    </row>
    <row r="4" spans="1:256" ht="18" customHeight="1" x14ac:dyDescent="0.2">
      <c r="A4" s="221"/>
      <c r="B4" s="221"/>
      <c r="C4" s="221"/>
      <c r="D4" s="221"/>
    </row>
    <row r="5" spans="1:256" ht="19.5" customHeight="1" x14ac:dyDescent="0.2"/>
    <row r="6" spans="1:256" s="16" customFormat="1" ht="15" customHeight="1" x14ac:dyDescent="0.25">
      <c r="A6" s="103"/>
      <c r="B6" s="103"/>
      <c r="C6" s="103"/>
      <c r="D6" s="103"/>
      <c r="E6" s="103"/>
      <c r="F6" s="103"/>
      <c r="G6" s="103"/>
      <c r="I6" s="104"/>
      <c r="J6" s="103"/>
      <c r="K6" s="103"/>
      <c r="L6" s="103"/>
      <c r="M6" s="103"/>
      <c r="N6" s="103"/>
      <c r="O6" s="103"/>
      <c r="P6" s="103"/>
      <c r="R6" s="104"/>
      <c r="S6" s="103"/>
      <c r="T6" s="103"/>
      <c r="U6" s="103"/>
      <c r="V6" s="103"/>
      <c r="W6" s="103"/>
      <c r="X6" s="103"/>
      <c r="Y6" s="103"/>
      <c r="AA6" s="104"/>
      <c r="AB6" s="103"/>
      <c r="AC6" s="103"/>
      <c r="AD6" s="103"/>
      <c r="AE6" s="103"/>
      <c r="AF6" s="103"/>
      <c r="AG6" s="103"/>
      <c r="AH6" s="103"/>
      <c r="AJ6" s="104"/>
      <c r="AK6" s="103"/>
      <c r="AL6" s="103"/>
      <c r="AM6" s="103"/>
      <c r="AN6" s="103"/>
      <c r="AO6" s="103"/>
      <c r="AP6" s="103"/>
      <c r="AQ6" s="103"/>
      <c r="AS6" s="104"/>
      <c r="AT6" s="103"/>
      <c r="AU6" s="103"/>
      <c r="AV6" s="103"/>
      <c r="AW6" s="103"/>
      <c r="AX6" s="103"/>
      <c r="AY6" s="103"/>
      <c r="AZ6" s="103"/>
      <c r="BB6" s="104"/>
      <c r="BC6" s="103"/>
      <c r="BD6" s="103"/>
      <c r="BE6" s="103"/>
      <c r="BF6" s="103"/>
      <c r="BG6" s="103"/>
      <c r="BH6" s="103"/>
      <c r="BI6" s="103"/>
      <c r="BK6" s="104"/>
      <c r="BL6" s="103"/>
      <c r="BM6" s="103"/>
      <c r="BN6" s="103"/>
      <c r="BO6" s="103"/>
      <c r="BP6" s="103"/>
      <c r="BQ6" s="103"/>
      <c r="BR6" s="103"/>
      <c r="BT6" s="104"/>
      <c r="BU6" s="103"/>
      <c r="BV6" s="103"/>
      <c r="BW6" s="103"/>
      <c r="BX6" s="103"/>
      <c r="BY6" s="103"/>
      <c r="BZ6" s="103"/>
      <c r="CA6" s="103"/>
      <c r="CC6" s="104"/>
      <c r="CD6" s="103"/>
      <c r="CE6" s="103"/>
      <c r="CF6" s="103"/>
      <c r="CG6" s="103"/>
      <c r="CH6" s="103"/>
      <c r="CI6" s="103"/>
      <c r="CJ6" s="103"/>
      <c r="CL6" s="104"/>
      <c r="CM6" s="103"/>
      <c r="CN6" s="103"/>
      <c r="CO6" s="103"/>
      <c r="CP6" s="103"/>
      <c r="CQ6" s="103"/>
      <c r="CR6" s="103"/>
      <c r="CS6" s="103"/>
      <c r="CU6" s="104"/>
      <c r="CV6" s="103"/>
      <c r="CW6" s="103"/>
      <c r="CX6" s="103"/>
      <c r="CY6" s="103"/>
      <c r="CZ6" s="103"/>
      <c r="DA6" s="103"/>
      <c r="DB6" s="103"/>
      <c r="DD6" s="104"/>
      <c r="DE6" s="103"/>
      <c r="DF6" s="103"/>
      <c r="DG6" s="103"/>
      <c r="DH6" s="103"/>
      <c r="DI6" s="103"/>
      <c r="DJ6" s="103"/>
      <c r="DK6" s="103"/>
      <c r="DM6" s="104"/>
      <c r="DN6" s="103"/>
      <c r="DO6" s="103"/>
      <c r="DP6" s="103"/>
      <c r="DQ6" s="103"/>
      <c r="DR6" s="103"/>
      <c r="DS6" s="103"/>
      <c r="DT6" s="103"/>
      <c r="DV6" s="104"/>
      <c r="DW6" s="103"/>
      <c r="DX6" s="103"/>
      <c r="DY6" s="103"/>
      <c r="DZ6" s="103"/>
      <c r="EA6" s="103"/>
      <c r="EB6" s="103"/>
      <c r="EC6" s="103"/>
      <c r="EE6" s="104"/>
      <c r="EF6" s="103"/>
      <c r="EG6" s="103"/>
      <c r="EH6" s="103"/>
      <c r="EI6" s="103"/>
      <c r="EJ6" s="103"/>
      <c r="EK6" s="103"/>
      <c r="EL6" s="103"/>
      <c r="EN6" s="104"/>
      <c r="EO6" s="103"/>
      <c r="EP6" s="103"/>
      <c r="EQ6" s="103"/>
      <c r="ER6" s="103"/>
      <c r="ES6" s="103"/>
      <c r="ET6" s="103"/>
      <c r="EU6" s="103"/>
      <c r="EW6" s="104"/>
      <c r="EX6" s="103"/>
      <c r="EY6" s="103"/>
      <c r="EZ6" s="103"/>
      <c r="FA6" s="103"/>
      <c r="FB6" s="103"/>
      <c r="FC6" s="103"/>
      <c r="FD6" s="103"/>
      <c r="FF6" s="104"/>
      <c r="FG6" s="103"/>
      <c r="FH6" s="103"/>
      <c r="FI6" s="103"/>
      <c r="FJ6" s="103"/>
      <c r="FK6" s="103"/>
      <c r="FL6" s="103"/>
      <c r="FM6" s="103"/>
      <c r="FO6" s="104"/>
      <c r="FP6" s="103"/>
      <c r="FQ6" s="103"/>
      <c r="FR6" s="103"/>
      <c r="FS6" s="103"/>
      <c r="FT6" s="103"/>
      <c r="FU6" s="103"/>
      <c r="FV6" s="103"/>
      <c r="FX6" s="104"/>
      <c r="FY6" s="103"/>
      <c r="FZ6" s="103"/>
      <c r="GA6" s="103"/>
      <c r="GB6" s="103"/>
      <c r="GC6" s="103"/>
      <c r="GD6" s="103"/>
      <c r="GE6" s="103"/>
      <c r="GG6" s="104"/>
      <c r="GH6" s="103"/>
      <c r="GI6" s="103"/>
      <c r="GJ6" s="103"/>
      <c r="GK6" s="103"/>
      <c r="GL6" s="103"/>
      <c r="GM6" s="103"/>
      <c r="GN6" s="103"/>
      <c r="GP6" s="104"/>
      <c r="GQ6" s="103"/>
      <c r="GR6" s="103"/>
      <c r="GS6" s="103"/>
      <c r="GT6" s="103"/>
      <c r="GU6" s="103"/>
      <c r="GV6" s="103"/>
      <c r="GW6" s="103"/>
      <c r="GY6" s="104"/>
      <c r="GZ6" s="103"/>
      <c r="HA6" s="103"/>
      <c r="HB6" s="103"/>
      <c r="HC6" s="103"/>
      <c r="HD6" s="103"/>
      <c r="HE6" s="103"/>
      <c r="HF6" s="103"/>
      <c r="HH6" s="104"/>
      <c r="HI6" s="103"/>
      <c r="HJ6" s="103"/>
      <c r="HK6" s="103"/>
      <c r="HL6" s="103"/>
      <c r="HM6" s="103"/>
      <c r="HN6" s="103"/>
      <c r="HO6" s="103"/>
      <c r="HQ6" s="104"/>
      <c r="HR6" s="103"/>
      <c r="HS6" s="103"/>
      <c r="HT6" s="103"/>
      <c r="HU6" s="103"/>
      <c r="HV6" s="103"/>
      <c r="HW6" s="103"/>
      <c r="HX6" s="103"/>
      <c r="HZ6" s="104"/>
      <c r="IA6" s="103"/>
      <c r="IB6" s="103"/>
      <c r="IC6" s="103"/>
      <c r="ID6" s="103"/>
      <c r="IE6" s="103"/>
      <c r="IF6" s="103"/>
      <c r="IG6" s="103"/>
      <c r="II6" s="104"/>
      <c r="IJ6" s="103"/>
      <c r="IK6" s="103"/>
      <c r="IL6" s="103"/>
      <c r="IM6" s="103"/>
      <c r="IN6" s="103"/>
      <c r="IO6" s="103"/>
      <c r="IP6" s="103"/>
      <c r="IR6" s="104"/>
      <c r="IS6" s="103"/>
      <c r="IT6" s="103"/>
      <c r="IU6" s="103"/>
      <c r="IV6" s="103"/>
    </row>
    <row r="7" spans="1:256" s="16" customFormat="1" ht="15" customHeight="1" x14ac:dyDescent="0.25">
      <c r="A7" s="103"/>
      <c r="B7" s="103"/>
      <c r="C7" s="103"/>
      <c r="D7" s="103"/>
      <c r="E7" s="103"/>
      <c r="F7" s="103"/>
      <c r="G7" s="103"/>
      <c r="I7" s="104"/>
      <c r="J7" s="103"/>
      <c r="K7" s="103"/>
      <c r="L7" s="103"/>
      <c r="M7" s="103"/>
      <c r="N7" s="103"/>
      <c r="O7" s="103"/>
      <c r="P7" s="103"/>
      <c r="R7" s="104"/>
      <c r="S7" s="103"/>
      <c r="T7" s="103"/>
      <c r="U7" s="103"/>
      <c r="V7" s="103"/>
      <c r="W7" s="103"/>
      <c r="X7" s="103"/>
      <c r="Y7" s="103"/>
      <c r="AA7" s="104"/>
      <c r="AB7" s="103"/>
      <c r="AC7" s="103"/>
      <c r="AD7" s="103"/>
      <c r="AE7" s="103"/>
      <c r="AF7" s="103"/>
      <c r="AG7" s="103"/>
      <c r="AH7" s="103"/>
      <c r="AJ7" s="104"/>
      <c r="AK7" s="103"/>
      <c r="AL7" s="103"/>
      <c r="AM7" s="103"/>
      <c r="AN7" s="103"/>
      <c r="AO7" s="103"/>
      <c r="AP7" s="103"/>
      <c r="AQ7" s="103"/>
      <c r="AS7" s="104"/>
      <c r="AT7" s="103"/>
      <c r="AU7" s="103"/>
      <c r="AV7" s="103"/>
      <c r="AW7" s="103"/>
      <c r="AX7" s="103"/>
      <c r="AY7" s="103"/>
      <c r="AZ7" s="103"/>
      <c r="BB7" s="104"/>
      <c r="BC7" s="103"/>
      <c r="BD7" s="103"/>
      <c r="BE7" s="103"/>
      <c r="BF7" s="103"/>
      <c r="BG7" s="103"/>
      <c r="BH7" s="103"/>
      <c r="BI7" s="103"/>
      <c r="BK7" s="104"/>
      <c r="BL7" s="103"/>
      <c r="BM7" s="103"/>
      <c r="BN7" s="103"/>
      <c r="BO7" s="103"/>
      <c r="BP7" s="103"/>
      <c r="BQ7" s="103"/>
      <c r="BR7" s="103"/>
      <c r="BT7" s="104"/>
      <c r="BU7" s="103"/>
      <c r="BV7" s="103"/>
      <c r="BW7" s="103"/>
      <c r="BX7" s="103"/>
      <c r="BY7" s="103"/>
      <c r="BZ7" s="103"/>
      <c r="CA7" s="103"/>
      <c r="CC7" s="104"/>
      <c r="CD7" s="103"/>
      <c r="CE7" s="103"/>
      <c r="CF7" s="103"/>
      <c r="CG7" s="103"/>
      <c r="CH7" s="103"/>
      <c r="CI7" s="103"/>
      <c r="CJ7" s="103"/>
      <c r="CL7" s="104"/>
      <c r="CM7" s="103"/>
      <c r="CN7" s="103"/>
      <c r="CO7" s="103"/>
      <c r="CP7" s="103"/>
      <c r="CQ7" s="103"/>
      <c r="CR7" s="103"/>
      <c r="CS7" s="103"/>
      <c r="CU7" s="104"/>
      <c r="CV7" s="103"/>
      <c r="CW7" s="103"/>
      <c r="CX7" s="103"/>
      <c r="CY7" s="103"/>
      <c r="CZ7" s="103"/>
      <c r="DA7" s="103"/>
      <c r="DB7" s="103"/>
      <c r="DD7" s="104"/>
      <c r="DE7" s="103"/>
      <c r="DF7" s="103"/>
      <c r="DG7" s="103"/>
      <c r="DH7" s="103"/>
      <c r="DI7" s="103"/>
      <c r="DJ7" s="103"/>
      <c r="DK7" s="103"/>
      <c r="DM7" s="104"/>
      <c r="DN7" s="103"/>
      <c r="DO7" s="103"/>
      <c r="DP7" s="103"/>
      <c r="DQ7" s="103"/>
      <c r="DR7" s="103"/>
      <c r="DS7" s="103"/>
      <c r="DT7" s="103"/>
      <c r="DV7" s="104"/>
      <c r="DW7" s="103"/>
      <c r="DX7" s="103"/>
      <c r="DY7" s="103"/>
      <c r="DZ7" s="103"/>
      <c r="EA7" s="103"/>
      <c r="EB7" s="103"/>
      <c r="EC7" s="103"/>
      <c r="EE7" s="104"/>
      <c r="EF7" s="103"/>
      <c r="EG7" s="103"/>
      <c r="EH7" s="103"/>
      <c r="EI7" s="103"/>
      <c r="EJ7" s="103"/>
      <c r="EK7" s="103"/>
      <c r="EL7" s="103"/>
      <c r="EN7" s="104"/>
      <c r="EO7" s="103"/>
      <c r="EP7" s="103"/>
      <c r="EQ7" s="103"/>
      <c r="ER7" s="103"/>
      <c r="ES7" s="103"/>
      <c r="ET7" s="103"/>
      <c r="EU7" s="103"/>
      <c r="EW7" s="104"/>
      <c r="EX7" s="103"/>
      <c r="EY7" s="103"/>
      <c r="EZ7" s="103"/>
      <c r="FA7" s="103"/>
      <c r="FB7" s="103"/>
      <c r="FC7" s="103"/>
      <c r="FD7" s="103"/>
      <c r="FF7" s="104"/>
      <c r="FG7" s="103"/>
      <c r="FH7" s="103"/>
      <c r="FI7" s="103"/>
      <c r="FJ7" s="103"/>
      <c r="FK7" s="103"/>
      <c r="FL7" s="103"/>
      <c r="FM7" s="103"/>
      <c r="FO7" s="104"/>
      <c r="FP7" s="103"/>
      <c r="FQ7" s="103"/>
      <c r="FR7" s="103"/>
      <c r="FS7" s="103"/>
      <c r="FT7" s="103"/>
      <c r="FU7" s="103"/>
      <c r="FV7" s="103"/>
      <c r="FX7" s="104"/>
      <c r="FY7" s="103"/>
      <c r="FZ7" s="103"/>
      <c r="GA7" s="103"/>
      <c r="GB7" s="103"/>
      <c r="GC7" s="103"/>
      <c r="GD7" s="103"/>
      <c r="GE7" s="103"/>
      <c r="GG7" s="104"/>
      <c r="GH7" s="103"/>
      <c r="GI7" s="103"/>
      <c r="GJ7" s="103"/>
      <c r="GK7" s="103"/>
      <c r="GL7" s="103"/>
      <c r="GM7" s="103"/>
      <c r="GN7" s="103"/>
      <c r="GP7" s="104"/>
      <c r="GQ7" s="103"/>
      <c r="GR7" s="103"/>
      <c r="GS7" s="103"/>
      <c r="GT7" s="103"/>
      <c r="GU7" s="103"/>
      <c r="GV7" s="103"/>
      <c r="GW7" s="103"/>
      <c r="GY7" s="104"/>
      <c r="GZ7" s="103"/>
      <c r="HA7" s="103"/>
      <c r="HB7" s="103"/>
      <c r="HC7" s="103"/>
      <c r="HD7" s="103"/>
      <c r="HE7" s="103"/>
      <c r="HF7" s="103"/>
      <c r="HH7" s="104"/>
      <c r="HI7" s="103"/>
      <c r="HJ7" s="103"/>
      <c r="HK7" s="103"/>
      <c r="HL7" s="103"/>
      <c r="HM7" s="103"/>
      <c r="HN7" s="103"/>
      <c r="HO7" s="103"/>
      <c r="HQ7" s="104"/>
      <c r="HR7" s="103"/>
      <c r="HS7" s="103"/>
      <c r="HT7" s="103"/>
      <c r="HU7" s="103"/>
      <c r="HV7" s="103"/>
      <c r="HW7" s="103"/>
      <c r="HX7" s="103"/>
      <c r="HZ7" s="104"/>
      <c r="IA7" s="103"/>
      <c r="IB7" s="103"/>
      <c r="IC7" s="103"/>
      <c r="ID7" s="103"/>
      <c r="IE7" s="103"/>
      <c r="IF7" s="103"/>
      <c r="IG7" s="103"/>
      <c r="II7" s="104"/>
      <c r="IJ7" s="103"/>
      <c r="IK7" s="103"/>
      <c r="IL7" s="103"/>
      <c r="IM7" s="103"/>
      <c r="IN7" s="103"/>
      <c r="IO7" s="103"/>
      <c r="IP7" s="103"/>
      <c r="IR7" s="104"/>
      <c r="IS7" s="103"/>
      <c r="IT7" s="103"/>
      <c r="IU7" s="103"/>
      <c r="IV7" s="103"/>
    </row>
    <row r="8" spans="1:256" s="16" customFormat="1" ht="15" customHeight="1" x14ac:dyDescent="0.25">
      <c r="A8" s="103"/>
      <c r="B8" s="103"/>
      <c r="C8" s="103"/>
      <c r="D8" s="103"/>
      <c r="E8" s="103"/>
      <c r="F8" s="103"/>
      <c r="G8" s="103"/>
      <c r="I8" s="104"/>
      <c r="J8" s="103"/>
      <c r="K8" s="103"/>
      <c r="L8" s="103"/>
      <c r="M8" s="103"/>
      <c r="N8" s="103"/>
      <c r="O8" s="103"/>
      <c r="P8" s="103"/>
      <c r="R8" s="104"/>
      <c r="S8" s="103"/>
      <c r="T8" s="103"/>
      <c r="U8" s="103"/>
      <c r="V8" s="103"/>
      <c r="W8" s="103"/>
      <c r="X8" s="103"/>
      <c r="Y8" s="103"/>
      <c r="AA8" s="104"/>
      <c r="AB8" s="103"/>
      <c r="AC8" s="103"/>
      <c r="AD8" s="103"/>
      <c r="AE8" s="103"/>
      <c r="AF8" s="103"/>
      <c r="AG8" s="103"/>
      <c r="AH8" s="103"/>
      <c r="AJ8" s="104"/>
      <c r="AK8" s="103"/>
      <c r="AL8" s="103"/>
      <c r="AM8" s="103"/>
      <c r="AN8" s="103"/>
      <c r="AO8" s="103"/>
      <c r="AP8" s="103"/>
      <c r="AQ8" s="103"/>
      <c r="AS8" s="104"/>
      <c r="AT8" s="103"/>
      <c r="AU8" s="103"/>
      <c r="AV8" s="103"/>
      <c r="AW8" s="103"/>
      <c r="AX8" s="103"/>
      <c r="AY8" s="103"/>
      <c r="AZ8" s="103"/>
      <c r="BB8" s="104"/>
      <c r="BC8" s="103"/>
      <c r="BD8" s="103"/>
      <c r="BE8" s="103"/>
      <c r="BF8" s="103"/>
      <c r="BG8" s="103"/>
      <c r="BH8" s="103"/>
      <c r="BI8" s="103"/>
      <c r="BK8" s="104"/>
      <c r="BL8" s="103"/>
      <c r="BM8" s="103"/>
      <c r="BN8" s="103"/>
      <c r="BO8" s="103"/>
      <c r="BP8" s="103"/>
      <c r="BQ8" s="103"/>
      <c r="BR8" s="103"/>
      <c r="BT8" s="104"/>
      <c r="BU8" s="103"/>
      <c r="BV8" s="103"/>
      <c r="BW8" s="103"/>
      <c r="BX8" s="103"/>
      <c r="BY8" s="103"/>
      <c r="BZ8" s="103"/>
      <c r="CA8" s="103"/>
      <c r="CC8" s="104"/>
      <c r="CD8" s="103"/>
      <c r="CE8" s="103"/>
      <c r="CF8" s="103"/>
      <c r="CG8" s="103"/>
      <c r="CH8" s="103"/>
      <c r="CI8" s="103"/>
      <c r="CJ8" s="103"/>
      <c r="CL8" s="104"/>
      <c r="CM8" s="103"/>
      <c r="CN8" s="103"/>
      <c r="CO8" s="103"/>
      <c r="CP8" s="103"/>
      <c r="CQ8" s="103"/>
      <c r="CR8" s="103"/>
      <c r="CS8" s="103"/>
      <c r="CU8" s="104"/>
      <c r="CV8" s="103"/>
      <c r="CW8" s="103"/>
      <c r="CX8" s="103"/>
      <c r="CY8" s="103"/>
      <c r="CZ8" s="103"/>
      <c r="DA8" s="103"/>
      <c r="DB8" s="103"/>
      <c r="DD8" s="104"/>
      <c r="DE8" s="103"/>
      <c r="DF8" s="103"/>
      <c r="DG8" s="103"/>
      <c r="DH8" s="103"/>
      <c r="DI8" s="103"/>
      <c r="DJ8" s="103"/>
      <c r="DK8" s="103"/>
      <c r="DM8" s="104"/>
      <c r="DN8" s="103"/>
      <c r="DO8" s="103"/>
      <c r="DP8" s="103"/>
      <c r="DQ8" s="103"/>
      <c r="DR8" s="103"/>
      <c r="DS8" s="103"/>
      <c r="DT8" s="103"/>
      <c r="DV8" s="104"/>
      <c r="DW8" s="103"/>
      <c r="DX8" s="103"/>
      <c r="DY8" s="103"/>
      <c r="DZ8" s="103"/>
      <c r="EA8" s="103"/>
      <c r="EB8" s="103"/>
      <c r="EC8" s="103"/>
      <c r="EE8" s="104"/>
      <c r="EF8" s="103"/>
      <c r="EG8" s="103"/>
      <c r="EH8" s="103"/>
      <c r="EI8" s="103"/>
      <c r="EJ8" s="103"/>
      <c r="EK8" s="103"/>
      <c r="EL8" s="103"/>
      <c r="EN8" s="104"/>
      <c r="EO8" s="103"/>
      <c r="EP8" s="103"/>
      <c r="EQ8" s="103"/>
      <c r="ER8" s="103"/>
      <c r="ES8" s="103"/>
      <c r="ET8" s="103"/>
      <c r="EU8" s="103"/>
      <c r="EW8" s="104"/>
      <c r="EX8" s="103"/>
      <c r="EY8" s="103"/>
      <c r="EZ8" s="103"/>
      <c r="FA8" s="103"/>
      <c r="FB8" s="103"/>
      <c r="FC8" s="103"/>
      <c r="FD8" s="103"/>
      <c r="FF8" s="104"/>
      <c r="FG8" s="103"/>
      <c r="FH8" s="103"/>
      <c r="FI8" s="103"/>
      <c r="FJ8" s="103"/>
      <c r="FK8" s="103"/>
      <c r="FL8" s="103"/>
      <c r="FM8" s="103"/>
      <c r="FO8" s="104"/>
      <c r="FP8" s="103"/>
      <c r="FQ8" s="103"/>
      <c r="FR8" s="103"/>
      <c r="FS8" s="103"/>
      <c r="FT8" s="103"/>
      <c r="FU8" s="103"/>
      <c r="FV8" s="103"/>
      <c r="FX8" s="104"/>
      <c r="FY8" s="103"/>
      <c r="FZ8" s="103"/>
      <c r="GA8" s="103"/>
      <c r="GB8" s="103"/>
      <c r="GC8" s="103"/>
      <c r="GD8" s="103"/>
      <c r="GE8" s="103"/>
      <c r="GG8" s="104"/>
      <c r="GH8" s="103"/>
      <c r="GI8" s="103"/>
      <c r="GJ8" s="103"/>
      <c r="GK8" s="103"/>
      <c r="GL8" s="103"/>
      <c r="GM8" s="103"/>
      <c r="GN8" s="103"/>
      <c r="GP8" s="104"/>
      <c r="GQ8" s="103"/>
      <c r="GR8" s="103"/>
      <c r="GS8" s="103"/>
      <c r="GT8" s="103"/>
      <c r="GU8" s="103"/>
      <c r="GV8" s="103"/>
      <c r="GW8" s="103"/>
      <c r="GY8" s="104"/>
      <c r="GZ8" s="103"/>
      <c r="HA8" s="103"/>
      <c r="HB8" s="103"/>
      <c r="HC8" s="103"/>
      <c r="HD8" s="103"/>
      <c r="HE8" s="103"/>
      <c r="HF8" s="103"/>
      <c r="HH8" s="104"/>
      <c r="HI8" s="103"/>
      <c r="HJ8" s="103"/>
      <c r="HK8" s="103"/>
      <c r="HL8" s="103"/>
      <c r="HM8" s="103"/>
      <c r="HN8" s="103"/>
      <c r="HO8" s="103"/>
      <c r="HQ8" s="104"/>
      <c r="HR8" s="103"/>
      <c r="HS8" s="103"/>
      <c r="HT8" s="103"/>
      <c r="HU8" s="103"/>
      <c r="HV8" s="103"/>
      <c r="HW8" s="103"/>
      <c r="HX8" s="103"/>
      <c r="HZ8" s="104"/>
      <c r="IA8" s="103"/>
      <c r="IB8" s="103"/>
      <c r="IC8" s="103"/>
      <c r="ID8" s="103"/>
      <c r="IE8" s="103"/>
      <c r="IF8" s="103"/>
      <c r="IG8" s="103"/>
      <c r="II8" s="104"/>
      <c r="IJ8" s="103"/>
      <c r="IK8" s="103"/>
      <c r="IL8" s="103"/>
      <c r="IM8" s="103"/>
      <c r="IN8" s="103"/>
      <c r="IO8" s="103"/>
      <c r="IP8" s="103"/>
      <c r="IR8" s="104"/>
      <c r="IS8" s="103"/>
      <c r="IT8" s="103"/>
      <c r="IU8" s="103"/>
      <c r="IV8" s="103"/>
    </row>
    <row r="9" spans="1:256" s="98" customFormat="1" ht="18" customHeight="1" x14ac:dyDescent="0.2">
      <c r="A9" s="222" t="s">
        <v>243</v>
      </c>
      <c r="B9" s="222"/>
      <c r="C9" s="222"/>
      <c r="D9" s="222"/>
      <c r="E9" s="222" t="s">
        <v>151</v>
      </c>
      <c r="F9" s="59"/>
      <c r="G9" s="59"/>
      <c r="H9" s="59"/>
    </row>
    <row r="10" spans="1:256" s="98" customFormat="1" ht="18" customHeight="1" x14ac:dyDescent="0.2">
      <c r="A10" s="222" t="s">
        <v>247</v>
      </c>
      <c r="B10" s="222"/>
      <c r="C10" s="222"/>
      <c r="D10" s="222"/>
      <c r="E10" s="222"/>
      <c r="F10" s="222"/>
      <c r="G10" s="222"/>
    </row>
    <row r="11" spans="1:256" s="13" customFormat="1" ht="15" customHeight="1" x14ac:dyDescent="0.25">
      <c r="A11" s="215"/>
      <c r="B11" s="215"/>
      <c r="C11" s="215"/>
      <c r="D11" s="215"/>
      <c r="E11" s="215"/>
      <c r="F11" s="215"/>
      <c r="G11" s="215"/>
      <c r="I11" s="216"/>
      <c r="J11" s="215"/>
      <c r="K11" s="215"/>
      <c r="L11" s="215"/>
      <c r="M11" s="215"/>
      <c r="N11" s="215"/>
      <c r="O11" s="215"/>
      <c r="P11" s="215"/>
      <c r="R11" s="216"/>
      <c r="S11" s="215"/>
      <c r="T11" s="215"/>
      <c r="U11" s="215"/>
      <c r="V11" s="215"/>
      <c r="W11" s="215"/>
      <c r="X11" s="215"/>
      <c r="Y11" s="215"/>
      <c r="AA11" s="216"/>
      <c r="AB11" s="215"/>
      <c r="AC11" s="215"/>
      <c r="AD11" s="215"/>
      <c r="AE11" s="215"/>
      <c r="AF11" s="215"/>
      <c r="AG11" s="215"/>
      <c r="AH11" s="215"/>
      <c r="AJ11" s="216"/>
      <c r="AK11" s="215"/>
      <c r="AL11" s="215"/>
      <c r="AM11" s="215"/>
      <c r="AN11" s="215"/>
      <c r="AO11" s="215"/>
      <c r="AP11" s="215"/>
      <c r="AQ11" s="215"/>
      <c r="AS11" s="216"/>
      <c r="AT11" s="215"/>
      <c r="AU11" s="215"/>
      <c r="AV11" s="215"/>
      <c r="AW11" s="215"/>
      <c r="AX11" s="215"/>
      <c r="AY11" s="215"/>
      <c r="AZ11" s="215"/>
      <c r="BB11" s="216"/>
      <c r="BC11" s="215"/>
      <c r="BD11" s="215"/>
      <c r="BE11" s="215"/>
      <c r="BF11" s="215"/>
      <c r="BG11" s="215"/>
      <c r="BH11" s="215"/>
      <c r="BI11" s="215"/>
      <c r="BK11" s="216"/>
      <c r="BL11" s="215"/>
      <c r="BM11" s="215"/>
      <c r="BN11" s="215"/>
      <c r="BO11" s="215"/>
      <c r="BP11" s="215"/>
      <c r="BQ11" s="215"/>
      <c r="BR11" s="215"/>
      <c r="BT11" s="216"/>
      <c r="BU11" s="215"/>
      <c r="BV11" s="215"/>
      <c r="BW11" s="215"/>
      <c r="BX11" s="215"/>
      <c r="BY11" s="215"/>
      <c r="BZ11" s="215"/>
      <c r="CA11" s="215"/>
      <c r="CC11" s="216"/>
      <c r="CD11" s="215"/>
      <c r="CE11" s="215"/>
      <c r="CF11" s="215"/>
      <c r="CG11" s="215"/>
      <c r="CH11" s="215"/>
      <c r="CI11" s="215"/>
      <c r="CJ11" s="215"/>
      <c r="CL11" s="216"/>
      <c r="CM11" s="215"/>
      <c r="CN11" s="215"/>
      <c r="CO11" s="215"/>
      <c r="CP11" s="215"/>
      <c r="CQ11" s="215"/>
      <c r="CR11" s="215"/>
      <c r="CS11" s="215"/>
      <c r="CU11" s="216"/>
      <c r="CV11" s="215"/>
      <c r="CW11" s="215"/>
      <c r="CX11" s="215"/>
      <c r="CY11" s="215"/>
      <c r="CZ11" s="215"/>
      <c r="DA11" s="215"/>
      <c r="DB11" s="215"/>
      <c r="DD11" s="216"/>
      <c r="DE11" s="215"/>
      <c r="DF11" s="215"/>
      <c r="DG11" s="215"/>
      <c r="DH11" s="215"/>
      <c r="DI11" s="215"/>
      <c r="DJ11" s="215"/>
      <c r="DK11" s="215"/>
      <c r="DM11" s="216"/>
      <c r="DN11" s="215"/>
      <c r="DO11" s="215"/>
      <c r="DP11" s="215"/>
      <c r="DQ11" s="215"/>
      <c r="DR11" s="215"/>
      <c r="DS11" s="215"/>
      <c r="DT11" s="215"/>
      <c r="DV11" s="216"/>
      <c r="DW11" s="215"/>
      <c r="DX11" s="215"/>
      <c r="DY11" s="215"/>
      <c r="DZ11" s="215"/>
      <c r="EA11" s="215"/>
      <c r="EB11" s="215"/>
      <c r="EC11" s="215"/>
      <c r="EE11" s="216"/>
      <c r="EF11" s="215"/>
      <c r="EG11" s="215"/>
      <c r="EH11" s="215"/>
      <c r="EI11" s="215"/>
      <c r="EJ11" s="215"/>
      <c r="EK11" s="215"/>
      <c r="EL11" s="215"/>
      <c r="EN11" s="216"/>
      <c r="EO11" s="215"/>
      <c r="EP11" s="215"/>
      <c r="EQ11" s="215"/>
      <c r="ER11" s="215"/>
      <c r="ES11" s="215"/>
      <c r="ET11" s="215"/>
      <c r="EU11" s="215"/>
      <c r="EW11" s="216"/>
      <c r="EX11" s="215"/>
      <c r="EY11" s="215"/>
      <c r="EZ11" s="215"/>
      <c r="FA11" s="215"/>
      <c r="FB11" s="215"/>
      <c r="FC11" s="215"/>
      <c r="FD11" s="215"/>
      <c r="FF11" s="216"/>
      <c r="FG11" s="215"/>
      <c r="FH11" s="215"/>
      <c r="FI11" s="215"/>
      <c r="FJ11" s="215"/>
      <c r="FK11" s="215"/>
      <c r="FL11" s="215"/>
      <c r="FM11" s="215"/>
      <c r="FO11" s="216"/>
      <c r="FP11" s="215"/>
      <c r="FQ11" s="215"/>
      <c r="FR11" s="215"/>
      <c r="FS11" s="215"/>
      <c r="FT11" s="215"/>
      <c r="FU11" s="215"/>
      <c r="FV11" s="215"/>
      <c r="FX11" s="216"/>
      <c r="FY11" s="215"/>
      <c r="FZ11" s="215"/>
      <c r="GA11" s="215"/>
      <c r="GB11" s="215"/>
      <c r="GC11" s="215"/>
      <c r="GD11" s="215"/>
      <c r="GE11" s="215"/>
      <c r="GG11" s="216"/>
      <c r="GH11" s="215"/>
      <c r="GI11" s="215"/>
      <c r="GJ11" s="215"/>
      <c r="GK11" s="215"/>
      <c r="GL11" s="215"/>
      <c r="GM11" s="215"/>
      <c r="GN11" s="215"/>
      <c r="GP11" s="216"/>
      <c r="GQ11" s="215"/>
      <c r="GR11" s="215"/>
      <c r="GS11" s="215"/>
      <c r="GT11" s="215"/>
      <c r="GU11" s="215"/>
      <c r="GV11" s="215"/>
      <c r="GW11" s="215"/>
      <c r="GY11" s="216"/>
      <c r="GZ11" s="215"/>
      <c r="HA11" s="215"/>
      <c r="HB11" s="215"/>
      <c r="HC11" s="215"/>
      <c r="HD11" s="215"/>
      <c r="HE11" s="215"/>
      <c r="HF11" s="215"/>
      <c r="HH11" s="216"/>
      <c r="HI11" s="215"/>
      <c r="HJ11" s="215"/>
      <c r="HK11" s="215"/>
      <c r="HL11" s="215"/>
      <c r="HM11" s="215"/>
      <c r="HN11" s="215"/>
      <c r="HO11" s="215"/>
      <c r="HQ11" s="216"/>
      <c r="HR11" s="215"/>
      <c r="HS11" s="215"/>
      <c r="HT11" s="215"/>
      <c r="HU11" s="215"/>
      <c r="HV11" s="215"/>
      <c r="HW11" s="215"/>
      <c r="HX11" s="215"/>
      <c r="HZ11" s="216"/>
      <c r="IA11" s="215"/>
      <c r="IB11" s="215"/>
      <c r="IC11" s="215"/>
      <c r="ID11" s="215"/>
      <c r="IE11" s="215"/>
      <c r="IF11" s="215"/>
      <c r="IG11" s="215"/>
      <c r="II11" s="216"/>
      <c r="IJ11" s="215"/>
      <c r="IK11" s="215"/>
      <c r="IL11" s="215"/>
      <c r="IM11" s="215"/>
      <c r="IN11" s="215"/>
      <c r="IO11" s="215"/>
      <c r="IP11" s="215"/>
      <c r="IR11" s="216"/>
      <c r="IS11" s="215"/>
      <c r="IT11" s="215"/>
      <c r="IU11" s="215"/>
      <c r="IV11" s="215"/>
    </row>
    <row r="12" spans="1:256" s="16" customFormat="1" ht="15" customHeight="1" x14ac:dyDescent="0.25">
      <c r="A12" s="103"/>
      <c r="B12" s="103"/>
      <c r="C12" s="103"/>
      <c r="D12" s="103"/>
      <c r="E12" s="103"/>
      <c r="F12" s="103"/>
      <c r="G12" s="103"/>
      <c r="I12" s="104"/>
      <c r="J12" s="103"/>
      <c r="K12" s="103"/>
      <c r="L12" s="103"/>
      <c r="M12" s="103"/>
      <c r="N12" s="103"/>
      <c r="O12" s="103"/>
      <c r="P12" s="103"/>
      <c r="R12" s="104"/>
      <c r="S12" s="103"/>
      <c r="T12" s="103"/>
      <c r="U12" s="103"/>
      <c r="V12" s="103"/>
      <c r="W12" s="103"/>
      <c r="X12" s="103"/>
      <c r="Y12" s="103"/>
      <c r="AA12" s="104"/>
      <c r="AB12" s="103"/>
      <c r="AC12" s="103"/>
      <c r="AD12" s="103"/>
      <c r="AE12" s="103"/>
      <c r="AF12" s="103"/>
      <c r="AG12" s="103"/>
      <c r="AH12" s="103"/>
      <c r="AJ12" s="104"/>
      <c r="AK12" s="103"/>
      <c r="AL12" s="103"/>
      <c r="AM12" s="103"/>
      <c r="AN12" s="103"/>
      <c r="AO12" s="103"/>
      <c r="AP12" s="103"/>
      <c r="AQ12" s="103"/>
      <c r="AS12" s="104"/>
      <c r="AT12" s="103"/>
      <c r="AU12" s="103"/>
      <c r="AV12" s="103"/>
      <c r="AW12" s="103"/>
      <c r="AX12" s="103"/>
      <c r="AY12" s="103"/>
      <c r="AZ12" s="103"/>
      <c r="BB12" s="104"/>
      <c r="BC12" s="103"/>
      <c r="BD12" s="103"/>
      <c r="BE12" s="103"/>
      <c r="BF12" s="103"/>
      <c r="BG12" s="103"/>
      <c r="BH12" s="103"/>
      <c r="BI12" s="103"/>
      <c r="BK12" s="104"/>
      <c r="BL12" s="103"/>
      <c r="BM12" s="103"/>
      <c r="BN12" s="103"/>
      <c r="BO12" s="103"/>
      <c r="BP12" s="103"/>
      <c r="BQ12" s="103"/>
      <c r="BR12" s="103"/>
      <c r="BT12" s="104"/>
      <c r="BU12" s="103"/>
      <c r="BV12" s="103"/>
      <c r="BW12" s="103"/>
      <c r="BX12" s="103"/>
      <c r="BY12" s="103"/>
      <c r="BZ12" s="103"/>
      <c r="CA12" s="103"/>
      <c r="CC12" s="104"/>
      <c r="CD12" s="103"/>
      <c r="CE12" s="103"/>
      <c r="CF12" s="103"/>
      <c r="CG12" s="103"/>
      <c r="CH12" s="103"/>
      <c r="CI12" s="103"/>
      <c r="CJ12" s="103"/>
      <c r="CL12" s="104"/>
      <c r="CM12" s="103"/>
      <c r="CN12" s="103"/>
      <c r="CO12" s="103"/>
      <c r="CP12" s="103"/>
      <c r="CQ12" s="103"/>
      <c r="CR12" s="103"/>
      <c r="CS12" s="103"/>
      <c r="CU12" s="104"/>
      <c r="CV12" s="103"/>
      <c r="CW12" s="103"/>
      <c r="CX12" s="103"/>
      <c r="CY12" s="103"/>
      <c r="CZ12" s="103"/>
      <c r="DA12" s="103"/>
      <c r="DB12" s="103"/>
      <c r="DD12" s="104"/>
      <c r="DE12" s="103"/>
      <c r="DF12" s="103"/>
      <c r="DG12" s="103"/>
      <c r="DH12" s="103"/>
      <c r="DI12" s="103"/>
      <c r="DJ12" s="103"/>
      <c r="DK12" s="103"/>
      <c r="DM12" s="104"/>
      <c r="DN12" s="103"/>
      <c r="DO12" s="103"/>
      <c r="DP12" s="103"/>
      <c r="DQ12" s="103"/>
      <c r="DR12" s="103"/>
      <c r="DS12" s="103"/>
      <c r="DT12" s="103"/>
      <c r="DV12" s="104"/>
      <c r="DW12" s="103"/>
      <c r="DX12" s="103"/>
      <c r="DY12" s="103"/>
      <c r="DZ12" s="103"/>
      <c r="EA12" s="103"/>
      <c r="EB12" s="103"/>
      <c r="EC12" s="103"/>
      <c r="EE12" s="104"/>
      <c r="EF12" s="103"/>
      <c r="EG12" s="103"/>
      <c r="EH12" s="103"/>
      <c r="EI12" s="103"/>
      <c r="EJ12" s="103"/>
      <c r="EK12" s="103"/>
      <c r="EL12" s="103"/>
      <c r="EN12" s="104"/>
      <c r="EO12" s="103"/>
      <c r="EP12" s="103"/>
      <c r="EQ12" s="103"/>
      <c r="ER12" s="103"/>
      <c r="ES12" s="103"/>
      <c r="ET12" s="103"/>
      <c r="EU12" s="103"/>
      <c r="EW12" s="104"/>
      <c r="EX12" s="103"/>
      <c r="EY12" s="103"/>
      <c r="EZ12" s="103"/>
      <c r="FA12" s="103"/>
      <c r="FB12" s="103"/>
      <c r="FC12" s="103"/>
      <c r="FD12" s="103"/>
      <c r="FF12" s="104"/>
      <c r="FG12" s="103"/>
      <c r="FH12" s="103"/>
      <c r="FI12" s="103"/>
      <c r="FJ12" s="103"/>
      <c r="FK12" s="103"/>
      <c r="FL12" s="103"/>
      <c r="FM12" s="103"/>
      <c r="FO12" s="104"/>
      <c r="FP12" s="103"/>
      <c r="FQ12" s="103"/>
      <c r="FR12" s="103"/>
      <c r="FS12" s="103"/>
      <c r="FT12" s="103"/>
      <c r="FU12" s="103"/>
      <c r="FV12" s="103"/>
      <c r="FX12" s="104"/>
      <c r="FY12" s="103"/>
      <c r="FZ12" s="103"/>
      <c r="GA12" s="103"/>
      <c r="GB12" s="103"/>
      <c r="GC12" s="103"/>
      <c r="GD12" s="103"/>
      <c r="GE12" s="103"/>
      <c r="GG12" s="104"/>
      <c r="GH12" s="103"/>
      <c r="GI12" s="103"/>
      <c r="GJ12" s="103"/>
      <c r="GK12" s="103"/>
      <c r="GL12" s="103"/>
      <c r="GM12" s="103"/>
      <c r="GN12" s="103"/>
      <c r="GP12" s="104"/>
      <c r="GQ12" s="103"/>
      <c r="GR12" s="103"/>
      <c r="GS12" s="103"/>
      <c r="GT12" s="103"/>
      <c r="GU12" s="103"/>
      <c r="GV12" s="103"/>
      <c r="GW12" s="103"/>
      <c r="GY12" s="104"/>
      <c r="GZ12" s="103"/>
      <c r="HA12" s="103"/>
      <c r="HB12" s="103"/>
      <c r="HC12" s="103"/>
      <c r="HD12" s="103"/>
      <c r="HE12" s="103"/>
      <c r="HF12" s="103"/>
      <c r="HH12" s="104"/>
      <c r="HI12" s="103"/>
      <c r="HJ12" s="103"/>
      <c r="HK12" s="103"/>
      <c r="HL12" s="103"/>
      <c r="HM12" s="103"/>
      <c r="HN12" s="103"/>
      <c r="HO12" s="103"/>
      <c r="HQ12" s="104"/>
      <c r="HR12" s="103"/>
      <c r="HS12" s="103"/>
      <c r="HT12" s="103"/>
      <c r="HU12" s="103"/>
      <c r="HV12" s="103"/>
      <c r="HW12" s="103"/>
      <c r="HX12" s="103"/>
      <c r="HZ12" s="104"/>
      <c r="IA12" s="103"/>
      <c r="IB12" s="103"/>
      <c r="IC12" s="103"/>
      <c r="ID12" s="103"/>
      <c r="IE12" s="103"/>
      <c r="IF12" s="103"/>
      <c r="IG12" s="103"/>
      <c r="II12" s="104"/>
      <c r="IJ12" s="103"/>
      <c r="IK12" s="103"/>
      <c r="IL12" s="103"/>
      <c r="IM12" s="103"/>
      <c r="IN12" s="103"/>
      <c r="IO12" s="103"/>
      <c r="IP12" s="103"/>
      <c r="IR12" s="104"/>
      <c r="IS12" s="103"/>
      <c r="IT12" s="103"/>
      <c r="IU12" s="103"/>
      <c r="IV12" s="103"/>
    </row>
    <row r="13" spans="1:256" s="16" customFormat="1" ht="15" customHeight="1" x14ac:dyDescent="0.25">
      <c r="A13" s="103"/>
      <c r="B13" s="103"/>
      <c r="C13" s="103"/>
      <c r="D13" s="103"/>
      <c r="E13" s="103"/>
      <c r="F13" s="103"/>
      <c r="G13" s="103"/>
      <c r="I13" s="104"/>
      <c r="J13" s="103"/>
      <c r="K13" s="103"/>
      <c r="L13" s="103"/>
      <c r="M13" s="103"/>
      <c r="N13" s="103"/>
      <c r="O13" s="103"/>
      <c r="P13" s="103"/>
      <c r="R13" s="104"/>
      <c r="S13" s="103"/>
      <c r="T13" s="103"/>
      <c r="U13" s="103"/>
      <c r="V13" s="103"/>
      <c r="W13" s="103"/>
      <c r="X13" s="103"/>
      <c r="Y13" s="103"/>
      <c r="AA13" s="104"/>
      <c r="AB13" s="103"/>
      <c r="AC13" s="103"/>
      <c r="AD13" s="103"/>
      <c r="AE13" s="103"/>
      <c r="AF13" s="103"/>
      <c r="AG13" s="103"/>
      <c r="AH13" s="103"/>
      <c r="AJ13" s="104"/>
      <c r="AK13" s="103"/>
      <c r="AL13" s="103"/>
      <c r="AM13" s="103"/>
      <c r="AN13" s="103"/>
      <c r="AO13" s="103"/>
      <c r="AP13" s="103"/>
      <c r="AQ13" s="103"/>
      <c r="AS13" s="104"/>
      <c r="AT13" s="103"/>
      <c r="AU13" s="103"/>
      <c r="AV13" s="103"/>
      <c r="AW13" s="103"/>
      <c r="AX13" s="103"/>
      <c r="AY13" s="103"/>
      <c r="AZ13" s="103"/>
      <c r="BB13" s="104"/>
      <c r="BC13" s="103"/>
      <c r="BD13" s="103"/>
      <c r="BE13" s="103"/>
      <c r="BF13" s="103"/>
      <c r="BG13" s="103"/>
      <c r="BH13" s="103"/>
      <c r="BI13" s="103"/>
      <c r="BK13" s="104"/>
      <c r="BL13" s="103"/>
      <c r="BM13" s="103"/>
      <c r="BN13" s="103"/>
      <c r="BO13" s="103"/>
      <c r="BP13" s="103"/>
      <c r="BQ13" s="103"/>
      <c r="BR13" s="103"/>
      <c r="BT13" s="104"/>
      <c r="BU13" s="103"/>
      <c r="BV13" s="103"/>
      <c r="BW13" s="103"/>
      <c r="BX13" s="103"/>
      <c r="BY13" s="103"/>
      <c r="BZ13" s="103"/>
      <c r="CA13" s="103"/>
      <c r="CC13" s="104"/>
      <c r="CD13" s="103"/>
      <c r="CE13" s="103"/>
      <c r="CF13" s="103"/>
      <c r="CG13" s="103"/>
      <c r="CH13" s="103"/>
      <c r="CI13" s="103"/>
      <c r="CJ13" s="103"/>
      <c r="CL13" s="104"/>
      <c r="CM13" s="103"/>
      <c r="CN13" s="103"/>
      <c r="CO13" s="103"/>
      <c r="CP13" s="103"/>
      <c r="CQ13" s="103"/>
      <c r="CR13" s="103"/>
      <c r="CS13" s="103"/>
      <c r="CU13" s="104"/>
      <c r="CV13" s="103"/>
      <c r="CW13" s="103"/>
      <c r="CX13" s="103"/>
      <c r="CY13" s="103"/>
      <c r="CZ13" s="103"/>
      <c r="DA13" s="103"/>
      <c r="DB13" s="103"/>
      <c r="DD13" s="104"/>
      <c r="DE13" s="103"/>
      <c r="DF13" s="103"/>
      <c r="DG13" s="103"/>
      <c r="DH13" s="103"/>
      <c r="DI13" s="103"/>
      <c r="DJ13" s="103"/>
      <c r="DK13" s="103"/>
      <c r="DM13" s="104"/>
      <c r="DN13" s="103"/>
      <c r="DO13" s="103"/>
      <c r="DP13" s="103"/>
      <c r="DQ13" s="103"/>
      <c r="DR13" s="103"/>
      <c r="DS13" s="103"/>
      <c r="DT13" s="103"/>
      <c r="DV13" s="104"/>
      <c r="DW13" s="103"/>
      <c r="DX13" s="103"/>
      <c r="DY13" s="103"/>
      <c r="DZ13" s="103"/>
      <c r="EA13" s="103"/>
      <c r="EB13" s="103"/>
      <c r="EC13" s="103"/>
      <c r="EE13" s="104"/>
      <c r="EF13" s="103"/>
      <c r="EG13" s="103"/>
      <c r="EH13" s="103"/>
      <c r="EI13" s="103"/>
      <c r="EJ13" s="103"/>
      <c r="EK13" s="103"/>
      <c r="EL13" s="103"/>
      <c r="EN13" s="104"/>
      <c r="EO13" s="103"/>
      <c r="EP13" s="103"/>
      <c r="EQ13" s="103"/>
      <c r="ER13" s="103"/>
      <c r="ES13" s="103"/>
      <c r="ET13" s="103"/>
      <c r="EU13" s="103"/>
      <c r="EW13" s="104"/>
      <c r="EX13" s="103"/>
      <c r="EY13" s="103"/>
      <c r="EZ13" s="103"/>
      <c r="FA13" s="103"/>
      <c r="FB13" s="103"/>
      <c r="FC13" s="103"/>
      <c r="FD13" s="103"/>
      <c r="FF13" s="104"/>
      <c r="FG13" s="103"/>
      <c r="FH13" s="103"/>
      <c r="FI13" s="103"/>
      <c r="FJ13" s="103"/>
      <c r="FK13" s="103"/>
      <c r="FL13" s="103"/>
      <c r="FM13" s="103"/>
      <c r="FO13" s="104"/>
      <c r="FP13" s="103"/>
      <c r="FQ13" s="103"/>
      <c r="FR13" s="103"/>
      <c r="FS13" s="103"/>
      <c r="FT13" s="103"/>
      <c r="FU13" s="103"/>
      <c r="FV13" s="103"/>
      <c r="FX13" s="104"/>
      <c r="FY13" s="103"/>
      <c r="FZ13" s="103"/>
      <c r="GA13" s="103"/>
      <c r="GB13" s="103"/>
      <c r="GC13" s="103"/>
      <c r="GD13" s="103"/>
      <c r="GE13" s="103"/>
      <c r="GG13" s="104"/>
      <c r="GH13" s="103"/>
      <c r="GI13" s="103"/>
      <c r="GJ13" s="103"/>
      <c r="GK13" s="103"/>
      <c r="GL13" s="103"/>
      <c r="GM13" s="103"/>
      <c r="GN13" s="103"/>
      <c r="GP13" s="104"/>
      <c r="GQ13" s="103"/>
      <c r="GR13" s="103"/>
      <c r="GS13" s="103"/>
      <c r="GT13" s="103"/>
      <c r="GU13" s="103"/>
      <c r="GV13" s="103"/>
      <c r="GW13" s="103"/>
      <c r="GY13" s="104"/>
      <c r="GZ13" s="103"/>
      <c r="HA13" s="103"/>
      <c r="HB13" s="103"/>
      <c r="HC13" s="103"/>
      <c r="HD13" s="103"/>
      <c r="HE13" s="103"/>
      <c r="HF13" s="103"/>
      <c r="HH13" s="104"/>
      <c r="HI13" s="103"/>
      <c r="HJ13" s="103"/>
      <c r="HK13" s="103"/>
      <c r="HL13" s="103"/>
      <c r="HM13" s="103"/>
      <c r="HN13" s="103"/>
      <c r="HO13" s="103"/>
      <c r="HQ13" s="104"/>
      <c r="HR13" s="103"/>
      <c r="HS13" s="103"/>
      <c r="HT13" s="103"/>
      <c r="HU13" s="103"/>
      <c r="HV13" s="103"/>
      <c r="HW13" s="103"/>
      <c r="HX13" s="103"/>
      <c r="HZ13" s="104"/>
      <c r="IA13" s="103"/>
      <c r="IB13" s="103"/>
      <c r="IC13" s="103"/>
      <c r="ID13" s="103"/>
      <c r="IE13" s="103"/>
      <c r="IF13" s="103"/>
      <c r="IG13" s="103"/>
      <c r="II13" s="104"/>
      <c r="IJ13" s="103"/>
      <c r="IK13" s="103"/>
      <c r="IL13" s="103"/>
      <c r="IM13" s="103"/>
      <c r="IN13" s="103"/>
      <c r="IO13" s="103"/>
      <c r="IP13" s="103"/>
      <c r="IR13" s="104"/>
      <c r="IS13" s="103"/>
      <c r="IT13" s="103"/>
      <c r="IU13" s="103"/>
      <c r="IV13" s="103"/>
    </row>
    <row r="14" spans="1:256" ht="12.75" customHeight="1" x14ac:dyDescent="0.2">
      <c r="A14" s="219" t="s">
        <v>180</v>
      </c>
      <c r="B14" s="219"/>
      <c r="C14" s="219"/>
      <c r="D14" s="219"/>
      <c r="E14" s="219"/>
      <c r="F14" s="219"/>
      <c r="G14" s="219"/>
      <c r="H14" s="219"/>
      <c r="I14" s="219"/>
      <c r="J14" s="220"/>
      <c r="K14" s="220"/>
      <c r="L14" s="220"/>
      <c r="M14" s="220"/>
    </row>
    <row r="15" spans="1:256" ht="12.75" customHeight="1" x14ac:dyDescent="0.2">
      <c r="A15" s="219"/>
      <c r="B15" s="219"/>
      <c r="C15" s="219"/>
      <c r="D15" s="219"/>
      <c r="E15" s="219"/>
      <c r="F15" s="219"/>
      <c r="G15" s="219"/>
      <c r="H15" s="219"/>
      <c r="I15" s="219"/>
      <c r="J15" s="220"/>
      <c r="K15" s="220"/>
      <c r="L15" s="220"/>
      <c r="M15" s="220"/>
    </row>
    <row r="16" spans="1:256" ht="12.75" customHeight="1" x14ac:dyDescent="0.2">
      <c r="A16" s="219"/>
      <c r="B16" s="219"/>
      <c r="C16" s="219"/>
      <c r="D16" s="219"/>
      <c r="E16" s="219"/>
      <c r="F16" s="219"/>
      <c r="G16" s="219"/>
      <c r="H16" s="219"/>
      <c r="I16" s="219"/>
      <c r="J16" s="220"/>
      <c r="K16" s="220"/>
      <c r="L16" s="220"/>
      <c r="M16" s="220"/>
    </row>
    <row r="17" spans="1:256" ht="16.5" customHeight="1" x14ac:dyDescent="0.2">
      <c r="A17" s="219" t="s">
        <v>51</v>
      </c>
      <c r="B17" s="219"/>
      <c r="C17" s="219"/>
      <c r="D17" s="219"/>
      <c r="E17" s="219"/>
      <c r="F17" s="219"/>
      <c r="G17" s="219"/>
      <c r="H17" s="219"/>
      <c r="I17" s="219"/>
      <c r="J17" s="220"/>
      <c r="K17" s="220"/>
      <c r="L17" s="220"/>
      <c r="M17" s="220"/>
    </row>
    <row r="18" spans="1:256" s="16" customFormat="1" ht="15" customHeight="1" x14ac:dyDescent="0.25">
      <c r="A18" s="103"/>
      <c r="B18" s="103"/>
      <c r="C18" s="103"/>
      <c r="D18" s="103"/>
      <c r="E18" s="103"/>
      <c r="F18" s="103"/>
      <c r="G18" s="103"/>
      <c r="I18" s="104"/>
      <c r="J18" s="103"/>
      <c r="K18" s="103"/>
      <c r="L18" s="103"/>
      <c r="M18" s="103"/>
      <c r="N18" s="103"/>
      <c r="O18" s="103"/>
      <c r="P18" s="103"/>
      <c r="R18" s="104"/>
      <c r="S18" s="103"/>
      <c r="T18" s="103"/>
      <c r="U18" s="103"/>
      <c r="V18" s="103"/>
      <c r="W18" s="103"/>
      <c r="X18" s="103"/>
      <c r="Y18" s="103"/>
      <c r="AA18" s="104"/>
      <c r="AB18" s="103"/>
      <c r="AC18" s="103"/>
      <c r="AD18" s="103"/>
      <c r="AE18" s="103"/>
      <c r="AF18" s="103"/>
      <c r="AG18" s="103"/>
      <c r="AH18" s="103"/>
      <c r="AJ18" s="104"/>
      <c r="AK18" s="103"/>
      <c r="AL18" s="103"/>
      <c r="AM18" s="103"/>
      <c r="AN18" s="103"/>
      <c r="AO18" s="103"/>
      <c r="AP18" s="103"/>
      <c r="AQ18" s="103"/>
      <c r="AS18" s="104"/>
      <c r="AT18" s="103"/>
      <c r="AU18" s="103"/>
      <c r="AV18" s="103"/>
      <c r="AW18" s="103"/>
      <c r="AX18" s="103"/>
      <c r="AY18" s="103"/>
      <c r="AZ18" s="103"/>
      <c r="BB18" s="104"/>
      <c r="BC18" s="103"/>
      <c r="BD18" s="103"/>
      <c r="BE18" s="103"/>
      <c r="BF18" s="103"/>
      <c r="BG18" s="103"/>
      <c r="BH18" s="103"/>
      <c r="BI18" s="103"/>
      <c r="BK18" s="104"/>
      <c r="BL18" s="103"/>
      <c r="BM18" s="103"/>
      <c r="BN18" s="103"/>
      <c r="BO18" s="103"/>
      <c r="BP18" s="103"/>
      <c r="BQ18" s="103"/>
      <c r="BR18" s="103"/>
      <c r="BT18" s="104"/>
      <c r="BU18" s="103"/>
      <c r="BV18" s="103"/>
      <c r="BW18" s="103"/>
      <c r="BX18" s="103"/>
      <c r="BY18" s="103"/>
      <c r="BZ18" s="103"/>
      <c r="CA18" s="103"/>
      <c r="CC18" s="104"/>
      <c r="CD18" s="103"/>
      <c r="CE18" s="103"/>
      <c r="CF18" s="103"/>
      <c r="CG18" s="103"/>
      <c r="CH18" s="103"/>
      <c r="CI18" s="103"/>
      <c r="CJ18" s="103"/>
      <c r="CL18" s="104"/>
      <c r="CM18" s="103"/>
      <c r="CN18" s="103"/>
      <c r="CO18" s="103"/>
      <c r="CP18" s="103"/>
      <c r="CQ18" s="103"/>
      <c r="CR18" s="103"/>
      <c r="CS18" s="103"/>
      <c r="CU18" s="104"/>
      <c r="CV18" s="103"/>
      <c r="CW18" s="103"/>
      <c r="CX18" s="103"/>
      <c r="CY18" s="103"/>
      <c r="CZ18" s="103"/>
      <c r="DA18" s="103"/>
      <c r="DB18" s="103"/>
      <c r="DD18" s="104"/>
      <c r="DE18" s="103"/>
      <c r="DF18" s="103"/>
      <c r="DG18" s="103"/>
      <c r="DH18" s="103"/>
      <c r="DI18" s="103"/>
      <c r="DJ18" s="103"/>
      <c r="DK18" s="103"/>
      <c r="DM18" s="104"/>
      <c r="DN18" s="103"/>
      <c r="DO18" s="103"/>
      <c r="DP18" s="103"/>
      <c r="DQ18" s="103"/>
      <c r="DR18" s="103"/>
      <c r="DS18" s="103"/>
      <c r="DT18" s="103"/>
      <c r="DV18" s="104"/>
      <c r="DW18" s="103"/>
      <c r="DX18" s="103"/>
      <c r="DY18" s="103"/>
      <c r="DZ18" s="103"/>
      <c r="EA18" s="103"/>
      <c r="EB18" s="103"/>
      <c r="EC18" s="103"/>
      <c r="EE18" s="104"/>
      <c r="EF18" s="103"/>
      <c r="EG18" s="103"/>
      <c r="EH18" s="103"/>
      <c r="EI18" s="103"/>
      <c r="EJ18" s="103"/>
      <c r="EK18" s="103"/>
      <c r="EL18" s="103"/>
      <c r="EN18" s="104"/>
      <c r="EO18" s="103"/>
      <c r="EP18" s="103"/>
      <c r="EQ18" s="103"/>
      <c r="ER18" s="103"/>
      <c r="ES18" s="103"/>
      <c r="ET18" s="103"/>
      <c r="EU18" s="103"/>
      <c r="EW18" s="104"/>
      <c r="EX18" s="103"/>
      <c r="EY18" s="103"/>
      <c r="EZ18" s="103"/>
      <c r="FA18" s="103"/>
      <c r="FB18" s="103"/>
      <c r="FC18" s="103"/>
      <c r="FD18" s="103"/>
      <c r="FF18" s="104"/>
      <c r="FG18" s="103"/>
      <c r="FH18" s="103"/>
      <c r="FI18" s="103"/>
      <c r="FJ18" s="103"/>
      <c r="FK18" s="103"/>
      <c r="FL18" s="103"/>
      <c r="FM18" s="103"/>
      <c r="FO18" s="104"/>
      <c r="FP18" s="103"/>
      <c r="FQ18" s="103"/>
      <c r="FR18" s="103"/>
      <c r="FS18" s="103"/>
      <c r="FT18" s="103"/>
      <c r="FU18" s="103"/>
      <c r="FV18" s="103"/>
      <c r="FX18" s="104"/>
      <c r="FY18" s="103"/>
      <c r="FZ18" s="103"/>
      <c r="GA18" s="103"/>
      <c r="GB18" s="103"/>
      <c r="GC18" s="103"/>
      <c r="GD18" s="103"/>
      <c r="GE18" s="103"/>
      <c r="GG18" s="104"/>
      <c r="GH18" s="103"/>
      <c r="GI18" s="103"/>
      <c r="GJ18" s="103"/>
      <c r="GK18" s="103"/>
      <c r="GL18" s="103"/>
      <c r="GM18" s="103"/>
      <c r="GN18" s="103"/>
      <c r="GP18" s="104"/>
      <c r="GQ18" s="103"/>
      <c r="GR18" s="103"/>
      <c r="GS18" s="103"/>
      <c r="GT18" s="103"/>
      <c r="GU18" s="103"/>
      <c r="GV18" s="103"/>
      <c r="GW18" s="103"/>
      <c r="GY18" s="104"/>
      <c r="GZ18" s="103"/>
      <c r="HA18" s="103"/>
      <c r="HB18" s="103"/>
      <c r="HC18" s="103"/>
      <c r="HD18" s="103"/>
      <c r="HE18" s="103"/>
      <c r="HF18" s="103"/>
      <c r="HH18" s="104"/>
      <c r="HI18" s="103"/>
      <c r="HJ18" s="103"/>
      <c r="HK18" s="103"/>
      <c r="HL18" s="103"/>
      <c r="HM18" s="103"/>
      <c r="HN18" s="103"/>
      <c r="HO18" s="103"/>
      <c r="HQ18" s="104"/>
      <c r="HR18" s="103"/>
      <c r="HS18" s="103"/>
      <c r="HT18" s="103"/>
      <c r="HU18" s="103"/>
      <c r="HV18" s="103"/>
      <c r="HW18" s="103"/>
      <c r="HX18" s="103"/>
      <c r="HZ18" s="104"/>
      <c r="IA18" s="103"/>
      <c r="IB18" s="103"/>
      <c r="IC18" s="103"/>
      <c r="ID18" s="103"/>
      <c r="IE18" s="103"/>
      <c r="IF18" s="103"/>
      <c r="IG18" s="103"/>
      <c r="II18" s="104"/>
      <c r="IJ18" s="103"/>
      <c r="IK18" s="103"/>
      <c r="IL18" s="103"/>
      <c r="IM18" s="103"/>
      <c r="IN18" s="103"/>
      <c r="IO18" s="103"/>
      <c r="IP18" s="103"/>
      <c r="IR18" s="104"/>
      <c r="IS18" s="103"/>
      <c r="IT18" s="103"/>
      <c r="IU18" s="103"/>
      <c r="IV18" s="103"/>
    </row>
    <row r="19" spans="1:256" s="61" customFormat="1" ht="18.75" customHeight="1" x14ac:dyDescent="0.4">
      <c r="A19" s="217" t="s">
        <v>179</v>
      </c>
      <c r="B19" s="218"/>
      <c r="C19" s="218"/>
      <c r="D19" s="218"/>
      <c r="E19" s="218"/>
      <c r="F19" s="218"/>
      <c r="G19" s="60"/>
    </row>
    <row r="20" spans="1:256" s="16" customFormat="1" ht="15" customHeight="1" x14ac:dyDescent="0.25">
      <c r="A20" s="103"/>
      <c r="B20" s="103"/>
      <c r="C20" s="103"/>
      <c r="D20" s="103"/>
      <c r="E20" s="103"/>
      <c r="F20" s="103"/>
      <c r="G20" s="103"/>
      <c r="I20" s="104"/>
      <c r="J20" s="103"/>
      <c r="K20" s="103"/>
      <c r="L20" s="103"/>
      <c r="M20" s="103"/>
      <c r="N20" s="103"/>
      <c r="O20" s="103"/>
      <c r="P20" s="103"/>
      <c r="R20" s="104"/>
      <c r="S20" s="103"/>
      <c r="T20" s="103"/>
      <c r="U20" s="103"/>
      <c r="V20" s="103"/>
      <c r="W20" s="103"/>
      <c r="X20" s="103"/>
      <c r="Y20" s="103"/>
      <c r="AA20" s="104"/>
      <c r="AB20" s="103"/>
      <c r="AC20" s="103"/>
      <c r="AD20" s="103"/>
      <c r="AE20" s="103"/>
      <c r="AF20" s="103"/>
      <c r="AG20" s="103"/>
      <c r="AH20" s="103"/>
      <c r="AJ20" s="104"/>
      <c r="AK20" s="103"/>
      <c r="AL20" s="103"/>
      <c r="AM20" s="103"/>
      <c r="AN20" s="103"/>
      <c r="AO20" s="103"/>
      <c r="AP20" s="103"/>
      <c r="AQ20" s="103"/>
      <c r="AS20" s="104"/>
      <c r="AT20" s="103"/>
      <c r="AU20" s="103"/>
      <c r="AV20" s="103"/>
      <c r="AW20" s="103"/>
      <c r="AX20" s="103"/>
      <c r="AY20" s="103"/>
      <c r="AZ20" s="103"/>
      <c r="BB20" s="104"/>
      <c r="BC20" s="103"/>
      <c r="BD20" s="103"/>
      <c r="BE20" s="103"/>
      <c r="BF20" s="103"/>
      <c r="BG20" s="103"/>
      <c r="BH20" s="103"/>
      <c r="BI20" s="103"/>
      <c r="BK20" s="104"/>
      <c r="BL20" s="103"/>
      <c r="BM20" s="103"/>
      <c r="BN20" s="103"/>
      <c r="BO20" s="103"/>
      <c r="BP20" s="103"/>
      <c r="BQ20" s="103"/>
      <c r="BR20" s="103"/>
      <c r="BT20" s="104"/>
      <c r="BU20" s="103"/>
      <c r="BV20" s="103"/>
      <c r="BW20" s="103"/>
      <c r="BX20" s="103"/>
      <c r="BY20" s="103"/>
      <c r="BZ20" s="103"/>
      <c r="CA20" s="103"/>
      <c r="CC20" s="104"/>
      <c r="CD20" s="103"/>
      <c r="CE20" s="103"/>
      <c r="CF20" s="103"/>
      <c r="CG20" s="103"/>
      <c r="CH20" s="103"/>
      <c r="CI20" s="103"/>
      <c r="CJ20" s="103"/>
      <c r="CL20" s="104"/>
      <c r="CM20" s="103"/>
      <c r="CN20" s="103"/>
      <c r="CO20" s="103"/>
      <c r="CP20" s="103"/>
      <c r="CQ20" s="103"/>
      <c r="CR20" s="103"/>
      <c r="CS20" s="103"/>
      <c r="CU20" s="104"/>
      <c r="CV20" s="103"/>
      <c r="CW20" s="103"/>
      <c r="CX20" s="103"/>
      <c r="CY20" s="103"/>
      <c r="CZ20" s="103"/>
      <c r="DA20" s="103"/>
      <c r="DB20" s="103"/>
      <c r="DD20" s="104"/>
      <c r="DE20" s="103"/>
      <c r="DF20" s="103"/>
      <c r="DG20" s="103"/>
      <c r="DH20" s="103"/>
      <c r="DI20" s="103"/>
      <c r="DJ20" s="103"/>
      <c r="DK20" s="103"/>
      <c r="DM20" s="104"/>
      <c r="DN20" s="103"/>
      <c r="DO20" s="103"/>
      <c r="DP20" s="103"/>
      <c r="DQ20" s="103"/>
      <c r="DR20" s="103"/>
      <c r="DS20" s="103"/>
      <c r="DT20" s="103"/>
      <c r="DV20" s="104"/>
      <c r="DW20" s="103"/>
      <c r="DX20" s="103"/>
      <c r="DY20" s="103"/>
      <c r="DZ20" s="103"/>
      <c r="EA20" s="103"/>
      <c r="EB20" s="103"/>
      <c r="EC20" s="103"/>
      <c r="EE20" s="104"/>
      <c r="EF20" s="103"/>
      <c r="EG20" s="103"/>
      <c r="EH20" s="103"/>
      <c r="EI20" s="103"/>
      <c r="EJ20" s="103"/>
      <c r="EK20" s="103"/>
      <c r="EL20" s="103"/>
      <c r="EN20" s="104"/>
      <c r="EO20" s="103"/>
      <c r="EP20" s="103"/>
      <c r="EQ20" s="103"/>
      <c r="ER20" s="103"/>
      <c r="ES20" s="103"/>
      <c r="ET20" s="103"/>
      <c r="EU20" s="103"/>
      <c r="EW20" s="104"/>
      <c r="EX20" s="103"/>
      <c r="EY20" s="103"/>
      <c r="EZ20" s="103"/>
      <c r="FA20" s="103"/>
      <c r="FB20" s="103"/>
      <c r="FC20" s="103"/>
      <c r="FD20" s="103"/>
      <c r="FF20" s="104"/>
      <c r="FG20" s="103"/>
      <c r="FH20" s="103"/>
      <c r="FI20" s="103"/>
      <c r="FJ20" s="103"/>
      <c r="FK20" s="103"/>
      <c r="FL20" s="103"/>
      <c r="FM20" s="103"/>
      <c r="FO20" s="104"/>
      <c r="FP20" s="103"/>
      <c r="FQ20" s="103"/>
      <c r="FR20" s="103"/>
      <c r="FS20" s="103"/>
      <c r="FT20" s="103"/>
      <c r="FU20" s="103"/>
      <c r="FV20" s="103"/>
      <c r="FX20" s="104"/>
      <c r="FY20" s="103"/>
      <c r="FZ20" s="103"/>
      <c r="GA20" s="103"/>
      <c r="GB20" s="103"/>
      <c r="GC20" s="103"/>
      <c r="GD20" s="103"/>
      <c r="GE20" s="103"/>
      <c r="GG20" s="104"/>
      <c r="GH20" s="103"/>
      <c r="GI20" s="103"/>
      <c r="GJ20" s="103"/>
      <c r="GK20" s="103"/>
      <c r="GL20" s="103"/>
      <c r="GM20" s="103"/>
      <c r="GN20" s="103"/>
      <c r="GP20" s="104"/>
      <c r="GQ20" s="103"/>
      <c r="GR20" s="103"/>
      <c r="GS20" s="103"/>
      <c r="GT20" s="103"/>
      <c r="GU20" s="103"/>
      <c r="GV20" s="103"/>
      <c r="GW20" s="103"/>
      <c r="GY20" s="104"/>
      <c r="GZ20" s="103"/>
      <c r="HA20" s="103"/>
      <c r="HB20" s="103"/>
      <c r="HC20" s="103"/>
      <c r="HD20" s="103"/>
      <c r="HE20" s="103"/>
      <c r="HF20" s="103"/>
      <c r="HH20" s="104"/>
      <c r="HI20" s="103"/>
      <c r="HJ20" s="103"/>
      <c r="HK20" s="103"/>
      <c r="HL20" s="103"/>
      <c r="HM20" s="103"/>
      <c r="HN20" s="103"/>
      <c r="HO20" s="103"/>
      <c r="HQ20" s="104"/>
      <c r="HR20" s="103"/>
      <c r="HS20" s="103"/>
      <c r="HT20" s="103"/>
      <c r="HU20" s="103"/>
      <c r="HV20" s="103"/>
      <c r="HW20" s="103"/>
      <c r="HX20" s="103"/>
      <c r="HZ20" s="104"/>
      <c r="IA20" s="103"/>
      <c r="IB20" s="103"/>
      <c r="IC20" s="103"/>
      <c r="ID20" s="103"/>
      <c r="IE20" s="103"/>
      <c r="IF20" s="103"/>
      <c r="IG20" s="103"/>
      <c r="II20" s="104"/>
      <c r="IJ20" s="103"/>
      <c r="IK20" s="103"/>
      <c r="IL20" s="103"/>
      <c r="IM20" s="103"/>
      <c r="IN20" s="103"/>
      <c r="IO20" s="103"/>
      <c r="IP20" s="103"/>
      <c r="IR20" s="104"/>
      <c r="IS20" s="103"/>
      <c r="IT20" s="103"/>
      <c r="IU20" s="103"/>
      <c r="IV20" s="103"/>
    </row>
    <row r="21" spans="1:256" s="16" customFormat="1" ht="15" customHeight="1" x14ac:dyDescent="0.25">
      <c r="A21" s="103"/>
      <c r="B21" s="103"/>
      <c r="C21" s="103"/>
      <c r="D21" s="103"/>
      <c r="E21" s="103"/>
      <c r="F21" s="103"/>
      <c r="G21" s="103"/>
      <c r="I21" s="104"/>
      <c r="J21" s="103"/>
      <c r="K21" s="103"/>
      <c r="L21" s="103"/>
      <c r="M21" s="103"/>
      <c r="N21" s="103"/>
      <c r="O21" s="103"/>
      <c r="P21" s="103"/>
      <c r="R21" s="104"/>
      <c r="S21" s="103"/>
      <c r="T21" s="103"/>
      <c r="U21" s="103"/>
      <c r="V21" s="103"/>
      <c r="W21" s="103"/>
      <c r="X21" s="103"/>
      <c r="Y21" s="103"/>
      <c r="AA21" s="104"/>
      <c r="AB21" s="103"/>
      <c r="AC21" s="103"/>
      <c r="AD21" s="103"/>
      <c r="AE21" s="103"/>
      <c r="AF21" s="103"/>
      <c r="AG21" s="103"/>
      <c r="AH21" s="103"/>
      <c r="AJ21" s="104"/>
      <c r="AK21" s="103"/>
      <c r="AL21" s="103"/>
      <c r="AM21" s="103"/>
      <c r="AN21" s="103"/>
      <c r="AO21" s="103"/>
      <c r="AP21" s="103"/>
      <c r="AQ21" s="103"/>
      <c r="AS21" s="104"/>
      <c r="AT21" s="103"/>
      <c r="AU21" s="103"/>
      <c r="AV21" s="103"/>
      <c r="AW21" s="103"/>
      <c r="AX21" s="103"/>
      <c r="AY21" s="103"/>
      <c r="AZ21" s="103"/>
      <c r="BB21" s="104"/>
      <c r="BC21" s="103"/>
      <c r="BD21" s="103"/>
      <c r="BE21" s="103"/>
      <c r="BF21" s="103"/>
      <c r="BG21" s="103"/>
      <c r="BH21" s="103"/>
      <c r="BI21" s="103"/>
      <c r="BK21" s="104"/>
      <c r="BL21" s="103"/>
      <c r="BM21" s="103"/>
      <c r="BN21" s="103"/>
      <c r="BO21" s="103"/>
      <c r="BP21" s="103"/>
      <c r="BQ21" s="103"/>
      <c r="BR21" s="103"/>
      <c r="BT21" s="104"/>
      <c r="BU21" s="103"/>
      <c r="BV21" s="103"/>
      <c r="BW21" s="103"/>
      <c r="BX21" s="103"/>
      <c r="BY21" s="103"/>
      <c r="BZ21" s="103"/>
      <c r="CA21" s="103"/>
      <c r="CC21" s="104"/>
      <c r="CD21" s="103"/>
      <c r="CE21" s="103"/>
      <c r="CF21" s="103"/>
      <c r="CG21" s="103"/>
      <c r="CH21" s="103"/>
      <c r="CI21" s="103"/>
      <c r="CJ21" s="103"/>
      <c r="CL21" s="104"/>
      <c r="CM21" s="103"/>
      <c r="CN21" s="103"/>
      <c r="CO21" s="103"/>
      <c r="CP21" s="103"/>
      <c r="CQ21" s="103"/>
      <c r="CR21" s="103"/>
      <c r="CS21" s="103"/>
      <c r="CU21" s="104"/>
      <c r="CV21" s="103"/>
      <c r="CW21" s="103"/>
      <c r="CX21" s="103"/>
      <c r="CY21" s="103"/>
      <c r="CZ21" s="103"/>
      <c r="DA21" s="103"/>
      <c r="DB21" s="103"/>
      <c r="DD21" s="104"/>
      <c r="DE21" s="103"/>
      <c r="DF21" s="103"/>
      <c r="DG21" s="103"/>
      <c r="DH21" s="103"/>
      <c r="DI21" s="103"/>
      <c r="DJ21" s="103"/>
      <c r="DK21" s="103"/>
      <c r="DM21" s="104"/>
      <c r="DN21" s="103"/>
      <c r="DO21" s="103"/>
      <c r="DP21" s="103"/>
      <c r="DQ21" s="103"/>
      <c r="DR21" s="103"/>
      <c r="DS21" s="103"/>
      <c r="DT21" s="103"/>
      <c r="DV21" s="104"/>
      <c r="DW21" s="103"/>
      <c r="DX21" s="103"/>
      <c r="DY21" s="103"/>
      <c r="DZ21" s="103"/>
      <c r="EA21" s="103"/>
      <c r="EB21" s="103"/>
      <c r="EC21" s="103"/>
      <c r="EE21" s="104"/>
      <c r="EF21" s="103"/>
      <c r="EG21" s="103"/>
      <c r="EH21" s="103"/>
      <c r="EI21" s="103"/>
      <c r="EJ21" s="103"/>
      <c r="EK21" s="103"/>
      <c r="EL21" s="103"/>
      <c r="EN21" s="104"/>
      <c r="EO21" s="103"/>
      <c r="EP21" s="103"/>
      <c r="EQ21" s="103"/>
      <c r="ER21" s="103"/>
      <c r="ES21" s="103"/>
      <c r="ET21" s="103"/>
      <c r="EU21" s="103"/>
      <c r="EW21" s="104"/>
      <c r="EX21" s="103"/>
      <c r="EY21" s="103"/>
      <c r="EZ21" s="103"/>
      <c r="FA21" s="103"/>
      <c r="FB21" s="103"/>
      <c r="FC21" s="103"/>
      <c r="FD21" s="103"/>
      <c r="FF21" s="104"/>
      <c r="FG21" s="103"/>
      <c r="FH21" s="103"/>
      <c r="FI21" s="103"/>
      <c r="FJ21" s="103"/>
      <c r="FK21" s="103"/>
      <c r="FL21" s="103"/>
      <c r="FM21" s="103"/>
      <c r="FO21" s="104"/>
      <c r="FP21" s="103"/>
      <c r="FQ21" s="103"/>
      <c r="FR21" s="103"/>
      <c r="FS21" s="103"/>
      <c r="FT21" s="103"/>
      <c r="FU21" s="103"/>
      <c r="FV21" s="103"/>
      <c r="FX21" s="104"/>
      <c r="FY21" s="103"/>
      <c r="FZ21" s="103"/>
      <c r="GA21" s="103"/>
      <c r="GB21" s="103"/>
      <c r="GC21" s="103"/>
      <c r="GD21" s="103"/>
      <c r="GE21" s="103"/>
      <c r="GG21" s="104"/>
      <c r="GH21" s="103"/>
      <c r="GI21" s="103"/>
      <c r="GJ21" s="103"/>
      <c r="GK21" s="103"/>
      <c r="GL21" s="103"/>
      <c r="GM21" s="103"/>
      <c r="GN21" s="103"/>
      <c r="GP21" s="104"/>
      <c r="GQ21" s="103"/>
      <c r="GR21" s="103"/>
      <c r="GS21" s="103"/>
      <c r="GT21" s="103"/>
      <c r="GU21" s="103"/>
      <c r="GV21" s="103"/>
      <c r="GW21" s="103"/>
      <c r="GY21" s="104"/>
      <c r="GZ21" s="103"/>
      <c r="HA21" s="103"/>
      <c r="HB21" s="103"/>
      <c r="HC21" s="103"/>
      <c r="HD21" s="103"/>
      <c r="HE21" s="103"/>
      <c r="HF21" s="103"/>
      <c r="HH21" s="104"/>
      <c r="HI21" s="103"/>
      <c r="HJ21" s="103"/>
      <c r="HK21" s="103"/>
      <c r="HL21" s="103"/>
      <c r="HM21" s="103"/>
      <c r="HN21" s="103"/>
      <c r="HO21" s="103"/>
      <c r="HQ21" s="104"/>
      <c r="HR21" s="103"/>
      <c r="HS21" s="103"/>
      <c r="HT21" s="103"/>
      <c r="HU21" s="103"/>
      <c r="HV21" s="103"/>
      <c r="HW21" s="103"/>
      <c r="HX21" s="103"/>
      <c r="HZ21" s="104"/>
      <c r="IA21" s="103"/>
      <c r="IB21" s="103"/>
      <c r="IC21" s="103"/>
      <c r="ID21" s="103"/>
      <c r="IE21" s="103"/>
      <c r="IF21" s="103"/>
      <c r="IG21" s="103"/>
      <c r="II21" s="104"/>
      <c r="IJ21" s="103"/>
      <c r="IK21" s="103"/>
      <c r="IL21" s="103"/>
      <c r="IM21" s="103"/>
      <c r="IN21" s="103"/>
      <c r="IO21" s="103"/>
      <c r="IP21" s="103"/>
      <c r="IR21" s="104"/>
      <c r="IS21" s="103"/>
      <c r="IT21" s="103"/>
      <c r="IU21" s="103"/>
      <c r="IV21" s="103"/>
    </row>
    <row r="22" spans="1:256" s="16" customFormat="1" ht="15" customHeight="1" x14ac:dyDescent="0.25">
      <c r="A22" s="103"/>
      <c r="B22" s="103"/>
      <c r="C22" s="103"/>
      <c r="D22" s="103"/>
      <c r="E22" s="103"/>
      <c r="F22" s="103"/>
      <c r="G22" s="103"/>
      <c r="I22" s="104"/>
      <c r="J22" s="103"/>
      <c r="K22" s="103"/>
      <c r="L22" s="103"/>
      <c r="M22" s="103"/>
      <c r="N22" s="103"/>
      <c r="O22" s="103"/>
      <c r="P22" s="103"/>
      <c r="R22" s="104"/>
      <c r="S22" s="103"/>
      <c r="T22" s="103"/>
      <c r="U22" s="103"/>
      <c r="V22" s="103"/>
      <c r="W22" s="103"/>
      <c r="X22" s="103"/>
      <c r="Y22" s="103"/>
      <c r="AA22" s="104"/>
      <c r="AB22" s="103"/>
      <c r="AC22" s="103"/>
      <c r="AD22" s="103"/>
      <c r="AE22" s="103"/>
      <c r="AF22" s="103"/>
      <c r="AG22" s="103"/>
      <c r="AH22" s="103"/>
      <c r="AJ22" s="104"/>
      <c r="AK22" s="103"/>
      <c r="AL22" s="103"/>
      <c r="AM22" s="103"/>
      <c r="AN22" s="103"/>
      <c r="AO22" s="103"/>
      <c r="AP22" s="103"/>
      <c r="AQ22" s="103"/>
      <c r="AS22" s="104"/>
      <c r="AT22" s="103"/>
      <c r="AU22" s="103"/>
      <c r="AV22" s="103"/>
      <c r="AW22" s="103"/>
      <c r="AX22" s="103"/>
      <c r="AY22" s="103"/>
      <c r="AZ22" s="103"/>
      <c r="BB22" s="104"/>
      <c r="BC22" s="103"/>
      <c r="BD22" s="103"/>
      <c r="BE22" s="103"/>
      <c r="BF22" s="103"/>
      <c r="BG22" s="103"/>
      <c r="BH22" s="103"/>
      <c r="BI22" s="103"/>
      <c r="BK22" s="104"/>
      <c r="BL22" s="103"/>
      <c r="BM22" s="103"/>
      <c r="BN22" s="103"/>
      <c r="BO22" s="103"/>
      <c r="BP22" s="103"/>
      <c r="BQ22" s="103"/>
      <c r="BR22" s="103"/>
      <c r="BT22" s="104"/>
      <c r="BU22" s="103"/>
      <c r="BV22" s="103"/>
      <c r="BW22" s="103"/>
      <c r="BX22" s="103"/>
      <c r="BY22" s="103"/>
      <c r="BZ22" s="103"/>
      <c r="CA22" s="103"/>
      <c r="CC22" s="104"/>
      <c r="CD22" s="103"/>
      <c r="CE22" s="103"/>
      <c r="CF22" s="103"/>
      <c r="CG22" s="103"/>
      <c r="CH22" s="103"/>
      <c r="CI22" s="103"/>
      <c r="CJ22" s="103"/>
      <c r="CL22" s="104"/>
      <c r="CM22" s="103"/>
      <c r="CN22" s="103"/>
      <c r="CO22" s="103"/>
      <c r="CP22" s="103"/>
      <c r="CQ22" s="103"/>
      <c r="CR22" s="103"/>
      <c r="CS22" s="103"/>
      <c r="CU22" s="104"/>
      <c r="CV22" s="103"/>
      <c r="CW22" s="103"/>
      <c r="CX22" s="103"/>
      <c r="CY22" s="103"/>
      <c r="CZ22" s="103"/>
      <c r="DA22" s="103"/>
      <c r="DB22" s="103"/>
      <c r="DD22" s="104"/>
      <c r="DE22" s="103"/>
      <c r="DF22" s="103"/>
      <c r="DG22" s="103"/>
      <c r="DH22" s="103"/>
      <c r="DI22" s="103"/>
      <c r="DJ22" s="103"/>
      <c r="DK22" s="103"/>
      <c r="DM22" s="104"/>
      <c r="DN22" s="103"/>
      <c r="DO22" s="103"/>
      <c r="DP22" s="103"/>
      <c r="DQ22" s="103"/>
      <c r="DR22" s="103"/>
      <c r="DS22" s="103"/>
      <c r="DT22" s="103"/>
      <c r="DV22" s="104"/>
      <c r="DW22" s="103"/>
      <c r="DX22" s="103"/>
      <c r="DY22" s="103"/>
      <c r="DZ22" s="103"/>
      <c r="EA22" s="103"/>
      <c r="EB22" s="103"/>
      <c r="EC22" s="103"/>
      <c r="EE22" s="104"/>
      <c r="EF22" s="103"/>
      <c r="EG22" s="103"/>
      <c r="EH22" s="103"/>
      <c r="EI22" s="103"/>
      <c r="EJ22" s="103"/>
      <c r="EK22" s="103"/>
      <c r="EL22" s="103"/>
      <c r="EN22" s="104"/>
      <c r="EO22" s="103"/>
      <c r="EP22" s="103"/>
      <c r="EQ22" s="103"/>
      <c r="ER22" s="103"/>
      <c r="ES22" s="103"/>
      <c r="ET22" s="103"/>
      <c r="EU22" s="103"/>
      <c r="EW22" s="104"/>
      <c r="EX22" s="103"/>
      <c r="EY22" s="103"/>
      <c r="EZ22" s="103"/>
      <c r="FA22" s="103"/>
      <c r="FB22" s="103"/>
      <c r="FC22" s="103"/>
      <c r="FD22" s="103"/>
      <c r="FF22" s="104"/>
      <c r="FG22" s="103"/>
      <c r="FH22" s="103"/>
      <c r="FI22" s="103"/>
      <c r="FJ22" s="103"/>
      <c r="FK22" s="103"/>
      <c r="FL22" s="103"/>
      <c r="FM22" s="103"/>
      <c r="FO22" s="104"/>
      <c r="FP22" s="103"/>
      <c r="FQ22" s="103"/>
      <c r="FR22" s="103"/>
      <c r="FS22" s="103"/>
      <c r="FT22" s="103"/>
      <c r="FU22" s="103"/>
      <c r="FV22" s="103"/>
      <c r="FX22" s="104"/>
      <c r="FY22" s="103"/>
      <c r="FZ22" s="103"/>
      <c r="GA22" s="103"/>
      <c r="GB22" s="103"/>
      <c r="GC22" s="103"/>
      <c r="GD22" s="103"/>
      <c r="GE22" s="103"/>
      <c r="GG22" s="104"/>
      <c r="GH22" s="103"/>
      <c r="GI22" s="103"/>
      <c r="GJ22" s="103"/>
      <c r="GK22" s="103"/>
      <c r="GL22" s="103"/>
      <c r="GM22" s="103"/>
      <c r="GN22" s="103"/>
      <c r="GP22" s="104"/>
      <c r="GQ22" s="103"/>
      <c r="GR22" s="103"/>
      <c r="GS22" s="103"/>
      <c r="GT22" s="103"/>
      <c r="GU22" s="103"/>
      <c r="GV22" s="103"/>
      <c r="GW22" s="103"/>
      <c r="GY22" s="104"/>
      <c r="GZ22" s="103"/>
      <c r="HA22" s="103"/>
      <c r="HB22" s="103"/>
      <c r="HC22" s="103"/>
      <c r="HD22" s="103"/>
      <c r="HE22" s="103"/>
      <c r="HF22" s="103"/>
      <c r="HH22" s="104"/>
      <c r="HI22" s="103"/>
      <c r="HJ22" s="103"/>
      <c r="HK22" s="103"/>
      <c r="HL22" s="103"/>
      <c r="HM22" s="103"/>
      <c r="HN22" s="103"/>
      <c r="HO22" s="103"/>
      <c r="HQ22" s="104"/>
      <c r="HR22" s="103"/>
      <c r="HS22" s="103"/>
      <c r="HT22" s="103"/>
      <c r="HU22" s="103"/>
      <c r="HV22" s="103"/>
      <c r="HW22" s="103"/>
      <c r="HX22" s="103"/>
      <c r="HZ22" s="104"/>
      <c r="IA22" s="103"/>
      <c r="IB22" s="103"/>
      <c r="IC22" s="103"/>
      <c r="ID22" s="103"/>
      <c r="IE22" s="103"/>
      <c r="IF22" s="103"/>
      <c r="IG22" s="103"/>
      <c r="II22" s="104"/>
      <c r="IJ22" s="103"/>
      <c r="IK22" s="103"/>
      <c r="IL22" s="103"/>
      <c r="IM22" s="103"/>
      <c r="IN22" s="103"/>
      <c r="IO22" s="103"/>
      <c r="IP22" s="103"/>
      <c r="IR22" s="104"/>
      <c r="IS22" s="103"/>
      <c r="IT22" s="103"/>
      <c r="IU22" s="103"/>
      <c r="IV22" s="103"/>
    </row>
    <row r="23" spans="1:256" s="99" customFormat="1" ht="21" customHeight="1" x14ac:dyDescent="0.3">
      <c r="A23" s="99" t="s">
        <v>181</v>
      </c>
      <c r="G23" s="97"/>
    </row>
  </sheetData>
  <mergeCells count="5">
    <mergeCell ref="A19:F19"/>
    <mergeCell ref="A14:M17"/>
    <mergeCell ref="A1:D4"/>
    <mergeCell ref="A9:E9"/>
    <mergeCell ref="A10:G10"/>
  </mergeCells>
  <phoneticPr fontId="0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13" zoomScaleNormal="100" workbookViewId="0">
      <selection activeCell="E27" sqref="E27"/>
    </sheetView>
  </sheetViews>
  <sheetFormatPr defaultRowHeight="12.75" customHeight="1" x14ac:dyDescent="0.25"/>
  <cols>
    <col min="1" max="1" width="23.5703125" style="18" customWidth="1"/>
    <col min="2" max="2" width="23.28515625" style="18" customWidth="1"/>
    <col min="3" max="3" width="23" style="18" customWidth="1"/>
    <col min="4" max="6" width="22.28515625" style="18" customWidth="1"/>
    <col min="7" max="16384" width="9.140625" style="18"/>
  </cols>
  <sheetData>
    <row r="1" spans="1:8" s="34" customFormat="1" ht="14.25" customHeight="1" x14ac:dyDescent="0.25">
      <c r="A1" s="250" t="s">
        <v>99</v>
      </c>
      <c r="B1" s="250"/>
      <c r="C1" s="250"/>
      <c r="D1" s="250"/>
      <c r="E1" s="250"/>
      <c r="F1" s="250"/>
    </row>
    <row r="2" spans="1:8" s="34" customFormat="1" ht="12.75" customHeight="1" x14ac:dyDescent="0.25">
      <c r="A2" s="27"/>
      <c r="B2" s="27"/>
      <c r="C2" s="27"/>
      <c r="D2" s="27"/>
      <c r="E2" s="27"/>
      <c r="F2" s="27"/>
    </row>
    <row r="3" spans="1:8" s="34" customFormat="1" ht="12.75" customHeight="1" x14ac:dyDescent="0.25">
      <c r="A3" s="35"/>
      <c r="B3" s="16"/>
      <c r="C3" s="16"/>
      <c r="D3" s="16"/>
      <c r="E3" s="16"/>
      <c r="F3" s="198" t="s">
        <v>6</v>
      </c>
    </row>
    <row r="4" spans="1:8" s="34" customFormat="1" ht="25.5" customHeight="1" x14ac:dyDescent="0.25">
      <c r="A4" s="252"/>
      <c r="B4" s="260" t="s">
        <v>100</v>
      </c>
      <c r="C4" s="255" t="s">
        <v>89</v>
      </c>
      <c r="D4" s="259"/>
      <c r="E4" s="259"/>
      <c r="F4" s="259"/>
    </row>
    <row r="5" spans="1:8" s="36" customFormat="1" ht="28.5" customHeight="1" x14ac:dyDescent="0.2">
      <c r="A5" s="264"/>
      <c r="B5" s="265"/>
      <c r="C5" s="260" t="s">
        <v>101</v>
      </c>
      <c r="D5" s="5" t="s">
        <v>102</v>
      </c>
      <c r="E5" s="260" t="s">
        <v>104</v>
      </c>
      <c r="F5" s="262" t="s">
        <v>105</v>
      </c>
      <c r="G5" s="199"/>
    </row>
    <row r="6" spans="1:8" ht="33.75" customHeight="1" x14ac:dyDescent="0.25">
      <c r="A6" s="253"/>
      <c r="B6" s="261"/>
      <c r="C6" s="261"/>
      <c r="D6" s="5" t="s">
        <v>103</v>
      </c>
      <c r="E6" s="261"/>
      <c r="F6" s="263"/>
      <c r="G6" s="43"/>
    </row>
    <row r="7" spans="1:8" ht="12.75" customHeight="1" x14ac:dyDescent="0.25">
      <c r="A7" s="84" t="s">
        <v>70</v>
      </c>
      <c r="B7" s="82">
        <v>62140.7</v>
      </c>
      <c r="C7" s="82">
        <v>4210.1000000000004</v>
      </c>
      <c r="D7" s="82">
        <v>1354</v>
      </c>
      <c r="E7" s="82">
        <v>55409.599999999999</v>
      </c>
      <c r="F7" s="82">
        <v>2287</v>
      </c>
      <c r="H7" s="44"/>
    </row>
    <row r="8" spans="1:8" ht="12.75" customHeight="1" x14ac:dyDescent="0.25">
      <c r="A8" s="85" t="s">
        <v>81</v>
      </c>
      <c r="B8" s="82"/>
      <c r="C8" s="82"/>
      <c r="D8" s="82"/>
      <c r="E8" s="82"/>
      <c r="F8" s="82"/>
      <c r="H8" s="44"/>
    </row>
    <row r="9" spans="1:8" ht="12.75" customHeight="1" x14ac:dyDescent="0.25">
      <c r="A9" s="85" t="s">
        <v>82</v>
      </c>
      <c r="B9" s="82">
        <v>10128</v>
      </c>
      <c r="C9" s="82">
        <v>570</v>
      </c>
      <c r="D9" s="82">
        <v>220</v>
      </c>
      <c r="E9" s="82">
        <v>9498</v>
      </c>
      <c r="F9" s="82">
        <v>60</v>
      </c>
      <c r="H9" s="44"/>
    </row>
    <row r="10" spans="1:8" ht="12.75" customHeight="1" x14ac:dyDescent="0.25">
      <c r="A10" s="85" t="s">
        <v>79</v>
      </c>
      <c r="B10" s="82">
        <v>1330</v>
      </c>
      <c r="C10" s="82">
        <v>700</v>
      </c>
      <c r="D10" s="82" t="s">
        <v>1</v>
      </c>
      <c r="E10" s="82" t="s">
        <v>1</v>
      </c>
      <c r="F10" s="82">
        <v>630</v>
      </c>
      <c r="H10" s="44"/>
    </row>
    <row r="11" spans="1:8" ht="12.75" customHeight="1" x14ac:dyDescent="0.25">
      <c r="A11" s="85" t="s">
        <v>80</v>
      </c>
      <c r="B11" s="82">
        <v>10449</v>
      </c>
      <c r="C11" s="82">
        <v>1318</v>
      </c>
      <c r="D11" s="82">
        <v>339</v>
      </c>
      <c r="E11" s="82">
        <v>8792</v>
      </c>
      <c r="F11" s="82">
        <v>212</v>
      </c>
      <c r="H11" s="44"/>
    </row>
    <row r="12" spans="1:8" ht="12.75" customHeight="1" x14ac:dyDescent="0.25">
      <c r="A12" s="85" t="s">
        <v>71</v>
      </c>
      <c r="B12" s="82">
        <v>1150</v>
      </c>
      <c r="C12" s="82">
        <v>350</v>
      </c>
      <c r="D12" s="82" t="s">
        <v>1</v>
      </c>
      <c r="E12" s="82">
        <v>700</v>
      </c>
      <c r="F12" s="82">
        <v>100</v>
      </c>
      <c r="H12" s="44"/>
    </row>
    <row r="13" spans="1:8" ht="12.75" customHeight="1" x14ac:dyDescent="0.25">
      <c r="A13" s="85" t="s">
        <v>98</v>
      </c>
      <c r="B13" s="82">
        <v>19033</v>
      </c>
      <c r="C13" s="82">
        <v>408</v>
      </c>
      <c r="D13" s="82">
        <v>408</v>
      </c>
      <c r="E13" s="82">
        <v>18625</v>
      </c>
      <c r="F13" s="82" t="s">
        <v>1</v>
      </c>
      <c r="H13" s="44"/>
    </row>
    <row r="14" spans="1:8" ht="12.75" customHeight="1" x14ac:dyDescent="0.25">
      <c r="A14" s="85" t="s">
        <v>74</v>
      </c>
      <c r="B14" s="82">
        <v>19730.7</v>
      </c>
      <c r="C14" s="82">
        <v>584.1</v>
      </c>
      <c r="D14" s="82">
        <v>107</v>
      </c>
      <c r="E14" s="82">
        <v>17794.599999999999</v>
      </c>
      <c r="F14" s="82">
        <v>1245</v>
      </c>
      <c r="H14" s="44"/>
    </row>
    <row r="15" spans="1:8" ht="12.75" customHeight="1" x14ac:dyDescent="0.25">
      <c r="A15" s="86" t="s">
        <v>75</v>
      </c>
      <c r="B15" s="83">
        <v>320</v>
      </c>
      <c r="C15" s="83">
        <v>280</v>
      </c>
      <c r="D15" s="83">
        <v>280</v>
      </c>
      <c r="E15" s="83" t="s">
        <v>1</v>
      </c>
      <c r="F15" s="83">
        <v>40</v>
      </c>
      <c r="H15" s="44"/>
    </row>
    <row r="16" spans="1:8" ht="12.75" customHeight="1" x14ac:dyDescent="0.25">
      <c r="B16" s="37"/>
      <c r="C16" s="2"/>
      <c r="D16" s="2"/>
      <c r="E16" s="2"/>
      <c r="F16" s="2"/>
    </row>
    <row r="18" spans="1:8" ht="12.75" customHeight="1" x14ac:dyDescent="0.25">
      <c r="A18" s="29"/>
      <c r="B18" s="38"/>
      <c r="C18" s="38"/>
      <c r="D18" s="38"/>
      <c r="E18" s="38"/>
      <c r="F18" s="38"/>
    </row>
    <row r="19" spans="1:8" s="128" customFormat="1" ht="15" customHeight="1" x14ac:dyDescent="0.25">
      <c r="A19" s="208" t="s">
        <v>249</v>
      </c>
      <c r="B19" s="126"/>
      <c r="C19" s="126"/>
      <c r="D19" s="126"/>
      <c r="E19" s="126"/>
      <c r="F19" s="127"/>
      <c r="G19" s="127"/>
      <c r="H19" s="3"/>
    </row>
    <row r="20" spans="1:8" s="132" customFormat="1" ht="15" customHeight="1" x14ac:dyDescent="0.25">
      <c r="A20" s="129" t="s">
        <v>241</v>
      </c>
      <c r="B20" s="129"/>
      <c r="C20" s="129"/>
      <c r="D20" s="129"/>
      <c r="E20" s="129"/>
      <c r="F20" s="130"/>
      <c r="G20" s="130"/>
      <c r="H20" s="131"/>
    </row>
    <row r="21" spans="1:8" s="133" customFormat="1" ht="15" customHeight="1" x14ac:dyDescent="0.25">
      <c r="E21" s="128"/>
      <c r="F21" s="128"/>
      <c r="H21" s="134"/>
    </row>
    <row r="22" spans="1:8" s="133" customFormat="1" ht="15" customHeight="1" x14ac:dyDescent="0.25">
      <c r="A22" s="135" t="s">
        <v>157</v>
      </c>
      <c r="E22" s="128"/>
      <c r="F22" s="128"/>
      <c r="H22" s="134"/>
    </row>
  </sheetData>
  <mergeCells count="7">
    <mergeCell ref="A1:F1"/>
    <mergeCell ref="C4:F4"/>
    <mergeCell ref="C5:C6"/>
    <mergeCell ref="E5:E6"/>
    <mergeCell ref="F5:F6"/>
    <mergeCell ref="A4:A6"/>
    <mergeCell ref="B4:B6"/>
  </mergeCells>
  <phoneticPr fontId="0" type="noConversion"/>
  <pageMargins left="0.78740157480314965" right="0.39370078740157483" top="0.39370078740157483" bottom="0.39370078740157483" header="0.51181102362204722" footer="0"/>
  <pageSetup paperSize="9" firstPageNumber="3" fitToWidth="0" fitToHeight="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C12" sqref="C12"/>
    </sheetView>
  </sheetViews>
  <sheetFormatPr defaultColWidth="8.5703125" defaultRowHeight="12.75" x14ac:dyDescent="0.2"/>
  <cols>
    <col min="1" max="1" width="4.85546875" style="105" customWidth="1"/>
    <col min="2" max="2" width="48.5703125" style="123" bestFit="1" customWidth="1"/>
    <col min="3" max="3" width="97.7109375" style="123" customWidth="1"/>
    <col min="4" max="16384" width="8.5703125" style="16"/>
  </cols>
  <sheetData>
    <row r="1" spans="1:3" x14ac:dyDescent="0.2">
      <c r="B1" s="106"/>
      <c r="C1" s="106"/>
    </row>
    <row r="2" spans="1:3" s="108" customFormat="1" x14ac:dyDescent="0.2">
      <c r="A2" s="211"/>
      <c r="B2" s="107" t="s">
        <v>182</v>
      </c>
      <c r="C2" s="136" t="s">
        <v>210</v>
      </c>
    </row>
    <row r="3" spans="1:3" s="108" customFormat="1" x14ac:dyDescent="0.2">
      <c r="A3" s="211"/>
      <c r="B3" s="109" t="s">
        <v>183</v>
      </c>
      <c r="C3" s="110" t="s">
        <v>184</v>
      </c>
    </row>
    <row r="4" spans="1:3" s="108" customFormat="1" ht="12.75" customHeight="1" x14ac:dyDescent="0.2">
      <c r="A4" s="211"/>
      <c r="B4" s="107" t="s">
        <v>185</v>
      </c>
      <c r="C4" s="137" t="s">
        <v>211</v>
      </c>
    </row>
    <row r="5" spans="1:3" s="108" customFormat="1" ht="25.5" x14ac:dyDescent="0.2">
      <c r="A5" s="211"/>
      <c r="B5" s="107" t="s">
        <v>186</v>
      </c>
      <c r="C5" s="138" t="s">
        <v>187</v>
      </c>
    </row>
    <row r="6" spans="1:3" s="108" customFormat="1" ht="12.75" customHeight="1" x14ac:dyDescent="0.2">
      <c r="A6" s="211"/>
      <c r="B6" s="111" t="s">
        <v>188</v>
      </c>
      <c r="C6" s="112" t="s">
        <v>1</v>
      </c>
    </row>
    <row r="7" spans="1:3" s="108" customFormat="1" ht="229.5" x14ac:dyDescent="0.2">
      <c r="A7" s="211"/>
      <c r="B7" s="111" t="s">
        <v>3</v>
      </c>
      <c r="C7" s="139" t="s">
        <v>248</v>
      </c>
    </row>
    <row r="8" spans="1:3" s="108" customFormat="1" x14ac:dyDescent="0.2">
      <c r="A8" s="211"/>
      <c r="B8" s="107" t="s">
        <v>189</v>
      </c>
      <c r="C8" s="140" t="s">
        <v>246</v>
      </c>
    </row>
    <row r="9" spans="1:3" s="108" customFormat="1" x14ac:dyDescent="0.2">
      <c r="A9" s="211"/>
      <c r="B9" s="107" t="s">
        <v>190</v>
      </c>
      <c r="C9" s="141" t="s">
        <v>191</v>
      </c>
    </row>
    <row r="10" spans="1:3" x14ac:dyDescent="0.2">
      <c r="B10" s="213" t="s">
        <v>192</v>
      </c>
      <c r="C10" s="142" t="s">
        <v>1</v>
      </c>
    </row>
    <row r="11" spans="1:3" s="108" customFormat="1" x14ac:dyDescent="0.2">
      <c r="A11" s="211"/>
      <c r="B11" s="107" t="s">
        <v>193</v>
      </c>
      <c r="C11" s="143" t="s">
        <v>212</v>
      </c>
    </row>
    <row r="12" spans="1:3" s="108" customFormat="1" ht="76.5" x14ac:dyDescent="0.2">
      <c r="A12" s="211"/>
      <c r="B12" s="113" t="s">
        <v>194</v>
      </c>
      <c r="C12" s="114" t="s">
        <v>195</v>
      </c>
    </row>
    <row r="13" spans="1:3" s="108" customFormat="1" x14ac:dyDescent="0.2">
      <c r="A13" s="211"/>
      <c r="B13" s="107" t="s">
        <v>196</v>
      </c>
      <c r="C13" s="115" t="s">
        <v>197</v>
      </c>
    </row>
    <row r="14" spans="1:3" s="108" customFormat="1" x14ac:dyDescent="0.2">
      <c r="A14" s="211"/>
      <c r="B14" s="107" t="s">
        <v>198</v>
      </c>
      <c r="C14" s="207" t="s">
        <v>199</v>
      </c>
    </row>
    <row r="15" spans="1:3" s="108" customFormat="1" x14ac:dyDescent="0.2">
      <c r="A15" s="211"/>
      <c r="B15" s="107" t="s">
        <v>200</v>
      </c>
      <c r="C15" s="116" t="s">
        <v>201</v>
      </c>
    </row>
    <row r="16" spans="1:3" s="108" customFormat="1" x14ac:dyDescent="0.2">
      <c r="A16" s="211"/>
      <c r="B16" s="107" t="s">
        <v>202</v>
      </c>
      <c r="C16" s="124" t="s">
        <v>203</v>
      </c>
    </row>
    <row r="17" spans="1:3" s="108" customFormat="1" x14ac:dyDescent="0.2">
      <c r="A17" s="211"/>
      <c r="B17" s="117" t="s">
        <v>204</v>
      </c>
      <c r="C17" s="118" t="s">
        <v>205</v>
      </c>
    </row>
    <row r="18" spans="1:3" s="108" customFormat="1" x14ac:dyDescent="0.2">
      <c r="A18" s="211"/>
      <c r="B18" s="117" t="s">
        <v>206</v>
      </c>
      <c r="C18" s="119">
        <v>1446</v>
      </c>
    </row>
    <row r="19" spans="1:3" s="108" customFormat="1" x14ac:dyDescent="0.2">
      <c r="A19" s="212"/>
      <c r="B19" s="120" t="s">
        <v>207</v>
      </c>
      <c r="C19" s="125" t="s">
        <v>208</v>
      </c>
    </row>
    <row r="20" spans="1:3" x14ac:dyDescent="0.2">
      <c r="B20" s="108"/>
      <c r="C20" s="16"/>
    </row>
    <row r="21" spans="1:3" x14ac:dyDescent="0.2">
      <c r="B21" s="121"/>
      <c r="C21" s="122"/>
    </row>
    <row r="22" spans="1:3" x14ac:dyDescent="0.2">
      <c r="B22" s="108"/>
      <c r="C22" s="16"/>
    </row>
    <row r="23" spans="1:3" x14ac:dyDescent="0.2">
      <c r="B23" s="108"/>
      <c r="C23" s="16"/>
    </row>
    <row r="24" spans="1:3" x14ac:dyDescent="0.2">
      <c r="B24" s="108"/>
      <c r="C24" s="16"/>
    </row>
    <row r="25" spans="1:3" x14ac:dyDescent="0.2">
      <c r="B25" s="108"/>
      <c r="C25" s="16"/>
    </row>
    <row r="26" spans="1:3" x14ac:dyDescent="0.2">
      <c r="B26" s="108"/>
      <c r="C26" s="16"/>
    </row>
  </sheetData>
  <hyperlinks>
    <hyperlink ref="C19" r:id="rId1"/>
    <hyperlink ref="C16" r:id="rId2"/>
    <hyperlink ref="C3" r:id="rId3"/>
    <hyperlink ref="C5" r:id="rId4"/>
    <hyperlink ref="C9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scale="88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opLeftCell="A13" zoomScaleNormal="100" workbookViewId="0">
      <selection activeCell="B21" sqref="B21"/>
    </sheetView>
  </sheetViews>
  <sheetFormatPr defaultRowHeight="12.75" x14ac:dyDescent="0.2"/>
  <cols>
    <col min="1" max="1" width="10.28515625" style="49" customWidth="1"/>
    <col min="2" max="2" width="132.140625" style="50" customWidth="1"/>
    <col min="3" max="3" width="0.140625" style="50" customWidth="1"/>
    <col min="4" max="16384" width="9.140625" style="50"/>
  </cols>
  <sheetData>
    <row r="2" spans="1:7" x14ac:dyDescent="0.2">
      <c r="B2" s="223" t="s">
        <v>2</v>
      </c>
      <c r="C2" s="223"/>
    </row>
    <row r="3" spans="1:7" x14ac:dyDescent="0.2">
      <c r="B3" s="51"/>
    </row>
    <row r="4" spans="1:7" s="54" customFormat="1" x14ac:dyDescent="0.2">
      <c r="A4" s="214" t="s">
        <v>209</v>
      </c>
      <c r="B4" s="52"/>
      <c r="C4" s="53"/>
    </row>
    <row r="5" spans="1:7" x14ac:dyDescent="0.2">
      <c r="A5" s="64" t="s">
        <v>11</v>
      </c>
      <c r="B5" s="62" t="s">
        <v>106</v>
      </c>
      <c r="C5" s="55"/>
    </row>
    <row r="6" spans="1:7" x14ac:dyDescent="0.2">
      <c r="A6" s="64" t="s">
        <v>12</v>
      </c>
      <c r="B6" s="62" t="s">
        <v>107</v>
      </c>
      <c r="C6" s="56"/>
    </row>
    <row r="7" spans="1:7" x14ac:dyDescent="0.2">
      <c r="A7" s="64" t="s">
        <v>13</v>
      </c>
      <c r="B7" s="63" t="s">
        <v>108</v>
      </c>
      <c r="C7" s="56"/>
      <c r="G7" s="57"/>
    </row>
    <row r="8" spans="1:7" x14ac:dyDescent="0.2">
      <c r="A8" s="64" t="s">
        <v>4</v>
      </c>
      <c r="B8" s="63" t="s">
        <v>109</v>
      </c>
      <c r="C8" s="56"/>
      <c r="G8" s="57"/>
    </row>
    <row r="9" spans="1:7" x14ac:dyDescent="0.2">
      <c r="A9" s="64" t="s">
        <v>18</v>
      </c>
      <c r="B9" s="63" t="s">
        <v>110</v>
      </c>
      <c r="C9" s="56"/>
      <c r="G9" s="57"/>
    </row>
    <row r="10" spans="1:7" x14ac:dyDescent="0.2">
      <c r="A10" s="64" t="s">
        <v>19</v>
      </c>
      <c r="B10" s="63" t="s">
        <v>111</v>
      </c>
      <c r="C10" s="56"/>
      <c r="G10" s="57"/>
    </row>
    <row r="11" spans="1:7" x14ac:dyDescent="0.2">
      <c r="A11" s="64" t="s">
        <v>20</v>
      </c>
      <c r="B11" s="63" t="s">
        <v>169</v>
      </c>
      <c r="C11" s="56"/>
      <c r="G11" s="57"/>
    </row>
    <row r="12" spans="1:7" x14ac:dyDescent="0.2">
      <c r="A12" s="64" t="s">
        <v>0</v>
      </c>
      <c r="B12" s="63" t="s">
        <v>112</v>
      </c>
      <c r="C12" s="56"/>
      <c r="G12" s="57"/>
    </row>
    <row r="13" spans="1:7" x14ac:dyDescent="0.2">
      <c r="A13" s="64" t="s">
        <v>21</v>
      </c>
      <c r="B13" s="63" t="s">
        <v>113</v>
      </c>
      <c r="C13" s="56"/>
      <c r="G13" s="57"/>
    </row>
    <row r="14" spans="1:7" x14ac:dyDescent="0.2">
      <c r="A14" s="64" t="s">
        <v>22</v>
      </c>
      <c r="B14" s="63" t="s">
        <v>114</v>
      </c>
      <c r="C14" s="56"/>
      <c r="G14" s="57"/>
    </row>
    <row r="15" spans="1:7" x14ac:dyDescent="0.2">
      <c r="A15" s="64" t="s">
        <v>23</v>
      </c>
      <c r="B15" s="63" t="s">
        <v>115</v>
      </c>
      <c r="C15" s="56"/>
      <c r="G15" s="57"/>
    </row>
    <row r="16" spans="1:7" x14ac:dyDescent="0.2">
      <c r="A16" s="64" t="s">
        <v>24</v>
      </c>
      <c r="B16" s="63" t="s">
        <v>116</v>
      </c>
      <c r="C16" s="56"/>
      <c r="G16" s="57"/>
    </row>
    <row r="17" spans="1:7" x14ac:dyDescent="0.2">
      <c r="A17" s="64" t="s">
        <v>230</v>
      </c>
      <c r="B17" s="63" t="s">
        <v>117</v>
      </c>
      <c r="C17" s="56"/>
      <c r="G17" s="57"/>
    </row>
    <row r="18" spans="1:7" x14ac:dyDescent="0.2">
      <c r="A18" s="64" t="s">
        <v>25</v>
      </c>
      <c r="B18" s="63" t="s">
        <v>118</v>
      </c>
      <c r="C18" s="56"/>
      <c r="G18" s="57"/>
    </row>
    <row r="19" spans="1:7" x14ac:dyDescent="0.2">
      <c r="A19" s="64" t="s">
        <v>26</v>
      </c>
      <c r="B19" s="63" t="s">
        <v>227</v>
      </c>
      <c r="C19" s="56"/>
      <c r="G19" s="57"/>
    </row>
    <row r="20" spans="1:7" x14ac:dyDescent="0.2">
      <c r="A20" s="64" t="s">
        <v>27</v>
      </c>
      <c r="B20" s="63" t="s">
        <v>163</v>
      </c>
      <c r="C20" s="56"/>
      <c r="G20" s="57"/>
    </row>
    <row r="21" spans="1:7" x14ac:dyDescent="0.2">
      <c r="A21" s="64" t="s">
        <v>28</v>
      </c>
      <c r="B21" s="63" t="s">
        <v>159</v>
      </c>
      <c r="C21" s="56"/>
      <c r="G21" s="57"/>
    </row>
    <row r="22" spans="1:7" x14ac:dyDescent="0.2">
      <c r="A22" s="64" t="s">
        <v>29</v>
      </c>
      <c r="B22" s="63" t="s">
        <v>160</v>
      </c>
      <c r="C22" s="56"/>
      <c r="G22" s="57"/>
    </row>
    <row r="23" spans="1:7" x14ac:dyDescent="0.2">
      <c r="A23" s="64" t="s">
        <v>48</v>
      </c>
      <c r="B23" s="63" t="s">
        <v>162</v>
      </c>
      <c r="C23" s="56"/>
      <c r="G23" s="57"/>
    </row>
    <row r="24" spans="1:7" x14ac:dyDescent="0.2">
      <c r="A24" s="64" t="s">
        <v>49</v>
      </c>
      <c r="B24" s="63" t="s">
        <v>164</v>
      </c>
      <c r="C24" s="56"/>
      <c r="G24" s="57"/>
    </row>
    <row r="25" spans="1:7" x14ac:dyDescent="0.2">
      <c r="A25" s="64" t="s">
        <v>5</v>
      </c>
      <c r="B25" s="63" t="s">
        <v>119</v>
      </c>
      <c r="C25" s="56"/>
      <c r="G25" s="57"/>
    </row>
    <row r="26" spans="1:7" x14ac:dyDescent="0.2">
      <c r="A26" s="64" t="s">
        <v>30</v>
      </c>
      <c r="B26" s="63" t="s">
        <v>120</v>
      </c>
      <c r="C26" s="56"/>
      <c r="G26" s="57"/>
    </row>
    <row r="27" spans="1:7" x14ac:dyDescent="0.2">
      <c r="A27" s="64" t="s">
        <v>31</v>
      </c>
      <c r="B27" s="63" t="s">
        <v>121</v>
      </c>
      <c r="C27" s="56"/>
      <c r="G27" s="57"/>
    </row>
    <row r="28" spans="1:7" x14ac:dyDescent="0.2">
      <c r="A28" s="64" t="s">
        <v>32</v>
      </c>
      <c r="B28" s="63" t="s">
        <v>122</v>
      </c>
      <c r="C28" s="56"/>
      <c r="G28" s="57"/>
    </row>
    <row r="29" spans="1:7" x14ac:dyDescent="0.2">
      <c r="A29" s="64" t="s">
        <v>33</v>
      </c>
      <c r="B29" s="63" t="s">
        <v>123</v>
      </c>
      <c r="C29" s="56"/>
      <c r="G29" s="57"/>
    </row>
    <row r="30" spans="1:7" x14ac:dyDescent="0.2">
      <c r="A30" s="64" t="s">
        <v>34</v>
      </c>
      <c r="B30" s="63" t="s">
        <v>124</v>
      </c>
      <c r="C30" s="56"/>
      <c r="G30" s="57"/>
    </row>
    <row r="31" spans="1:7" x14ac:dyDescent="0.2">
      <c r="A31" s="64" t="s">
        <v>242</v>
      </c>
      <c r="B31" s="63" t="s">
        <v>125</v>
      </c>
      <c r="C31" s="56"/>
      <c r="G31" s="57"/>
    </row>
    <row r="32" spans="1:7" x14ac:dyDescent="0.2">
      <c r="A32" s="64" t="s">
        <v>35</v>
      </c>
      <c r="B32" s="63" t="s">
        <v>126</v>
      </c>
      <c r="C32" s="56"/>
      <c r="G32" s="57"/>
    </row>
    <row r="33" spans="1:7" x14ac:dyDescent="0.2">
      <c r="A33" s="64" t="s">
        <v>36</v>
      </c>
      <c r="B33" s="63" t="s">
        <v>127</v>
      </c>
      <c r="C33" s="56"/>
      <c r="G33" s="57"/>
    </row>
    <row r="34" spans="1:7" x14ac:dyDescent="0.2">
      <c r="A34" s="64" t="s">
        <v>37</v>
      </c>
      <c r="B34" s="63" t="s">
        <v>128</v>
      </c>
      <c r="C34" s="56"/>
      <c r="G34" s="57"/>
    </row>
    <row r="35" spans="1:7" x14ac:dyDescent="0.2">
      <c r="A35" s="64" t="s">
        <v>38</v>
      </c>
      <c r="B35" s="63" t="s">
        <v>129</v>
      </c>
      <c r="C35" s="56"/>
      <c r="G35" s="57"/>
    </row>
    <row r="36" spans="1:7" x14ac:dyDescent="0.2">
      <c r="A36" s="64" t="s">
        <v>40</v>
      </c>
      <c r="B36" s="63" t="s">
        <v>130</v>
      </c>
      <c r="C36" s="56"/>
      <c r="G36" s="57"/>
    </row>
    <row r="37" spans="1:7" x14ac:dyDescent="0.2">
      <c r="A37" s="64" t="s">
        <v>41</v>
      </c>
      <c r="B37" s="63" t="s">
        <v>131</v>
      </c>
      <c r="C37" s="56"/>
      <c r="G37" s="57"/>
    </row>
    <row r="38" spans="1:7" x14ac:dyDescent="0.2">
      <c r="A38" s="64" t="s">
        <v>39</v>
      </c>
      <c r="B38" s="63" t="s">
        <v>132</v>
      </c>
      <c r="C38" s="56"/>
      <c r="G38" s="57"/>
    </row>
    <row r="39" spans="1:7" x14ac:dyDescent="0.2">
      <c r="A39" s="64" t="s">
        <v>43</v>
      </c>
      <c r="B39" s="63" t="s">
        <v>158</v>
      </c>
      <c r="C39" s="56"/>
      <c r="G39" s="57"/>
    </row>
    <row r="40" spans="1:7" x14ac:dyDescent="0.2">
      <c r="A40" s="64" t="s">
        <v>44</v>
      </c>
      <c r="B40" s="63" t="s">
        <v>8</v>
      </c>
      <c r="C40" s="56"/>
      <c r="G40" s="57"/>
    </row>
    <row r="41" spans="1:7" x14ac:dyDescent="0.2">
      <c r="A41" s="64" t="s">
        <v>153</v>
      </c>
      <c r="B41" s="63" t="s">
        <v>133</v>
      </c>
      <c r="C41" s="56"/>
      <c r="G41" s="57"/>
    </row>
    <row r="42" spans="1:7" x14ac:dyDescent="0.2">
      <c r="A42" s="64" t="s">
        <v>42</v>
      </c>
      <c r="B42" s="63" t="s">
        <v>221</v>
      </c>
      <c r="C42" s="56"/>
      <c r="G42" s="57"/>
    </row>
    <row r="43" spans="1:7" x14ac:dyDescent="0.2">
      <c r="A43" s="64" t="s">
        <v>147</v>
      </c>
      <c r="B43" s="63" t="s">
        <v>167</v>
      </c>
      <c r="C43" s="56"/>
      <c r="G43" s="57"/>
    </row>
    <row r="44" spans="1:7" x14ac:dyDescent="0.2">
      <c r="A44" s="64" t="s">
        <v>166</v>
      </c>
      <c r="B44" s="63" t="s">
        <v>134</v>
      </c>
      <c r="C44" s="56"/>
      <c r="G44" s="57"/>
    </row>
    <row r="45" spans="1:7" x14ac:dyDescent="0.2">
      <c r="A45" s="64" t="s">
        <v>222</v>
      </c>
      <c r="B45" s="63" t="s">
        <v>135</v>
      </c>
      <c r="C45" s="56"/>
      <c r="G45" s="57"/>
    </row>
    <row r="46" spans="1:7" x14ac:dyDescent="0.2">
      <c r="A46" s="64" t="s">
        <v>223</v>
      </c>
      <c r="B46" s="63" t="s">
        <v>148</v>
      </c>
      <c r="C46" s="56"/>
      <c r="G46" s="57"/>
    </row>
    <row r="47" spans="1:7" x14ac:dyDescent="0.2">
      <c r="A47" s="64" t="s">
        <v>224</v>
      </c>
      <c r="B47" s="63" t="s">
        <v>149</v>
      </c>
      <c r="C47" s="56"/>
      <c r="G47" s="57"/>
    </row>
    <row r="48" spans="1:7" x14ac:dyDescent="0.2">
      <c r="A48" s="64" t="s">
        <v>225</v>
      </c>
      <c r="B48" s="63" t="s">
        <v>150</v>
      </c>
      <c r="C48" s="56"/>
      <c r="G48" s="57"/>
    </row>
    <row r="49" spans="1:7" x14ac:dyDescent="0.2">
      <c r="A49" s="64" t="s">
        <v>14</v>
      </c>
      <c r="B49" s="63" t="s">
        <v>47</v>
      </c>
      <c r="C49" s="56"/>
      <c r="G49" s="57"/>
    </row>
    <row r="50" spans="1:7" x14ac:dyDescent="0.2">
      <c r="A50" s="64" t="s">
        <v>15</v>
      </c>
      <c r="B50" s="63" t="s">
        <v>45</v>
      </c>
      <c r="C50" s="56"/>
      <c r="G50" s="57"/>
    </row>
    <row r="51" spans="1:7" x14ac:dyDescent="0.2">
      <c r="A51" s="64" t="s">
        <v>50</v>
      </c>
      <c r="B51" s="63" t="s">
        <v>46</v>
      </c>
      <c r="C51" s="56"/>
      <c r="G51" s="57"/>
    </row>
    <row r="52" spans="1:7" x14ac:dyDescent="0.2">
      <c r="A52" s="64" t="s">
        <v>16</v>
      </c>
      <c r="B52" s="63" t="s">
        <v>9</v>
      </c>
      <c r="C52" s="56"/>
      <c r="G52" s="57"/>
    </row>
    <row r="53" spans="1:7" x14ac:dyDescent="0.2">
      <c r="A53" s="64" t="s">
        <v>17</v>
      </c>
      <c r="B53" s="63" t="s">
        <v>10</v>
      </c>
      <c r="C53" s="56"/>
      <c r="G53" s="57"/>
    </row>
    <row r="54" spans="1:7" x14ac:dyDescent="0.2">
      <c r="A54" s="58"/>
      <c r="B54" s="58"/>
      <c r="C54" s="58"/>
    </row>
  </sheetData>
  <mergeCells count="1">
    <mergeCell ref="B2:C2"/>
  </mergeCells>
  <phoneticPr fontId="0" type="noConversion"/>
  <hyperlinks>
    <hyperlink ref="A4:B4" location="Метод.пояснения!A1" display="Әдіснамалық түсініктемелер"/>
    <hyperlink ref="A5:B5" location="'1.'!A1" display="1."/>
    <hyperlink ref="A6:B6" location="'2.'!A1" display="2."/>
    <hyperlink ref="A7:B7" location="'3_3.3.3'!A1" display="3."/>
    <hyperlink ref="A8:B8" location="'3_3.3.3'!A3" display="3.1"/>
    <hyperlink ref="A9:B9" location="'3_3.3.3'!A19" display="3.1.1"/>
    <hyperlink ref="A10:B10" location="'3_3.3.3'!A35" display="3.1.1.1"/>
    <hyperlink ref="A12:B12" location="'3_3.3.3'!A63" display="3.1.1.3"/>
    <hyperlink ref="A13:B13" location="'3_3.3.3'!A78" display="3.1.1.4"/>
    <hyperlink ref="A14:B14" location="'3_3.3.3'!A87" display="3.1.1.5"/>
    <hyperlink ref="A15:B15" location="'3_3.3.3'!A102" display="3.1.1.6"/>
    <hyperlink ref="A16:B16" location="'3_3.3.3'!A111" display="3.1.1.7"/>
    <hyperlink ref="A18:B18" location="'3_3.3.3'!A136" display="3.1.2"/>
    <hyperlink ref="B21" location="'3_3.3.3'!A189" display="3.1.2.2"/>
    <hyperlink ref="B23" location="'3_3.3.3'!A215" display="3.1.2.4"/>
    <hyperlink ref="B24" location="'3_3.3.3'!A231" display="3.1.2.5"/>
    <hyperlink ref="A25:B25" location="'3_3.3.3'!A226" display="3.2"/>
    <hyperlink ref="A26:B26" location="'3_3.3.3'!A244" display="3.2.1"/>
    <hyperlink ref="A27:B27" location="'3_3.3.3'!A258" display="3.2.1.1"/>
    <hyperlink ref="A28:B28" location="'3_3.3.3'!A271" display="3.2.1.2"/>
    <hyperlink ref="A29:B29" location="'3_3.3.3'!A285" display="3.2.1.3"/>
    <hyperlink ref="A30:B30" location="'3_3.3.3'!A294" display="3.2.1.4"/>
    <hyperlink ref="A31:B31" location="'3_3.3.3'!A308" display="3.2.1.5"/>
    <hyperlink ref="A32:B32" location="'3_3.3.3'!A317" display="3.2.1.6"/>
    <hyperlink ref="A33:B33" location="'3_3.3.3'!A330" display="3.2.1.7"/>
    <hyperlink ref="A34:B34" location="'3_3.3.3'!A340" display="3.2.1.8"/>
    <hyperlink ref="A35:B35" location="'3_3.3.3'!A350" display="3.2.1.9"/>
    <hyperlink ref="A36:B36" location="'3_3.3.3'!A362" display="3.2.2"/>
    <hyperlink ref="A37:B37" location="'3_3.3.3'!A372" display="3.2.3"/>
    <hyperlink ref="A38:B38" location="'3_3.3.3'!A390" display="3.3"/>
    <hyperlink ref="A40:B40" location="'3_3.3.3'!A416" display="3.3.2"/>
    <hyperlink ref="A41:B41" location="'3_3.3.3'!A431" display="3.3.2.1"/>
    <hyperlink ref="A44:B44" location="'3_3.3.3'!A462" display="3.3.5"/>
    <hyperlink ref="A45:B45" location="'3_3.3.3'!A475" display="3.3.6"/>
    <hyperlink ref="A46" location="'3_3.3.3'!A666" display="3.3.4"/>
    <hyperlink ref="A46:B46" location="'3_3.3.3'!A492" display="3.3.6.1"/>
    <hyperlink ref="A47:A48" location="'3_3.3.3'!A684" display="3.3.4.1"/>
    <hyperlink ref="A47:B47" location="'3_3.3.3'!A506" display="3.3.6.2"/>
    <hyperlink ref="A48:B48" location="'3_3.3.3'!A523" display="3.3.6.3"/>
    <hyperlink ref="A49:B49" location="'4.'!A1" display="4."/>
    <hyperlink ref="A50:B50" location="'5._5.1'!A1" display="5."/>
    <hyperlink ref="A52:B52" location="'6.'!A1" display="6."/>
    <hyperlink ref="A53:B53" location="'7.'!A1" display="7."/>
    <hyperlink ref="B22" location="'3_3.3.3'!A203" display="3.1.2.3"/>
    <hyperlink ref="A39:B39" location="'3_3.3.3'!A407" display="3.3.1"/>
    <hyperlink ref="A51:B51" location="'5._5.1'!A3" display="5.1"/>
    <hyperlink ref="A16" location="'3_3.3.3'!A102" display="3.1.1.5"/>
    <hyperlink ref="A17" location="'3_3.3.3'!A102" display="3.1.1.5"/>
    <hyperlink ref="A43" location="'3_3.3.3'!A657" display="3.3.3"/>
    <hyperlink ref="A44" location="'3_3.3.3'!A671" display="3.3.4"/>
    <hyperlink ref="A17:B17" location="'3_3.3.3'!A124" display="3.1.1.7.1"/>
    <hyperlink ref="A43:B43" location="'3_3.3.3'!A453" display="3.3.4"/>
    <hyperlink ref="A4" location="Метаданные!A1" display="Метаданные"/>
    <hyperlink ref="A11" location="'3_3.3.3'!A58" display="3.1.1.2"/>
    <hyperlink ref="A12" location="'3_3.3.3'!A75" display="3.1.1.3"/>
    <hyperlink ref="A13" location="'3_3.3.3'!A88" display="3.1.1.4"/>
    <hyperlink ref="A14" location="'3_3.3.3'!A103" display="3.1.1.5"/>
    <hyperlink ref="A15" location="'3_3.3.3'!A102" display="3.1.1.5"/>
    <hyperlink ref="A20:B20" location="'3_3.3.3'!A162" display="3.1.2.2"/>
    <hyperlink ref="A19:B19" location="'3_3.3.3'!A151" display="3.1.2.1"/>
    <hyperlink ref="A42:B42" location="'3_3.3.3'!A445" display="3.3.3"/>
    <hyperlink ref="A42" location="'3_3.3.3'!A671" display="3.3.4"/>
    <hyperlink ref="A11:B11" location="'3_3.3.3'!A51" display="3.1.1.2"/>
    <hyperlink ref="A21:B21" location="'3_3.3.3'!A176" display="3.1.2.3"/>
    <hyperlink ref="A22:B22" location="'3_3.3.3'!A190" display="3.1.2.4"/>
    <hyperlink ref="A23:B23" location="'3_3.3.3'!A202" display="3.1.2.5"/>
    <hyperlink ref="A24:B24" location="'3_3.3.3'!A215" display="3.1.2.6"/>
  </hyperlinks>
  <pageMargins left="0.78740157480314965" right="0.39370078740157483" top="0.39370078740157483" bottom="0.39370078740157483" header="0.51181102362204722" footer="0"/>
  <pageSetup paperSize="9" scale="96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zoomScaleSheetLayoutView="100" workbookViewId="0">
      <selection activeCell="C21" sqref="C21"/>
    </sheetView>
  </sheetViews>
  <sheetFormatPr defaultRowHeight="12.75" customHeight="1" x14ac:dyDescent="0.25"/>
  <cols>
    <col min="1" max="1" width="33.85546875" style="39" customWidth="1"/>
    <col min="2" max="4" width="34.140625" style="39" customWidth="1"/>
    <col min="5" max="16384" width="9.140625" style="39"/>
  </cols>
  <sheetData>
    <row r="1" spans="1:4" s="45" customFormat="1" ht="15" customHeight="1" x14ac:dyDescent="0.25">
      <c r="A1" s="224" t="s">
        <v>55</v>
      </c>
      <c r="B1" s="224"/>
      <c r="C1" s="224"/>
      <c r="D1" s="224"/>
    </row>
    <row r="2" spans="1:4" s="45" customFormat="1" ht="12.75" customHeight="1" x14ac:dyDescent="0.25">
      <c r="A2" s="16"/>
      <c r="B2" s="16"/>
      <c r="C2" s="16"/>
      <c r="D2" s="16"/>
    </row>
    <row r="3" spans="1:4" ht="12.75" customHeight="1" x14ac:dyDescent="0.25">
      <c r="A3" s="19"/>
      <c r="B3" s="227" t="s">
        <v>6</v>
      </c>
      <c r="C3" s="228"/>
      <c r="D3" s="228"/>
    </row>
    <row r="4" spans="1:4" s="45" customFormat="1" ht="12.75" customHeight="1" x14ac:dyDescent="0.25">
      <c r="A4" s="229"/>
      <c r="B4" s="225" t="s">
        <v>228</v>
      </c>
      <c r="C4" s="225" t="s">
        <v>53</v>
      </c>
      <c r="D4" s="226"/>
    </row>
    <row r="5" spans="1:4" s="45" customFormat="1" ht="39.950000000000003" customHeight="1" x14ac:dyDescent="0.25">
      <c r="A5" s="229"/>
      <c r="B5" s="230"/>
      <c r="C5" s="203" t="s">
        <v>52</v>
      </c>
      <c r="D5" s="204" t="s">
        <v>54</v>
      </c>
    </row>
    <row r="6" spans="1:4" s="45" customFormat="1" ht="12.75" customHeight="1" x14ac:dyDescent="0.25">
      <c r="A6" s="94" t="s">
        <v>136</v>
      </c>
      <c r="B6" s="91">
        <f>C6+D6</f>
        <v>1212479.3</v>
      </c>
      <c r="C6" s="91">
        <v>714030.4</v>
      </c>
      <c r="D6" s="91">
        <v>498448.9</v>
      </c>
    </row>
    <row r="7" spans="1:4" s="45" customFormat="1" ht="23.25" x14ac:dyDescent="0.25">
      <c r="A7" s="95" t="s">
        <v>137</v>
      </c>
      <c r="B7" s="160">
        <v>1018544.7</v>
      </c>
      <c r="C7" s="161">
        <v>620508.1</v>
      </c>
      <c r="D7" s="161">
        <v>398036.6</v>
      </c>
    </row>
    <row r="8" spans="1:4" s="45" customFormat="1" ht="12.75" customHeight="1" x14ac:dyDescent="0.25">
      <c r="A8" s="47" t="s">
        <v>138</v>
      </c>
      <c r="B8" s="92"/>
      <c r="C8" s="93"/>
      <c r="D8" s="20"/>
    </row>
    <row r="9" spans="1:4" s="45" customFormat="1" ht="24.95" customHeight="1" x14ac:dyDescent="0.25">
      <c r="A9" s="47" t="s">
        <v>110</v>
      </c>
      <c r="B9" s="149">
        <v>904460.58</v>
      </c>
      <c r="C9" s="149">
        <v>531492.6</v>
      </c>
      <c r="D9" s="149">
        <v>372967.98</v>
      </c>
    </row>
    <row r="10" spans="1:4" s="45" customFormat="1" ht="12.75" customHeight="1" x14ac:dyDescent="0.25">
      <c r="A10" s="46" t="s">
        <v>139</v>
      </c>
      <c r="B10" s="149">
        <v>759436.9</v>
      </c>
      <c r="C10" s="149">
        <v>466868.5</v>
      </c>
      <c r="D10" s="149">
        <v>292568.43</v>
      </c>
    </row>
    <row r="11" spans="1:4" s="45" customFormat="1" ht="12.75" customHeight="1" x14ac:dyDescent="0.25">
      <c r="A11" s="46" t="s">
        <v>140</v>
      </c>
      <c r="B11" s="67">
        <v>140686.16999999998</v>
      </c>
      <c r="C11" s="67">
        <v>61866.6</v>
      </c>
      <c r="D11" s="67">
        <v>78819.569999999992</v>
      </c>
    </row>
    <row r="12" spans="1:4" ht="12.75" customHeight="1" x14ac:dyDescent="0.25">
      <c r="A12" s="47" t="s">
        <v>118</v>
      </c>
      <c r="B12" s="182">
        <v>114084.22</v>
      </c>
      <c r="C12" s="182">
        <v>89015.6</v>
      </c>
      <c r="D12" s="182">
        <v>25068.62</v>
      </c>
    </row>
    <row r="13" spans="1:4" s="10" customFormat="1" ht="24.95" customHeight="1" x14ac:dyDescent="0.25">
      <c r="A13" s="200" t="s">
        <v>119</v>
      </c>
      <c r="B13" s="182">
        <v>13225.255000000001</v>
      </c>
      <c r="C13" s="182">
        <v>8360.5</v>
      </c>
      <c r="D13" s="182">
        <v>4864.7550000000001</v>
      </c>
    </row>
    <row r="14" spans="1:4" ht="12.75" customHeight="1" x14ac:dyDescent="0.25">
      <c r="A14" s="47" t="s">
        <v>138</v>
      </c>
      <c r="B14" s="92"/>
      <c r="C14" s="93"/>
      <c r="D14" s="20"/>
    </row>
    <row r="15" spans="1:4" ht="12.75" customHeight="1" x14ac:dyDescent="0.25">
      <c r="A15" s="47" t="s">
        <v>141</v>
      </c>
      <c r="B15" s="146">
        <v>1156</v>
      </c>
      <c r="C15" s="146">
        <v>461</v>
      </c>
      <c r="D15" s="146">
        <v>694.95500000000004</v>
      </c>
    </row>
    <row r="16" spans="1:4" ht="12.75" customHeight="1" x14ac:dyDescent="0.25">
      <c r="A16" s="47" t="s">
        <v>142</v>
      </c>
      <c r="B16" s="149">
        <v>2</v>
      </c>
      <c r="C16" s="146" t="s">
        <v>1</v>
      </c>
      <c r="D16" s="149">
        <v>2</v>
      </c>
    </row>
    <row r="17" spans="1:4" ht="12.75" customHeight="1" x14ac:dyDescent="0.25">
      <c r="A17" s="47" t="s">
        <v>143</v>
      </c>
      <c r="B17" s="149">
        <f>C17+D17</f>
        <v>12067.3</v>
      </c>
      <c r="C17" s="149">
        <v>7899.5</v>
      </c>
      <c r="D17" s="149">
        <v>4167.8</v>
      </c>
    </row>
    <row r="18" spans="1:4" ht="12.75" customHeight="1" x14ac:dyDescent="0.25">
      <c r="A18" s="96" t="s">
        <v>144</v>
      </c>
      <c r="B18" s="71">
        <v>180709.4</v>
      </c>
      <c r="C18" s="71">
        <v>85161.8</v>
      </c>
      <c r="D18" s="71">
        <v>95547.57</v>
      </c>
    </row>
    <row r="19" spans="1:4" ht="12.75" customHeight="1" x14ac:dyDescent="0.25">
      <c r="B19" s="48"/>
      <c r="C19" s="48"/>
      <c r="D19" s="48"/>
    </row>
    <row r="20" spans="1:4" ht="12.75" customHeight="1" x14ac:dyDescent="0.25">
      <c r="B20" s="149"/>
      <c r="C20" s="149"/>
      <c r="D20" s="149"/>
    </row>
    <row r="21" spans="1:4" ht="12.75" customHeight="1" x14ac:dyDescent="0.25">
      <c r="B21" s="174"/>
      <c r="C21" s="174"/>
      <c r="D21" s="174"/>
    </row>
    <row r="22" spans="1:4" ht="12.75" customHeight="1" x14ac:dyDescent="0.25">
      <c r="B22" s="146"/>
      <c r="C22" s="146"/>
      <c r="D22" s="146"/>
    </row>
    <row r="23" spans="1:4" ht="12.75" customHeight="1" x14ac:dyDescent="0.25">
      <c r="B23" s="146"/>
      <c r="C23" s="146"/>
      <c r="D23" s="146"/>
    </row>
  </sheetData>
  <mergeCells count="5">
    <mergeCell ref="A1:D1"/>
    <mergeCell ref="C4:D4"/>
    <mergeCell ref="B3:D3"/>
    <mergeCell ref="A4:A5"/>
    <mergeCell ref="B4:B5"/>
  </mergeCells>
  <phoneticPr fontId="0" type="noConversion"/>
  <pageMargins left="0.78740157480314965" right="0.39370078740157483" top="0.39370078740157483" bottom="0.39370078740157483" header="0.51181102362204722" footer="0"/>
  <pageSetup paperSize="9" firstPageNumber="3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19" zoomScaleNormal="100" workbookViewId="0">
      <selection activeCell="C23" sqref="C23"/>
    </sheetView>
  </sheetViews>
  <sheetFormatPr defaultRowHeight="12.75" customHeight="1" x14ac:dyDescent="0.25"/>
  <cols>
    <col min="1" max="1" width="28.5703125" style="18" customWidth="1"/>
    <col min="2" max="4" width="36" style="18" customWidth="1"/>
    <col min="5" max="5" width="11.5703125" style="18" bestFit="1" customWidth="1"/>
    <col min="6" max="16384" width="9.140625" style="18"/>
  </cols>
  <sheetData>
    <row r="1" spans="1:5" s="34" customFormat="1" ht="15" customHeight="1" x14ac:dyDescent="0.25">
      <c r="A1" s="231" t="s">
        <v>56</v>
      </c>
      <c r="B1" s="231"/>
      <c r="C1" s="231"/>
      <c r="D1" s="231"/>
    </row>
    <row r="2" spans="1:5" s="34" customFormat="1" ht="12.75" customHeight="1" x14ac:dyDescent="0.25">
      <c r="A2" s="1"/>
      <c r="B2" s="1"/>
      <c r="C2" s="1"/>
      <c r="D2" s="1"/>
    </row>
    <row r="3" spans="1:5" s="34" customFormat="1" ht="12.75" customHeight="1" x14ac:dyDescent="0.25">
      <c r="A3" s="3"/>
      <c r="B3" s="232" t="s">
        <v>6</v>
      </c>
      <c r="C3" s="232" t="s">
        <v>7</v>
      </c>
      <c r="D3" s="232" t="s">
        <v>7</v>
      </c>
    </row>
    <row r="4" spans="1:5" s="34" customFormat="1" ht="12.75" customHeight="1" x14ac:dyDescent="0.25">
      <c r="A4" s="233"/>
      <c r="B4" s="230" t="s">
        <v>228</v>
      </c>
      <c r="C4" s="230" t="s">
        <v>53</v>
      </c>
      <c r="D4" s="225"/>
      <c r="E4" s="42"/>
    </row>
    <row r="5" spans="1:5" s="42" customFormat="1" ht="39.950000000000003" customHeight="1" x14ac:dyDescent="0.25">
      <c r="A5" s="233"/>
      <c r="B5" s="230"/>
      <c r="C5" s="40" t="s">
        <v>52</v>
      </c>
      <c r="D5" s="41" t="s">
        <v>54</v>
      </c>
    </row>
    <row r="6" spans="1:5" s="34" customFormat="1" ht="12.75" customHeight="1" x14ac:dyDescent="0.25">
      <c r="A6" s="84" t="s">
        <v>70</v>
      </c>
      <c r="B6" s="91">
        <v>1212479.3</v>
      </c>
      <c r="C6" s="91">
        <v>714030.4</v>
      </c>
      <c r="D6" s="91">
        <v>498448.9</v>
      </c>
      <c r="E6" s="202"/>
    </row>
    <row r="7" spans="1:5" ht="12.75" customHeight="1" x14ac:dyDescent="0.25">
      <c r="A7" s="85" t="s">
        <v>86</v>
      </c>
      <c r="B7" s="91">
        <v>12</v>
      </c>
      <c r="C7" s="91" t="s">
        <v>1</v>
      </c>
      <c r="D7" s="91">
        <v>12</v>
      </c>
      <c r="E7" s="201"/>
    </row>
    <row r="8" spans="1:5" ht="12.75" customHeight="1" x14ac:dyDescent="0.25">
      <c r="A8" s="85" t="s">
        <v>78</v>
      </c>
      <c r="B8" s="91">
        <v>50.9</v>
      </c>
      <c r="C8" s="91" t="s">
        <v>1</v>
      </c>
      <c r="D8" s="91">
        <v>50.9</v>
      </c>
      <c r="E8" s="201"/>
    </row>
    <row r="9" spans="1:5" ht="12.75" customHeight="1" x14ac:dyDescent="0.25">
      <c r="A9" s="85" t="s">
        <v>81</v>
      </c>
      <c r="B9" s="91"/>
      <c r="C9" s="91"/>
      <c r="D9" s="91"/>
      <c r="E9" s="201"/>
    </row>
    <row r="10" spans="1:5" ht="12.75" customHeight="1" x14ac:dyDescent="0.25">
      <c r="A10" s="85" t="s">
        <v>82</v>
      </c>
      <c r="B10" s="91">
        <v>81883.5</v>
      </c>
      <c r="C10" s="91">
        <v>38823.800000000003</v>
      </c>
      <c r="D10" s="91">
        <v>43059.7</v>
      </c>
      <c r="E10" s="201"/>
    </row>
    <row r="11" spans="1:5" ht="12.75" customHeight="1" x14ac:dyDescent="0.25">
      <c r="A11" s="85" t="s">
        <v>79</v>
      </c>
      <c r="B11" s="91">
        <v>2689.5</v>
      </c>
      <c r="C11" s="91">
        <v>1730</v>
      </c>
      <c r="D11" s="91">
        <v>959.5</v>
      </c>
      <c r="E11" s="201"/>
    </row>
    <row r="12" spans="1:5" ht="12.75" customHeight="1" x14ac:dyDescent="0.25">
      <c r="A12" s="85" t="s">
        <v>80</v>
      </c>
      <c r="B12" s="91">
        <v>166904.20000000001</v>
      </c>
      <c r="C12" s="91">
        <v>97602.6</v>
      </c>
      <c r="D12" s="91">
        <v>69301.600000000006</v>
      </c>
      <c r="E12" s="201"/>
    </row>
    <row r="13" spans="1:5" ht="12.75" customHeight="1" x14ac:dyDescent="0.25">
      <c r="A13" s="85" t="s">
        <v>71</v>
      </c>
      <c r="B13" s="91">
        <v>55875.5</v>
      </c>
      <c r="C13" s="91">
        <v>16090</v>
      </c>
      <c r="D13" s="91">
        <v>39785.5</v>
      </c>
      <c r="E13" s="201"/>
    </row>
    <row r="14" spans="1:5" ht="12.75" customHeight="1" x14ac:dyDescent="0.25">
      <c r="A14" s="85" t="s">
        <v>72</v>
      </c>
      <c r="B14" s="91">
        <v>347836.9</v>
      </c>
      <c r="C14" s="91">
        <v>216868.4</v>
      </c>
      <c r="D14" s="91">
        <v>130968.5</v>
      </c>
      <c r="E14" s="201"/>
    </row>
    <row r="15" spans="1:5" ht="12.75" customHeight="1" x14ac:dyDescent="0.25">
      <c r="A15" s="85" t="s">
        <v>74</v>
      </c>
      <c r="B15" s="91">
        <v>495912.6</v>
      </c>
      <c r="C15" s="91">
        <v>338824.7</v>
      </c>
      <c r="D15" s="91">
        <v>157087.9</v>
      </c>
      <c r="E15" s="201"/>
    </row>
    <row r="16" spans="1:5" s="43" customFormat="1" ht="12.75" customHeight="1" x14ac:dyDescent="0.25">
      <c r="A16" s="86" t="s">
        <v>75</v>
      </c>
      <c r="B16" s="100">
        <v>61314.3</v>
      </c>
      <c r="C16" s="100">
        <v>4091</v>
      </c>
      <c r="D16" s="100">
        <v>57223.3</v>
      </c>
      <c r="E16" s="201"/>
    </row>
    <row r="17" spans="2:5" ht="12.75" customHeight="1" x14ac:dyDescent="0.25">
      <c r="B17" s="44"/>
      <c r="C17" s="44"/>
      <c r="D17" s="44"/>
      <c r="E17" s="44"/>
    </row>
  </sheetData>
  <mergeCells count="5">
    <mergeCell ref="A1:D1"/>
    <mergeCell ref="B3:D3"/>
    <mergeCell ref="A4:A5"/>
    <mergeCell ref="B4:B5"/>
    <mergeCell ref="C4:D4"/>
  </mergeCells>
  <phoneticPr fontId="0" type="noConversion"/>
  <pageMargins left="0.78740157480314965" right="0.39370078740157483" top="0.39370078740157483" bottom="0.39370078740157483" header="0.51181102362204722" footer="0"/>
  <pageSetup paperSize="9" firstPageNumber="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9"/>
  <sheetViews>
    <sheetView topLeftCell="A131" zoomScaleNormal="100" zoomScaleSheetLayoutView="100" workbookViewId="0">
      <selection activeCell="B141" sqref="B141:D141"/>
    </sheetView>
  </sheetViews>
  <sheetFormatPr defaultRowHeight="12.75" customHeight="1" x14ac:dyDescent="0.25"/>
  <cols>
    <col min="1" max="1" width="29.28515625" style="10" customWidth="1"/>
    <col min="2" max="4" width="35.85546875" style="48" customWidth="1"/>
    <col min="5" max="5" width="9.140625" style="194"/>
    <col min="6" max="16384" width="9.140625" style="10"/>
  </cols>
  <sheetData>
    <row r="1" spans="1:5" s="152" customFormat="1" ht="16.5" customHeight="1" x14ac:dyDescent="0.25">
      <c r="A1" s="243" t="s">
        <v>57</v>
      </c>
      <c r="B1" s="243"/>
      <c r="C1" s="243"/>
      <c r="D1" s="243"/>
      <c r="E1" s="205"/>
    </row>
    <row r="2" spans="1:5" s="152" customFormat="1" ht="12.75" customHeight="1" x14ac:dyDescent="0.25">
      <c r="A2" s="151"/>
      <c r="B2" s="153"/>
      <c r="C2" s="153"/>
      <c r="D2" s="153"/>
      <c r="E2" s="205"/>
    </row>
    <row r="3" spans="1:5" ht="12.75" customHeight="1" x14ac:dyDescent="0.25">
      <c r="A3" s="242" t="s">
        <v>58</v>
      </c>
      <c r="B3" s="242"/>
      <c r="C3" s="242"/>
      <c r="D3" s="242"/>
    </row>
    <row r="4" spans="1:5" s="152" customFormat="1" ht="12.75" customHeight="1" x14ac:dyDescent="0.25">
      <c r="A4" s="9"/>
      <c r="B4" s="154"/>
      <c r="C4" s="154"/>
      <c r="D4" s="154"/>
      <c r="E4" s="205"/>
    </row>
    <row r="5" spans="1:5" s="152" customFormat="1" ht="12.75" customHeight="1" x14ac:dyDescent="0.25">
      <c r="A5" s="7"/>
      <c r="B5" s="155"/>
      <c r="C5" s="156"/>
      <c r="D5" s="157" t="s">
        <v>6</v>
      </c>
      <c r="E5" s="205"/>
    </row>
    <row r="6" spans="1:5" s="152" customFormat="1" ht="12.75" customHeight="1" x14ac:dyDescent="0.25">
      <c r="A6" s="241"/>
      <c r="B6" s="234" t="s">
        <v>228</v>
      </c>
      <c r="C6" s="234" t="s">
        <v>53</v>
      </c>
      <c r="D6" s="235"/>
      <c r="E6" s="205"/>
    </row>
    <row r="7" spans="1:5" s="152" customFormat="1" ht="39.950000000000003" customHeight="1" x14ac:dyDescent="0.25">
      <c r="A7" s="241"/>
      <c r="B7" s="234"/>
      <c r="C7" s="158" t="s">
        <v>52</v>
      </c>
      <c r="D7" s="159" t="s">
        <v>54</v>
      </c>
      <c r="E7" s="205"/>
    </row>
    <row r="8" spans="1:5" s="152" customFormat="1" ht="12.75" customHeight="1" x14ac:dyDescent="0.25">
      <c r="A8" s="72" t="s">
        <v>70</v>
      </c>
      <c r="B8" s="160">
        <v>1018544.7</v>
      </c>
      <c r="C8" s="161">
        <v>620508.1</v>
      </c>
      <c r="D8" s="161">
        <v>398036.6</v>
      </c>
      <c r="E8" s="205"/>
    </row>
    <row r="9" spans="1:5" ht="12.75" customHeight="1" x14ac:dyDescent="0.25">
      <c r="A9" s="65" t="s">
        <v>81</v>
      </c>
      <c r="B9" s="160"/>
      <c r="C9" s="160"/>
      <c r="D9" s="160"/>
    </row>
    <row r="10" spans="1:5" ht="12.75" customHeight="1" x14ac:dyDescent="0.25">
      <c r="A10" s="65" t="s">
        <v>82</v>
      </c>
      <c r="B10" s="160">
        <v>43426.35</v>
      </c>
      <c r="C10" s="162">
        <v>21907.5</v>
      </c>
      <c r="D10" s="160">
        <v>21518.85</v>
      </c>
    </row>
    <row r="11" spans="1:5" ht="12.75" customHeight="1" x14ac:dyDescent="0.25">
      <c r="A11" s="65" t="s">
        <v>79</v>
      </c>
      <c r="B11" s="160">
        <v>680</v>
      </c>
      <c r="C11" s="146" t="s">
        <v>1</v>
      </c>
      <c r="D11" s="160">
        <v>680</v>
      </c>
    </row>
    <row r="12" spans="1:5" ht="12.75" customHeight="1" x14ac:dyDescent="0.25">
      <c r="A12" s="65" t="s">
        <v>80</v>
      </c>
      <c r="B12" s="160">
        <v>148267.29999999999</v>
      </c>
      <c r="C12" s="160">
        <v>84486.6</v>
      </c>
      <c r="D12" s="160">
        <v>63780.7</v>
      </c>
    </row>
    <row r="13" spans="1:5" ht="12.75" customHeight="1" x14ac:dyDescent="0.25">
      <c r="A13" s="65" t="s">
        <v>71</v>
      </c>
      <c r="B13" s="160">
        <v>29315</v>
      </c>
      <c r="C13" s="162">
        <v>7230</v>
      </c>
      <c r="D13" s="160">
        <v>22085</v>
      </c>
    </row>
    <row r="14" spans="1:5" ht="12.75" customHeight="1" x14ac:dyDescent="0.25">
      <c r="A14" s="65" t="s">
        <v>72</v>
      </c>
      <c r="B14" s="160">
        <v>316519.88</v>
      </c>
      <c r="C14" s="162">
        <v>191990.39999999999</v>
      </c>
      <c r="D14" s="160">
        <v>124529.48</v>
      </c>
    </row>
    <row r="15" spans="1:5" ht="12.75" customHeight="1" x14ac:dyDescent="0.25">
      <c r="A15" s="65" t="s">
        <v>74</v>
      </c>
      <c r="B15" s="160">
        <v>462974.27</v>
      </c>
      <c r="C15" s="162">
        <v>312672.7</v>
      </c>
      <c r="D15" s="160">
        <v>150301.57</v>
      </c>
    </row>
    <row r="16" spans="1:5" ht="12.75" customHeight="1" x14ac:dyDescent="0.25">
      <c r="A16" s="66" t="s">
        <v>75</v>
      </c>
      <c r="B16" s="163">
        <v>17362</v>
      </c>
      <c r="C16" s="164">
        <v>2221</v>
      </c>
      <c r="D16" s="163">
        <v>15141</v>
      </c>
    </row>
    <row r="17" spans="1:4" ht="12.75" customHeight="1" x14ac:dyDescent="0.25">
      <c r="B17" s="165"/>
      <c r="C17" s="165"/>
    </row>
    <row r="19" spans="1:4" ht="12.75" customHeight="1" x14ac:dyDescent="0.25">
      <c r="A19" s="242" t="s">
        <v>59</v>
      </c>
      <c r="B19" s="242"/>
      <c r="C19" s="242"/>
      <c r="D19" s="242"/>
    </row>
    <row r="20" spans="1:4" ht="12.75" customHeight="1" x14ac:dyDescent="0.25">
      <c r="A20" s="9"/>
      <c r="B20" s="154"/>
      <c r="C20" s="154"/>
      <c r="D20" s="154"/>
    </row>
    <row r="21" spans="1:4" ht="12.75" customHeight="1" x14ac:dyDescent="0.25">
      <c r="A21" s="7"/>
      <c r="B21" s="155"/>
      <c r="C21" s="155"/>
      <c r="D21" s="157" t="s">
        <v>6</v>
      </c>
    </row>
    <row r="22" spans="1:4" ht="12.75" customHeight="1" x14ac:dyDescent="0.25">
      <c r="A22" s="241"/>
      <c r="B22" s="234" t="s">
        <v>228</v>
      </c>
      <c r="C22" s="234" t="s">
        <v>53</v>
      </c>
      <c r="D22" s="235"/>
    </row>
    <row r="23" spans="1:4" ht="39.950000000000003" customHeight="1" x14ac:dyDescent="0.25">
      <c r="A23" s="241"/>
      <c r="B23" s="234"/>
      <c r="C23" s="158" t="s">
        <v>52</v>
      </c>
      <c r="D23" s="159" t="s">
        <v>54</v>
      </c>
    </row>
    <row r="24" spans="1:4" ht="12.75" customHeight="1" x14ac:dyDescent="0.25">
      <c r="A24" s="72" t="s">
        <v>70</v>
      </c>
      <c r="B24" s="149">
        <v>904460.58</v>
      </c>
      <c r="C24" s="149">
        <v>531492.6</v>
      </c>
      <c r="D24" s="149">
        <v>372967.98</v>
      </c>
    </row>
    <row r="25" spans="1:4" ht="12.75" customHeight="1" x14ac:dyDescent="0.25">
      <c r="A25" s="65" t="s">
        <v>81</v>
      </c>
      <c r="B25" s="149"/>
      <c r="C25" s="149"/>
      <c r="D25" s="149"/>
    </row>
    <row r="26" spans="1:4" ht="12.75" customHeight="1" x14ac:dyDescent="0.25">
      <c r="A26" s="65" t="s">
        <v>82</v>
      </c>
      <c r="B26" s="149">
        <v>42186.35</v>
      </c>
      <c r="C26" s="149">
        <v>20707.5</v>
      </c>
      <c r="D26" s="149">
        <v>21478.85</v>
      </c>
    </row>
    <row r="27" spans="1:4" ht="12.75" customHeight="1" x14ac:dyDescent="0.25">
      <c r="A27" s="65" t="s">
        <v>79</v>
      </c>
      <c r="B27" s="149">
        <v>680</v>
      </c>
      <c r="C27" s="149" t="s">
        <v>1</v>
      </c>
      <c r="D27" s="149">
        <v>680</v>
      </c>
    </row>
    <row r="28" spans="1:4" ht="12.75" customHeight="1" x14ac:dyDescent="0.25">
      <c r="A28" s="65" t="s">
        <v>80</v>
      </c>
      <c r="B28" s="149">
        <v>136604.4</v>
      </c>
      <c r="C28" s="149">
        <v>75359.7</v>
      </c>
      <c r="D28" s="149">
        <v>61244.7</v>
      </c>
    </row>
    <row r="29" spans="1:4" ht="12.75" customHeight="1" x14ac:dyDescent="0.25">
      <c r="A29" s="65" t="s">
        <v>71</v>
      </c>
      <c r="B29" s="149">
        <v>28808</v>
      </c>
      <c r="C29" s="149">
        <v>7230</v>
      </c>
      <c r="D29" s="149">
        <v>21578</v>
      </c>
    </row>
    <row r="30" spans="1:4" ht="12.75" customHeight="1" x14ac:dyDescent="0.25">
      <c r="A30" s="65" t="s">
        <v>72</v>
      </c>
      <c r="B30" s="149">
        <v>300834.88</v>
      </c>
      <c r="C30" s="149">
        <v>177147.4</v>
      </c>
      <c r="D30" s="149">
        <v>123687.48</v>
      </c>
    </row>
    <row r="31" spans="1:4" ht="12.75" customHeight="1" x14ac:dyDescent="0.25">
      <c r="A31" s="65" t="s">
        <v>74</v>
      </c>
      <c r="B31" s="149">
        <v>378224.95</v>
      </c>
      <c r="C31" s="149">
        <v>249067</v>
      </c>
      <c r="D31" s="149">
        <v>129157.95</v>
      </c>
    </row>
    <row r="32" spans="1:4" ht="12.75" customHeight="1" x14ac:dyDescent="0.25">
      <c r="A32" s="66" t="s">
        <v>75</v>
      </c>
      <c r="B32" s="150">
        <v>17122</v>
      </c>
      <c r="C32" s="150">
        <v>1981</v>
      </c>
      <c r="D32" s="150">
        <v>15141</v>
      </c>
    </row>
    <row r="33" spans="1:4" ht="12.75" customHeight="1" x14ac:dyDescent="0.25">
      <c r="B33" s="165"/>
      <c r="C33" s="165"/>
    </row>
    <row r="35" spans="1:4" ht="12.75" customHeight="1" x14ac:dyDescent="0.25">
      <c r="A35" s="237" t="s">
        <v>60</v>
      </c>
      <c r="B35" s="238"/>
      <c r="C35" s="238"/>
      <c r="D35" s="238"/>
    </row>
    <row r="36" spans="1:4" ht="12.75" customHeight="1" x14ac:dyDescent="0.25">
      <c r="A36" s="9"/>
      <c r="B36" s="154"/>
      <c r="C36" s="154"/>
      <c r="D36" s="154"/>
    </row>
    <row r="37" spans="1:4" ht="12.75" customHeight="1" x14ac:dyDescent="0.25">
      <c r="A37" s="11"/>
      <c r="B37" s="167"/>
      <c r="C37" s="156"/>
      <c r="D37" s="157" t="s">
        <v>6</v>
      </c>
    </row>
    <row r="38" spans="1:4" ht="12.75" customHeight="1" x14ac:dyDescent="0.25">
      <c r="A38" s="239"/>
      <c r="B38" s="234" t="s">
        <v>228</v>
      </c>
      <c r="C38" s="235" t="s">
        <v>53</v>
      </c>
      <c r="D38" s="236"/>
    </row>
    <row r="39" spans="1:4" ht="39.950000000000003" customHeight="1" x14ac:dyDescent="0.25">
      <c r="A39" s="240"/>
      <c r="B39" s="234"/>
      <c r="C39" s="158" t="s">
        <v>52</v>
      </c>
      <c r="D39" s="159" t="s">
        <v>54</v>
      </c>
    </row>
    <row r="40" spans="1:4" ht="12.75" customHeight="1" x14ac:dyDescent="0.25">
      <c r="A40" s="73" t="s">
        <v>70</v>
      </c>
      <c r="B40" s="149">
        <v>759436.9</v>
      </c>
      <c r="C40" s="149">
        <v>466868.5</v>
      </c>
      <c r="D40" s="149">
        <v>292568.43</v>
      </c>
    </row>
    <row r="41" spans="1:4" ht="12.75" customHeight="1" x14ac:dyDescent="0.25">
      <c r="A41" s="65" t="s">
        <v>81</v>
      </c>
      <c r="B41" s="149"/>
      <c r="C41" s="149"/>
      <c r="D41" s="149"/>
    </row>
    <row r="42" spans="1:4" ht="12.75" customHeight="1" x14ac:dyDescent="0.25">
      <c r="A42" s="65" t="s">
        <v>82</v>
      </c>
      <c r="B42" s="149">
        <v>23359.48</v>
      </c>
      <c r="C42" s="149">
        <v>11891.1</v>
      </c>
      <c r="D42" s="149">
        <v>11468.38</v>
      </c>
    </row>
    <row r="43" spans="1:4" ht="12.75" customHeight="1" x14ac:dyDescent="0.25">
      <c r="A43" s="65" t="s">
        <v>79</v>
      </c>
      <c r="B43" s="149">
        <v>360</v>
      </c>
      <c r="C43" s="149" t="s">
        <v>1</v>
      </c>
      <c r="D43" s="149">
        <v>360</v>
      </c>
    </row>
    <row r="44" spans="1:4" ht="12.75" customHeight="1" x14ac:dyDescent="0.25">
      <c r="A44" s="65" t="s">
        <v>80</v>
      </c>
      <c r="B44" s="149">
        <v>107642.9</v>
      </c>
      <c r="C44" s="149">
        <v>62519.7</v>
      </c>
      <c r="D44" s="149">
        <v>45123.199999999997</v>
      </c>
    </row>
    <row r="45" spans="1:4" ht="12.75" customHeight="1" x14ac:dyDescent="0.25">
      <c r="A45" s="65" t="s">
        <v>71</v>
      </c>
      <c r="B45" s="149">
        <v>19703</v>
      </c>
      <c r="C45" s="149">
        <v>5230</v>
      </c>
      <c r="D45" s="149">
        <v>14473</v>
      </c>
    </row>
    <row r="46" spans="1:4" ht="12.75" customHeight="1" x14ac:dyDescent="0.25">
      <c r="A46" s="65" t="s">
        <v>72</v>
      </c>
      <c r="B46" s="149">
        <v>269208.59999999998</v>
      </c>
      <c r="C46" s="149">
        <v>163031.4</v>
      </c>
      <c r="D46" s="149">
        <v>106177.2</v>
      </c>
    </row>
    <row r="47" spans="1:4" ht="12.75" customHeight="1" x14ac:dyDescent="0.25">
      <c r="A47" s="65" t="s">
        <v>74</v>
      </c>
      <c r="B47" s="149">
        <v>333482.94999999995</v>
      </c>
      <c r="C47" s="149">
        <v>222951.3</v>
      </c>
      <c r="D47" s="149">
        <v>110531.65</v>
      </c>
    </row>
    <row r="48" spans="1:4" ht="12.75" customHeight="1" x14ac:dyDescent="0.25">
      <c r="A48" s="66" t="s">
        <v>75</v>
      </c>
      <c r="B48" s="150">
        <v>5680</v>
      </c>
      <c r="C48" s="150">
        <v>1245</v>
      </c>
      <c r="D48" s="150">
        <v>4435</v>
      </c>
    </row>
    <row r="49" spans="1:4" ht="12.75" customHeight="1" x14ac:dyDescent="0.25">
      <c r="B49" s="168"/>
      <c r="C49" s="168"/>
    </row>
    <row r="51" spans="1:4" ht="12.75" customHeight="1" x14ac:dyDescent="0.25">
      <c r="A51" s="237" t="s">
        <v>168</v>
      </c>
      <c r="B51" s="238"/>
      <c r="C51" s="238"/>
      <c r="D51" s="238"/>
    </row>
    <row r="52" spans="1:4" ht="12.75" customHeight="1" x14ac:dyDescent="0.25">
      <c r="A52" s="9"/>
      <c r="B52" s="154"/>
      <c r="C52" s="154"/>
      <c r="D52" s="154"/>
    </row>
    <row r="53" spans="1:4" ht="12.75" customHeight="1" x14ac:dyDescent="0.25">
      <c r="A53" s="11"/>
      <c r="B53" s="167"/>
      <c r="C53" s="156" t="s">
        <v>7</v>
      </c>
      <c r="D53" s="157" t="s">
        <v>6</v>
      </c>
    </row>
    <row r="54" spans="1:4" ht="12.75" customHeight="1" x14ac:dyDescent="0.25">
      <c r="A54" s="239"/>
      <c r="B54" s="234" t="s">
        <v>228</v>
      </c>
      <c r="C54" s="235" t="s">
        <v>53</v>
      </c>
      <c r="D54" s="236"/>
    </row>
    <row r="55" spans="1:4" ht="39.950000000000003" customHeight="1" x14ac:dyDescent="0.25">
      <c r="A55" s="240"/>
      <c r="B55" s="234"/>
      <c r="C55" s="158" t="s">
        <v>52</v>
      </c>
      <c r="D55" s="159" t="s">
        <v>54</v>
      </c>
    </row>
    <row r="56" spans="1:4" ht="12.75" customHeight="1" x14ac:dyDescent="0.25">
      <c r="A56" s="73" t="s">
        <v>70</v>
      </c>
      <c r="B56" s="149">
        <v>223</v>
      </c>
      <c r="C56" s="149">
        <v>123</v>
      </c>
      <c r="D56" s="149">
        <v>100</v>
      </c>
    </row>
    <row r="57" spans="1:4" ht="12.75" customHeight="1" x14ac:dyDescent="0.25">
      <c r="A57" s="65" t="s">
        <v>81</v>
      </c>
      <c r="B57" s="149"/>
      <c r="C57" s="149"/>
      <c r="D57" s="149"/>
    </row>
    <row r="58" spans="1:4" ht="12.75" customHeight="1" x14ac:dyDescent="0.25">
      <c r="A58" s="65" t="s">
        <v>82</v>
      </c>
      <c r="B58" s="149">
        <v>100</v>
      </c>
      <c r="C58" s="149" t="s">
        <v>1</v>
      </c>
      <c r="D58" s="149">
        <v>100</v>
      </c>
    </row>
    <row r="59" spans="1:4" ht="12.75" customHeight="1" x14ac:dyDescent="0.25">
      <c r="A59" s="65" t="s">
        <v>72</v>
      </c>
      <c r="B59" s="149">
        <v>83</v>
      </c>
      <c r="C59" s="149">
        <v>83</v>
      </c>
      <c r="D59" s="149" t="s">
        <v>1</v>
      </c>
    </row>
    <row r="60" spans="1:4" ht="12.75" customHeight="1" x14ac:dyDescent="0.25">
      <c r="A60" s="66" t="s">
        <v>74</v>
      </c>
      <c r="B60" s="150">
        <v>40</v>
      </c>
      <c r="C60" s="150">
        <v>40</v>
      </c>
      <c r="D60" s="150" t="s">
        <v>1</v>
      </c>
    </row>
    <row r="61" spans="1:4" ht="12.75" customHeight="1" x14ac:dyDescent="0.25">
      <c r="A61" s="65"/>
      <c r="B61" s="149"/>
      <c r="C61" s="149"/>
      <c r="D61" s="149"/>
    </row>
    <row r="62" spans="1:4" ht="12.75" customHeight="1" x14ac:dyDescent="0.25">
      <c r="A62" s="65"/>
      <c r="B62" s="149"/>
      <c r="C62" s="149"/>
      <c r="D62" s="149"/>
    </row>
    <row r="63" spans="1:4" ht="12.75" customHeight="1" x14ac:dyDescent="0.25">
      <c r="A63" s="237" t="s">
        <v>170</v>
      </c>
      <c r="B63" s="238"/>
      <c r="C63" s="238"/>
      <c r="D63" s="238"/>
    </row>
    <row r="64" spans="1:4" ht="12.75" customHeight="1" x14ac:dyDescent="0.25">
      <c r="A64" s="9"/>
      <c r="B64" s="154"/>
      <c r="C64" s="154"/>
      <c r="D64" s="154"/>
    </row>
    <row r="65" spans="1:4" ht="12.75" customHeight="1" x14ac:dyDescent="0.25">
      <c r="A65" s="11"/>
      <c r="B65" s="167"/>
      <c r="C65" s="156" t="s">
        <v>7</v>
      </c>
      <c r="D65" s="157" t="s">
        <v>6</v>
      </c>
    </row>
    <row r="66" spans="1:4" ht="12.75" customHeight="1" x14ac:dyDescent="0.25">
      <c r="A66" s="246"/>
      <c r="B66" s="248" t="s">
        <v>228</v>
      </c>
      <c r="C66" s="235" t="s">
        <v>53</v>
      </c>
      <c r="D66" s="236"/>
    </row>
    <row r="67" spans="1:4" ht="39.950000000000003" customHeight="1" x14ac:dyDescent="0.25">
      <c r="A67" s="247"/>
      <c r="B67" s="249"/>
      <c r="C67" s="158" t="s">
        <v>52</v>
      </c>
      <c r="D67" s="159" t="s">
        <v>54</v>
      </c>
    </row>
    <row r="68" spans="1:4" ht="12.75" customHeight="1" x14ac:dyDescent="0.25">
      <c r="A68" s="73" t="s">
        <v>70</v>
      </c>
      <c r="B68" s="149">
        <v>130280.29</v>
      </c>
      <c r="C68" s="149">
        <v>55819.199999999997</v>
      </c>
      <c r="D68" s="149">
        <v>74461.09</v>
      </c>
    </row>
    <row r="69" spans="1:4" ht="12.75" customHeight="1" x14ac:dyDescent="0.25">
      <c r="A69" s="65" t="s">
        <v>81</v>
      </c>
      <c r="B69" s="149"/>
      <c r="C69" s="149"/>
      <c r="D69" s="149"/>
    </row>
    <row r="70" spans="1:4" ht="12.75" customHeight="1" x14ac:dyDescent="0.25">
      <c r="A70" s="65" t="s">
        <v>82</v>
      </c>
      <c r="B70" s="149">
        <v>15985.91</v>
      </c>
      <c r="C70" s="149">
        <v>7413</v>
      </c>
      <c r="D70" s="149">
        <v>8572.91</v>
      </c>
    </row>
    <row r="71" spans="1:4" ht="12.75" customHeight="1" x14ac:dyDescent="0.25">
      <c r="A71" s="65" t="s">
        <v>79</v>
      </c>
      <c r="B71" s="149">
        <v>320</v>
      </c>
      <c r="C71" s="149" t="s">
        <v>1</v>
      </c>
      <c r="D71" s="149">
        <v>320</v>
      </c>
    </row>
    <row r="72" spans="1:4" ht="12.75" customHeight="1" x14ac:dyDescent="0.25">
      <c r="A72" s="65" t="s">
        <v>80</v>
      </c>
      <c r="B72" s="149">
        <v>26920.5</v>
      </c>
      <c r="C72" s="149">
        <v>11655</v>
      </c>
      <c r="D72" s="149">
        <v>15265.5</v>
      </c>
    </row>
    <row r="73" spans="1:4" ht="12.75" customHeight="1" x14ac:dyDescent="0.25">
      <c r="A73" s="65" t="s">
        <v>71</v>
      </c>
      <c r="B73" s="149">
        <v>8221</v>
      </c>
      <c r="C73" s="149">
        <v>2000</v>
      </c>
      <c r="D73" s="149">
        <v>6221</v>
      </c>
    </row>
    <row r="74" spans="1:4" ht="12.75" customHeight="1" x14ac:dyDescent="0.25">
      <c r="A74" s="65" t="s">
        <v>72</v>
      </c>
      <c r="B74" s="149">
        <v>28389.279999999999</v>
      </c>
      <c r="C74" s="149">
        <v>11379</v>
      </c>
      <c r="D74" s="149">
        <v>17010.28</v>
      </c>
    </row>
    <row r="75" spans="1:4" ht="12.75" customHeight="1" x14ac:dyDescent="0.25">
      <c r="A75" s="65" t="s">
        <v>74</v>
      </c>
      <c r="B75" s="149">
        <v>39201.699999999997</v>
      </c>
      <c r="C75" s="149">
        <v>22726.3</v>
      </c>
      <c r="D75" s="149">
        <v>16475.400000000001</v>
      </c>
    </row>
    <row r="76" spans="1:4" ht="12.75" customHeight="1" x14ac:dyDescent="0.25">
      <c r="A76" s="66" t="s">
        <v>75</v>
      </c>
      <c r="B76" s="150">
        <v>11242</v>
      </c>
      <c r="C76" s="150">
        <v>646</v>
      </c>
      <c r="D76" s="150">
        <v>10596</v>
      </c>
    </row>
    <row r="77" spans="1:4" ht="12.75" customHeight="1" x14ac:dyDescent="0.25">
      <c r="B77" s="165"/>
      <c r="C77" s="165"/>
    </row>
    <row r="78" spans="1:4" ht="12.75" customHeight="1" x14ac:dyDescent="0.25">
      <c r="A78" s="237" t="s">
        <v>171</v>
      </c>
      <c r="B78" s="238"/>
      <c r="C78" s="238"/>
      <c r="D78" s="238"/>
    </row>
    <row r="79" spans="1:4" ht="12.75" customHeight="1" x14ac:dyDescent="0.25">
      <c r="A79" s="13"/>
      <c r="B79" s="172"/>
      <c r="C79" s="172"/>
      <c r="D79" s="173"/>
    </row>
    <row r="80" spans="1:4" ht="12.75" customHeight="1" x14ac:dyDescent="0.25">
      <c r="A80" s="11"/>
      <c r="B80" s="167"/>
      <c r="C80" s="156" t="s">
        <v>7</v>
      </c>
      <c r="D80" s="157" t="s">
        <v>6</v>
      </c>
    </row>
    <row r="81" spans="1:4" ht="12.75" customHeight="1" x14ac:dyDescent="0.25">
      <c r="A81" s="246"/>
      <c r="B81" s="248" t="s">
        <v>228</v>
      </c>
      <c r="C81" s="235" t="s">
        <v>53</v>
      </c>
      <c r="D81" s="236"/>
    </row>
    <row r="82" spans="1:4" ht="39.950000000000003" customHeight="1" x14ac:dyDescent="0.25">
      <c r="A82" s="247"/>
      <c r="B82" s="249"/>
      <c r="C82" s="158" t="s">
        <v>52</v>
      </c>
      <c r="D82" s="159" t="s">
        <v>54</v>
      </c>
    </row>
    <row r="83" spans="1:4" ht="12.75" customHeight="1" x14ac:dyDescent="0.25">
      <c r="A83" s="73" t="s">
        <v>70</v>
      </c>
      <c r="B83" s="174">
        <v>222</v>
      </c>
      <c r="C83" s="174">
        <v>200</v>
      </c>
      <c r="D83" s="174">
        <v>22</v>
      </c>
    </row>
    <row r="84" spans="1:4" ht="12.75" customHeight="1" x14ac:dyDescent="0.25">
      <c r="A84" s="66" t="s">
        <v>77</v>
      </c>
      <c r="B84" s="175">
        <v>222</v>
      </c>
      <c r="C84" s="147">
        <v>200</v>
      </c>
      <c r="D84" s="175">
        <v>22</v>
      </c>
    </row>
    <row r="85" spans="1:4" ht="12.75" customHeight="1" x14ac:dyDescent="0.25">
      <c r="A85" s="77"/>
      <c r="B85" s="209"/>
      <c r="C85" s="148"/>
      <c r="D85" s="209"/>
    </row>
    <row r="86" spans="1:4" ht="12.75" customHeight="1" x14ac:dyDescent="0.25">
      <c r="A86" s="11"/>
      <c r="B86" s="168"/>
      <c r="C86" s="168"/>
      <c r="D86" s="166"/>
    </row>
    <row r="87" spans="1:4" ht="14.25" customHeight="1" x14ac:dyDescent="0.25">
      <c r="A87" s="237" t="s">
        <v>172</v>
      </c>
      <c r="B87" s="238"/>
      <c r="C87" s="238"/>
      <c r="D87" s="238"/>
    </row>
    <row r="88" spans="1:4" ht="12.75" customHeight="1" x14ac:dyDescent="0.25">
      <c r="A88" s="144"/>
      <c r="B88" s="144"/>
      <c r="C88" s="144"/>
      <c r="D88" s="144"/>
    </row>
    <row r="89" spans="1:4" ht="12.75" customHeight="1" x14ac:dyDescent="0.25">
      <c r="A89" s="11"/>
      <c r="B89" s="167"/>
      <c r="C89" s="156" t="s">
        <v>7</v>
      </c>
      <c r="D89" s="157" t="s">
        <v>6</v>
      </c>
    </row>
    <row r="90" spans="1:4" ht="12.75" customHeight="1" x14ac:dyDescent="0.25">
      <c r="A90" s="239"/>
      <c r="B90" s="234" t="s">
        <v>228</v>
      </c>
      <c r="C90" s="235" t="s">
        <v>53</v>
      </c>
      <c r="D90" s="236"/>
    </row>
    <row r="91" spans="1:4" ht="39.950000000000003" customHeight="1" x14ac:dyDescent="0.25">
      <c r="A91" s="240"/>
      <c r="B91" s="234"/>
      <c r="C91" s="158" t="s">
        <v>52</v>
      </c>
      <c r="D91" s="159" t="s">
        <v>54</v>
      </c>
    </row>
    <row r="92" spans="1:4" ht="12.75" customHeight="1" x14ac:dyDescent="0.25">
      <c r="A92" s="72" t="s">
        <v>70</v>
      </c>
      <c r="B92" s="146">
        <v>10183.879999999999</v>
      </c>
      <c r="C92" s="146">
        <v>5847.4</v>
      </c>
      <c r="D92" s="146">
        <v>4336.4799999999996</v>
      </c>
    </row>
    <row r="93" spans="1:4" ht="12.75" customHeight="1" x14ac:dyDescent="0.25">
      <c r="A93" s="65" t="s">
        <v>81</v>
      </c>
      <c r="B93" s="146"/>
      <c r="C93" s="146"/>
      <c r="D93" s="146"/>
    </row>
    <row r="94" spans="1:4" ht="12.75" customHeight="1" x14ac:dyDescent="0.25">
      <c r="A94" s="65" t="s">
        <v>82</v>
      </c>
      <c r="B94" s="146">
        <v>2518.96</v>
      </c>
      <c r="C94" s="146">
        <v>1203.4000000000001</v>
      </c>
      <c r="D94" s="146">
        <v>1315.56</v>
      </c>
    </row>
    <row r="95" spans="1:4" ht="12.75" customHeight="1" x14ac:dyDescent="0.25">
      <c r="A95" s="65" t="s">
        <v>80</v>
      </c>
      <c r="B95" s="146">
        <v>1788</v>
      </c>
      <c r="C95" s="146">
        <v>1094</v>
      </c>
      <c r="D95" s="146">
        <v>694</v>
      </c>
    </row>
    <row r="96" spans="1:4" ht="12.75" customHeight="1" x14ac:dyDescent="0.25">
      <c r="A96" s="65" t="s">
        <v>71</v>
      </c>
      <c r="B96" s="146">
        <v>784</v>
      </c>
      <c r="C96" s="146" t="s">
        <v>1</v>
      </c>
      <c r="D96" s="146">
        <v>784</v>
      </c>
    </row>
    <row r="97" spans="1:4" ht="12.75" customHeight="1" x14ac:dyDescent="0.25">
      <c r="A97" s="65" t="s">
        <v>72</v>
      </c>
      <c r="B97" s="146">
        <v>3064</v>
      </c>
      <c r="C97" s="146">
        <v>2564</v>
      </c>
      <c r="D97" s="146">
        <v>500</v>
      </c>
    </row>
    <row r="98" spans="1:4" ht="12.75" customHeight="1" x14ac:dyDescent="0.25">
      <c r="A98" s="65" t="s">
        <v>74</v>
      </c>
      <c r="B98" s="146">
        <v>1828.92</v>
      </c>
      <c r="C98" s="146">
        <v>896</v>
      </c>
      <c r="D98" s="146">
        <v>932.92</v>
      </c>
    </row>
    <row r="99" spans="1:4" ht="12.75" customHeight="1" x14ac:dyDescent="0.25">
      <c r="A99" s="66" t="s">
        <v>75</v>
      </c>
      <c r="B99" s="147">
        <v>200</v>
      </c>
      <c r="C99" s="147">
        <v>90</v>
      </c>
      <c r="D99" s="147">
        <v>110</v>
      </c>
    </row>
    <row r="100" spans="1:4" ht="12.75" customHeight="1" x14ac:dyDescent="0.25">
      <c r="A100" s="11"/>
      <c r="B100" s="165"/>
      <c r="C100" s="165"/>
      <c r="D100" s="10"/>
    </row>
    <row r="101" spans="1:4" ht="12.75" customHeight="1" x14ac:dyDescent="0.25">
      <c r="A101" s="11"/>
      <c r="B101" s="169"/>
      <c r="C101" s="169"/>
      <c r="D101" s="169"/>
    </row>
    <row r="102" spans="1:4" ht="12.75" customHeight="1" x14ac:dyDescent="0.25">
      <c r="A102" s="237" t="s">
        <v>165</v>
      </c>
      <c r="B102" s="238"/>
      <c r="C102" s="238"/>
      <c r="D102" s="238"/>
    </row>
    <row r="103" spans="1:4" ht="12.75" customHeight="1" x14ac:dyDescent="0.25">
      <c r="A103" s="9"/>
      <c r="B103" s="154"/>
      <c r="C103" s="154"/>
      <c r="D103" s="154"/>
    </row>
    <row r="104" spans="1:4" ht="12.75" customHeight="1" x14ac:dyDescent="0.25">
      <c r="A104" s="11"/>
      <c r="B104" s="167"/>
      <c r="C104" s="156" t="s">
        <v>7</v>
      </c>
      <c r="D104" s="157" t="s">
        <v>6</v>
      </c>
    </row>
    <row r="105" spans="1:4" ht="12.75" customHeight="1" x14ac:dyDescent="0.25">
      <c r="A105" s="239"/>
      <c r="B105" s="234" t="s">
        <v>228</v>
      </c>
      <c r="C105" s="235" t="s">
        <v>53</v>
      </c>
      <c r="D105" s="236"/>
    </row>
    <row r="106" spans="1:4" ht="39.950000000000003" customHeight="1" x14ac:dyDescent="0.25">
      <c r="A106" s="240"/>
      <c r="B106" s="234"/>
      <c r="C106" s="158" t="s">
        <v>52</v>
      </c>
      <c r="D106" s="159" t="s">
        <v>54</v>
      </c>
    </row>
    <row r="107" spans="1:4" ht="12.75" customHeight="1" x14ac:dyDescent="0.25">
      <c r="A107" s="73" t="s">
        <v>70</v>
      </c>
      <c r="B107" s="149">
        <v>674</v>
      </c>
      <c r="C107" s="149">
        <v>604</v>
      </c>
      <c r="D107" s="149">
        <v>70</v>
      </c>
    </row>
    <row r="108" spans="1:4" ht="12.75" customHeight="1" x14ac:dyDescent="0.25">
      <c r="A108" s="66" t="s">
        <v>85</v>
      </c>
      <c r="B108" s="150">
        <v>674</v>
      </c>
      <c r="C108" s="147">
        <v>604</v>
      </c>
      <c r="D108" s="150">
        <v>70</v>
      </c>
    </row>
    <row r="109" spans="1:4" ht="12.75" customHeight="1" x14ac:dyDescent="0.25">
      <c r="A109" s="11"/>
      <c r="B109" s="165"/>
      <c r="C109" s="165"/>
      <c r="D109" s="166"/>
    </row>
    <row r="111" spans="1:4" ht="12.75" customHeight="1" x14ac:dyDescent="0.25">
      <c r="A111" s="242" t="s">
        <v>229</v>
      </c>
      <c r="B111" s="242"/>
      <c r="C111" s="242"/>
      <c r="D111" s="242"/>
    </row>
    <row r="112" spans="1:4" ht="12.75" customHeight="1" x14ac:dyDescent="0.25">
      <c r="A112" s="9"/>
      <c r="B112" s="154"/>
      <c r="C112" s="154"/>
      <c r="D112" s="154"/>
    </row>
    <row r="113" spans="1:4" ht="12.75" customHeight="1" x14ac:dyDescent="0.25">
      <c r="A113" s="7"/>
      <c r="B113" s="155"/>
      <c r="C113" s="156" t="s">
        <v>7</v>
      </c>
      <c r="D113" s="157" t="s">
        <v>6</v>
      </c>
    </row>
    <row r="114" spans="1:4" ht="12.75" customHeight="1" x14ac:dyDescent="0.25">
      <c r="A114" s="241"/>
      <c r="B114" s="234" t="s">
        <v>228</v>
      </c>
      <c r="C114" s="234" t="s">
        <v>53</v>
      </c>
      <c r="D114" s="235"/>
    </row>
    <row r="115" spans="1:4" ht="39.950000000000003" customHeight="1" x14ac:dyDescent="0.25">
      <c r="A115" s="241"/>
      <c r="B115" s="234"/>
      <c r="C115" s="158" t="s">
        <v>52</v>
      </c>
      <c r="D115" s="159" t="s">
        <v>54</v>
      </c>
    </row>
    <row r="116" spans="1:4" ht="12.75" customHeight="1" x14ac:dyDescent="0.25">
      <c r="A116" s="73" t="s">
        <v>70</v>
      </c>
      <c r="B116" s="160">
        <v>3440.4</v>
      </c>
      <c r="C116" s="160">
        <v>2030.4</v>
      </c>
      <c r="D116" s="160">
        <v>1410</v>
      </c>
    </row>
    <row r="117" spans="1:4" ht="12.75" customHeight="1" x14ac:dyDescent="0.25">
      <c r="A117" s="65" t="s">
        <v>81</v>
      </c>
      <c r="B117" s="160"/>
      <c r="C117" s="160"/>
      <c r="D117" s="160"/>
    </row>
    <row r="118" spans="1:4" ht="12.75" customHeight="1" x14ac:dyDescent="0.25">
      <c r="A118" s="65" t="s">
        <v>80</v>
      </c>
      <c r="B118" s="160">
        <v>253</v>
      </c>
      <c r="C118" s="160">
        <v>91</v>
      </c>
      <c r="D118" s="160">
        <v>162</v>
      </c>
    </row>
    <row r="119" spans="1:4" ht="12.75" customHeight="1" x14ac:dyDescent="0.25">
      <c r="A119" s="65" t="s">
        <v>71</v>
      </c>
      <c r="B119" s="160">
        <v>100</v>
      </c>
      <c r="C119" s="177" t="s">
        <v>1</v>
      </c>
      <c r="D119" s="160">
        <v>100</v>
      </c>
    </row>
    <row r="120" spans="1:4" ht="12.75" customHeight="1" x14ac:dyDescent="0.25">
      <c r="A120" s="65" t="s">
        <v>73</v>
      </c>
      <c r="B120" s="160">
        <v>90</v>
      </c>
      <c r="C120" s="160">
        <v>90</v>
      </c>
      <c r="D120" s="177" t="s">
        <v>1</v>
      </c>
    </row>
    <row r="121" spans="1:4" ht="12.75" customHeight="1" x14ac:dyDescent="0.25">
      <c r="A121" s="66" t="s">
        <v>74</v>
      </c>
      <c r="B121" s="163">
        <v>2997.38</v>
      </c>
      <c r="C121" s="163">
        <v>1849.4</v>
      </c>
      <c r="D121" s="163">
        <v>1147.98</v>
      </c>
    </row>
    <row r="122" spans="1:4" ht="12.75" customHeight="1" x14ac:dyDescent="0.25">
      <c r="B122" s="166"/>
      <c r="C122" s="166"/>
      <c r="D122" s="166"/>
    </row>
    <row r="124" spans="1:4" ht="12.75" customHeight="1" x14ac:dyDescent="0.25">
      <c r="A124" s="237" t="s">
        <v>231</v>
      </c>
      <c r="B124" s="238"/>
      <c r="C124" s="238"/>
      <c r="D124" s="238"/>
    </row>
    <row r="125" spans="1:4" ht="12.75" customHeight="1" x14ac:dyDescent="0.25">
      <c r="A125" s="9"/>
      <c r="B125" s="154"/>
      <c r="C125" s="154"/>
      <c r="D125" s="154"/>
    </row>
    <row r="126" spans="1:4" ht="12.75" customHeight="1" x14ac:dyDescent="0.25">
      <c r="A126" s="11"/>
      <c r="B126" s="167"/>
      <c r="C126" s="156" t="s">
        <v>7</v>
      </c>
      <c r="D126" s="157" t="s">
        <v>6</v>
      </c>
    </row>
    <row r="127" spans="1:4" ht="12.75" customHeight="1" x14ac:dyDescent="0.25">
      <c r="A127" s="239"/>
      <c r="B127" s="234" t="s">
        <v>228</v>
      </c>
      <c r="C127" s="235" t="s">
        <v>53</v>
      </c>
      <c r="D127" s="236"/>
    </row>
    <row r="128" spans="1:4" ht="39.950000000000003" customHeight="1" x14ac:dyDescent="0.25">
      <c r="A128" s="240"/>
      <c r="B128" s="234"/>
      <c r="C128" s="158" t="s">
        <v>52</v>
      </c>
      <c r="D128" s="159" t="s">
        <v>54</v>
      </c>
    </row>
    <row r="129" spans="1:4" ht="12.75" customHeight="1" x14ac:dyDescent="0.25">
      <c r="A129" s="73" t="s">
        <v>70</v>
      </c>
      <c r="B129" s="160">
        <v>2453.5</v>
      </c>
      <c r="C129" s="160">
        <v>1260.5</v>
      </c>
      <c r="D129" s="160">
        <v>1193</v>
      </c>
    </row>
    <row r="130" spans="1:4" ht="12.75" customHeight="1" x14ac:dyDescent="0.25">
      <c r="A130" s="65" t="s">
        <v>81</v>
      </c>
      <c r="B130" s="160"/>
      <c r="C130" s="160"/>
      <c r="D130" s="160"/>
    </row>
    <row r="131" spans="1:4" ht="12.75" customHeight="1" x14ac:dyDescent="0.25">
      <c r="A131" s="65" t="s">
        <v>80</v>
      </c>
      <c r="B131" s="160">
        <v>162</v>
      </c>
      <c r="C131" s="177" t="s">
        <v>1</v>
      </c>
      <c r="D131" s="160">
        <v>162</v>
      </c>
    </row>
    <row r="132" spans="1:4" ht="12.75" customHeight="1" x14ac:dyDescent="0.25">
      <c r="A132" s="65" t="s">
        <v>71</v>
      </c>
      <c r="B132" s="160">
        <v>100</v>
      </c>
      <c r="C132" s="177" t="s">
        <v>1</v>
      </c>
      <c r="D132" s="160">
        <v>100</v>
      </c>
    </row>
    <row r="133" spans="1:4" ht="12.75" customHeight="1" x14ac:dyDescent="0.25">
      <c r="A133" s="66" t="s">
        <v>74</v>
      </c>
      <c r="B133" s="163">
        <v>2191.48</v>
      </c>
      <c r="C133" s="163">
        <v>1260.5</v>
      </c>
      <c r="D133" s="163">
        <v>930.98</v>
      </c>
    </row>
    <row r="134" spans="1:4" ht="12.75" customHeight="1" x14ac:dyDescent="0.25">
      <c r="A134" s="77"/>
      <c r="B134" s="179"/>
      <c r="C134" s="179"/>
      <c r="D134" s="179"/>
    </row>
    <row r="135" spans="1:4" ht="12.75" customHeight="1" x14ac:dyDescent="0.25">
      <c r="A135" s="77"/>
      <c r="B135" s="179"/>
      <c r="C135" s="179"/>
      <c r="D135" s="179"/>
    </row>
    <row r="136" spans="1:4" ht="12.75" customHeight="1" x14ac:dyDescent="0.25">
      <c r="A136" s="245" t="s">
        <v>61</v>
      </c>
      <c r="B136" s="245"/>
      <c r="C136" s="245"/>
      <c r="D136" s="245"/>
    </row>
    <row r="137" spans="1:4" ht="12.75" customHeight="1" x14ac:dyDescent="0.25">
      <c r="A137" s="180"/>
      <c r="B137" s="181"/>
      <c r="C137" s="181"/>
      <c r="D137" s="181"/>
    </row>
    <row r="138" spans="1:4" ht="12.75" customHeight="1" x14ac:dyDescent="0.25">
      <c r="A138" s="7"/>
      <c r="B138" s="155"/>
      <c r="C138" s="156" t="s">
        <v>7</v>
      </c>
      <c r="D138" s="157" t="s">
        <v>6</v>
      </c>
    </row>
    <row r="139" spans="1:4" ht="12.75" customHeight="1" x14ac:dyDescent="0.25">
      <c r="A139" s="241"/>
      <c r="B139" s="234" t="s">
        <v>228</v>
      </c>
      <c r="C139" s="234" t="s">
        <v>53</v>
      </c>
      <c r="D139" s="235"/>
    </row>
    <row r="140" spans="1:4" ht="39.950000000000003" customHeight="1" x14ac:dyDescent="0.25">
      <c r="A140" s="241"/>
      <c r="B140" s="234"/>
      <c r="C140" s="158" t="s">
        <v>52</v>
      </c>
      <c r="D140" s="159" t="s">
        <v>54</v>
      </c>
    </row>
    <row r="141" spans="1:4" ht="12.75" customHeight="1" x14ac:dyDescent="0.25">
      <c r="A141" s="72" t="s">
        <v>70</v>
      </c>
      <c r="B141" s="182">
        <v>114084.22</v>
      </c>
      <c r="C141" s="182">
        <v>89015.6</v>
      </c>
      <c r="D141" s="182">
        <v>25068.62</v>
      </c>
    </row>
    <row r="142" spans="1:4" ht="12.75" customHeight="1" x14ac:dyDescent="0.25">
      <c r="A142" s="65" t="s">
        <v>81</v>
      </c>
      <c r="B142" s="182"/>
      <c r="C142" s="182"/>
      <c r="D142" s="182"/>
    </row>
    <row r="143" spans="1:4" ht="12.75" customHeight="1" x14ac:dyDescent="0.25">
      <c r="A143" s="65" t="s">
        <v>82</v>
      </c>
      <c r="B143" s="182">
        <v>1240</v>
      </c>
      <c r="C143" s="182">
        <v>1200</v>
      </c>
      <c r="D143" s="182">
        <v>40</v>
      </c>
    </row>
    <row r="144" spans="1:4" ht="12.75" customHeight="1" x14ac:dyDescent="0.25">
      <c r="A144" s="65" t="s">
        <v>80</v>
      </c>
      <c r="B144" s="182">
        <v>11662.9</v>
      </c>
      <c r="C144" s="182">
        <v>9126.9</v>
      </c>
      <c r="D144" s="182">
        <v>2536</v>
      </c>
    </row>
    <row r="145" spans="1:4" ht="12.75" customHeight="1" x14ac:dyDescent="0.25">
      <c r="A145" s="65" t="s">
        <v>71</v>
      </c>
      <c r="B145" s="182">
        <v>507</v>
      </c>
      <c r="C145" s="177" t="s">
        <v>1</v>
      </c>
      <c r="D145" s="182">
        <v>507</v>
      </c>
    </row>
    <row r="146" spans="1:4" ht="12.75" customHeight="1" x14ac:dyDescent="0.25">
      <c r="A146" s="65" t="s">
        <v>73</v>
      </c>
      <c r="B146" s="182">
        <v>15685</v>
      </c>
      <c r="C146" s="182">
        <v>14843</v>
      </c>
      <c r="D146" s="182">
        <v>842</v>
      </c>
    </row>
    <row r="147" spans="1:4" ht="12.75" customHeight="1" x14ac:dyDescent="0.25">
      <c r="A147" s="77" t="s">
        <v>74</v>
      </c>
      <c r="B147" s="182">
        <v>84749.319999999992</v>
      </c>
      <c r="C147" s="182">
        <v>63605.7</v>
      </c>
      <c r="D147" s="182">
        <v>21143.62</v>
      </c>
    </row>
    <row r="148" spans="1:4" ht="12.75" customHeight="1" x14ac:dyDescent="0.25">
      <c r="A148" s="66" t="s">
        <v>75</v>
      </c>
      <c r="B148" s="183">
        <v>240</v>
      </c>
      <c r="C148" s="183">
        <v>240</v>
      </c>
      <c r="D148" s="178" t="s">
        <v>1</v>
      </c>
    </row>
    <row r="149" spans="1:4" ht="12.75" customHeight="1" x14ac:dyDescent="0.25">
      <c r="B149" s="165"/>
      <c r="C149" s="165"/>
    </row>
    <row r="150" spans="1:4" ht="12.75" customHeight="1" x14ac:dyDescent="0.25">
      <c r="D150" s="145"/>
    </row>
    <row r="151" spans="1:4" ht="12.75" customHeight="1" x14ac:dyDescent="0.25">
      <c r="A151" s="237" t="s">
        <v>173</v>
      </c>
      <c r="B151" s="238"/>
      <c r="C151" s="238"/>
      <c r="D151" s="238"/>
    </row>
    <row r="152" spans="1:4" ht="12.75" customHeight="1" x14ac:dyDescent="0.25">
      <c r="A152" s="9"/>
      <c r="B152" s="154"/>
      <c r="C152" s="154"/>
      <c r="D152" s="154"/>
    </row>
    <row r="153" spans="1:4" ht="12.75" customHeight="1" x14ac:dyDescent="0.25">
      <c r="A153" s="11"/>
      <c r="B153" s="167"/>
      <c r="C153" s="156" t="s">
        <v>7</v>
      </c>
      <c r="D153" s="157" t="s">
        <v>6</v>
      </c>
    </row>
    <row r="154" spans="1:4" ht="12.75" customHeight="1" x14ac:dyDescent="0.25">
      <c r="A154" s="239"/>
      <c r="B154" s="234" t="s">
        <v>228</v>
      </c>
      <c r="C154" s="235" t="s">
        <v>53</v>
      </c>
      <c r="D154" s="236"/>
    </row>
    <row r="155" spans="1:4" ht="39.950000000000003" customHeight="1" x14ac:dyDescent="0.25">
      <c r="A155" s="240"/>
      <c r="B155" s="234"/>
      <c r="C155" s="158" t="s">
        <v>52</v>
      </c>
      <c r="D155" s="159" t="s">
        <v>54</v>
      </c>
    </row>
    <row r="156" spans="1:4" ht="12.75" customHeight="1" x14ac:dyDescent="0.25">
      <c r="A156" s="75" t="s">
        <v>70</v>
      </c>
      <c r="B156" s="182">
        <v>348</v>
      </c>
      <c r="C156" s="182">
        <v>348</v>
      </c>
      <c r="D156" s="146" t="s">
        <v>1</v>
      </c>
    </row>
    <row r="157" spans="1:4" ht="12.75" customHeight="1" x14ac:dyDescent="0.25">
      <c r="A157" s="76" t="s">
        <v>81</v>
      </c>
      <c r="B157" s="182"/>
      <c r="C157" s="182"/>
      <c r="D157" s="182"/>
    </row>
    <row r="158" spans="1:4" ht="12.75" customHeight="1" x14ac:dyDescent="0.25">
      <c r="A158" s="76" t="s">
        <v>72</v>
      </c>
      <c r="B158" s="182">
        <v>340</v>
      </c>
      <c r="C158" s="182">
        <v>340</v>
      </c>
      <c r="D158" s="146" t="s">
        <v>1</v>
      </c>
    </row>
    <row r="159" spans="1:4" ht="12.75" customHeight="1" x14ac:dyDescent="0.25">
      <c r="A159" s="184" t="s">
        <v>74</v>
      </c>
      <c r="B159" s="183">
        <v>8</v>
      </c>
      <c r="C159" s="183">
        <v>8</v>
      </c>
      <c r="D159" s="147" t="s">
        <v>1</v>
      </c>
    </row>
    <row r="160" spans="1:4" ht="12.75" customHeight="1" x14ac:dyDescent="0.25">
      <c r="A160" s="185"/>
      <c r="B160" s="186"/>
      <c r="C160" s="186"/>
      <c r="D160" s="186"/>
    </row>
    <row r="161" spans="1:4" ht="12.75" customHeight="1" x14ac:dyDescent="0.25">
      <c r="A161" s="185"/>
      <c r="B161" s="186"/>
      <c r="C161" s="186"/>
      <c r="D161" s="186"/>
    </row>
    <row r="162" spans="1:4" ht="12.75" customHeight="1" x14ac:dyDescent="0.25">
      <c r="A162" s="237" t="s">
        <v>174</v>
      </c>
      <c r="B162" s="238"/>
      <c r="C162" s="238"/>
      <c r="D162" s="238"/>
    </row>
    <row r="163" spans="1:4" ht="12.75" customHeight="1" x14ac:dyDescent="0.25">
      <c r="A163" s="9"/>
      <c r="B163" s="154"/>
      <c r="C163" s="154"/>
      <c r="D163" s="154"/>
    </row>
    <row r="164" spans="1:4" ht="12.75" customHeight="1" x14ac:dyDescent="0.25">
      <c r="A164" s="11"/>
      <c r="B164" s="167"/>
      <c r="C164" s="156" t="s">
        <v>7</v>
      </c>
      <c r="D164" s="157" t="s">
        <v>6</v>
      </c>
    </row>
    <row r="165" spans="1:4" ht="12.75" customHeight="1" x14ac:dyDescent="0.25">
      <c r="A165" s="239"/>
      <c r="B165" s="234" t="s">
        <v>228</v>
      </c>
      <c r="C165" s="235" t="s">
        <v>53</v>
      </c>
      <c r="D165" s="236"/>
    </row>
    <row r="166" spans="1:4" ht="39.950000000000003" customHeight="1" x14ac:dyDescent="0.25">
      <c r="A166" s="240"/>
      <c r="B166" s="234"/>
      <c r="C166" s="158" t="s">
        <v>52</v>
      </c>
      <c r="D166" s="159" t="s">
        <v>54</v>
      </c>
    </row>
    <row r="167" spans="1:4" ht="12.75" customHeight="1" x14ac:dyDescent="0.25">
      <c r="A167" s="75" t="s">
        <v>70</v>
      </c>
      <c r="B167" s="182">
        <v>80523.600000000006</v>
      </c>
      <c r="C167" s="182">
        <v>60404.7</v>
      </c>
      <c r="D167" s="182">
        <v>20118.900000000001</v>
      </c>
    </row>
    <row r="168" spans="1:4" ht="12.75" customHeight="1" x14ac:dyDescent="0.25">
      <c r="A168" s="76" t="s">
        <v>81</v>
      </c>
      <c r="B168" s="182"/>
      <c r="C168" s="182"/>
      <c r="D168" s="182"/>
    </row>
    <row r="169" spans="1:4" ht="12.75" customHeight="1" x14ac:dyDescent="0.25">
      <c r="A169" s="76" t="s">
        <v>82</v>
      </c>
      <c r="B169" s="182">
        <v>1000</v>
      </c>
      <c r="C169" s="182">
        <v>1000</v>
      </c>
      <c r="D169" s="146" t="s">
        <v>1</v>
      </c>
    </row>
    <row r="170" spans="1:4" ht="12.75" customHeight="1" x14ac:dyDescent="0.25">
      <c r="A170" s="76" t="s">
        <v>80</v>
      </c>
      <c r="B170" s="182">
        <v>8060.2</v>
      </c>
      <c r="C170" s="182">
        <v>6128.2</v>
      </c>
      <c r="D170" s="182">
        <v>1932</v>
      </c>
    </row>
    <row r="171" spans="1:4" ht="12.75" customHeight="1" x14ac:dyDescent="0.25">
      <c r="A171" s="76" t="s">
        <v>71</v>
      </c>
      <c r="B171" s="182">
        <v>25</v>
      </c>
      <c r="C171" s="146" t="s">
        <v>1</v>
      </c>
      <c r="D171" s="182">
        <v>25</v>
      </c>
    </row>
    <row r="172" spans="1:4" ht="12.75" customHeight="1" x14ac:dyDescent="0.25">
      <c r="A172" s="76" t="s">
        <v>72</v>
      </c>
      <c r="B172" s="182">
        <v>11597</v>
      </c>
      <c r="C172" s="182">
        <v>11255</v>
      </c>
      <c r="D172" s="182">
        <v>342</v>
      </c>
    </row>
    <row r="173" spans="1:4" ht="12.75" customHeight="1" x14ac:dyDescent="0.25">
      <c r="A173" s="184" t="s">
        <v>74</v>
      </c>
      <c r="B173" s="183">
        <v>59841.4</v>
      </c>
      <c r="C173" s="183">
        <v>42021.5</v>
      </c>
      <c r="D173" s="183">
        <v>17819.900000000001</v>
      </c>
    </row>
    <row r="174" spans="1:4" ht="12.75" customHeight="1" x14ac:dyDescent="0.25">
      <c r="B174" s="182"/>
      <c r="C174" s="182"/>
      <c r="D174" s="182"/>
    </row>
    <row r="175" spans="1:4" ht="12.75" customHeight="1" x14ac:dyDescent="0.25">
      <c r="D175" s="10"/>
    </row>
    <row r="176" spans="1:4" ht="12.75" customHeight="1" x14ac:dyDescent="0.25">
      <c r="A176" s="237" t="s">
        <v>175</v>
      </c>
      <c r="B176" s="238"/>
      <c r="C176" s="238"/>
      <c r="D176" s="238"/>
    </row>
    <row r="177" spans="1:4" ht="12.75" customHeight="1" x14ac:dyDescent="0.25">
      <c r="A177" s="9"/>
      <c r="B177" s="154"/>
      <c r="C177" s="154"/>
      <c r="D177" s="154"/>
    </row>
    <row r="178" spans="1:4" ht="12.75" customHeight="1" x14ac:dyDescent="0.25">
      <c r="A178" s="11"/>
      <c r="B178" s="167"/>
      <c r="C178" s="156" t="s">
        <v>7</v>
      </c>
      <c r="D178" s="157" t="s">
        <v>6</v>
      </c>
    </row>
    <row r="179" spans="1:4" ht="12.75" customHeight="1" x14ac:dyDescent="0.25">
      <c r="A179" s="239"/>
      <c r="B179" s="234" t="s">
        <v>228</v>
      </c>
      <c r="C179" s="235" t="s">
        <v>53</v>
      </c>
      <c r="D179" s="236"/>
    </row>
    <row r="180" spans="1:4" ht="39.950000000000003" customHeight="1" x14ac:dyDescent="0.25">
      <c r="A180" s="240"/>
      <c r="B180" s="234"/>
      <c r="C180" s="158" t="s">
        <v>52</v>
      </c>
      <c r="D180" s="159" t="s">
        <v>54</v>
      </c>
    </row>
    <row r="181" spans="1:4" ht="12.75" customHeight="1" x14ac:dyDescent="0.25">
      <c r="A181" s="72" t="s">
        <v>70</v>
      </c>
      <c r="B181" s="182">
        <v>2003</v>
      </c>
      <c r="C181" s="182">
        <v>1140</v>
      </c>
      <c r="D181" s="182">
        <v>863</v>
      </c>
    </row>
    <row r="182" spans="1:4" ht="12.75" customHeight="1" x14ac:dyDescent="0.25">
      <c r="A182" s="77" t="s">
        <v>81</v>
      </c>
      <c r="B182" s="182"/>
      <c r="C182" s="182"/>
      <c r="D182" s="182"/>
    </row>
    <row r="183" spans="1:4" ht="12.75" customHeight="1" x14ac:dyDescent="0.25">
      <c r="A183" s="77" t="s">
        <v>82</v>
      </c>
      <c r="B183" s="182">
        <v>40</v>
      </c>
      <c r="C183" s="146" t="s">
        <v>1</v>
      </c>
      <c r="D183" s="182">
        <v>40</v>
      </c>
    </row>
    <row r="184" spans="1:4" ht="12.75" customHeight="1" x14ac:dyDescent="0.25">
      <c r="A184" s="65" t="s">
        <v>80</v>
      </c>
      <c r="B184" s="182">
        <v>200</v>
      </c>
      <c r="C184" s="182">
        <v>200</v>
      </c>
      <c r="D184" s="177" t="s">
        <v>1</v>
      </c>
    </row>
    <row r="185" spans="1:4" ht="12.75" customHeight="1" x14ac:dyDescent="0.25">
      <c r="A185" s="65" t="s">
        <v>72</v>
      </c>
      <c r="B185" s="182">
        <v>500</v>
      </c>
      <c r="C185" s="146" t="s">
        <v>1</v>
      </c>
      <c r="D185" s="182">
        <v>500</v>
      </c>
    </row>
    <row r="186" spans="1:4" ht="12.75" customHeight="1" x14ac:dyDescent="0.25">
      <c r="A186" s="77" t="s">
        <v>74</v>
      </c>
      <c r="B186" s="182">
        <v>1023</v>
      </c>
      <c r="C186" s="182">
        <v>700</v>
      </c>
      <c r="D186" s="182">
        <v>323</v>
      </c>
    </row>
    <row r="187" spans="1:4" ht="12.75" customHeight="1" x14ac:dyDescent="0.25">
      <c r="A187" s="66" t="s">
        <v>75</v>
      </c>
      <c r="B187" s="183">
        <v>240</v>
      </c>
      <c r="C187" s="183">
        <v>240</v>
      </c>
      <c r="D187" s="147" t="s">
        <v>1</v>
      </c>
    </row>
    <row r="188" spans="1:4" ht="12.75" customHeight="1" x14ac:dyDescent="0.25">
      <c r="B188" s="165"/>
      <c r="C188" s="165"/>
      <c r="D188" s="166"/>
    </row>
    <row r="190" spans="1:4" ht="12.75" customHeight="1" x14ac:dyDescent="0.25">
      <c r="A190" s="237" t="s">
        <v>176</v>
      </c>
      <c r="B190" s="238"/>
      <c r="C190" s="238"/>
      <c r="D190" s="238"/>
    </row>
    <row r="191" spans="1:4" ht="12.75" customHeight="1" x14ac:dyDescent="0.25">
      <c r="A191" s="9"/>
      <c r="B191" s="154"/>
      <c r="C191" s="154"/>
      <c r="D191" s="154"/>
    </row>
    <row r="192" spans="1:4" ht="12.75" customHeight="1" x14ac:dyDescent="0.25">
      <c r="A192" s="11"/>
      <c r="B192" s="167"/>
      <c r="C192" s="156" t="s">
        <v>7</v>
      </c>
      <c r="D192" s="157" t="s">
        <v>6</v>
      </c>
    </row>
    <row r="193" spans="1:4" ht="12.75" customHeight="1" x14ac:dyDescent="0.25">
      <c r="A193" s="239"/>
      <c r="B193" s="234" t="s">
        <v>228</v>
      </c>
      <c r="C193" s="235" t="s">
        <v>53</v>
      </c>
      <c r="D193" s="236"/>
    </row>
    <row r="194" spans="1:4" ht="39.950000000000003" customHeight="1" x14ac:dyDescent="0.25">
      <c r="A194" s="240"/>
      <c r="B194" s="234"/>
      <c r="C194" s="158" t="s">
        <v>52</v>
      </c>
      <c r="D194" s="159" t="s">
        <v>54</v>
      </c>
    </row>
    <row r="195" spans="1:4" ht="12.75" customHeight="1" x14ac:dyDescent="0.25">
      <c r="A195" s="72" t="s">
        <v>70</v>
      </c>
      <c r="B195" s="182">
        <v>2910</v>
      </c>
      <c r="C195" s="182">
        <v>2910</v>
      </c>
      <c r="D195" s="146" t="s">
        <v>1</v>
      </c>
    </row>
    <row r="196" spans="1:4" ht="12.75" customHeight="1" x14ac:dyDescent="0.25">
      <c r="A196" s="77" t="s">
        <v>81</v>
      </c>
      <c r="B196" s="182"/>
      <c r="C196" s="182"/>
      <c r="D196" s="182"/>
    </row>
    <row r="197" spans="1:4" ht="12.75" customHeight="1" x14ac:dyDescent="0.25">
      <c r="A197" s="77" t="s">
        <v>80</v>
      </c>
      <c r="B197" s="182">
        <v>252</v>
      </c>
      <c r="C197" s="182">
        <v>252</v>
      </c>
      <c r="D197" s="146" t="s">
        <v>1</v>
      </c>
    </row>
    <row r="198" spans="1:4" ht="12.75" customHeight="1" x14ac:dyDescent="0.25">
      <c r="A198" s="65" t="s">
        <v>72</v>
      </c>
      <c r="B198" s="182">
        <v>794</v>
      </c>
      <c r="C198" s="182">
        <v>794</v>
      </c>
      <c r="D198" s="146" t="s">
        <v>1</v>
      </c>
    </row>
    <row r="199" spans="1:4" ht="12.75" customHeight="1" x14ac:dyDescent="0.25">
      <c r="A199" s="66" t="s">
        <v>74</v>
      </c>
      <c r="B199" s="183">
        <v>1864</v>
      </c>
      <c r="C199" s="183">
        <v>1864</v>
      </c>
      <c r="D199" s="147" t="s">
        <v>1</v>
      </c>
    </row>
    <row r="200" spans="1:4" ht="12.75" customHeight="1" x14ac:dyDescent="0.25">
      <c r="A200" s="11"/>
      <c r="B200" s="165"/>
      <c r="C200" s="165"/>
      <c r="D200" s="166"/>
    </row>
    <row r="201" spans="1:4" ht="12.75" customHeight="1" x14ac:dyDescent="0.25">
      <c r="A201" s="11"/>
      <c r="B201" s="187"/>
      <c r="C201" s="187"/>
      <c r="D201" s="187"/>
    </row>
    <row r="202" spans="1:4" ht="12.75" customHeight="1" x14ac:dyDescent="0.25">
      <c r="A202" s="245" t="s">
        <v>177</v>
      </c>
      <c r="B202" s="245"/>
      <c r="C202" s="245"/>
      <c r="D202" s="245"/>
    </row>
    <row r="203" spans="1:4" ht="12.75" customHeight="1" x14ac:dyDescent="0.25">
      <c r="A203" s="13"/>
      <c r="B203" s="172"/>
      <c r="C203" s="188"/>
      <c r="D203" s="172"/>
    </row>
    <row r="204" spans="1:4" ht="12.75" customHeight="1" x14ac:dyDescent="0.25">
      <c r="A204" s="7"/>
      <c r="B204" s="155"/>
      <c r="C204" s="156" t="s">
        <v>7</v>
      </c>
      <c r="D204" s="157" t="s">
        <v>6</v>
      </c>
    </row>
    <row r="205" spans="1:4" ht="12.75" customHeight="1" x14ac:dyDescent="0.25">
      <c r="A205" s="241"/>
      <c r="B205" s="234" t="s">
        <v>228</v>
      </c>
      <c r="C205" s="234" t="s">
        <v>53</v>
      </c>
      <c r="D205" s="235"/>
    </row>
    <row r="206" spans="1:4" ht="39.950000000000003" customHeight="1" x14ac:dyDescent="0.25">
      <c r="A206" s="241"/>
      <c r="B206" s="234"/>
      <c r="C206" s="158" t="s">
        <v>52</v>
      </c>
      <c r="D206" s="159" t="s">
        <v>54</v>
      </c>
    </row>
    <row r="207" spans="1:4" ht="12.75" customHeight="1" x14ac:dyDescent="0.25">
      <c r="A207" s="72" t="s">
        <v>70</v>
      </c>
      <c r="B207" s="182">
        <v>25683.9</v>
      </c>
      <c r="C207" s="182">
        <v>22762.9</v>
      </c>
      <c r="D207" s="182">
        <v>2921</v>
      </c>
    </row>
    <row r="208" spans="1:4" ht="12.75" customHeight="1" x14ac:dyDescent="0.25">
      <c r="A208" s="77" t="s">
        <v>81</v>
      </c>
      <c r="B208" s="182"/>
      <c r="C208" s="182"/>
      <c r="D208" s="182"/>
    </row>
    <row r="209" spans="1:4" ht="12.75" customHeight="1" x14ac:dyDescent="0.25">
      <c r="A209" s="77" t="s">
        <v>80</v>
      </c>
      <c r="B209" s="182">
        <v>3150.7</v>
      </c>
      <c r="C209" s="182">
        <v>2546.6999999999998</v>
      </c>
      <c r="D209" s="182">
        <v>604</v>
      </c>
    </row>
    <row r="210" spans="1:4" ht="12.75" customHeight="1" x14ac:dyDescent="0.25">
      <c r="A210" s="65" t="s">
        <v>71</v>
      </c>
      <c r="B210" s="182">
        <v>482</v>
      </c>
      <c r="C210" s="146" t="s">
        <v>1</v>
      </c>
      <c r="D210" s="182">
        <v>482</v>
      </c>
    </row>
    <row r="211" spans="1:4" ht="12.75" customHeight="1" x14ac:dyDescent="0.25">
      <c r="A211" s="65" t="s">
        <v>72</v>
      </c>
      <c r="B211" s="182">
        <v>2454</v>
      </c>
      <c r="C211" s="182">
        <v>2454</v>
      </c>
      <c r="D211" s="146" t="s">
        <v>1</v>
      </c>
    </row>
    <row r="212" spans="1:4" ht="12.75" customHeight="1" x14ac:dyDescent="0.25">
      <c r="A212" s="66" t="s">
        <v>74</v>
      </c>
      <c r="B212" s="183">
        <v>19597.2</v>
      </c>
      <c r="C212" s="183">
        <v>17762.2</v>
      </c>
      <c r="D212" s="183">
        <v>1835</v>
      </c>
    </row>
    <row r="213" spans="1:4" ht="12.75" customHeight="1" x14ac:dyDescent="0.25">
      <c r="A213" s="189"/>
      <c r="B213" s="182"/>
      <c r="C213" s="182"/>
      <c r="D213" s="182"/>
    </row>
    <row r="214" spans="1:4" ht="12.75" customHeight="1" x14ac:dyDescent="0.25">
      <c r="A214" s="189"/>
      <c r="B214" s="190"/>
      <c r="C214" s="190"/>
      <c r="D214" s="10"/>
    </row>
    <row r="215" spans="1:4" ht="12.75" customHeight="1" x14ac:dyDescent="0.25">
      <c r="A215" s="237" t="s">
        <v>178</v>
      </c>
      <c r="B215" s="238"/>
      <c r="C215" s="238"/>
      <c r="D215" s="238"/>
    </row>
    <row r="216" spans="1:4" ht="12.75" customHeight="1" x14ac:dyDescent="0.25">
      <c r="A216" s="13"/>
      <c r="B216" s="172"/>
      <c r="C216" s="172"/>
      <c r="D216" s="172"/>
    </row>
    <row r="217" spans="1:4" ht="12.75" customHeight="1" x14ac:dyDescent="0.25">
      <c r="A217" s="11"/>
      <c r="B217" s="167"/>
      <c r="C217" s="156" t="s">
        <v>7</v>
      </c>
      <c r="D217" s="157" t="s">
        <v>6</v>
      </c>
    </row>
    <row r="218" spans="1:4" ht="12.75" customHeight="1" x14ac:dyDescent="0.25">
      <c r="A218" s="239"/>
      <c r="B218" s="234" t="s">
        <v>228</v>
      </c>
      <c r="C218" s="235" t="s">
        <v>53</v>
      </c>
      <c r="D218" s="236"/>
    </row>
    <row r="219" spans="1:4" ht="39.950000000000003" customHeight="1" x14ac:dyDescent="0.25">
      <c r="A219" s="240"/>
      <c r="B219" s="234"/>
      <c r="C219" s="158" t="s">
        <v>52</v>
      </c>
      <c r="D219" s="159" t="s">
        <v>54</v>
      </c>
    </row>
    <row r="220" spans="1:4" ht="12.75" customHeight="1" x14ac:dyDescent="0.25">
      <c r="A220" s="72" t="s">
        <v>70</v>
      </c>
      <c r="B220" s="182">
        <v>2615.7200000000003</v>
      </c>
      <c r="C220" s="182">
        <v>1450</v>
      </c>
      <c r="D220" s="182">
        <v>1165.72</v>
      </c>
    </row>
    <row r="221" spans="1:4" ht="12.75" customHeight="1" x14ac:dyDescent="0.25">
      <c r="A221" s="65" t="s">
        <v>81</v>
      </c>
      <c r="B221" s="182"/>
      <c r="C221" s="182"/>
      <c r="D221" s="182"/>
    </row>
    <row r="222" spans="1:4" ht="12.75" customHeight="1" x14ac:dyDescent="0.25">
      <c r="A222" s="65" t="s">
        <v>82</v>
      </c>
      <c r="B222" s="182">
        <v>200</v>
      </c>
      <c r="C222" s="182">
        <v>200</v>
      </c>
      <c r="D222" s="146" t="s">
        <v>1</v>
      </c>
    </row>
    <row r="223" spans="1:4" ht="12.75" customHeight="1" x14ac:dyDescent="0.25">
      <c r="A223" s="66" t="s">
        <v>74</v>
      </c>
      <c r="B223" s="183">
        <v>2415.7200000000003</v>
      </c>
      <c r="C223" s="183">
        <v>1250</v>
      </c>
      <c r="D223" s="183">
        <v>1165.72</v>
      </c>
    </row>
    <row r="224" spans="1:4" ht="12.75" customHeight="1" x14ac:dyDescent="0.25">
      <c r="A224" s="11"/>
      <c r="B224" s="191"/>
      <c r="C224" s="165"/>
      <c r="D224" s="171"/>
    </row>
    <row r="225" spans="1:4" ht="12.75" customHeight="1" x14ac:dyDescent="0.25">
      <c r="A225" s="11"/>
    </row>
    <row r="226" spans="1:4" ht="12.75" customHeight="1" x14ac:dyDescent="0.25">
      <c r="A226" s="242" t="s">
        <v>62</v>
      </c>
      <c r="B226" s="242"/>
      <c r="C226" s="242"/>
      <c r="D226" s="242"/>
    </row>
    <row r="227" spans="1:4" ht="12.75" customHeight="1" x14ac:dyDescent="0.25">
      <c r="A227" s="13"/>
      <c r="B227" s="172"/>
      <c r="C227" s="172"/>
      <c r="D227" s="172"/>
    </row>
    <row r="228" spans="1:4" ht="12.75" customHeight="1" x14ac:dyDescent="0.25">
      <c r="A228" s="7"/>
      <c r="B228" s="155"/>
      <c r="C228" s="156" t="s">
        <v>7</v>
      </c>
      <c r="D228" s="157" t="s">
        <v>6</v>
      </c>
    </row>
    <row r="229" spans="1:4" ht="12.75" customHeight="1" x14ac:dyDescent="0.25">
      <c r="A229" s="241"/>
      <c r="B229" s="234" t="s">
        <v>228</v>
      </c>
      <c r="C229" s="234" t="s">
        <v>53</v>
      </c>
      <c r="D229" s="235"/>
    </row>
    <row r="230" spans="1:4" ht="39.950000000000003" customHeight="1" x14ac:dyDescent="0.25">
      <c r="A230" s="241"/>
      <c r="B230" s="234"/>
      <c r="C230" s="158" t="s">
        <v>52</v>
      </c>
      <c r="D230" s="159" t="s">
        <v>54</v>
      </c>
    </row>
    <row r="231" spans="1:4" ht="12.75" customHeight="1" x14ac:dyDescent="0.25">
      <c r="A231" s="72" t="s">
        <v>70</v>
      </c>
      <c r="B231" s="182">
        <v>13225.255000000001</v>
      </c>
      <c r="C231" s="182">
        <v>8360.5</v>
      </c>
      <c r="D231" s="182">
        <v>4864.7550000000001</v>
      </c>
    </row>
    <row r="232" spans="1:4" ht="12.75" customHeight="1" x14ac:dyDescent="0.25">
      <c r="A232" s="210" t="s">
        <v>244</v>
      </c>
      <c r="B232" s="182">
        <v>12</v>
      </c>
      <c r="C232" s="146" t="s">
        <v>1</v>
      </c>
      <c r="D232" s="182">
        <v>12</v>
      </c>
    </row>
    <row r="233" spans="1:4" ht="12.75" customHeight="1" x14ac:dyDescent="0.25">
      <c r="A233" s="210" t="s">
        <v>245</v>
      </c>
      <c r="B233" s="182">
        <v>43.005000000000003</v>
      </c>
      <c r="C233" s="146" t="s">
        <v>1</v>
      </c>
      <c r="D233" s="182">
        <v>43.005000000000003</v>
      </c>
    </row>
    <row r="234" spans="1:4" ht="12.75" customHeight="1" x14ac:dyDescent="0.25">
      <c r="A234" s="65" t="s">
        <v>81</v>
      </c>
      <c r="B234" s="182"/>
      <c r="C234" s="182"/>
      <c r="D234" s="182"/>
    </row>
    <row r="235" spans="1:4" ht="12.75" customHeight="1" x14ac:dyDescent="0.25">
      <c r="A235" s="65" t="s">
        <v>82</v>
      </c>
      <c r="B235" s="182">
        <v>6596.55</v>
      </c>
      <c r="C235" s="182">
        <v>2865.3</v>
      </c>
      <c r="D235" s="182">
        <v>3731.25</v>
      </c>
    </row>
    <row r="236" spans="1:4" ht="12.75" customHeight="1" x14ac:dyDescent="0.25">
      <c r="A236" s="65" t="s">
        <v>79</v>
      </c>
      <c r="B236" s="182">
        <v>49.5</v>
      </c>
      <c r="C236" s="146" t="s">
        <v>1</v>
      </c>
      <c r="D236" s="182">
        <v>49.5</v>
      </c>
    </row>
    <row r="237" spans="1:4" ht="12.75" customHeight="1" x14ac:dyDescent="0.25">
      <c r="A237" s="65" t="s">
        <v>80</v>
      </c>
      <c r="B237" s="182">
        <v>2398</v>
      </c>
      <c r="C237" s="182">
        <v>2181</v>
      </c>
      <c r="D237" s="182">
        <v>217</v>
      </c>
    </row>
    <row r="238" spans="1:4" ht="12.75" customHeight="1" x14ac:dyDescent="0.25">
      <c r="A238" s="65" t="s">
        <v>71</v>
      </c>
      <c r="B238" s="182">
        <v>16.5</v>
      </c>
      <c r="C238" s="146" t="s">
        <v>1</v>
      </c>
      <c r="D238" s="182">
        <v>16.5</v>
      </c>
    </row>
    <row r="239" spans="1:4" ht="12.75" customHeight="1" x14ac:dyDescent="0.25">
      <c r="A239" s="65" t="s">
        <v>72</v>
      </c>
      <c r="B239" s="182">
        <v>1210</v>
      </c>
      <c r="C239" s="182">
        <v>830</v>
      </c>
      <c r="D239" s="182">
        <v>380</v>
      </c>
    </row>
    <row r="240" spans="1:4" ht="12.75" customHeight="1" x14ac:dyDescent="0.25">
      <c r="A240" s="65" t="s">
        <v>74</v>
      </c>
      <c r="B240" s="182">
        <v>1499.7</v>
      </c>
      <c r="C240" s="182">
        <v>1404.2</v>
      </c>
      <c r="D240" s="182">
        <v>95.5</v>
      </c>
    </row>
    <row r="241" spans="1:4" ht="12.75" customHeight="1" x14ac:dyDescent="0.25">
      <c r="A241" s="66" t="s">
        <v>75</v>
      </c>
      <c r="B241" s="183">
        <v>1400</v>
      </c>
      <c r="C241" s="183">
        <v>1080</v>
      </c>
      <c r="D241" s="183">
        <v>320</v>
      </c>
    </row>
    <row r="242" spans="1:4" ht="12.75" customHeight="1" x14ac:dyDescent="0.25">
      <c r="A242" s="7"/>
      <c r="B242" s="165"/>
      <c r="C242" s="165"/>
    </row>
    <row r="244" spans="1:4" ht="12.75" customHeight="1" x14ac:dyDescent="0.25">
      <c r="A244" s="237" t="s">
        <v>63</v>
      </c>
      <c r="B244" s="237"/>
      <c r="C244" s="237"/>
      <c r="D244" s="237"/>
    </row>
    <row r="245" spans="1:4" ht="12.75" customHeight="1" x14ac:dyDescent="0.25">
      <c r="A245" s="13"/>
      <c r="B245" s="172"/>
      <c r="C245" s="172"/>
      <c r="D245" s="172"/>
    </row>
    <row r="246" spans="1:4" ht="12.75" customHeight="1" x14ac:dyDescent="0.25">
      <c r="A246" s="7"/>
      <c r="B246" s="155"/>
      <c r="C246" s="156" t="s">
        <v>7</v>
      </c>
      <c r="D246" s="157" t="s">
        <v>6</v>
      </c>
    </row>
    <row r="247" spans="1:4" ht="12.75" customHeight="1" x14ac:dyDescent="0.25">
      <c r="A247" s="241"/>
      <c r="B247" s="234" t="s">
        <v>228</v>
      </c>
      <c r="C247" s="234" t="s">
        <v>53</v>
      </c>
      <c r="D247" s="235"/>
    </row>
    <row r="248" spans="1:4" ht="39.950000000000003" customHeight="1" x14ac:dyDescent="0.25">
      <c r="A248" s="241"/>
      <c r="B248" s="234"/>
      <c r="C248" s="158" t="s">
        <v>52</v>
      </c>
      <c r="D248" s="159" t="s">
        <v>54</v>
      </c>
    </row>
    <row r="249" spans="1:4" ht="12.75" customHeight="1" x14ac:dyDescent="0.25">
      <c r="A249" s="72" t="s">
        <v>70</v>
      </c>
      <c r="B249" s="146">
        <v>1156</v>
      </c>
      <c r="C249" s="146">
        <v>461</v>
      </c>
      <c r="D249" s="146">
        <v>694.95500000000004</v>
      </c>
    </row>
    <row r="250" spans="1:4" ht="12.75" customHeight="1" x14ac:dyDescent="0.25">
      <c r="A250" s="65" t="s">
        <v>78</v>
      </c>
      <c r="B250" s="146">
        <v>13.7</v>
      </c>
      <c r="C250" s="146" t="s">
        <v>1</v>
      </c>
      <c r="D250" s="146">
        <v>13.654999999999999</v>
      </c>
    </row>
    <row r="251" spans="1:4" ht="12.75" customHeight="1" x14ac:dyDescent="0.25">
      <c r="A251" s="65" t="s">
        <v>81</v>
      </c>
      <c r="B251" s="146"/>
      <c r="C251" s="146"/>
      <c r="D251" s="146"/>
    </row>
    <row r="252" spans="1:4" ht="12.75" customHeight="1" x14ac:dyDescent="0.25">
      <c r="A252" s="65" t="s">
        <v>82</v>
      </c>
      <c r="B252" s="146">
        <v>1017</v>
      </c>
      <c r="C252" s="146">
        <v>393</v>
      </c>
      <c r="D252" s="146">
        <v>624</v>
      </c>
    </row>
    <row r="253" spans="1:4" ht="12.75" customHeight="1" x14ac:dyDescent="0.25">
      <c r="A253" s="65" t="s">
        <v>79</v>
      </c>
      <c r="B253" s="146">
        <v>12.3</v>
      </c>
      <c r="C253" s="146" t="s">
        <v>1</v>
      </c>
      <c r="D253" s="146">
        <v>12.3</v>
      </c>
    </row>
    <row r="254" spans="1:4" ht="12.75" customHeight="1" x14ac:dyDescent="0.25">
      <c r="A254" s="65" t="s">
        <v>80</v>
      </c>
      <c r="B254" s="146">
        <v>103</v>
      </c>
      <c r="C254" s="146">
        <v>68</v>
      </c>
      <c r="D254" s="146">
        <v>35</v>
      </c>
    </row>
    <row r="255" spans="1:4" ht="12.75" customHeight="1" x14ac:dyDescent="0.25">
      <c r="A255" s="66" t="s">
        <v>74</v>
      </c>
      <c r="B255" s="147">
        <v>10</v>
      </c>
      <c r="C255" s="147" t="s">
        <v>1</v>
      </c>
      <c r="D255" s="147">
        <v>10</v>
      </c>
    </row>
    <row r="256" spans="1:4" ht="12.75" customHeight="1" x14ac:dyDescent="0.25">
      <c r="B256" s="168"/>
      <c r="C256" s="168"/>
    </row>
    <row r="258" spans="1:4" ht="12.75" customHeight="1" x14ac:dyDescent="0.25">
      <c r="A258" s="237" t="s">
        <v>64</v>
      </c>
      <c r="B258" s="237"/>
      <c r="C258" s="237"/>
      <c r="D258" s="237"/>
    </row>
    <row r="259" spans="1:4" ht="12.75" customHeight="1" x14ac:dyDescent="0.25">
      <c r="A259" s="244"/>
      <c r="B259" s="244"/>
      <c r="C259" s="244"/>
      <c r="D259" s="244"/>
    </row>
    <row r="260" spans="1:4" ht="12.75" customHeight="1" x14ac:dyDescent="0.25">
      <c r="A260" s="7"/>
      <c r="B260" s="155"/>
      <c r="C260" s="192"/>
      <c r="D260" s="157" t="s">
        <v>6</v>
      </c>
    </row>
    <row r="261" spans="1:4" ht="12.75" customHeight="1" x14ac:dyDescent="0.25">
      <c r="A261" s="239"/>
      <c r="B261" s="234" t="s">
        <v>228</v>
      </c>
      <c r="C261" s="234" t="s">
        <v>53</v>
      </c>
      <c r="D261" s="235"/>
    </row>
    <row r="262" spans="1:4" ht="39.950000000000003" customHeight="1" x14ac:dyDescent="0.25">
      <c r="A262" s="240"/>
      <c r="B262" s="234"/>
      <c r="C262" s="158" t="s">
        <v>52</v>
      </c>
      <c r="D262" s="159" t="s">
        <v>54</v>
      </c>
    </row>
    <row r="263" spans="1:4" ht="12.75" customHeight="1" x14ac:dyDescent="0.25">
      <c r="A263" s="72" t="s">
        <v>70</v>
      </c>
      <c r="B263" s="149">
        <v>101</v>
      </c>
      <c r="C263" s="149">
        <v>29</v>
      </c>
      <c r="D263" s="149">
        <v>72</v>
      </c>
    </row>
    <row r="264" spans="1:4" ht="12.75" customHeight="1" x14ac:dyDescent="0.25">
      <c r="A264" s="65" t="s">
        <v>78</v>
      </c>
      <c r="B264" s="149">
        <v>7.3</v>
      </c>
      <c r="C264" s="146" t="s">
        <v>1</v>
      </c>
      <c r="D264" s="149">
        <v>7.3</v>
      </c>
    </row>
    <row r="265" spans="1:4" ht="12.75" customHeight="1" x14ac:dyDescent="0.25">
      <c r="A265" s="65" t="s">
        <v>81</v>
      </c>
      <c r="B265" s="149"/>
      <c r="C265" s="149"/>
      <c r="D265" s="149"/>
    </row>
    <row r="266" spans="1:4" ht="12.75" customHeight="1" x14ac:dyDescent="0.25">
      <c r="A266" s="65" t="s">
        <v>82</v>
      </c>
      <c r="B266" s="149">
        <v>63</v>
      </c>
      <c r="C266" s="149">
        <v>13</v>
      </c>
      <c r="D266" s="149">
        <v>50</v>
      </c>
    </row>
    <row r="267" spans="1:4" ht="12.75" customHeight="1" x14ac:dyDescent="0.25">
      <c r="A267" s="65" t="s">
        <v>79</v>
      </c>
      <c r="B267" s="149">
        <v>0.7</v>
      </c>
      <c r="C267" s="146" t="s">
        <v>1</v>
      </c>
      <c r="D267" s="149">
        <v>0.7</v>
      </c>
    </row>
    <row r="268" spans="1:4" ht="12.75" customHeight="1" x14ac:dyDescent="0.25">
      <c r="A268" s="66" t="s">
        <v>80</v>
      </c>
      <c r="B268" s="150">
        <v>30</v>
      </c>
      <c r="C268" s="150">
        <v>16</v>
      </c>
      <c r="D268" s="150">
        <v>14</v>
      </c>
    </row>
    <row r="271" spans="1:4" ht="12.75" customHeight="1" x14ac:dyDescent="0.25">
      <c r="A271" s="242" t="s">
        <v>232</v>
      </c>
      <c r="B271" s="242"/>
      <c r="C271" s="242"/>
      <c r="D271" s="242"/>
    </row>
    <row r="272" spans="1:4" ht="12.75" customHeight="1" x14ac:dyDescent="0.25">
      <c r="A272" s="13"/>
      <c r="B272" s="172"/>
      <c r="C272" s="172"/>
      <c r="D272" s="172"/>
    </row>
    <row r="273" spans="1:4" ht="12.75" customHeight="1" x14ac:dyDescent="0.25">
      <c r="A273" s="7"/>
      <c r="B273" s="155"/>
      <c r="C273" s="156" t="s">
        <v>7</v>
      </c>
      <c r="D273" s="157" t="s">
        <v>6</v>
      </c>
    </row>
    <row r="274" spans="1:4" ht="12.75" customHeight="1" x14ac:dyDescent="0.25">
      <c r="A274" s="241"/>
      <c r="B274" s="234" t="s">
        <v>228</v>
      </c>
      <c r="C274" s="234" t="s">
        <v>53</v>
      </c>
      <c r="D274" s="235"/>
    </row>
    <row r="275" spans="1:4" ht="39.950000000000003" customHeight="1" x14ac:dyDescent="0.25">
      <c r="A275" s="241"/>
      <c r="B275" s="234"/>
      <c r="C275" s="158" t="s">
        <v>52</v>
      </c>
      <c r="D275" s="159" t="s">
        <v>54</v>
      </c>
    </row>
    <row r="276" spans="1:4" ht="12.75" customHeight="1" x14ac:dyDescent="0.25">
      <c r="A276" s="72" t="s">
        <v>70</v>
      </c>
      <c r="B276" s="149">
        <v>33.200000000000003</v>
      </c>
      <c r="C276" s="149">
        <v>16</v>
      </c>
      <c r="D276" s="149">
        <v>17.2</v>
      </c>
    </row>
    <row r="277" spans="1:4" ht="12.75" customHeight="1" x14ac:dyDescent="0.25">
      <c r="A277" s="65" t="s">
        <v>78</v>
      </c>
      <c r="B277" s="149">
        <v>0.1</v>
      </c>
      <c r="C277" s="146" t="s">
        <v>1</v>
      </c>
      <c r="D277" s="149">
        <v>0.1</v>
      </c>
    </row>
    <row r="278" spans="1:4" ht="12.75" customHeight="1" x14ac:dyDescent="0.25">
      <c r="A278" s="65" t="s">
        <v>81</v>
      </c>
      <c r="B278" s="149"/>
      <c r="C278" s="149"/>
      <c r="D278" s="149"/>
    </row>
    <row r="279" spans="1:4" ht="12.75" customHeight="1" x14ac:dyDescent="0.25">
      <c r="A279" s="65" t="s">
        <v>82</v>
      </c>
      <c r="B279" s="149">
        <v>19</v>
      </c>
      <c r="C279" s="149">
        <v>15</v>
      </c>
      <c r="D279" s="149">
        <v>4</v>
      </c>
    </row>
    <row r="280" spans="1:4" ht="12.75" customHeight="1" x14ac:dyDescent="0.25">
      <c r="A280" s="65" t="s">
        <v>79</v>
      </c>
      <c r="B280" s="149">
        <v>3.1</v>
      </c>
      <c r="C280" s="146" t="s">
        <v>1</v>
      </c>
      <c r="D280" s="149">
        <v>3.05</v>
      </c>
    </row>
    <row r="281" spans="1:4" ht="12.75" customHeight="1" x14ac:dyDescent="0.25">
      <c r="A281" s="65" t="s">
        <v>80</v>
      </c>
      <c r="B281" s="149">
        <v>6</v>
      </c>
      <c r="C281" s="149">
        <v>1</v>
      </c>
      <c r="D281" s="149">
        <v>5</v>
      </c>
    </row>
    <row r="282" spans="1:4" ht="12.75" customHeight="1" x14ac:dyDescent="0.25">
      <c r="A282" s="66" t="s">
        <v>74</v>
      </c>
      <c r="B282" s="150">
        <v>5</v>
      </c>
      <c r="C282" s="147" t="s">
        <v>1</v>
      </c>
      <c r="D282" s="150">
        <v>5</v>
      </c>
    </row>
    <row r="283" spans="1:4" ht="12.75" customHeight="1" x14ac:dyDescent="0.25">
      <c r="C283" s="149"/>
      <c r="D283" s="149"/>
    </row>
    <row r="285" spans="1:4" ht="12.75" customHeight="1" x14ac:dyDescent="0.25">
      <c r="A285" s="242" t="s">
        <v>234</v>
      </c>
      <c r="B285" s="242"/>
      <c r="C285" s="242"/>
      <c r="D285" s="242"/>
    </row>
    <row r="286" spans="1:4" ht="12.75" customHeight="1" x14ac:dyDescent="0.25">
      <c r="A286" s="13"/>
      <c r="B286" s="172"/>
      <c r="C286" s="188"/>
      <c r="D286" s="172"/>
    </row>
    <row r="287" spans="1:4" ht="12.75" customHeight="1" x14ac:dyDescent="0.25">
      <c r="A287" s="7"/>
      <c r="B287" s="155"/>
      <c r="C287" s="156" t="s">
        <v>7</v>
      </c>
      <c r="D287" s="157" t="s">
        <v>6</v>
      </c>
    </row>
    <row r="288" spans="1:4" ht="12.75" customHeight="1" x14ac:dyDescent="0.25">
      <c r="A288" s="241"/>
      <c r="B288" s="234" t="s">
        <v>228</v>
      </c>
      <c r="C288" s="234" t="s">
        <v>53</v>
      </c>
      <c r="D288" s="235"/>
    </row>
    <row r="289" spans="1:4" ht="39.950000000000003" customHeight="1" x14ac:dyDescent="0.25">
      <c r="A289" s="241"/>
      <c r="B289" s="234"/>
      <c r="C289" s="158" t="s">
        <v>52</v>
      </c>
      <c r="D289" s="159" t="s">
        <v>54</v>
      </c>
    </row>
    <row r="290" spans="1:4" ht="12.75" customHeight="1" x14ac:dyDescent="0.25">
      <c r="A290" s="4" t="s">
        <v>70</v>
      </c>
      <c r="B290" s="149">
        <v>0.1</v>
      </c>
      <c r="C290" s="146" t="s">
        <v>1</v>
      </c>
      <c r="D290" s="149">
        <v>0.1</v>
      </c>
    </row>
    <row r="291" spans="1:4" ht="12.75" customHeight="1" x14ac:dyDescent="0.25">
      <c r="A291" s="8" t="s">
        <v>233</v>
      </c>
      <c r="B291" s="150">
        <v>0.1</v>
      </c>
      <c r="C291" s="147" t="s">
        <v>1</v>
      </c>
      <c r="D291" s="150">
        <v>0.1</v>
      </c>
    </row>
    <row r="292" spans="1:4" ht="12.75" customHeight="1" x14ac:dyDescent="0.25">
      <c r="A292" s="14"/>
      <c r="B292" s="193"/>
      <c r="D292" s="193"/>
    </row>
    <row r="294" spans="1:4" ht="12.75" customHeight="1" x14ac:dyDescent="0.25">
      <c r="A294" s="242" t="s">
        <v>235</v>
      </c>
      <c r="B294" s="242"/>
      <c r="C294" s="242"/>
      <c r="D294" s="242"/>
    </row>
    <row r="295" spans="1:4" ht="12.75" customHeight="1" x14ac:dyDescent="0.25">
      <c r="A295" s="13"/>
      <c r="B295" s="172"/>
      <c r="C295" s="172"/>
      <c r="D295" s="172"/>
    </row>
    <row r="296" spans="1:4" ht="12.75" customHeight="1" x14ac:dyDescent="0.25">
      <c r="A296" s="7"/>
      <c r="B296" s="155"/>
      <c r="C296" s="156" t="s">
        <v>7</v>
      </c>
      <c r="D296" s="157" t="s">
        <v>6</v>
      </c>
    </row>
    <row r="297" spans="1:4" ht="12.75" customHeight="1" x14ac:dyDescent="0.25">
      <c r="A297" s="241"/>
      <c r="B297" s="234" t="s">
        <v>228</v>
      </c>
      <c r="C297" s="234" t="s">
        <v>53</v>
      </c>
      <c r="D297" s="235"/>
    </row>
    <row r="298" spans="1:4" ht="39.950000000000003" customHeight="1" x14ac:dyDescent="0.25">
      <c r="A298" s="241"/>
      <c r="B298" s="234"/>
      <c r="C298" s="158" t="s">
        <v>52</v>
      </c>
      <c r="D298" s="159" t="s">
        <v>54</v>
      </c>
    </row>
    <row r="299" spans="1:4" ht="12.75" customHeight="1" x14ac:dyDescent="0.25">
      <c r="A299" s="72" t="s">
        <v>70</v>
      </c>
      <c r="B299" s="149">
        <v>31.2</v>
      </c>
      <c r="C299" s="149">
        <v>15</v>
      </c>
      <c r="D299" s="149">
        <v>16.2</v>
      </c>
    </row>
    <row r="300" spans="1:4" ht="12.75" customHeight="1" x14ac:dyDescent="0.25">
      <c r="A300" s="65" t="s">
        <v>78</v>
      </c>
      <c r="B300" s="149">
        <v>4</v>
      </c>
      <c r="C300" s="146" t="s">
        <v>1</v>
      </c>
      <c r="D300" s="149">
        <v>4.0199999999999996</v>
      </c>
    </row>
    <row r="301" spans="1:4" ht="12.75" customHeight="1" x14ac:dyDescent="0.25">
      <c r="A301" s="65" t="s">
        <v>81</v>
      </c>
      <c r="B301" s="149"/>
      <c r="C301" s="149"/>
      <c r="D301" s="149"/>
    </row>
    <row r="302" spans="1:4" ht="12.75" customHeight="1" x14ac:dyDescent="0.25">
      <c r="A302" s="65" t="s">
        <v>82</v>
      </c>
      <c r="B302" s="149">
        <v>14</v>
      </c>
      <c r="C302" s="149">
        <v>14</v>
      </c>
      <c r="D302" s="146" t="s">
        <v>1</v>
      </c>
    </row>
    <row r="303" spans="1:4" ht="12.75" customHeight="1" x14ac:dyDescent="0.25">
      <c r="A303" s="65" t="s">
        <v>79</v>
      </c>
      <c r="B303" s="149">
        <v>2.2000000000000002</v>
      </c>
      <c r="C303" s="146" t="s">
        <v>1</v>
      </c>
      <c r="D303" s="149">
        <v>2.15</v>
      </c>
    </row>
    <row r="304" spans="1:4" ht="12.75" customHeight="1" x14ac:dyDescent="0.25">
      <c r="A304" s="65" t="s">
        <v>80</v>
      </c>
      <c r="B304" s="149">
        <v>6</v>
      </c>
      <c r="C304" s="149">
        <v>1</v>
      </c>
      <c r="D304" s="149">
        <v>5</v>
      </c>
    </row>
    <row r="305" spans="1:4" ht="12.75" customHeight="1" x14ac:dyDescent="0.25">
      <c r="A305" s="66" t="s">
        <v>74</v>
      </c>
      <c r="B305" s="150">
        <v>5</v>
      </c>
      <c r="C305" s="147" t="s">
        <v>1</v>
      </c>
      <c r="D305" s="150">
        <v>5</v>
      </c>
    </row>
    <row r="308" spans="1:4" ht="12.75" customHeight="1" x14ac:dyDescent="0.25">
      <c r="A308" s="242" t="s">
        <v>236</v>
      </c>
      <c r="B308" s="242"/>
      <c r="C308" s="242"/>
      <c r="D308" s="242"/>
    </row>
    <row r="309" spans="1:4" ht="12.75" customHeight="1" x14ac:dyDescent="0.25">
      <c r="A309" s="13"/>
      <c r="B309" s="172"/>
      <c r="C309" s="172"/>
      <c r="D309" s="172"/>
    </row>
    <row r="310" spans="1:4" ht="12.75" customHeight="1" x14ac:dyDescent="0.25">
      <c r="A310" s="7"/>
      <c r="B310" s="155"/>
      <c r="C310" s="156" t="s">
        <v>7</v>
      </c>
      <c r="D310" s="157" t="s">
        <v>6</v>
      </c>
    </row>
    <row r="311" spans="1:4" ht="12.75" customHeight="1" x14ac:dyDescent="0.25">
      <c r="A311" s="241"/>
      <c r="B311" s="234" t="s">
        <v>228</v>
      </c>
      <c r="C311" s="234" t="s">
        <v>53</v>
      </c>
      <c r="D311" s="235"/>
    </row>
    <row r="312" spans="1:4" ht="39.950000000000003" customHeight="1" x14ac:dyDescent="0.25">
      <c r="A312" s="241"/>
      <c r="B312" s="234"/>
      <c r="C312" s="158" t="s">
        <v>52</v>
      </c>
      <c r="D312" s="159" t="s">
        <v>54</v>
      </c>
    </row>
    <row r="313" spans="1:4" ht="12.75" customHeight="1" x14ac:dyDescent="0.25">
      <c r="A313" s="72" t="s">
        <v>70</v>
      </c>
      <c r="B313" s="149">
        <v>47</v>
      </c>
      <c r="C313" s="149">
        <v>3</v>
      </c>
      <c r="D313" s="149">
        <v>44</v>
      </c>
    </row>
    <row r="314" spans="1:4" ht="12.75" customHeight="1" x14ac:dyDescent="0.25">
      <c r="A314" s="66" t="s">
        <v>77</v>
      </c>
      <c r="B314" s="150">
        <v>47</v>
      </c>
      <c r="C314" s="150">
        <v>3</v>
      </c>
      <c r="D314" s="150">
        <v>44</v>
      </c>
    </row>
    <row r="315" spans="1:4" ht="12.75" customHeight="1" x14ac:dyDescent="0.25">
      <c r="A315" s="14"/>
      <c r="B315" s="193"/>
      <c r="C315" s="193"/>
      <c r="D315" s="193"/>
    </row>
    <row r="317" spans="1:4" ht="12.75" customHeight="1" x14ac:dyDescent="0.25">
      <c r="A317" s="242" t="s">
        <v>237</v>
      </c>
      <c r="B317" s="242"/>
      <c r="C317" s="242"/>
      <c r="D317" s="242"/>
    </row>
    <row r="318" spans="1:4" ht="12.75" customHeight="1" x14ac:dyDescent="0.25">
      <c r="A318" s="13"/>
      <c r="B318" s="172"/>
      <c r="C318" s="172"/>
      <c r="D318" s="172"/>
    </row>
    <row r="319" spans="1:4" ht="12.75" customHeight="1" x14ac:dyDescent="0.25">
      <c r="A319" s="7"/>
      <c r="B319" s="155"/>
      <c r="C319" s="156" t="s">
        <v>7</v>
      </c>
      <c r="D319" s="157" t="s">
        <v>6</v>
      </c>
    </row>
    <row r="320" spans="1:4" ht="12.75" customHeight="1" x14ac:dyDescent="0.25">
      <c r="A320" s="241"/>
      <c r="B320" s="234" t="s">
        <v>228</v>
      </c>
      <c r="C320" s="234" t="s">
        <v>53</v>
      </c>
      <c r="D320" s="235"/>
    </row>
    <row r="321" spans="1:4" ht="39.950000000000003" customHeight="1" x14ac:dyDescent="0.25">
      <c r="A321" s="241"/>
      <c r="B321" s="234"/>
      <c r="C321" s="158" t="s">
        <v>52</v>
      </c>
      <c r="D321" s="159" t="s">
        <v>54</v>
      </c>
    </row>
    <row r="322" spans="1:4" ht="12.75" customHeight="1" x14ac:dyDescent="0.25">
      <c r="A322" s="72" t="s">
        <v>70</v>
      </c>
      <c r="B322" s="149">
        <v>359</v>
      </c>
      <c r="C322" s="149">
        <v>110.5</v>
      </c>
      <c r="D322" s="149">
        <v>248.5</v>
      </c>
    </row>
    <row r="323" spans="1:4" ht="12.75" customHeight="1" x14ac:dyDescent="0.25">
      <c r="A323" s="65" t="s">
        <v>78</v>
      </c>
      <c r="B323" s="149">
        <v>1.5</v>
      </c>
      <c r="C323" s="146" t="s">
        <v>1</v>
      </c>
      <c r="D323" s="149">
        <v>1.5049999999999999</v>
      </c>
    </row>
    <row r="324" spans="1:4" ht="12.75" customHeight="1" x14ac:dyDescent="0.25">
      <c r="A324" s="65" t="s">
        <v>81</v>
      </c>
      <c r="B324" s="149"/>
      <c r="C324" s="149"/>
      <c r="D324" s="149"/>
    </row>
    <row r="325" spans="1:4" ht="12.75" customHeight="1" x14ac:dyDescent="0.25">
      <c r="A325" s="65" t="s">
        <v>82</v>
      </c>
      <c r="B325" s="149">
        <v>327</v>
      </c>
      <c r="C325" s="149">
        <v>88</v>
      </c>
      <c r="D325" s="149">
        <v>239</v>
      </c>
    </row>
    <row r="326" spans="1:4" ht="12.75" customHeight="1" x14ac:dyDescent="0.25">
      <c r="A326" s="65" t="s">
        <v>79</v>
      </c>
      <c r="B326" s="149">
        <v>3</v>
      </c>
      <c r="C326" s="146" t="s">
        <v>1</v>
      </c>
      <c r="D326" s="149">
        <v>3</v>
      </c>
    </row>
    <row r="327" spans="1:4" ht="12.75" customHeight="1" x14ac:dyDescent="0.25">
      <c r="A327" s="66" t="s">
        <v>80</v>
      </c>
      <c r="B327" s="150">
        <v>27.5</v>
      </c>
      <c r="C327" s="150">
        <v>22.5</v>
      </c>
      <c r="D327" s="150">
        <v>5</v>
      </c>
    </row>
    <row r="330" spans="1:4" ht="12.75" customHeight="1" x14ac:dyDescent="0.25">
      <c r="A330" s="242" t="s">
        <v>238</v>
      </c>
      <c r="B330" s="242"/>
      <c r="C330" s="242"/>
      <c r="D330" s="242"/>
    </row>
    <row r="331" spans="1:4" ht="12.75" customHeight="1" x14ac:dyDescent="0.25">
      <c r="A331" s="13"/>
      <c r="B331" s="172"/>
      <c r="C331" s="172"/>
      <c r="D331" s="172"/>
    </row>
    <row r="332" spans="1:4" ht="12.75" customHeight="1" x14ac:dyDescent="0.25">
      <c r="A332" s="7"/>
      <c r="B332" s="155"/>
      <c r="C332" s="156" t="s">
        <v>7</v>
      </c>
      <c r="D332" s="157" t="s">
        <v>6</v>
      </c>
    </row>
    <row r="333" spans="1:4" ht="12.75" customHeight="1" x14ac:dyDescent="0.25">
      <c r="A333" s="241"/>
      <c r="B333" s="234" t="s">
        <v>228</v>
      </c>
      <c r="C333" s="234" t="s">
        <v>53</v>
      </c>
      <c r="D333" s="235"/>
    </row>
    <row r="334" spans="1:4" ht="39.950000000000003" customHeight="1" x14ac:dyDescent="0.25">
      <c r="A334" s="241"/>
      <c r="B334" s="234"/>
      <c r="C334" s="158" t="s">
        <v>52</v>
      </c>
      <c r="D334" s="159" t="s">
        <v>54</v>
      </c>
    </row>
    <row r="335" spans="1:4" ht="12.75" customHeight="1" x14ac:dyDescent="0.25">
      <c r="A335" s="72" t="s">
        <v>70</v>
      </c>
      <c r="B335" s="149">
        <v>10.1</v>
      </c>
      <c r="C335" s="149">
        <v>10</v>
      </c>
      <c r="D335" s="149">
        <v>0.1</v>
      </c>
    </row>
    <row r="336" spans="1:4" ht="12.75" customHeight="1" x14ac:dyDescent="0.25">
      <c r="A336" s="65" t="s">
        <v>78</v>
      </c>
      <c r="B336" s="149">
        <v>0.1</v>
      </c>
      <c r="C336" s="146" t="s">
        <v>1</v>
      </c>
      <c r="D336" s="149">
        <v>0.1</v>
      </c>
    </row>
    <row r="337" spans="1:4" ht="12.75" customHeight="1" x14ac:dyDescent="0.25">
      <c r="A337" s="66" t="s">
        <v>226</v>
      </c>
      <c r="B337" s="150">
        <v>10</v>
      </c>
      <c r="C337" s="150">
        <v>10</v>
      </c>
      <c r="D337" s="147" t="s">
        <v>1</v>
      </c>
    </row>
    <row r="338" spans="1:4" ht="12.75" customHeight="1" x14ac:dyDescent="0.25">
      <c r="A338" s="14"/>
      <c r="B338" s="193"/>
      <c r="C338" s="193"/>
      <c r="D338" s="193"/>
    </row>
    <row r="339" spans="1:4" ht="12.75" customHeight="1" x14ac:dyDescent="0.25">
      <c r="A339" s="14"/>
      <c r="B339" s="193"/>
      <c r="C339" s="195"/>
    </row>
    <row r="340" spans="1:4" ht="12.75" customHeight="1" x14ac:dyDescent="0.25">
      <c r="A340" s="242" t="s">
        <v>239</v>
      </c>
      <c r="B340" s="242"/>
      <c r="C340" s="242"/>
      <c r="D340" s="242"/>
    </row>
    <row r="341" spans="1:4" ht="12.75" customHeight="1" x14ac:dyDescent="0.25">
      <c r="A341" s="13"/>
      <c r="B341" s="172"/>
      <c r="C341" s="172"/>
      <c r="D341" s="172"/>
    </row>
    <row r="342" spans="1:4" ht="12.75" customHeight="1" x14ac:dyDescent="0.25">
      <c r="A342" s="7"/>
      <c r="B342" s="155"/>
      <c r="C342" s="156" t="s">
        <v>7</v>
      </c>
      <c r="D342" s="157" t="s">
        <v>6</v>
      </c>
    </row>
    <row r="343" spans="1:4" ht="12.75" customHeight="1" x14ac:dyDescent="0.25">
      <c r="A343" s="241"/>
      <c r="B343" s="234" t="s">
        <v>228</v>
      </c>
      <c r="C343" s="234" t="s">
        <v>53</v>
      </c>
      <c r="D343" s="235"/>
    </row>
    <row r="344" spans="1:4" ht="39.950000000000003" customHeight="1" x14ac:dyDescent="0.25">
      <c r="A344" s="241"/>
      <c r="B344" s="234"/>
      <c r="C344" s="158" t="s">
        <v>52</v>
      </c>
      <c r="D344" s="159" t="s">
        <v>54</v>
      </c>
    </row>
    <row r="345" spans="1:4" ht="12.75" customHeight="1" x14ac:dyDescent="0.25">
      <c r="A345" s="72" t="s">
        <v>70</v>
      </c>
      <c r="B345" s="149">
        <v>0.2</v>
      </c>
      <c r="C345" s="146" t="s">
        <v>1</v>
      </c>
      <c r="D345" s="149">
        <v>0.2</v>
      </c>
    </row>
    <row r="346" spans="1:4" ht="12.75" customHeight="1" x14ac:dyDescent="0.25">
      <c r="A346" s="65" t="s">
        <v>78</v>
      </c>
      <c r="B346" s="177">
        <v>0.1</v>
      </c>
      <c r="C346" s="146" t="s">
        <v>1</v>
      </c>
      <c r="D346" s="177">
        <v>0.1</v>
      </c>
    </row>
    <row r="347" spans="1:4" ht="12.75" customHeight="1" x14ac:dyDescent="0.25">
      <c r="A347" s="66" t="s">
        <v>233</v>
      </c>
      <c r="B347" s="150">
        <v>0.1</v>
      </c>
      <c r="C347" s="147" t="s">
        <v>1</v>
      </c>
      <c r="D347" s="150">
        <v>0.1</v>
      </c>
    </row>
    <row r="348" spans="1:4" ht="12.75" customHeight="1" x14ac:dyDescent="0.25">
      <c r="A348" s="14"/>
      <c r="B348" s="193"/>
      <c r="C348" s="176"/>
    </row>
    <row r="350" spans="1:4" ht="12.75" customHeight="1" x14ac:dyDescent="0.25">
      <c r="A350" s="242" t="s">
        <v>240</v>
      </c>
      <c r="B350" s="242"/>
      <c r="C350" s="242"/>
      <c r="D350" s="242"/>
    </row>
    <row r="351" spans="1:4" ht="12.75" customHeight="1" x14ac:dyDescent="0.25">
      <c r="A351" s="13"/>
      <c r="B351" s="172"/>
      <c r="C351" s="172"/>
      <c r="D351" s="172"/>
    </row>
    <row r="352" spans="1:4" ht="12.75" customHeight="1" x14ac:dyDescent="0.25">
      <c r="A352" s="7"/>
      <c r="B352" s="155"/>
      <c r="C352" s="156" t="s">
        <v>7</v>
      </c>
      <c r="D352" s="157" t="s">
        <v>6</v>
      </c>
    </row>
    <row r="353" spans="1:4" ht="12.75" customHeight="1" x14ac:dyDescent="0.25">
      <c r="A353" s="241"/>
      <c r="B353" s="234" t="s">
        <v>228</v>
      </c>
      <c r="C353" s="234" t="s">
        <v>53</v>
      </c>
      <c r="D353" s="235"/>
    </row>
    <row r="354" spans="1:4" ht="39.950000000000003" customHeight="1" x14ac:dyDescent="0.25">
      <c r="A354" s="241"/>
      <c r="B354" s="234"/>
      <c r="C354" s="158" t="s">
        <v>52</v>
      </c>
      <c r="D354" s="159" t="s">
        <v>54</v>
      </c>
    </row>
    <row r="355" spans="1:4" ht="12.75" customHeight="1" x14ac:dyDescent="0.25">
      <c r="A355" s="72" t="s">
        <v>70</v>
      </c>
      <c r="B355" s="149">
        <v>414.7</v>
      </c>
      <c r="C355" s="149">
        <v>120.5</v>
      </c>
      <c r="D355" s="149">
        <v>294.2</v>
      </c>
    </row>
    <row r="356" spans="1:4" ht="12.75" customHeight="1" x14ac:dyDescent="0.25">
      <c r="A356" s="65" t="s">
        <v>81</v>
      </c>
      <c r="B356" s="149"/>
      <c r="C356" s="149"/>
      <c r="D356" s="149"/>
    </row>
    <row r="357" spans="1:4" ht="12.75" customHeight="1" x14ac:dyDescent="0.25">
      <c r="A357" s="65" t="s">
        <v>82</v>
      </c>
      <c r="B357" s="149">
        <v>388</v>
      </c>
      <c r="C357" s="149">
        <v>103</v>
      </c>
      <c r="D357" s="149">
        <v>285</v>
      </c>
    </row>
    <row r="358" spans="1:4" ht="12.75" customHeight="1" x14ac:dyDescent="0.25">
      <c r="A358" s="65" t="s">
        <v>79</v>
      </c>
      <c r="B358" s="149">
        <v>3.2</v>
      </c>
      <c r="C358" s="146" t="s">
        <v>1</v>
      </c>
      <c r="D358" s="149">
        <v>3.2</v>
      </c>
    </row>
    <row r="359" spans="1:4" ht="12.75" customHeight="1" x14ac:dyDescent="0.25">
      <c r="A359" s="66" t="s">
        <v>80</v>
      </c>
      <c r="B359" s="150">
        <v>23.5</v>
      </c>
      <c r="C359" s="150">
        <v>17.5</v>
      </c>
      <c r="D359" s="150">
        <v>6</v>
      </c>
    </row>
    <row r="360" spans="1:4" ht="12.75" customHeight="1" x14ac:dyDescent="0.25">
      <c r="A360" s="14"/>
      <c r="B360" s="193"/>
      <c r="C360" s="193"/>
      <c r="D360" s="193"/>
    </row>
    <row r="361" spans="1:4" ht="12.75" customHeight="1" x14ac:dyDescent="0.25">
      <c r="A361" s="14"/>
      <c r="B361" s="193"/>
      <c r="C361" s="195"/>
    </row>
    <row r="362" spans="1:4" ht="12.75" customHeight="1" x14ac:dyDescent="0.25">
      <c r="A362" s="242" t="s">
        <v>65</v>
      </c>
      <c r="B362" s="242"/>
      <c r="C362" s="242"/>
      <c r="D362" s="242"/>
    </row>
    <row r="363" spans="1:4" ht="12.75" customHeight="1" x14ac:dyDescent="0.25">
      <c r="A363" s="13"/>
      <c r="B363" s="172"/>
      <c r="C363" s="172"/>
      <c r="D363" s="172"/>
    </row>
    <row r="364" spans="1:4" ht="12.75" customHeight="1" x14ac:dyDescent="0.25">
      <c r="A364" s="7"/>
      <c r="B364" s="155"/>
      <c r="C364" s="156" t="s">
        <v>7</v>
      </c>
      <c r="D364" s="157" t="s">
        <v>6</v>
      </c>
    </row>
    <row r="365" spans="1:4" ht="12.75" customHeight="1" x14ac:dyDescent="0.25">
      <c r="A365" s="241"/>
      <c r="B365" s="234" t="s">
        <v>228</v>
      </c>
      <c r="C365" s="234" t="s">
        <v>53</v>
      </c>
      <c r="D365" s="235"/>
    </row>
    <row r="366" spans="1:4" ht="39.950000000000003" customHeight="1" x14ac:dyDescent="0.25">
      <c r="A366" s="241"/>
      <c r="B366" s="234"/>
      <c r="C366" s="158" t="s">
        <v>52</v>
      </c>
      <c r="D366" s="159" t="s">
        <v>54</v>
      </c>
    </row>
    <row r="367" spans="1:4" ht="12.75" customHeight="1" x14ac:dyDescent="0.25">
      <c r="A367" s="78" t="s">
        <v>70</v>
      </c>
      <c r="B367" s="149">
        <v>2</v>
      </c>
      <c r="C367" s="146" t="s">
        <v>1</v>
      </c>
      <c r="D367" s="149">
        <v>2</v>
      </c>
    </row>
    <row r="368" spans="1:4" ht="12.75" customHeight="1" x14ac:dyDescent="0.25">
      <c r="A368" s="79" t="s">
        <v>78</v>
      </c>
      <c r="B368" s="149">
        <v>1</v>
      </c>
      <c r="C368" s="146" t="s">
        <v>1</v>
      </c>
      <c r="D368" s="149">
        <v>1</v>
      </c>
    </row>
    <row r="369" spans="1:5" ht="12.75" customHeight="1" x14ac:dyDescent="0.25">
      <c r="A369" s="80" t="s">
        <v>233</v>
      </c>
      <c r="B369" s="150">
        <v>1</v>
      </c>
      <c r="C369" s="147" t="s">
        <v>1</v>
      </c>
      <c r="D369" s="150">
        <v>1</v>
      </c>
    </row>
    <row r="370" spans="1:5" ht="12.75" customHeight="1" x14ac:dyDescent="0.25">
      <c r="A370" s="11"/>
      <c r="B370" s="169"/>
      <c r="C370" s="169"/>
      <c r="D370" s="169"/>
    </row>
    <row r="371" spans="1:5" ht="12.75" customHeight="1" x14ac:dyDescent="0.25">
      <c r="A371" s="14"/>
      <c r="B371" s="193"/>
      <c r="C371" s="195"/>
    </row>
    <row r="372" spans="1:5" ht="12.75" customHeight="1" x14ac:dyDescent="0.25">
      <c r="A372" s="242" t="s">
        <v>66</v>
      </c>
      <c r="B372" s="242"/>
      <c r="C372" s="242"/>
      <c r="D372" s="242"/>
    </row>
    <row r="373" spans="1:5" ht="12.75" customHeight="1" x14ac:dyDescent="0.25">
      <c r="A373" s="13"/>
      <c r="B373" s="172"/>
      <c r="C373" s="172"/>
      <c r="D373" s="172"/>
    </row>
    <row r="374" spans="1:5" ht="12.75" customHeight="1" x14ac:dyDescent="0.25">
      <c r="A374" s="7"/>
      <c r="B374" s="155"/>
      <c r="C374" s="156" t="s">
        <v>7</v>
      </c>
      <c r="D374" s="157" t="s">
        <v>6</v>
      </c>
    </row>
    <row r="375" spans="1:5" ht="12.75" customHeight="1" x14ac:dyDescent="0.25">
      <c r="A375" s="241"/>
      <c r="B375" s="234" t="s">
        <v>228</v>
      </c>
      <c r="C375" s="234" t="s">
        <v>53</v>
      </c>
      <c r="D375" s="235"/>
    </row>
    <row r="376" spans="1:5" ht="39.950000000000003" customHeight="1" x14ac:dyDescent="0.25">
      <c r="A376" s="241"/>
      <c r="B376" s="234"/>
      <c r="C376" s="158" t="s">
        <v>52</v>
      </c>
      <c r="D376" s="159" t="s">
        <v>54</v>
      </c>
    </row>
    <row r="377" spans="1:5" ht="12.75" customHeight="1" x14ac:dyDescent="0.25">
      <c r="A377" s="72" t="s">
        <v>70</v>
      </c>
      <c r="B377" s="149">
        <v>12067.3</v>
      </c>
      <c r="C377" s="149">
        <v>7899.5</v>
      </c>
      <c r="D377" s="149">
        <v>4167.8</v>
      </c>
      <c r="E377" s="206"/>
    </row>
    <row r="378" spans="1:5" ht="12.75" customHeight="1" x14ac:dyDescent="0.25">
      <c r="A378" s="65" t="s">
        <v>86</v>
      </c>
      <c r="B378" s="149">
        <v>12</v>
      </c>
      <c r="C378" s="146" t="s">
        <v>1</v>
      </c>
      <c r="D378" s="149">
        <v>12</v>
      </c>
      <c r="E378" s="206"/>
    </row>
    <row r="379" spans="1:5" ht="12.75" customHeight="1" x14ac:dyDescent="0.25">
      <c r="A379" s="65" t="s">
        <v>78</v>
      </c>
      <c r="B379" s="149">
        <v>28.35</v>
      </c>
      <c r="C379" s="146" t="s">
        <v>1</v>
      </c>
      <c r="D379" s="149">
        <v>28.35</v>
      </c>
      <c r="E379" s="206"/>
    </row>
    <row r="380" spans="1:5" ht="12.75" customHeight="1" x14ac:dyDescent="0.25">
      <c r="A380" s="65" t="s">
        <v>81</v>
      </c>
      <c r="B380" s="149"/>
      <c r="C380" s="149"/>
      <c r="D380" s="149"/>
      <c r="E380" s="206"/>
    </row>
    <row r="381" spans="1:5" ht="12.75" customHeight="1" x14ac:dyDescent="0.25">
      <c r="A381" s="65" t="s">
        <v>82</v>
      </c>
      <c r="B381" s="149">
        <v>5579.55</v>
      </c>
      <c r="C381" s="149">
        <v>2472.3000000000002</v>
      </c>
      <c r="D381" s="149">
        <v>3107.25</v>
      </c>
      <c r="E381" s="206"/>
    </row>
    <row r="382" spans="1:5" ht="12.75" customHeight="1" x14ac:dyDescent="0.25">
      <c r="A382" s="65" t="s">
        <v>79</v>
      </c>
      <c r="B382" s="149">
        <v>36.200000000000003</v>
      </c>
      <c r="C382" s="146" t="s">
        <v>1</v>
      </c>
      <c r="D382" s="149">
        <v>36.200000000000003</v>
      </c>
      <c r="E382" s="206"/>
    </row>
    <row r="383" spans="1:5" ht="12.75" customHeight="1" x14ac:dyDescent="0.25">
      <c r="A383" s="65" t="s">
        <v>80</v>
      </c>
      <c r="B383" s="149">
        <v>2295</v>
      </c>
      <c r="C383" s="149">
        <v>2113</v>
      </c>
      <c r="D383" s="149">
        <v>182</v>
      </c>
      <c r="E383" s="206"/>
    </row>
    <row r="384" spans="1:5" ht="12.75" customHeight="1" x14ac:dyDescent="0.25">
      <c r="A384" s="65" t="s">
        <v>71</v>
      </c>
      <c r="B384" s="149">
        <v>16.5</v>
      </c>
      <c r="C384" s="146" t="s">
        <v>1</v>
      </c>
      <c r="D384" s="149">
        <v>16.5</v>
      </c>
      <c r="E384" s="206"/>
    </row>
    <row r="385" spans="1:5" ht="12.75" customHeight="1" x14ac:dyDescent="0.25">
      <c r="A385" s="65" t="s">
        <v>72</v>
      </c>
      <c r="B385" s="149">
        <v>1210</v>
      </c>
      <c r="C385" s="149">
        <v>830</v>
      </c>
      <c r="D385" s="149">
        <v>380</v>
      </c>
      <c r="E385" s="206"/>
    </row>
    <row r="386" spans="1:5" ht="12.75" customHeight="1" x14ac:dyDescent="0.25">
      <c r="A386" s="65" t="s">
        <v>74</v>
      </c>
      <c r="B386" s="149">
        <v>1489.7</v>
      </c>
      <c r="C386" s="149">
        <v>1404.2</v>
      </c>
      <c r="D386" s="149">
        <v>85.5</v>
      </c>
      <c r="E386" s="206"/>
    </row>
    <row r="387" spans="1:5" ht="12.75" customHeight="1" x14ac:dyDescent="0.25">
      <c r="A387" s="66" t="s">
        <v>75</v>
      </c>
      <c r="B387" s="150">
        <v>1400</v>
      </c>
      <c r="C387" s="150">
        <v>1080</v>
      </c>
      <c r="D387" s="150">
        <v>320</v>
      </c>
      <c r="E387" s="206"/>
    </row>
    <row r="388" spans="1:5" ht="12.75" customHeight="1" x14ac:dyDescent="0.25">
      <c r="A388" s="14"/>
      <c r="B388" s="193"/>
      <c r="C388" s="195"/>
    </row>
    <row r="389" spans="1:5" ht="12.75" customHeight="1" x14ac:dyDescent="0.25">
      <c r="A389" s="14"/>
      <c r="B389" s="193"/>
      <c r="C389" s="195"/>
    </row>
    <row r="390" spans="1:5" ht="12.75" customHeight="1" x14ac:dyDescent="0.25">
      <c r="A390" s="237" t="s">
        <v>67</v>
      </c>
      <c r="B390" s="238"/>
      <c r="C390" s="238"/>
      <c r="D390" s="238"/>
    </row>
    <row r="391" spans="1:5" ht="12.75" customHeight="1" x14ac:dyDescent="0.25">
      <c r="A391" s="13"/>
      <c r="B391" s="172"/>
      <c r="C391" s="172"/>
      <c r="D391" s="172"/>
    </row>
    <row r="392" spans="1:5" ht="12.75" customHeight="1" x14ac:dyDescent="0.25">
      <c r="A392" s="11"/>
      <c r="B392" s="167"/>
      <c r="C392" s="156" t="s">
        <v>7</v>
      </c>
      <c r="D392" s="157" t="s">
        <v>6</v>
      </c>
    </row>
    <row r="393" spans="1:5" ht="12.75" customHeight="1" x14ac:dyDescent="0.25">
      <c r="A393" s="239"/>
      <c r="B393" s="234" t="s">
        <v>228</v>
      </c>
      <c r="C393" s="235" t="s">
        <v>53</v>
      </c>
      <c r="D393" s="236"/>
    </row>
    <row r="394" spans="1:5" ht="39.950000000000003" customHeight="1" x14ac:dyDescent="0.25">
      <c r="A394" s="240"/>
      <c r="B394" s="234"/>
      <c r="C394" s="158" t="s">
        <v>52</v>
      </c>
      <c r="D394" s="159" t="s">
        <v>54</v>
      </c>
    </row>
    <row r="395" spans="1:5" ht="12.75" customHeight="1" x14ac:dyDescent="0.25">
      <c r="A395" s="73" t="s">
        <v>70</v>
      </c>
      <c r="B395" s="149">
        <v>180709.4</v>
      </c>
      <c r="C395" s="149">
        <v>85161.8</v>
      </c>
      <c r="D395" s="149">
        <v>95547.57</v>
      </c>
    </row>
    <row r="396" spans="1:5" ht="12.75" customHeight="1" x14ac:dyDescent="0.25">
      <c r="A396" s="65" t="s">
        <v>87</v>
      </c>
      <c r="B396" s="149">
        <v>7.9</v>
      </c>
      <c r="C396" s="146" t="s">
        <v>1</v>
      </c>
      <c r="D396" s="149">
        <v>7.9</v>
      </c>
    </row>
    <row r="397" spans="1:5" ht="12.75" customHeight="1" x14ac:dyDescent="0.25">
      <c r="A397" s="65" t="s">
        <v>81</v>
      </c>
      <c r="B397" s="149"/>
      <c r="C397" s="149"/>
      <c r="D397" s="149"/>
    </row>
    <row r="398" spans="1:5" ht="12.75" customHeight="1" x14ac:dyDescent="0.25">
      <c r="A398" s="65" t="s">
        <v>83</v>
      </c>
      <c r="B398" s="149">
        <v>31860.63</v>
      </c>
      <c r="C398" s="149">
        <v>14051</v>
      </c>
      <c r="D398" s="149">
        <v>17809.63</v>
      </c>
    </row>
    <row r="399" spans="1:5" ht="12.75" customHeight="1" x14ac:dyDescent="0.25">
      <c r="A399" s="65" t="s">
        <v>79</v>
      </c>
      <c r="B399" s="149">
        <v>1960</v>
      </c>
      <c r="C399" s="149">
        <v>1730</v>
      </c>
      <c r="D399" s="149">
        <v>230</v>
      </c>
    </row>
    <row r="400" spans="1:5" ht="12.75" customHeight="1" x14ac:dyDescent="0.25">
      <c r="A400" s="65" t="s">
        <v>80</v>
      </c>
      <c r="B400" s="149">
        <v>16238.9</v>
      </c>
      <c r="C400" s="149">
        <v>10935</v>
      </c>
      <c r="D400" s="149">
        <v>5303.9</v>
      </c>
    </row>
    <row r="401" spans="1:4" ht="12.75" customHeight="1" x14ac:dyDescent="0.25">
      <c r="A401" s="65" t="s">
        <v>71</v>
      </c>
      <c r="B401" s="149">
        <v>26544</v>
      </c>
      <c r="C401" s="149">
        <v>8860</v>
      </c>
      <c r="D401" s="149">
        <v>17684</v>
      </c>
    </row>
    <row r="402" spans="1:4" ht="12.75" customHeight="1" x14ac:dyDescent="0.25">
      <c r="A402" s="65" t="s">
        <v>73</v>
      </c>
      <c r="B402" s="149">
        <v>30107</v>
      </c>
      <c r="C402" s="149">
        <v>24048</v>
      </c>
      <c r="D402" s="149">
        <v>6059</v>
      </c>
    </row>
    <row r="403" spans="1:4" ht="12.75" customHeight="1" x14ac:dyDescent="0.25">
      <c r="A403" s="65" t="s">
        <v>74</v>
      </c>
      <c r="B403" s="149">
        <v>31438.639999999999</v>
      </c>
      <c r="C403" s="149">
        <v>24747.8</v>
      </c>
      <c r="D403" s="149">
        <v>6690.84</v>
      </c>
    </row>
    <row r="404" spans="1:4" ht="12.75" customHeight="1" x14ac:dyDescent="0.25">
      <c r="A404" s="66" t="s">
        <v>76</v>
      </c>
      <c r="B404" s="150">
        <v>42552.3</v>
      </c>
      <c r="C404" s="150">
        <v>790</v>
      </c>
      <c r="D404" s="150">
        <v>41762.300000000003</v>
      </c>
    </row>
    <row r="405" spans="1:4" ht="12.75" customHeight="1" x14ac:dyDescent="0.25">
      <c r="A405" s="14"/>
      <c r="B405" s="146"/>
      <c r="C405" s="146"/>
    </row>
    <row r="406" spans="1:4" ht="12.75" customHeight="1" x14ac:dyDescent="0.25">
      <c r="A406" s="14"/>
      <c r="B406" s="146"/>
      <c r="C406" s="195"/>
    </row>
    <row r="407" spans="1:4" ht="12.75" customHeight="1" x14ac:dyDescent="0.25">
      <c r="A407" s="237" t="s">
        <v>154</v>
      </c>
      <c r="B407" s="238"/>
      <c r="C407" s="238"/>
      <c r="D407" s="238"/>
    </row>
    <row r="408" spans="1:4" ht="12.75" customHeight="1" x14ac:dyDescent="0.25">
      <c r="A408" s="13"/>
      <c r="B408" s="172"/>
      <c r="C408" s="172"/>
      <c r="D408" s="172"/>
    </row>
    <row r="409" spans="1:4" ht="12.75" customHeight="1" x14ac:dyDescent="0.25">
      <c r="A409" s="11"/>
      <c r="B409" s="167"/>
      <c r="C409" s="156" t="s">
        <v>7</v>
      </c>
      <c r="D409" s="157" t="s">
        <v>6</v>
      </c>
    </row>
    <row r="410" spans="1:4" ht="12.75" customHeight="1" x14ac:dyDescent="0.25">
      <c r="A410" s="239"/>
      <c r="B410" s="234" t="s">
        <v>228</v>
      </c>
      <c r="C410" s="235" t="s">
        <v>53</v>
      </c>
      <c r="D410" s="236"/>
    </row>
    <row r="411" spans="1:4" ht="39.950000000000003" customHeight="1" x14ac:dyDescent="0.25">
      <c r="A411" s="240"/>
      <c r="B411" s="234"/>
      <c r="C411" s="158" t="s">
        <v>52</v>
      </c>
      <c r="D411" s="159" t="s">
        <v>54</v>
      </c>
    </row>
    <row r="412" spans="1:4" ht="12.75" customHeight="1" x14ac:dyDescent="0.25">
      <c r="A412" s="73" t="s">
        <v>70</v>
      </c>
      <c r="B412" s="149">
        <v>50</v>
      </c>
      <c r="C412" s="149">
        <v>50</v>
      </c>
      <c r="D412" s="149" t="s">
        <v>1</v>
      </c>
    </row>
    <row r="413" spans="1:4" ht="12.75" customHeight="1" x14ac:dyDescent="0.25">
      <c r="A413" s="66" t="s">
        <v>84</v>
      </c>
      <c r="B413" s="150">
        <v>50</v>
      </c>
      <c r="C413" s="150">
        <v>50</v>
      </c>
      <c r="D413" s="150" t="s">
        <v>1</v>
      </c>
    </row>
    <row r="414" spans="1:4" ht="12.75" customHeight="1" x14ac:dyDescent="0.25">
      <c r="A414" s="7"/>
      <c r="B414" s="176"/>
      <c r="C414" s="176"/>
      <c r="D414" s="176"/>
    </row>
    <row r="415" spans="1:4" ht="12.75" customHeight="1" x14ac:dyDescent="0.25">
      <c r="A415" s="7"/>
      <c r="B415" s="176"/>
      <c r="C415" s="176"/>
      <c r="D415" s="176"/>
    </row>
    <row r="416" spans="1:4" ht="12.75" customHeight="1" x14ac:dyDescent="0.25">
      <c r="A416" s="237" t="s">
        <v>152</v>
      </c>
      <c r="B416" s="238"/>
      <c r="C416" s="238"/>
      <c r="D416" s="238"/>
    </row>
    <row r="417" spans="1:4" ht="12.75" customHeight="1" x14ac:dyDescent="0.25">
      <c r="A417" s="13"/>
      <c r="B417" s="172"/>
      <c r="C417" s="172"/>
      <c r="D417" s="172"/>
    </row>
    <row r="418" spans="1:4" ht="12.75" customHeight="1" x14ac:dyDescent="0.25">
      <c r="A418" s="11"/>
      <c r="B418" s="167"/>
      <c r="C418" s="156" t="s">
        <v>7</v>
      </c>
      <c r="D418" s="157" t="s">
        <v>6</v>
      </c>
    </row>
    <row r="419" spans="1:4" ht="12.75" customHeight="1" x14ac:dyDescent="0.25">
      <c r="A419" s="239"/>
      <c r="B419" s="234" t="s">
        <v>228</v>
      </c>
      <c r="C419" s="235" t="s">
        <v>53</v>
      </c>
      <c r="D419" s="236"/>
    </row>
    <row r="420" spans="1:4" ht="39.950000000000003" customHeight="1" x14ac:dyDescent="0.25">
      <c r="A420" s="240"/>
      <c r="B420" s="234"/>
      <c r="C420" s="158" t="s">
        <v>52</v>
      </c>
      <c r="D420" s="159" t="s">
        <v>54</v>
      </c>
    </row>
    <row r="421" spans="1:4" ht="12.75" customHeight="1" x14ac:dyDescent="0.25">
      <c r="A421" s="73" t="s">
        <v>70</v>
      </c>
      <c r="B421" s="149">
        <v>9237</v>
      </c>
      <c r="C421" s="149">
        <v>4712.1000000000004</v>
      </c>
      <c r="D421" s="149">
        <v>4524.8999999999996</v>
      </c>
    </row>
    <row r="422" spans="1:4" ht="12.75" customHeight="1" x14ac:dyDescent="0.25">
      <c r="A422" s="65" t="s">
        <v>81</v>
      </c>
      <c r="B422" s="149"/>
      <c r="C422" s="149"/>
      <c r="D422" s="149"/>
    </row>
    <row r="423" spans="1:4" ht="12.75" customHeight="1" x14ac:dyDescent="0.25">
      <c r="A423" s="65" t="s">
        <v>82</v>
      </c>
      <c r="B423" s="149">
        <v>1800</v>
      </c>
      <c r="C423" s="149">
        <v>1800</v>
      </c>
      <c r="D423" s="146" t="s">
        <v>1</v>
      </c>
    </row>
    <row r="424" spans="1:4" ht="12.75" customHeight="1" x14ac:dyDescent="0.25">
      <c r="A424" s="65" t="s">
        <v>80</v>
      </c>
      <c r="B424" s="149">
        <v>2082</v>
      </c>
      <c r="C424" s="149">
        <v>300</v>
      </c>
      <c r="D424" s="149">
        <v>1782</v>
      </c>
    </row>
    <row r="425" spans="1:4" ht="12.75" customHeight="1" x14ac:dyDescent="0.25">
      <c r="A425" s="65" t="s">
        <v>71</v>
      </c>
      <c r="B425" s="149">
        <v>700</v>
      </c>
      <c r="C425" s="146" t="s">
        <v>1</v>
      </c>
      <c r="D425" s="149">
        <v>700</v>
      </c>
    </row>
    <row r="426" spans="1:4" ht="12.75" customHeight="1" x14ac:dyDescent="0.25">
      <c r="A426" s="65" t="s">
        <v>72</v>
      </c>
      <c r="B426" s="149">
        <v>1319</v>
      </c>
      <c r="C426" s="149">
        <v>851</v>
      </c>
      <c r="D426" s="149">
        <v>468</v>
      </c>
    </row>
    <row r="427" spans="1:4" ht="12.75" customHeight="1" x14ac:dyDescent="0.25">
      <c r="A427" s="77" t="s">
        <v>74</v>
      </c>
      <c r="B427" s="149">
        <v>2316</v>
      </c>
      <c r="C427" s="149">
        <v>1511.1</v>
      </c>
      <c r="D427" s="149">
        <v>804.9</v>
      </c>
    </row>
    <row r="428" spans="1:4" ht="12.75" customHeight="1" x14ac:dyDescent="0.25">
      <c r="A428" s="66" t="s">
        <v>75</v>
      </c>
      <c r="B428" s="150">
        <v>1020</v>
      </c>
      <c r="C428" s="150">
        <v>250</v>
      </c>
      <c r="D428" s="150">
        <v>770</v>
      </c>
    </row>
    <row r="429" spans="1:4" ht="12.75" customHeight="1" x14ac:dyDescent="0.25">
      <c r="A429" s="77"/>
      <c r="B429" s="149"/>
      <c r="C429" s="149"/>
      <c r="D429" s="149"/>
    </row>
    <row r="430" spans="1:4" ht="12.75" customHeight="1" x14ac:dyDescent="0.25">
      <c r="A430" s="14"/>
      <c r="B430" s="172"/>
      <c r="C430" s="172"/>
      <c r="D430" s="172"/>
    </row>
    <row r="431" spans="1:4" ht="12.75" customHeight="1" x14ac:dyDescent="0.25">
      <c r="A431" s="237" t="s">
        <v>155</v>
      </c>
      <c r="B431" s="238"/>
      <c r="C431" s="238"/>
      <c r="D431" s="238"/>
    </row>
    <row r="432" spans="1:4" ht="12.75" customHeight="1" x14ac:dyDescent="0.25">
      <c r="A432" s="13"/>
      <c r="B432" s="172"/>
      <c r="C432" s="172"/>
      <c r="D432" s="172"/>
    </row>
    <row r="433" spans="1:4" ht="12.75" customHeight="1" x14ac:dyDescent="0.25">
      <c r="A433" s="7"/>
      <c r="B433" s="155"/>
      <c r="C433" s="192" t="s">
        <v>7</v>
      </c>
      <c r="D433" s="176" t="s">
        <v>6</v>
      </c>
    </row>
    <row r="434" spans="1:4" ht="12.75" customHeight="1" x14ac:dyDescent="0.25">
      <c r="A434" s="239"/>
      <c r="B434" s="234" t="s">
        <v>8</v>
      </c>
      <c r="C434" s="234" t="s">
        <v>53</v>
      </c>
      <c r="D434" s="235"/>
    </row>
    <row r="435" spans="1:4" ht="39.950000000000003" customHeight="1" x14ac:dyDescent="0.25">
      <c r="A435" s="240"/>
      <c r="B435" s="234"/>
      <c r="C435" s="158" t="s">
        <v>68</v>
      </c>
      <c r="D435" s="159" t="s">
        <v>69</v>
      </c>
    </row>
    <row r="436" spans="1:4" ht="12.75" customHeight="1" x14ac:dyDescent="0.25">
      <c r="A436" s="73" t="s">
        <v>70</v>
      </c>
      <c r="B436" s="149">
        <v>4712.1000000000004</v>
      </c>
      <c r="C436" s="149">
        <v>4712.1000000000004</v>
      </c>
      <c r="D436" s="146" t="s">
        <v>1</v>
      </c>
    </row>
    <row r="437" spans="1:4" ht="12.75" customHeight="1" x14ac:dyDescent="0.25">
      <c r="A437" s="65" t="s">
        <v>81</v>
      </c>
      <c r="B437" s="149"/>
      <c r="C437" s="149"/>
      <c r="D437" s="146"/>
    </row>
    <row r="438" spans="1:4" ht="12.75" customHeight="1" x14ac:dyDescent="0.25">
      <c r="A438" s="65" t="s">
        <v>82</v>
      </c>
      <c r="B438" s="149">
        <v>1800</v>
      </c>
      <c r="C438" s="149">
        <v>1800</v>
      </c>
      <c r="D438" s="146" t="s">
        <v>1</v>
      </c>
    </row>
    <row r="439" spans="1:4" ht="12.75" customHeight="1" x14ac:dyDescent="0.25">
      <c r="A439" s="65" t="s">
        <v>80</v>
      </c>
      <c r="B439" s="149">
        <v>300</v>
      </c>
      <c r="C439" s="149">
        <v>300</v>
      </c>
      <c r="D439" s="146" t="s">
        <v>1</v>
      </c>
    </row>
    <row r="440" spans="1:4" ht="12.75" customHeight="1" x14ac:dyDescent="0.25">
      <c r="A440" s="65" t="s">
        <v>72</v>
      </c>
      <c r="B440" s="149">
        <v>851</v>
      </c>
      <c r="C440" s="149">
        <v>851</v>
      </c>
      <c r="D440" s="146" t="s">
        <v>1</v>
      </c>
    </row>
    <row r="441" spans="1:4" ht="12.75" customHeight="1" x14ac:dyDescent="0.25">
      <c r="A441" s="77" t="s">
        <v>74</v>
      </c>
      <c r="B441" s="149">
        <v>1511.1</v>
      </c>
      <c r="C441" s="149">
        <v>1511.1</v>
      </c>
      <c r="D441" s="146" t="s">
        <v>1</v>
      </c>
    </row>
    <row r="442" spans="1:4" ht="12.75" customHeight="1" x14ac:dyDescent="0.25">
      <c r="A442" s="66" t="s">
        <v>75</v>
      </c>
      <c r="B442" s="150">
        <v>250</v>
      </c>
      <c r="C442" s="150">
        <v>250</v>
      </c>
      <c r="D442" s="147" t="s">
        <v>1</v>
      </c>
    </row>
    <row r="443" spans="1:4" ht="12.75" customHeight="1" x14ac:dyDescent="0.25">
      <c r="A443" s="14"/>
      <c r="B443" s="193"/>
      <c r="C443" s="195"/>
    </row>
    <row r="444" spans="1:4" ht="12.75" customHeight="1" x14ac:dyDescent="0.25">
      <c r="A444" s="14"/>
      <c r="B444" s="193"/>
      <c r="C444" s="195"/>
    </row>
    <row r="445" spans="1:4" ht="12.75" customHeight="1" x14ac:dyDescent="0.25">
      <c r="A445" s="237" t="s">
        <v>214</v>
      </c>
      <c r="B445" s="238"/>
      <c r="C445" s="238"/>
      <c r="D445" s="238"/>
    </row>
    <row r="446" spans="1:4" ht="12.75" customHeight="1" x14ac:dyDescent="0.25">
      <c r="A446" s="9"/>
      <c r="B446" s="9"/>
      <c r="C446" s="9"/>
      <c r="D446" s="9"/>
    </row>
    <row r="447" spans="1:4" ht="12.75" customHeight="1" x14ac:dyDescent="0.25">
      <c r="A447" s="11"/>
      <c r="B447" s="167"/>
      <c r="C447" s="156" t="s">
        <v>7</v>
      </c>
      <c r="D447" s="157" t="s">
        <v>6</v>
      </c>
    </row>
    <row r="448" spans="1:4" ht="12.75" customHeight="1" x14ac:dyDescent="0.25">
      <c r="A448" s="239"/>
      <c r="B448" s="234" t="s">
        <v>228</v>
      </c>
      <c r="C448" s="235" t="s">
        <v>53</v>
      </c>
      <c r="D448" s="236"/>
    </row>
    <row r="449" spans="1:4" ht="39.950000000000003" customHeight="1" x14ac:dyDescent="0.25">
      <c r="A449" s="240"/>
      <c r="B449" s="234"/>
      <c r="C449" s="158" t="s">
        <v>52</v>
      </c>
      <c r="D449" s="159" t="s">
        <v>54</v>
      </c>
    </row>
    <row r="450" spans="1:4" ht="12.75" customHeight="1" x14ac:dyDescent="0.25">
      <c r="A450" s="73" t="s">
        <v>70</v>
      </c>
      <c r="B450" s="149">
        <v>12</v>
      </c>
      <c r="C450" s="146" t="s">
        <v>1</v>
      </c>
      <c r="D450" s="149">
        <v>12</v>
      </c>
    </row>
    <row r="451" spans="1:4" ht="12.75" customHeight="1" x14ac:dyDescent="0.25">
      <c r="A451" s="66" t="s">
        <v>226</v>
      </c>
      <c r="B451" s="150">
        <v>12</v>
      </c>
      <c r="C451" s="147" t="s">
        <v>1</v>
      </c>
      <c r="D451" s="150">
        <v>12</v>
      </c>
    </row>
    <row r="452" spans="1:4" ht="12.75" customHeight="1" x14ac:dyDescent="0.25">
      <c r="A452" s="77"/>
      <c r="B452" s="170"/>
      <c r="C452" s="148"/>
      <c r="D452" s="170"/>
    </row>
    <row r="453" spans="1:4" ht="13.5" customHeight="1" x14ac:dyDescent="0.25">
      <c r="A453" s="237" t="s">
        <v>215</v>
      </c>
      <c r="B453" s="238"/>
      <c r="C453" s="238"/>
      <c r="D453" s="238"/>
    </row>
    <row r="454" spans="1:4" ht="12.75" customHeight="1" x14ac:dyDescent="0.25">
      <c r="A454" s="9"/>
      <c r="B454" s="9"/>
      <c r="C454" s="9"/>
      <c r="D454" s="9"/>
    </row>
    <row r="455" spans="1:4" ht="12.75" customHeight="1" x14ac:dyDescent="0.25">
      <c r="A455" s="11"/>
      <c r="B455" s="167"/>
      <c r="C455" s="156" t="s">
        <v>7</v>
      </c>
      <c r="D455" s="157" t="s">
        <v>6</v>
      </c>
    </row>
    <row r="456" spans="1:4" ht="12.75" customHeight="1" x14ac:dyDescent="0.25">
      <c r="A456" s="239"/>
      <c r="B456" s="234" t="s">
        <v>228</v>
      </c>
      <c r="C456" s="235" t="s">
        <v>53</v>
      </c>
      <c r="D456" s="236"/>
    </row>
    <row r="457" spans="1:4" ht="39.950000000000003" customHeight="1" x14ac:dyDescent="0.25">
      <c r="A457" s="240"/>
      <c r="B457" s="234"/>
      <c r="C457" s="158" t="s">
        <v>52</v>
      </c>
      <c r="D457" s="159" t="s">
        <v>54</v>
      </c>
    </row>
    <row r="458" spans="1:4" ht="12.75" customHeight="1" x14ac:dyDescent="0.25">
      <c r="A458" s="73" t="s">
        <v>70</v>
      </c>
      <c r="B458" s="149">
        <v>3000</v>
      </c>
      <c r="C458" s="146" t="s">
        <v>1</v>
      </c>
      <c r="D458" s="149">
        <v>3000</v>
      </c>
    </row>
    <row r="459" spans="1:4" ht="12.75" customHeight="1" x14ac:dyDescent="0.25">
      <c r="A459" s="66" t="s">
        <v>161</v>
      </c>
      <c r="B459" s="150">
        <v>3000</v>
      </c>
      <c r="C459" s="147" t="s">
        <v>1</v>
      </c>
      <c r="D459" s="150">
        <v>3000</v>
      </c>
    </row>
    <row r="460" spans="1:4" ht="12.75" customHeight="1" x14ac:dyDescent="0.25">
      <c r="A460" s="7"/>
      <c r="B460" s="187"/>
      <c r="C460" s="187"/>
      <c r="D460" s="187"/>
    </row>
    <row r="461" spans="1:4" ht="12.75" customHeight="1" x14ac:dyDescent="0.25">
      <c r="A461" s="7"/>
      <c r="B461" s="187"/>
      <c r="C461" s="187"/>
      <c r="D461" s="187"/>
    </row>
    <row r="462" spans="1:4" ht="12.75" customHeight="1" x14ac:dyDescent="0.25">
      <c r="A462" s="237" t="s">
        <v>216</v>
      </c>
      <c r="B462" s="238"/>
      <c r="C462" s="238"/>
      <c r="D462" s="238"/>
    </row>
    <row r="463" spans="1:4" ht="12.75" customHeight="1" x14ac:dyDescent="0.25">
      <c r="A463" s="9"/>
      <c r="B463" s="9"/>
      <c r="C463" s="9"/>
      <c r="D463" s="9"/>
    </row>
    <row r="464" spans="1:4" ht="12.75" customHeight="1" x14ac:dyDescent="0.25">
      <c r="A464" s="11"/>
      <c r="B464" s="167"/>
      <c r="C464" s="156" t="s">
        <v>7</v>
      </c>
      <c r="D464" s="157" t="s">
        <v>6</v>
      </c>
    </row>
    <row r="465" spans="1:4" ht="12.75" customHeight="1" x14ac:dyDescent="0.25">
      <c r="A465" s="239"/>
      <c r="B465" s="234" t="s">
        <v>228</v>
      </c>
      <c r="C465" s="235" t="s">
        <v>53</v>
      </c>
      <c r="D465" s="236"/>
    </row>
    <row r="466" spans="1:4" ht="39.950000000000003" customHeight="1" x14ac:dyDescent="0.25">
      <c r="A466" s="240"/>
      <c r="B466" s="234"/>
      <c r="C466" s="158" t="s">
        <v>52</v>
      </c>
      <c r="D466" s="159" t="s">
        <v>54</v>
      </c>
    </row>
    <row r="467" spans="1:4" ht="12.75" customHeight="1" x14ac:dyDescent="0.25">
      <c r="A467" s="73" t="s">
        <v>70</v>
      </c>
      <c r="B467" s="149">
        <v>1585</v>
      </c>
      <c r="C467" s="149">
        <v>1429</v>
      </c>
      <c r="D467" s="149">
        <v>156</v>
      </c>
    </row>
    <row r="468" spans="1:4" ht="12.75" customHeight="1" x14ac:dyDescent="0.25">
      <c r="A468" s="65" t="s">
        <v>81</v>
      </c>
      <c r="B468" s="149"/>
      <c r="C468" s="149"/>
      <c r="D468" s="149"/>
    </row>
    <row r="469" spans="1:4" ht="12.75" customHeight="1" x14ac:dyDescent="0.25">
      <c r="A469" s="77" t="s">
        <v>83</v>
      </c>
      <c r="B469" s="149">
        <v>93</v>
      </c>
      <c r="C469" s="149">
        <v>93</v>
      </c>
      <c r="D469" s="146" t="s">
        <v>1</v>
      </c>
    </row>
    <row r="470" spans="1:4" ht="12.75" customHeight="1" x14ac:dyDescent="0.25">
      <c r="A470" s="77" t="s">
        <v>71</v>
      </c>
      <c r="B470" s="149">
        <v>150</v>
      </c>
      <c r="C470" s="149">
        <v>150</v>
      </c>
      <c r="D470" s="146" t="s">
        <v>1</v>
      </c>
    </row>
    <row r="471" spans="1:4" ht="12.75" customHeight="1" x14ac:dyDescent="0.25">
      <c r="A471" s="65" t="s">
        <v>72</v>
      </c>
      <c r="B471" s="149">
        <v>640</v>
      </c>
      <c r="C471" s="149">
        <v>484</v>
      </c>
      <c r="D471" s="146">
        <v>156</v>
      </c>
    </row>
    <row r="472" spans="1:4" ht="12.75" customHeight="1" x14ac:dyDescent="0.25">
      <c r="A472" s="66" t="s">
        <v>74</v>
      </c>
      <c r="B472" s="150">
        <v>702</v>
      </c>
      <c r="C472" s="150">
        <v>702</v>
      </c>
      <c r="D472" s="150" t="s">
        <v>1</v>
      </c>
    </row>
    <row r="473" spans="1:4" ht="12.75" customHeight="1" x14ac:dyDescent="0.25">
      <c r="A473" s="77"/>
      <c r="B473" s="170"/>
      <c r="C473" s="170"/>
      <c r="D473" s="170"/>
    </row>
    <row r="474" spans="1:4" ht="12.75" customHeight="1" x14ac:dyDescent="0.25">
      <c r="A474" s="14"/>
      <c r="B474" s="193"/>
      <c r="C474" s="195"/>
    </row>
    <row r="475" spans="1:4" ht="12.75" customHeight="1" x14ac:dyDescent="0.25">
      <c r="A475" s="237" t="s">
        <v>217</v>
      </c>
      <c r="B475" s="238"/>
      <c r="C475" s="238"/>
      <c r="D475" s="238"/>
    </row>
    <row r="476" spans="1:4" ht="12.75" customHeight="1" x14ac:dyDescent="0.25">
      <c r="A476" s="13"/>
      <c r="B476" s="172"/>
      <c r="C476" s="172"/>
      <c r="D476" s="172"/>
    </row>
    <row r="477" spans="1:4" ht="12.75" customHeight="1" x14ac:dyDescent="0.25">
      <c r="A477" s="11"/>
      <c r="B477" s="167"/>
      <c r="C477" s="156" t="s">
        <v>7</v>
      </c>
      <c r="D477" s="157" t="s">
        <v>6</v>
      </c>
    </row>
    <row r="478" spans="1:4" ht="12.75" customHeight="1" x14ac:dyDescent="0.25">
      <c r="A478" s="239"/>
      <c r="B478" s="234" t="s">
        <v>228</v>
      </c>
      <c r="C478" s="235" t="s">
        <v>53</v>
      </c>
      <c r="D478" s="236"/>
    </row>
    <row r="479" spans="1:4" ht="39.950000000000003" customHeight="1" x14ac:dyDescent="0.25">
      <c r="A479" s="240"/>
      <c r="B479" s="234"/>
      <c r="C479" s="158" t="s">
        <v>52</v>
      </c>
      <c r="D479" s="159" t="s">
        <v>54</v>
      </c>
    </row>
    <row r="480" spans="1:4" ht="12.75" customHeight="1" x14ac:dyDescent="0.25">
      <c r="A480" s="73" t="s">
        <v>70</v>
      </c>
      <c r="B480" s="149">
        <v>166825.4</v>
      </c>
      <c r="C480" s="149">
        <v>78970.7</v>
      </c>
      <c r="D480" s="149">
        <v>87854.7</v>
      </c>
    </row>
    <row r="481" spans="1:4" ht="12.75" customHeight="1" x14ac:dyDescent="0.25">
      <c r="A481" s="65" t="s">
        <v>78</v>
      </c>
      <c r="B481" s="149">
        <v>7.9</v>
      </c>
      <c r="C481" s="149" t="s">
        <v>1</v>
      </c>
      <c r="D481" s="149">
        <v>7.9</v>
      </c>
    </row>
    <row r="482" spans="1:4" ht="12.75" customHeight="1" x14ac:dyDescent="0.25">
      <c r="A482" s="65" t="s">
        <v>81</v>
      </c>
      <c r="B482" s="149"/>
      <c r="C482" s="149"/>
      <c r="D482" s="149"/>
    </row>
    <row r="483" spans="1:4" ht="12.75" customHeight="1" x14ac:dyDescent="0.25">
      <c r="A483" s="65" t="s">
        <v>83</v>
      </c>
      <c r="B483" s="149">
        <v>29967.63</v>
      </c>
      <c r="C483" s="149">
        <v>12158</v>
      </c>
      <c r="D483" s="149">
        <v>17809.63</v>
      </c>
    </row>
    <row r="484" spans="1:4" ht="12.75" customHeight="1" x14ac:dyDescent="0.25">
      <c r="A484" s="65" t="s">
        <v>79</v>
      </c>
      <c r="B484" s="149">
        <v>1960</v>
      </c>
      <c r="C484" s="149">
        <v>1730</v>
      </c>
      <c r="D484" s="149">
        <v>230</v>
      </c>
    </row>
    <row r="485" spans="1:4" ht="12.75" customHeight="1" x14ac:dyDescent="0.25">
      <c r="A485" s="65" t="s">
        <v>80</v>
      </c>
      <c r="B485" s="149">
        <v>14144.9</v>
      </c>
      <c r="C485" s="149">
        <v>10635</v>
      </c>
      <c r="D485" s="149">
        <v>3509.9</v>
      </c>
    </row>
    <row r="486" spans="1:4" ht="12.75" customHeight="1" x14ac:dyDescent="0.25">
      <c r="A486" s="65" t="s">
        <v>71</v>
      </c>
      <c r="B486" s="149">
        <v>22694</v>
      </c>
      <c r="C486" s="149">
        <v>8710</v>
      </c>
      <c r="D486" s="149">
        <v>13984</v>
      </c>
    </row>
    <row r="487" spans="1:4" ht="12.75" customHeight="1" x14ac:dyDescent="0.25">
      <c r="A487" s="65" t="s">
        <v>73</v>
      </c>
      <c r="B487" s="149">
        <v>28098</v>
      </c>
      <c r="C487" s="149">
        <v>22663</v>
      </c>
      <c r="D487" s="149">
        <v>5435</v>
      </c>
    </row>
    <row r="488" spans="1:4" ht="12.75" customHeight="1" x14ac:dyDescent="0.25">
      <c r="A488" s="65" t="s">
        <v>74</v>
      </c>
      <c r="B488" s="149">
        <v>28420.6</v>
      </c>
      <c r="C488" s="149">
        <v>22534.7</v>
      </c>
      <c r="D488" s="149">
        <v>5885.9</v>
      </c>
    </row>
    <row r="489" spans="1:4" ht="12.75" customHeight="1" x14ac:dyDescent="0.25">
      <c r="A489" s="66" t="s">
        <v>76</v>
      </c>
      <c r="B489" s="150">
        <v>41532.300000000003</v>
      </c>
      <c r="C489" s="150">
        <v>540</v>
      </c>
      <c r="D489" s="150">
        <v>40992.300000000003</v>
      </c>
    </row>
    <row r="490" spans="1:4" ht="12.75" customHeight="1" x14ac:dyDescent="0.25">
      <c r="A490" s="14"/>
      <c r="B490" s="196"/>
      <c r="C490" s="195"/>
    </row>
    <row r="491" spans="1:4" ht="12.75" customHeight="1" x14ac:dyDescent="0.25">
      <c r="A491" s="14"/>
      <c r="B491" s="193"/>
      <c r="C491" s="195"/>
    </row>
    <row r="492" spans="1:4" ht="12.75" customHeight="1" x14ac:dyDescent="0.25">
      <c r="A492" s="237" t="s">
        <v>218</v>
      </c>
      <c r="B492" s="238"/>
      <c r="C492" s="238"/>
      <c r="D492" s="238"/>
    </row>
    <row r="493" spans="1:4" ht="12.75" customHeight="1" x14ac:dyDescent="0.25">
      <c r="A493" s="13"/>
      <c r="B493" s="172"/>
      <c r="C493" s="172"/>
      <c r="D493" s="172"/>
    </row>
    <row r="494" spans="1:4" ht="12.75" customHeight="1" x14ac:dyDescent="0.25">
      <c r="A494" s="11"/>
      <c r="B494" s="167"/>
      <c r="C494" s="156" t="s">
        <v>7</v>
      </c>
      <c r="D494" s="157" t="s">
        <v>6</v>
      </c>
    </row>
    <row r="495" spans="1:4" ht="12.75" customHeight="1" x14ac:dyDescent="0.25">
      <c r="A495" s="239"/>
      <c r="B495" s="234" t="s">
        <v>228</v>
      </c>
      <c r="C495" s="235" t="s">
        <v>53</v>
      </c>
      <c r="D495" s="236"/>
    </row>
    <row r="496" spans="1:4" ht="39.950000000000003" customHeight="1" x14ac:dyDescent="0.25">
      <c r="A496" s="240"/>
      <c r="B496" s="234"/>
      <c r="C496" s="158" t="s">
        <v>52</v>
      </c>
      <c r="D496" s="159" t="s">
        <v>54</v>
      </c>
    </row>
    <row r="497" spans="1:4" ht="12.75" customHeight="1" x14ac:dyDescent="0.25">
      <c r="A497" s="12" t="s">
        <v>70</v>
      </c>
      <c r="B497" s="149">
        <v>29416</v>
      </c>
      <c r="C497" s="149">
        <v>11123</v>
      </c>
      <c r="D497" s="149">
        <v>18293</v>
      </c>
    </row>
    <row r="498" spans="1:4" ht="12.75" customHeight="1" x14ac:dyDescent="0.25">
      <c r="A498" s="7" t="s">
        <v>81</v>
      </c>
      <c r="B498" s="149"/>
      <c r="C498" s="149"/>
      <c r="D498" s="149"/>
    </row>
    <row r="499" spans="1:4" ht="12.75" customHeight="1" x14ac:dyDescent="0.25">
      <c r="A499" s="7" t="s">
        <v>83</v>
      </c>
      <c r="B499" s="149">
        <v>1420</v>
      </c>
      <c r="C499" s="149">
        <v>25</v>
      </c>
      <c r="D499" s="149">
        <v>1395</v>
      </c>
    </row>
    <row r="500" spans="1:4" ht="12.75" customHeight="1" x14ac:dyDescent="0.25">
      <c r="A500" s="7" t="s">
        <v>71</v>
      </c>
      <c r="B500" s="149">
        <v>10630</v>
      </c>
      <c r="C500" s="149">
        <v>7560</v>
      </c>
      <c r="D500" s="149">
        <v>3070</v>
      </c>
    </row>
    <row r="501" spans="1:4" ht="12.75" customHeight="1" x14ac:dyDescent="0.25">
      <c r="A501" s="7" t="s">
        <v>73</v>
      </c>
      <c r="B501" s="149">
        <v>3718</v>
      </c>
      <c r="C501" s="149">
        <v>2938</v>
      </c>
      <c r="D501" s="149">
        <v>780</v>
      </c>
    </row>
    <row r="502" spans="1:4" ht="12.75" customHeight="1" x14ac:dyDescent="0.25">
      <c r="A502" s="11" t="s">
        <v>74</v>
      </c>
      <c r="B502" s="149">
        <v>930</v>
      </c>
      <c r="C502" s="149">
        <v>600</v>
      </c>
      <c r="D502" s="149">
        <v>330</v>
      </c>
    </row>
    <row r="503" spans="1:4" ht="12.75" customHeight="1" x14ac:dyDescent="0.25">
      <c r="A503" s="8" t="s">
        <v>75</v>
      </c>
      <c r="B503" s="150">
        <v>12718</v>
      </c>
      <c r="C503" s="150" t="s">
        <v>1</v>
      </c>
      <c r="D503" s="150">
        <v>12718</v>
      </c>
    </row>
    <row r="504" spans="1:4" ht="12.75" customHeight="1" x14ac:dyDescent="0.25">
      <c r="A504" s="11"/>
      <c r="B504" s="170"/>
      <c r="C504" s="170"/>
      <c r="D504" s="170"/>
    </row>
    <row r="505" spans="1:4" ht="12.75" customHeight="1" x14ac:dyDescent="0.25">
      <c r="A505" s="14"/>
      <c r="B505" s="193"/>
      <c r="C505" s="195"/>
    </row>
    <row r="506" spans="1:4" ht="12.75" customHeight="1" x14ac:dyDescent="0.25">
      <c r="A506" s="237" t="s">
        <v>219</v>
      </c>
      <c r="B506" s="238"/>
      <c r="C506" s="238"/>
      <c r="D506" s="238"/>
    </row>
    <row r="507" spans="1:4" ht="12.75" customHeight="1" x14ac:dyDescent="0.25">
      <c r="A507" s="13"/>
      <c r="B507" s="172"/>
      <c r="C507" s="172"/>
      <c r="D507" s="172"/>
    </row>
    <row r="508" spans="1:4" ht="12.75" customHeight="1" x14ac:dyDescent="0.25">
      <c r="A508" s="11"/>
      <c r="B508" s="167"/>
      <c r="C508" s="156" t="s">
        <v>7</v>
      </c>
      <c r="D508" s="157" t="s">
        <v>6</v>
      </c>
    </row>
    <row r="509" spans="1:4" ht="12.75" customHeight="1" x14ac:dyDescent="0.25">
      <c r="A509" s="239"/>
      <c r="B509" s="234" t="s">
        <v>228</v>
      </c>
      <c r="C509" s="235" t="s">
        <v>53</v>
      </c>
      <c r="D509" s="236"/>
    </row>
    <row r="510" spans="1:4" ht="39.950000000000003" customHeight="1" x14ac:dyDescent="0.25">
      <c r="A510" s="240"/>
      <c r="B510" s="234"/>
      <c r="C510" s="158" t="s">
        <v>52</v>
      </c>
      <c r="D510" s="159" t="s">
        <v>54</v>
      </c>
    </row>
    <row r="511" spans="1:4" ht="12.75" customHeight="1" x14ac:dyDescent="0.25">
      <c r="A511" s="12" t="s">
        <v>70</v>
      </c>
      <c r="B511" s="149">
        <v>26593.9</v>
      </c>
      <c r="C511" s="149">
        <v>5707</v>
      </c>
      <c r="D511" s="149">
        <v>20886.900000000001</v>
      </c>
    </row>
    <row r="512" spans="1:4" ht="12.75" customHeight="1" x14ac:dyDescent="0.25">
      <c r="A512" s="90" t="s">
        <v>78</v>
      </c>
      <c r="B512" s="149">
        <v>7.1</v>
      </c>
      <c r="C512" s="149" t="s">
        <v>1</v>
      </c>
      <c r="D512" s="149">
        <v>7.1</v>
      </c>
    </row>
    <row r="513" spans="1:4" ht="12.75" customHeight="1" x14ac:dyDescent="0.25">
      <c r="A513" s="7" t="s">
        <v>81</v>
      </c>
      <c r="B513" s="149"/>
      <c r="C513" s="149"/>
      <c r="D513" s="149"/>
    </row>
    <row r="514" spans="1:4" ht="12.75" customHeight="1" x14ac:dyDescent="0.25">
      <c r="A514" s="7" t="s">
        <v>83</v>
      </c>
      <c r="B514" s="149">
        <v>9417</v>
      </c>
      <c r="C514" s="149">
        <v>2005</v>
      </c>
      <c r="D514" s="149">
        <v>7412</v>
      </c>
    </row>
    <row r="515" spans="1:4" ht="12.75" customHeight="1" x14ac:dyDescent="0.25">
      <c r="A515" s="7" t="s">
        <v>79</v>
      </c>
      <c r="B515" s="149">
        <v>530</v>
      </c>
      <c r="C515" s="149">
        <v>400</v>
      </c>
      <c r="D515" s="149">
        <v>130</v>
      </c>
    </row>
    <row r="516" spans="1:4" ht="12.75" customHeight="1" x14ac:dyDescent="0.25">
      <c r="A516" s="7" t="s">
        <v>80</v>
      </c>
      <c r="B516" s="149">
        <v>1428.8</v>
      </c>
      <c r="C516" s="149">
        <v>186</v>
      </c>
      <c r="D516" s="149">
        <v>1242.8</v>
      </c>
    </row>
    <row r="517" spans="1:4" ht="12.75" customHeight="1" x14ac:dyDescent="0.25">
      <c r="A517" s="7" t="s">
        <v>71</v>
      </c>
      <c r="B517" s="149">
        <v>2160</v>
      </c>
      <c r="C517" s="149" t="s">
        <v>1</v>
      </c>
      <c r="D517" s="149">
        <v>2160</v>
      </c>
    </row>
    <row r="518" spans="1:4" ht="12.75" customHeight="1" x14ac:dyDescent="0.25">
      <c r="A518" s="7" t="s">
        <v>73</v>
      </c>
      <c r="B518" s="149">
        <v>792</v>
      </c>
      <c r="C518" s="149">
        <v>692</v>
      </c>
      <c r="D518" s="149">
        <v>100</v>
      </c>
    </row>
    <row r="519" spans="1:4" ht="12.75" customHeight="1" x14ac:dyDescent="0.25">
      <c r="A519" s="7" t="s">
        <v>74</v>
      </c>
      <c r="B519" s="149">
        <v>2909</v>
      </c>
      <c r="C519" s="149">
        <v>2204</v>
      </c>
      <c r="D519" s="149">
        <v>705</v>
      </c>
    </row>
    <row r="520" spans="1:4" ht="12.75" customHeight="1" x14ac:dyDescent="0.25">
      <c r="A520" s="8" t="s">
        <v>76</v>
      </c>
      <c r="B520" s="150">
        <v>9350</v>
      </c>
      <c r="C520" s="150">
        <v>220</v>
      </c>
      <c r="D520" s="150">
        <v>9130</v>
      </c>
    </row>
    <row r="521" spans="1:4" ht="12.75" customHeight="1" x14ac:dyDescent="0.25">
      <c r="D521" s="10"/>
    </row>
    <row r="523" spans="1:4" ht="12.75" customHeight="1" x14ac:dyDescent="0.25">
      <c r="A523" s="237" t="s">
        <v>220</v>
      </c>
      <c r="B523" s="238"/>
      <c r="C523" s="238"/>
      <c r="D523" s="238"/>
    </row>
    <row r="524" spans="1:4" ht="12.75" customHeight="1" x14ac:dyDescent="0.25">
      <c r="A524" s="13"/>
      <c r="B524" s="172"/>
      <c r="C524" s="172"/>
      <c r="D524" s="172"/>
    </row>
    <row r="525" spans="1:4" ht="12.75" customHeight="1" x14ac:dyDescent="0.25">
      <c r="A525" s="11"/>
      <c r="B525" s="167"/>
      <c r="C525" s="156" t="s">
        <v>7</v>
      </c>
      <c r="D525" s="157" t="s">
        <v>6</v>
      </c>
    </row>
    <row r="526" spans="1:4" ht="12.75" customHeight="1" x14ac:dyDescent="0.25">
      <c r="A526" s="239"/>
      <c r="B526" s="234" t="s">
        <v>228</v>
      </c>
      <c r="C526" s="235" t="s">
        <v>53</v>
      </c>
      <c r="D526" s="236"/>
    </row>
    <row r="527" spans="1:4" ht="39.950000000000003" customHeight="1" x14ac:dyDescent="0.25">
      <c r="A527" s="240"/>
      <c r="B527" s="234"/>
      <c r="C527" s="158" t="s">
        <v>52</v>
      </c>
      <c r="D527" s="159" t="s">
        <v>54</v>
      </c>
    </row>
    <row r="528" spans="1:4" ht="12.75" customHeight="1" x14ac:dyDescent="0.25">
      <c r="A528" s="89" t="s">
        <v>70</v>
      </c>
      <c r="B528" s="149">
        <v>110815.48</v>
      </c>
      <c r="C528" s="149">
        <v>62140.7</v>
      </c>
      <c r="D528" s="149">
        <v>48674.78</v>
      </c>
    </row>
    <row r="529" spans="1:4" ht="12.75" customHeight="1" x14ac:dyDescent="0.25">
      <c r="A529" s="90" t="s">
        <v>78</v>
      </c>
      <c r="B529" s="149">
        <v>0.85</v>
      </c>
      <c r="C529" s="149" t="s">
        <v>1</v>
      </c>
      <c r="D529" s="149">
        <v>0.85</v>
      </c>
    </row>
    <row r="530" spans="1:4" ht="12.75" customHeight="1" x14ac:dyDescent="0.25">
      <c r="A530" s="90" t="s">
        <v>81</v>
      </c>
      <c r="B530" s="149"/>
      <c r="C530" s="149"/>
      <c r="D530" s="149"/>
    </row>
    <row r="531" spans="1:4" ht="12.75" customHeight="1" x14ac:dyDescent="0.25">
      <c r="A531" s="90" t="s">
        <v>83</v>
      </c>
      <c r="B531" s="149">
        <v>19130.629999999997</v>
      </c>
      <c r="C531" s="149">
        <v>10128</v>
      </c>
      <c r="D531" s="149">
        <v>9002.6299999999992</v>
      </c>
    </row>
    <row r="532" spans="1:4" ht="12.75" customHeight="1" x14ac:dyDescent="0.25">
      <c r="A532" s="90" t="s">
        <v>79</v>
      </c>
      <c r="B532" s="149">
        <v>1430</v>
      </c>
      <c r="C532" s="149">
        <v>1330</v>
      </c>
      <c r="D532" s="149">
        <v>100</v>
      </c>
    </row>
    <row r="533" spans="1:4" ht="12.75" customHeight="1" x14ac:dyDescent="0.25">
      <c r="A533" s="90" t="s">
        <v>80</v>
      </c>
      <c r="B533" s="149">
        <v>12716.1</v>
      </c>
      <c r="C533" s="149">
        <v>10449</v>
      </c>
      <c r="D533" s="149">
        <v>2267.1</v>
      </c>
    </row>
    <row r="534" spans="1:4" ht="12.75" customHeight="1" x14ac:dyDescent="0.25">
      <c r="A534" s="90" t="s">
        <v>71</v>
      </c>
      <c r="B534" s="149">
        <v>9904</v>
      </c>
      <c r="C534" s="149">
        <v>1150</v>
      </c>
      <c r="D534" s="149">
        <v>8754</v>
      </c>
    </row>
    <row r="535" spans="1:4" ht="12.75" customHeight="1" x14ac:dyDescent="0.25">
      <c r="A535" s="90" t="s">
        <v>73</v>
      </c>
      <c r="B535" s="149">
        <v>23588</v>
      </c>
      <c r="C535" s="149">
        <v>19033</v>
      </c>
      <c r="D535" s="149">
        <v>4555</v>
      </c>
    </row>
    <row r="536" spans="1:4" ht="12.75" customHeight="1" x14ac:dyDescent="0.25">
      <c r="A536" s="90" t="s">
        <v>74</v>
      </c>
      <c r="B536" s="149">
        <v>24581.599999999999</v>
      </c>
      <c r="C536" s="149">
        <v>19730.7</v>
      </c>
      <c r="D536" s="149">
        <v>4850.8999999999996</v>
      </c>
    </row>
    <row r="537" spans="1:4" ht="12.75" customHeight="1" x14ac:dyDescent="0.25">
      <c r="A537" s="197" t="s">
        <v>76</v>
      </c>
      <c r="B537" s="150">
        <v>19464.3</v>
      </c>
      <c r="C537" s="150">
        <v>320</v>
      </c>
      <c r="D537" s="150">
        <v>19144.3</v>
      </c>
    </row>
    <row r="539" spans="1:4" ht="12.75" customHeight="1" x14ac:dyDescent="0.25">
      <c r="A539" s="14"/>
      <c r="B539" s="193"/>
      <c r="C539" s="195"/>
    </row>
    <row r="540" spans="1:4" ht="12.75" customHeight="1" x14ac:dyDescent="0.25">
      <c r="A540" s="14"/>
      <c r="B540" s="193"/>
      <c r="C540" s="195"/>
    </row>
    <row r="541" spans="1:4" ht="12.75" customHeight="1" x14ac:dyDescent="0.25">
      <c r="A541" s="14"/>
      <c r="B541" s="193"/>
      <c r="C541" s="195"/>
    </row>
    <row r="542" spans="1:4" ht="12.75" customHeight="1" x14ac:dyDescent="0.25">
      <c r="A542" s="14"/>
      <c r="B542" s="193"/>
      <c r="C542" s="195"/>
    </row>
    <row r="543" spans="1:4" ht="12.75" customHeight="1" x14ac:dyDescent="0.25">
      <c r="A543" s="14"/>
      <c r="B543" s="193"/>
      <c r="C543" s="195"/>
    </row>
    <row r="544" spans="1:4" ht="12.75" customHeight="1" x14ac:dyDescent="0.25">
      <c r="A544" s="14"/>
      <c r="B544" s="193"/>
      <c r="C544" s="195"/>
    </row>
    <row r="545" spans="1:3" ht="12.75" customHeight="1" x14ac:dyDescent="0.25">
      <c r="A545" s="14"/>
      <c r="B545" s="193"/>
      <c r="C545" s="195"/>
    </row>
    <row r="546" spans="1:3" ht="12.75" customHeight="1" x14ac:dyDescent="0.25">
      <c r="A546" s="14"/>
      <c r="B546" s="193"/>
      <c r="C546" s="195"/>
    </row>
    <row r="547" spans="1:3" ht="12.75" customHeight="1" x14ac:dyDescent="0.25">
      <c r="A547" s="14"/>
      <c r="B547" s="193"/>
      <c r="C547" s="195"/>
    </row>
    <row r="548" spans="1:3" ht="12.75" customHeight="1" x14ac:dyDescent="0.25">
      <c r="A548" s="14"/>
      <c r="B548" s="193"/>
      <c r="C548" s="195"/>
    </row>
    <row r="549" spans="1:3" ht="12.75" customHeight="1" x14ac:dyDescent="0.25">
      <c r="A549" s="14"/>
      <c r="B549" s="193"/>
      <c r="C549" s="195"/>
    </row>
  </sheetData>
  <mergeCells count="166">
    <mergeCell ref="A445:D445"/>
    <mergeCell ref="A448:A449"/>
    <mergeCell ref="B448:B449"/>
    <mergeCell ref="C448:D448"/>
    <mergeCell ref="C54:D54"/>
    <mergeCell ref="C66:D66"/>
    <mergeCell ref="A90:A91"/>
    <mergeCell ref="A81:A82"/>
    <mergeCell ref="B81:B82"/>
    <mergeCell ref="C81:D81"/>
    <mergeCell ref="A51:D51"/>
    <mergeCell ref="A63:D63"/>
    <mergeCell ref="A54:A55"/>
    <mergeCell ref="B54:B55"/>
    <mergeCell ref="A66:A67"/>
    <mergeCell ref="B66:B67"/>
    <mergeCell ref="B410:B411"/>
    <mergeCell ref="C410:D410"/>
    <mergeCell ref="A393:A394"/>
    <mergeCell ref="B393:B394"/>
    <mergeCell ref="A407:D407"/>
    <mergeCell ref="C393:D393"/>
    <mergeCell ref="A410:A411"/>
    <mergeCell ref="B127:B128"/>
    <mergeCell ref="A320:A321"/>
    <mergeCell ref="B320:B321"/>
    <mergeCell ref="B274:B275"/>
    <mergeCell ref="A285:D285"/>
    <mergeCell ref="C274:D274"/>
    <mergeCell ref="A317:D317"/>
    <mergeCell ref="A271:D271"/>
    <mergeCell ref="B247:B248"/>
    <mergeCell ref="C247:D247"/>
    <mergeCell ref="A114:A115"/>
    <mergeCell ref="B193:B194"/>
    <mergeCell ref="C193:D193"/>
    <mergeCell ref="A190:D190"/>
    <mergeCell ref="A136:D136"/>
    <mergeCell ref="A139:A140"/>
    <mergeCell ref="A165:A166"/>
    <mergeCell ref="A193:A194"/>
    <mergeCell ref="A151:D151"/>
    <mergeCell ref="A154:A155"/>
    <mergeCell ref="B105:B106"/>
    <mergeCell ref="A162:D162"/>
    <mergeCell ref="A258:D258"/>
    <mergeCell ref="A244:D244"/>
    <mergeCell ref="B229:B230"/>
    <mergeCell ref="A229:A230"/>
    <mergeCell ref="C105:D105"/>
    <mergeCell ref="B114:B115"/>
    <mergeCell ref="A105:A106"/>
    <mergeCell ref="A111:D111"/>
    <mergeCell ref="C333:D333"/>
    <mergeCell ref="A333:A334"/>
    <mergeCell ref="A274:A275"/>
    <mergeCell ref="A294:D294"/>
    <mergeCell ref="B288:B289"/>
    <mergeCell ref="C288:D288"/>
    <mergeCell ref="C320:D320"/>
    <mergeCell ref="A343:A344"/>
    <mergeCell ref="B343:B344"/>
    <mergeCell ref="C343:D343"/>
    <mergeCell ref="C297:D297"/>
    <mergeCell ref="A330:D330"/>
    <mergeCell ref="A297:A298"/>
    <mergeCell ref="B311:B312"/>
    <mergeCell ref="B297:B298"/>
    <mergeCell ref="A340:D340"/>
    <mergeCell ref="B333:B334"/>
    <mergeCell ref="A259:D259"/>
    <mergeCell ref="A179:A180"/>
    <mergeCell ref="B139:B140"/>
    <mergeCell ref="A205:A206"/>
    <mergeCell ref="C205:D205"/>
    <mergeCell ref="A202:D202"/>
    <mergeCell ref="B179:B180"/>
    <mergeCell ref="B154:B155"/>
    <mergeCell ref="C229:D229"/>
    <mergeCell ref="C154:D154"/>
    <mergeCell ref="A218:A219"/>
    <mergeCell ref="A311:A312"/>
    <mergeCell ref="A261:A262"/>
    <mergeCell ref="B261:B262"/>
    <mergeCell ref="A308:D308"/>
    <mergeCell ref="C261:D261"/>
    <mergeCell ref="C311:D311"/>
    <mergeCell ref="A247:A248"/>
    <mergeCell ref="B218:B219"/>
    <mergeCell ref="C218:D218"/>
    <mergeCell ref="B205:B206"/>
    <mergeCell ref="A215:D215"/>
    <mergeCell ref="A176:D176"/>
    <mergeCell ref="C179:D179"/>
    <mergeCell ref="A226:D226"/>
    <mergeCell ref="A35:D35"/>
    <mergeCell ref="A102:D102"/>
    <mergeCell ref="A38:A39"/>
    <mergeCell ref="B38:B39"/>
    <mergeCell ref="C90:D90"/>
    <mergeCell ref="B365:B366"/>
    <mergeCell ref="B353:B354"/>
    <mergeCell ref="C353:D353"/>
    <mergeCell ref="C139:D139"/>
    <mergeCell ref="A124:D124"/>
    <mergeCell ref="C114:D114"/>
    <mergeCell ref="A288:A289"/>
    <mergeCell ref="C165:D165"/>
    <mergeCell ref="A127:A128"/>
    <mergeCell ref="C127:D127"/>
    <mergeCell ref="A1:D1"/>
    <mergeCell ref="A3:D3"/>
    <mergeCell ref="C38:D38"/>
    <mergeCell ref="A6:A7"/>
    <mergeCell ref="B6:B7"/>
    <mergeCell ref="A19:D19"/>
    <mergeCell ref="A22:A23"/>
    <mergeCell ref="B22:B23"/>
    <mergeCell ref="C22:D22"/>
    <mergeCell ref="C6:D6"/>
    <mergeCell ref="A87:D87"/>
    <mergeCell ref="A78:D78"/>
    <mergeCell ref="A372:D372"/>
    <mergeCell ref="A350:D350"/>
    <mergeCell ref="A362:D362"/>
    <mergeCell ref="A353:A354"/>
    <mergeCell ref="C365:D365"/>
    <mergeCell ref="B90:B91"/>
    <mergeCell ref="B165:B166"/>
    <mergeCell ref="A365:A366"/>
    <mergeCell ref="A416:D416"/>
    <mergeCell ref="A434:A435"/>
    <mergeCell ref="B434:B435"/>
    <mergeCell ref="C434:D434"/>
    <mergeCell ref="A456:A457"/>
    <mergeCell ref="B456:B457"/>
    <mergeCell ref="C456:D456"/>
    <mergeCell ref="A453:D453"/>
    <mergeCell ref="B419:B420"/>
    <mergeCell ref="A419:A420"/>
    <mergeCell ref="A509:A510"/>
    <mergeCell ref="B509:B510"/>
    <mergeCell ref="C509:D509"/>
    <mergeCell ref="A495:A496"/>
    <mergeCell ref="B495:B496"/>
    <mergeCell ref="C495:D495"/>
    <mergeCell ref="A492:D492"/>
    <mergeCell ref="A475:D475"/>
    <mergeCell ref="A478:A479"/>
    <mergeCell ref="B375:B376"/>
    <mergeCell ref="C375:D375"/>
    <mergeCell ref="A375:A376"/>
    <mergeCell ref="A390:D390"/>
    <mergeCell ref="A431:D431"/>
    <mergeCell ref="A462:D462"/>
    <mergeCell ref="C419:D419"/>
    <mergeCell ref="B478:B479"/>
    <mergeCell ref="C478:D478"/>
    <mergeCell ref="C465:D465"/>
    <mergeCell ref="A506:D506"/>
    <mergeCell ref="A526:A527"/>
    <mergeCell ref="B526:B527"/>
    <mergeCell ref="C526:D526"/>
    <mergeCell ref="A523:D523"/>
    <mergeCell ref="A465:A466"/>
    <mergeCell ref="B465:B466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3" orientation="landscape" useFirstPageNumber="1" r:id="rId1"/>
  <rowBreaks count="19" manualBreakCount="19">
    <brk id="34" max="3" man="1"/>
    <brk id="62" max="3" man="1"/>
    <brk id="86" max="3" man="1"/>
    <brk id="110" max="3" man="1"/>
    <brk id="135" max="4" man="1"/>
    <brk id="161" max="4" man="1"/>
    <brk id="189" max="4" man="1"/>
    <brk id="214" max="4" man="1"/>
    <brk id="243" max="4" man="1"/>
    <brk id="270" max="4" man="1"/>
    <brk id="293" max="4" man="1"/>
    <brk id="316" max="4" man="1"/>
    <brk id="339" max="4" man="1"/>
    <brk id="361" max="3" man="1"/>
    <brk id="389" max="4" man="1"/>
    <brk id="415" max="4" man="1"/>
    <brk id="452" max="4" man="1"/>
    <brk id="474" max="4" man="1"/>
    <brk id="505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C27" sqref="C27"/>
    </sheetView>
  </sheetViews>
  <sheetFormatPr defaultRowHeight="12.75" customHeight="1" x14ac:dyDescent="0.25"/>
  <cols>
    <col min="1" max="1" width="28.7109375" style="22" customWidth="1"/>
    <col min="2" max="2" width="35.7109375" style="23" customWidth="1"/>
    <col min="3" max="3" width="35.7109375" style="24" customWidth="1"/>
    <col min="4" max="4" width="35.7109375" style="18" customWidth="1"/>
    <col min="5" max="16384" width="9.140625" style="18"/>
  </cols>
  <sheetData>
    <row r="1" spans="1:4" s="15" customFormat="1" ht="16.5" customHeight="1" x14ac:dyDescent="0.25">
      <c r="A1" s="250" t="s">
        <v>92</v>
      </c>
      <c r="B1" s="250"/>
      <c r="C1" s="250"/>
      <c r="D1" s="250"/>
    </row>
    <row r="2" spans="1:4" s="15" customFormat="1" ht="12.75" customHeight="1" x14ac:dyDescent="0.25">
      <c r="A2" s="16"/>
      <c r="B2" s="16"/>
      <c r="C2" s="16"/>
      <c r="D2" s="16"/>
    </row>
    <row r="3" spans="1:4" s="15" customFormat="1" ht="12.75" customHeight="1" x14ac:dyDescent="0.25">
      <c r="A3" s="17"/>
      <c r="B3" s="251" t="s">
        <v>6</v>
      </c>
      <c r="C3" s="251" t="s">
        <v>7</v>
      </c>
      <c r="D3" s="251" t="s">
        <v>7</v>
      </c>
    </row>
    <row r="4" spans="1:4" s="15" customFormat="1" ht="12.75" customHeight="1" x14ac:dyDescent="0.25">
      <c r="A4" s="252"/>
      <c r="B4" s="254" t="s">
        <v>145</v>
      </c>
      <c r="C4" s="5" t="s">
        <v>89</v>
      </c>
      <c r="D4" s="255" t="s">
        <v>91</v>
      </c>
    </row>
    <row r="5" spans="1:4" s="15" customFormat="1" ht="33" customHeight="1" x14ac:dyDescent="0.25">
      <c r="A5" s="253"/>
      <c r="B5" s="254"/>
      <c r="C5" s="5" t="s">
        <v>146</v>
      </c>
      <c r="D5" s="255"/>
    </row>
    <row r="6" spans="1:4" ht="12.75" customHeight="1" x14ac:dyDescent="0.25">
      <c r="A6" s="87" t="s">
        <v>70</v>
      </c>
      <c r="B6" s="102">
        <v>200</v>
      </c>
      <c r="C6" s="102" t="s">
        <v>1</v>
      </c>
      <c r="D6" s="102" t="s">
        <v>1</v>
      </c>
    </row>
    <row r="7" spans="1:4" s="21" customFormat="1" x14ac:dyDescent="0.2">
      <c r="A7" s="88" t="s">
        <v>77</v>
      </c>
      <c r="B7" s="69">
        <v>200</v>
      </c>
      <c r="C7" s="69" t="s">
        <v>1</v>
      </c>
      <c r="D7" s="69" t="s">
        <v>1</v>
      </c>
    </row>
  </sheetData>
  <mergeCells count="5">
    <mergeCell ref="A1:D1"/>
    <mergeCell ref="B3:D3"/>
    <mergeCell ref="A4:A5"/>
    <mergeCell ref="B4:B5"/>
    <mergeCell ref="D4:D5"/>
  </mergeCells>
  <phoneticPr fontId="7" type="noConversion"/>
  <pageMargins left="0.78740157480314965" right="0.39370078740157483" top="0.39370078740157483" bottom="0.39370078740157483" header="0.51181102362204722" footer="0"/>
  <pageSetup paperSize="9" firstPageNumber="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A3" sqref="A3:D3"/>
    </sheetView>
  </sheetViews>
  <sheetFormatPr defaultRowHeight="12.75" customHeight="1" x14ac:dyDescent="0.25"/>
  <cols>
    <col min="1" max="1" width="27" style="31" customWidth="1"/>
    <col min="2" max="2" width="36.42578125" style="32" customWidth="1"/>
    <col min="3" max="3" width="36.42578125" style="33" customWidth="1"/>
    <col min="4" max="4" width="36.42578125" style="28" customWidth="1"/>
    <col min="5" max="16384" width="9.140625" style="28"/>
  </cols>
  <sheetData>
    <row r="1" spans="1:4" s="26" customFormat="1" ht="15" customHeight="1" x14ac:dyDescent="0.25">
      <c r="A1" s="256" t="s">
        <v>93</v>
      </c>
      <c r="B1" s="256"/>
      <c r="C1" s="256"/>
      <c r="D1" s="256"/>
    </row>
    <row r="2" spans="1:4" s="26" customFormat="1" ht="12.75" customHeight="1" x14ac:dyDescent="0.25">
      <c r="A2" s="25"/>
      <c r="B2" s="25"/>
      <c r="C2" s="25"/>
      <c r="D2" s="25"/>
    </row>
    <row r="3" spans="1:4" ht="12.75" customHeight="1" x14ac:dyDescent="0.25">
      <c r="A3" s="250" t="s">
        <v>156</v>
      </c>
      <c r="B3" s="250"/>
      <c r="C3" s="250"/>
      <c r="D3" s="250"/>
    </row>
    <row r="4" spans="1:4" ht="12.75" customHeight="1" x14ac:dyDescent="0.25">
      <c r="A4" s="16"/>
      <c r="B4" s="16"/>
      <c r="C4" s="16"/>
      <c r="D4" s="16"/>
    </row>
    <row r="5" spans="1:4" ht="12.75" customHeight="1" x14ac:dyDescent="0.25">
      <c r="A5" s="17"/>
      <c r="B5" s="251" t="s">
        <v>6</v>
      </c>
      <c r="C5" s="251" t="s">
        <v>7</v>
      </c>
      <c r="D5" s="251" t="s">
        <v>7</v>
      </c>
    </row>
    <row r="6" spans="1:4" ht="12.75" customHeight="1" x14ac:dyDescent="0.25">
      <c r="A6" s="257"/>
      <c r="B6" s="254" t="s">
        <v>88</v>
      </c>
      <c r="C6" s="5" t="s">
        <v>89</v>
      </c>
      <c r="D6" s="255" t="s">
        <v>91</v>
      </c>
    </row>
    <row r="7" spans="1:4" ht="35.1" customHeight="1" x14ac:dyDescent="0.25">
      <c r="A7" s="257"/>
      <c r="B7" s="254"/>
      <c r="C7" s="5" t="s">
        <v>90</v>
      </c>
      <c r="D7" s="255"/>
    </row>
    <row r="8" spans="1:4" ht="12.75" customHeight="1" x14ac:dyDescent="0.25">
      <c r="A8" s="87" t="s">
        <v>70</v>
      </c>
      <c r="B8" s="67">
        <v>200</v>
      </c>
      <c r="C8" s="68" t="s">
        <v>1</v>
      </c>
      <c r="D8" s="68" t="s">
        <v>1</v>
      </c>
    </row>
    <row r="9" spans="1:4" ht="12.75" customHeight="1" x14ac:dyDescent="0.25">
      <c r="A9" s="88" t="s">
        <v>213</v>
      </c>
      <c r="B9" s="69">
        <v>200</v>
      </c>
      <c r="C9" s="74" t="s">
        <v>1</v>
      </c>
      <c r="D9" s="74" t="s">
        <v>1</v>
      </c>
    </row>
    <row r="10" spans="1:4" ht="12.75" customHeight="1" x14ac:dyDescent="0.25">
      <c r="A10" s="29"/>
      <c r="B10" s="30"/>
      <c r="C10" s="30"/>
      <c r="D10" s="30"/>
    </row>
  </sheetData>
  <mergeCells count="6">
    <mergeCell ref="B5:D5"/>
    <mergeCell ref="A1:D1"/>
    <mergeCell ref="A3:D3"/>
    <mergeCell ref="A6:A7"/>
    <mergeCell ref="B6:B7"/>
    <mergeCell ref="D6:D7"/>
  </mergeCells>
  <phoneticPr fontId="7" type="noConversion"/>
  <pageMargins left="0.78740157480314965" right="0.39370078740157483" top="0.39370078740157483" bottom="0.39370078740157483" header="0.51181102362204722" footer="0.39370078740157483"/>
  <pageSetup paperSize="9" firstPageNumber="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B6" sqref="B6:C14"/>
    </sheetView>
  </sheetViews>
  <sheetFormatPr defaultRowHeight="12.75" x14ac:dyDescent="0.2"/>
  <cols>
    <col min="1" max="1" width="29.85546875" style="16" customWidth="1"/>
    <col min="2" max="3" width="53.42578125" style="16" customWidth="1"/>
    <col min="4" max="16384" width="9.140625" style="16"/>
  </cols>
  <sheetData>
    <row r="1" spans="1:3" s="21" customFormat="1" ht="15" customHeight="1" x14ac:dyDescent="0.2">
      <c r="A1" s="250" t="s">
        <v>94</v>
      </c>
      <c r="B1" s="250"/>
      <c r="C1" s="250"/>
    </row>
    <row r="3" spans="1:3" s="21" customFormat="1" ht="15" customHeight="1" x14ac:dyDescent="0.2">
      <c r="A3" s="17"/>
      <c r="B3" s="258" t="s">
        <v>6</v>
      </c>
      <c r="C3" s="258"/>
    </row>
    <row r="4" spans="1:3" s="21" customFormat="1" ht="24.75" customHeight="1" x14ac:dyDescent="0.2">
      <c r="A4" s="257"/>
      <c r="B4" s="254" t="s">
        <v>95</v>
      </c>
      <c r="C4" s="6" t="s">
        <v>89</v>
      </c>
    </row>
    <row r="5" spans="1:3" s="21" customFormat="1" ht="32.25" customHeight="1" x14ac:dyDescent="0.2">
      <c r="A5" s="253"/>
      <c r="B5" s="254"/>
      <c r="C5" s="6" t="s">
        <v>96</v>
      </c>
    </row>
    <row r="6" spans="1:3" s="18" customFormat="1" ht="12.75" customHeight="1" x14ac:dyDescent="0.25">
      <c r="A6" s="84" t="s">
        <v>97</v>
      </c>
      <c r="B6" s="70">
        <v>651689.69999999995</v>
      </c>
      <c r="C6" s="70">
        <v>3011</v>
      </c>
    </row>
    <row r="7" spans="1:3" s="18" customFormat="1" ht="12.75" customHeight="1" x14ac:dyDescent="0.25">
      <c r="A7" s="85" t="s">
        <v>81</v>
      </c>
      <c r="B7" s="70"/>
      <c r="C7" s="70"/>
    </row>
    <row r="8" spans="1:3" s="18" customFormat="1" ht="12.75" customHeight="1" x14ac:dyDescent="0.25">
      <c r="A8" s="85" t="s">
        <v>82</v>
      </c>
      <c r="B8" s="70">
        <v>28495.8</v>
      </c>
      <c r="C8" s="70" t="s">
        <v>1</v>
      </c>
    </row>
    <row r="9" spans="1:3" s="18" customFormat="1" ht="12.75" customHeight="1" x14ac:dyDescent="0.25">
      <c r="A9" s="85" t="s">
        <v>79</v>
      </c>
      <c r="B9" s="70">
        <v>400</v>
      </c>
      <c r="C9" s="70" t="s">
        <v>1</v>
      </c>
    </row>
    <row r="10" spans="1:3" s="18" customFormat="1" ht="12.75" customHeight="1" x14ac:dyDescent="0.25">
      <c r="A10" s="85" t="s">
        <v>80</v>
      </c>
      <c r="B10" s="70">
        <v>87153.600000000006</v>
      </c>
      <c r="C10" s="70" t="s">
        <v>1</v>
      </c>
    </row>
    <row r="11" spans="1:3" s="18" customFormat="1" ht="12.75" customHeight="1" x14ac:dyDescent="0.25">
      <c r="A11" s="85" t="s">
        <v>71</v>
      </c>
      <c r="B11" s="70">
        <v>14940</v>
      </c>
      <c r="C11" s="70" t="s">
        <v>1</v>
      </c>
    </row>
    <row r="12" spans="1:3" s="18" customFormat="1" ht="12.75" customHeight="1" x14ac:dyDescent="0.25">
      <c r="A12" s="85" t="s">
        <v>98</v>
      </c>
      <c r="B12" s="70">
        <v>197835.4</v>
      </c>
      <c r="C12" s="70">
        <v>371</v>
      </c>
    </row>
    <row r="13" spans="1:3" s="18" customFormat="1" ht="12.75" customHeight="1" x14ac:dyDescent="0.25">
      <c r="A13" s="85" t="s">
        <v>74</v>
      </c>
      <c r="B13" s="70">
        <v>319094</v>
      </c>
      <c r="C13" s="70">
        <v>2640</v>
      </c>
    </row>
    <row r="14" spans="1:3" s="18" customFormat="1" ht="12.75" customHeight="1" x14ac:dyDescent="0.25">
      <c r="A14" s="86" t="s">
        <v>75</v>
      </c>
      <c r="B14" s="71">
        <v>3771</v>
      </c>
      <c r="C14" s="71" t="s">
        <v>1</v>
      </c>
    </row>
    <row r="15" spans="1:3" x14ac:dyDescent="0.2">
      <c r="B15" s="101"/>
    </row>
    <row r="16" spans="1:3" x14ac:dyDescent="0.2">
      <c r="B16" s="81"/>
    </row>
    <row r="17" spans="2:2" x14ac:dyDescent="0.2">
      <c r="B17" s="81"/>
    </row>
    <row r="18" spans="2:2" ht="12.75" customHeight="1" x14ac:dyDescent="0.2"/>
  </sheetData>
  <mergeCells count="4">
    <mergeCell ref="A1:C1"/>
    <mergeCell ref="B3:C3"/>
    <mergeCell ref="A4:A5"/>
    <mergeCell ref="B4:B5"/>
  </mergeCells>
  <phoneticPr fontId="7" type="noConversion"/>
  <pageMargins left="0.78740157480314965" right="0.39370078740157483" top="0.39370078740157483" bottom="0.39370078740157483" header="0.51181102362204722" footer="0"/>
  <pageSetup paperSize="9" firstPageNumber="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1.</vt:lpstr>
      <vt:lpstr>2.</vt:lpstr>
      <vt:lpstr>3_3.3.3</vt:lpstr>
      <vt:lpstr>4.</vt:lpstr>
      <vt:lpstr>5._5.1</vt:lpstr>
      <vt:lpstr>6.</vt:lpstr>
      <vt:lpstr>7.</vt:lpstr>
      <vt:lpstr>'1.'!Заголовки_для_печати</vt:lpstr>
      <vt:lpstr>'7.'!Заголовки_для_печати</vt:lpstr>
      <vt:lpstr>'3_3.3.3'!Область_печати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Лариса Эм</cp:lastModifiedBy>
  <cp:lastPrinted>2026-07-30T09:49:40Z</cp:lastPrinted>
  <dcterms:created xsi:type="dcterms:W3CDTF">2009-03-11T05:00:38Z</dcterms:created>
  <dcterms:modified xsi:type="dcterms:W3CDTF">2026-07-31T11:46:13Z</dcterms:modified>
</cp:coreProperties>
</file>