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-15" windowWidth="15735" windowHeight="12330" tabRatio="949"/>
  </bookViews>
  <sheets>
    <sheet name="Обложка" sheetId="6" r:id="rId1"/>
    <sheet name="Метаданные" sheetId="18" r:id="rId2"/>
    <sheet name="Содержание" sheetId="8" r:id="rId3"/>
    <sheet name="1." sheetId="11" r:id="rId4"/>
    <sheet name="2." sheetId="12" r:id="rId5"/>
    <sheet name="3." sheetId="16" r:id="rId6"/>
    <sheet name="4." sheetId="15" r:id="rId7"/>
    <sheet name="5." sheetId="13" r:id="rId8"/>
    <sheet name="6." sheetId="14" r:id="rId9"/>
    <sheet name="7." sheetId="17" r:id="rId10"/>
  </sheets>
  <definedNames>
    <definedName name="_GoBack" localSheetId="8">'6.'!$D$29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4525"/>
</workbook>
</file>

<file path=xl/calcChain.xml><?xml version="1.0" encoding="utf-8"?>
<calcChain xmlns="http://schemas.openxmlformats.org/spreadsheetml/2006/main">
  <c r="C7" i="17" l="1"/>
  <c r="D7" i="17"/>
  <c r="E7" i="17"/>
  <c r="B7" i="17"/>
  <c r="C7" i="14"/>
  <c r="D7" i="14"/>
  <c r="E7" i="14"/>
  <c r="B7" i="14"/>
  <c r="E7" i="13"/>
  <c r="D7" i="13"/>
  <c r="C7" i="13"/>
  <c r="B7" i="13"/>
</calcChain>
</file>

<file path=xl/sharedStrings.xml><?xml version="1.0" encoding="utf-8"?>
<sst xmlns="http://schemas.openxmlformats.org/spreadsheetml/2006/main" count="302" uniqueCount="113">
  <si>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</si>
  <si>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</si>
  <si>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</si>
  <si>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</si>
  <si>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</si>
  <si>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</si>
  <si>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</si>
  <si>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</si>
  <si>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</si>
  <si>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</si>
  <si>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</si>
  <si>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</si>
  <si>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</si>
  <si>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</si>
  <si>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</si>
  <si>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</si>
  <si>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</si>
  <si>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</si>
  <si>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</si>
  <si>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</si>
  <si>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</si>
  <si>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</si>
  <si>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</si>
  <si>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</si>
  <si>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</si>
  <si>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</si>
  <si>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</si>
  <si>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</si>
  <si>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</si>
  <si>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</si>
  <si>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</si>
  <si>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</si>
  <si>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</si>
  <si>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</si>
  <si>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Выпуск продукции (товаров и услуг)</t>
  </si>
  <si>
    <t>7.</t>
  </si>
  <si>
    <t>в процентах</t>
  </si>
  <si>
    <t>2 серия. Статистика предприятий</t>
  </si>
  <si>
    <t>1. Показатели развития малого и среднего предпринимательства</t>
  </si>
  <si>
    <t>Дата опубликования: 28.07.2026</t>
  </si>
  <si>
    <t>Дата следующeго опубликования: 28.10.2026</t>
  </si>
  <si>
    <t>По состоянию на 1 апреля 2026г.</t>
  </si>
  <si>
    <t>январь-март 2026г. к январь-марту 2025г.</t>
  </si>
  <si>
    <t>2. Количество действующих субъектов МСП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</si>
  <si>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</si>
  <si>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</si>
  <si>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</si>
  <si>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</si>
  <si>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</si>
  <si>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от 28 июля 2026 года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</si>
  <si>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</si>
  <si>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</si>
  <si>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</si>
  <si>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</si>
  <si>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</si>
  <si>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 -марте 2026 года</t>
  </si>
  <si>
    <t>млн.теңге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</si>
  <si>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</si>
  <si>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</si>
  <si>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</si>
  <si>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</si>
  <si>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</si>
  <si>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</si>
  <si>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</si>
  <si>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</si>
  <si>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</si>
  <si>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</si>
  <si>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</si>
  <si>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</si>
  <si>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</si>
  <si>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</si>
  <si>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</si>
  <si>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</si>
  <si>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</si>
  <si>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</si>
  <si>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</si>
  <si>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</si>
  <si>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</si>
  <si>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https://stat.gov.kz/upload/iblock/078/6pnk0qxd8hfqifaplyf001oq8o78j14b/%D0%9C%D0%9A%D0%95%D0%98.xls</t>
  </si>
  <si>
    <t>744, 642, 792, 471</t>
  </si>
  <si>
    <t>139103, 139112, 13911904, 139108, 139114, 139118</t>
  </si>
  <si>
    <t xml:space="preserve">© Бюро национальной статистики Агентства по стратегическому планированию и реформам Республики Казахстан </t>
  </si>
  <si>
    <t>Район Байдибека</t>
  </si>
  <si>
    <t>Район Сауран</t>
  </si>
  <si>
    <t>-</t>
  </si>
  <si>
    <t xml:space="preserve">Н. Есенбек     </t>
  </si>
  <si>
    <t>Управление структурной статистики</t>
  </si>
  <si>
    <t xml:space="preserve">Адрес </t>
  </si>
  <si>
    <t xml:space="preserve"> +7 7252 39 01 73</t>
  </si>
  <si>
    <t>n.yessenbek@aspire.gov.kz</t>
  </si>
  <si>
    <t>160012,  г. Шымкент  ул. Желтоксан, 30а</t>
  </si>
  <si>
    <t>Мониторинг малого и среднего предпринимательства в Туркестанской области</t>
  </si>
  <si>
    <t>Метаданные</t>
  </si>
  <si>
    <t>за январь-март 2026 года</t>
  </si>
  <si>
    <t xml:space="preserve">Жетысайский </t>
  </si>
  <si>
    <t xml:space="preserve">Келесский </t>
  </si>
  <si>
    <t xml:space="preserve">Казыгуртский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</si>
  <si>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</si>
  <si>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</si>
  <si>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</si>
  <si>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</si>
  <si>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</si>
  <si>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</si>
  <si>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</si>
  <si>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</si>
  <si>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 xml:space="preserve"> г.Туркестан </t>
  </si>
  <si>
    <t xml:space="preserve"> г.а.Арысь </t>
  </si>
  <si>
    <t>Туркестанская область</t>
  </si>
  <si>
    <t xml:space="preserve"> г.а.Кентау </t>
  </si>
  <si>
    <t xml:space="preserve">Мактааральский </t>
  </si>
  <si>
    <t>2-МП, 1-ПФ, 24-сх, 29-сх, А-005, А-008, 1-услуги,Соцфин, административные данных КГД МФ РК.</t>
  </si>
  <si>
    <t>https://stat.gov.kz/api/iblock/element/306678/file/ru/</t>
  </si>
  <si>
    <t>№ 12-06/284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</si>
</sst>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9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1" applyFont="1"/>
    <xf numFmtId="0" fontId="20" fillId="0" borderId="0" xfId="0" applyFont="1" applyAlignment="1">
      <alignment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0" fillId="0" borderId="0" xfId="0" applyFont="1" applyFill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wrapText="1"/>
    </xf>
    <xf numFmtId="0" fontId="20" fillId="0" borderId="2" xfId="0" applyFont="1" applyBorder="1" applyAlignment="1">
      <alignment wrapText="1"/>
    </xf>
    <xf numFmtId="3" fontId="20" fillId="0" borderId="0" xfId="0" applyNumberFormat="1" applyFont="1"/>
    <xf numFmtId="164" fontId="20" fillId="0" borderId="0" xfId="0" applyNumberFormat="1" applyFont="1" applyAlignment="1">
      <alignment wrapText="1"/>
    </xf>
    <xf numFmtId="0" fontId="24" fillId="0" borderId="0" xfId="0" applyFont="1" applyBorder="1" applyAlignment="1">
      <alignment vertical="top" wrapText="1"/>
    </xf>
    <xf numFmtId="165" fontId="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164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Fill="1" applyAlignment="1">
      <alignment wrapText="1"/>
    </xf>
    <xf numFmtId="3" fontId="20" fillId="0" borderId="0" xfId="0" applyNumberFormat="1" applyFont="1" applyFill="1"/>
    <xf numFmtId="164" fontId="20" fillId="0" borderId="0" xfId="0" applyNumberFormat="1" applyFont="1" applyFill="1" applyAlignment="1">
      <alignment wrapText="1"/>
    </xf>
    <xf numFmtId="164" fontId="20" fillId="0" borderId="0" xfId="0" applyNumberFormat="1" applyFont="1" applyFill="1"/>
    <xf numFmtId="0" fontId="22" fillId="0" borderId="0" xfId="0" applyFont="1" applyFill="1" applyAlignment="1">
      <alignment wrapText="1"/>
    </xf>
    <xf numFmtId="0" fontId="24" fillId="0" borderId="0" xfId="0" applyFont="1" applyFill="1" applyBorder="1" applyAlignment="1">
      <alignment vertical="top" wrapText="1"/>
    </xf>
    <xf numFmtId="164" fontId="23" fillId="0" borderId="0" xfId="0" applyNumberFormat="1" applyFont="1"/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2" applyFont="1" applyBorder="1"/>
    <xf numFmtId="0" fontId="25" fillId="0" borderId="0" xfId="2" applyFont="1" applyBorder="1" applyAlignment="1">
      <alignment horizontal="center" vertical="top"/>
    </xf>
    <xf numFmtId="0" fontId="26" fillId="0" borderId="1" xfId="2" applyFont="1" applyBorder="1" applyAlignment="1">
      <alignment horizontal="left" wrapText="1"/>
    </xf>
    <xf numFmtId="0" fontId="28" fillId="0" borderId="0" xfId="1" applyFont="1"/>
    <xf numFmtId="0" fontId="26" fillId="0" borderId="1" xfId="2" applyFont="1" applyFill="1" applyBorder="1" applyAlignment="1">
      <alignment horizontal="left" wrapText="1"/>
    </xf>
    <xf numFmtId="0" fontId="15" fillId="0" borderId="1" xfId="2" applyFont="1" applyFill="1" applyBorder="1" applyAlignment="1">
      <alignment horizontal="left" wrapText="1"/>
    </xf>
    <xf numFmtId="0" fontId="12" fillId="0" borderId="1" xfId="6" applyFont="1" applyFill="1" applyBorder="1" applyAlignment="1">
      <alignment wrapText="1"/>
    </xf>
    <xf numFmtId="0" fontId="12" fillId="0" borderId="0" xfId="2" applyFont="1"/>
    <xf numFmtId="0" fontId="28" fillId="0" borderId="0" xfId="2" applyFont="1"/>
    <xf numFmtId="0" fontId="26" fillId="0" borderId="1" xfId="1" applyFont="1" applyBorder="1" applyAlignment="1">
      <alignment vertical="top"/>
    </xf>
    <xf numFmtId="0" fontId="27" fillId="0" borderId="1" xfId="1" applyFont="1" applyBorder="1" applyAlignment="1">
      <alignment wrapText="1"/>
    </xf>
    <xf numFmtId="0" fontId="27" fillId="0" borderId="1" xfId="2" applyFont="1" applyBorder="1" applyAlignment="1">
      <alignment vertical="center" wrapText="1"/>
    </xf>
    <xf numFmtId="49" fontId="27" fillId="0" borderId="1" xfId="2" applyNumberFormat="1" applyFont="1" applyFill="1" applyBorder="1" applyAlignment="1">
      <alignment vertical="center" wrapText="1"/>
    </xf>
    <xf numFmtId="0" fontId="26" fillId="0" borderId="1" xfId="2" applyFont="1" applyBorder="1" applyAlignment="1">
      <alignment horizontal="left"/>
    </xf>
    <xf numFmtId="0" fontId="27" fillId="0" borderId="1" xfId="2" applyFont="1" applyBorder="1" applyAlignment="1">
      <alignment wrapText="1"/>
    </xf>
    <xf numFmtId="0" fontId="27" fillId="0" borderId="1" xfId="2" applyFont="1" applyBorder="1" applyAlignment="1">
      <alignment horizontal="left" wrapText="1"/>
    </xf>
    <xf numFmtId="0" fontId="26" fillId="0" borderId="1" xfId="1" applyFont="1" applyBorder="1"/>
    <xf numFmtId="0" fontId="31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49" fontId="27" fillId="0" borderId="1" xfId="6" applyNumberFormat="1" applyFont="1" applyBorder="1" applyAlignment="1">
      <alignment horizontal="left" vertical="center" wrapText="1"/>
    </xf>
    <xf numFmtId="0" fontId="17" fillId="0" borderId="1" xfId="5" applyFont="1" applyFill="1" applyBorder="1" applyAlignment="1" applyProtection="1">
      <alignment horizontal="left" vertical="center" wrapText="1"/>
    </xf>
    <xf numFmtId="0" fontId="27" fillId="0" borderId="1" xfId="6" applyFont="1" applyBorder="1" applyAlignment="1">
      <alignment wrapText="1"/>
    </xf>
    <xf numFmtId="0" fontId="32" fillId="0" borderId="0" xfId="0" applyFont="1"/>
    <xf numFmtId="0" fontId="26" fillId="0" borderId="1" xfId="2" applyFont="1" applyBorder="1"/>
    <xf numFmtId="0" fontId="28" fillId="0" borderId="1" xfId="2" applyFont="1" applyBorder="1"/>
    <xf numFmtId="0" fontId="26" fillId="0" borderId="0" xfId="2" applyFont="1" applyBorder="1" applyAlignment="1">
      <alignment horizontal="center" vertical="center"/>
    </xf>
    <xf numFmtId="0" fontId="28" fillId="0" borderId="0" xfId="1" applyFont="1" applyBorder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2" xfId="0" applyFont="1" applyBorder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164" fontId="33" fillId="0" borderId="2" xfId="0" applyNumberFormat="1" applyFont="1" applyBorder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5" fontId="33" fillId="0" borderId="2" xfId="0" applyNumberFormat="1" applyFont="1" applyBorder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27" fillId="0" borderId="1" xfId="2" applyFont="1" applyFill="1" applyBorder="1" applyAlignment="1">
      <alignment horizontal="left" wrapText="1"/>
    </xf>
    <xf numFmtId="49" fontId="5" fillId="0" borderId="1" xfId="5" applyNumberFormat="1" applyFill="1" applyBorder="1" applyAlignment="1" applyProtection="1">
      <alignment vertical="center" wrapText="1"/>
    </xf>
    <xf numFmtId="0" fontId="22" fillId="0" borderId="4" xfId="0" applyFont="1" applyBorder="1" applyAlignment="1">
      <alignment horizontal="left" wrapText="1"/>
    </xf>
    <xf numFmtId="0" fontId="5" fillId="0" borderId="1" xfId="5" applyBorder="1" applyAlignment="1" applyProtection="1"/>
    <xf numFmtId="0" fontId="5" fillId="0" borderId="1" xfId="5" applyFill="1" applyBorder="1" applyAlignment="1" applyProtection="1"/>
    <xf numFmtId="0" fontId="12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616324</xdr:colOff>
      <xdr:row>5</xdr:row>
      <xdr:rowOff>134470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hyperlink" Target="https://stat.gov.kz/api/iblock/element/306678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n.yessenbek@aspire.gov.kz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8"/>
  <sheetViews>
    <sheetView tabSelected="1" zoomScale="85" zoomScaleNormal="85" workbookViewId="0">
      <selection activeCell="P15" sqref="P15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463" width="10.28515625" style="3"/>
    <col min="464" max="485" width="8.28515625" style="3" customWidth="1"/>
    <col min="486" max="505" width="10.28515625" style="3"/>
    <col min="506" max="506" width="8.140625" style="3" customWidth="1"/>
    <col min="507" max="507" width="2.85546875" style="3" customWidth="1"/>
    <col min="508" max="508" width="48.140625" style="3" customWidth="1"/>
    <col min="509" max="719" width="10.28515625" style="3"/>
    <col min="720" max="741" width="8.28515625" style="3" customWidth="1"/>
    <col min="742" max="761" width="10.28515625" style="3"/>
    <col min="762" max="762" width="8.140625" style="3" customWidth="1"/>
    <col min="763" max="763" width="2.85546875" style="3" customWidth="1"/>
    <col min="764" max="764" width="48.140625" style="3" customWidth="1"/>
    <col min="765" max="975" width="10.28515625" style="3"/>
    <col min="976" max="997" width="8.28515625" style="3" customWidth="1"/>
    <col min="998" max="1017" width="10.28515625" style="3"/>
    <col min="1018" max="1018" width="8.140625" style="3" customWidth="1"/>
    <col min="1019" max="1019" width="2.85546875" style="3" customWidth="1"/>
    <col min="1020" max="1020" width="48.140625" style="3" customWidth="1"/>
    <col min="1021" max="1231" width="10.28515625" style="3"/>
    <col min="1232" max="1253" width="8.28515625" style="3" customWidth="1"/>
    <col min="1254" max="1273" width="10.28515625" style="3"/>
    <col min="1274" max="1274" width="8.140625" style="3" customWidth="1"/>
    <col min="1275" max="1275" width="2.85546875" style="3" customWidth="1"/>
    <col min="1276" max="1276" width="48.140625" style="3" customWidth="1"/>
    <col min="1277" max="1487" width="10.28515625" style="3"/>
    <col min="1488" max="1509" width="8.28515625" style="3" customWidth="1"/>
    <col min="1510" max="1529" width="10.28515625" style="3"/>
    <col min="1530" max="1530" width="8.140625" style="3" customWidth="1"/>
    <col min="1531" max="1531" width="2.85546875" style="3" customWidth="1"/>
    <col min="1532" max="1532" width="48.140625" style="3" customWidth="1"/>
    <col min="1533" max="1743" width="10.28515625" style="3"/>
    <col min="1744" max="1765" width="8.28515625" style="3" customWidth="1"/>
    <col min="1766" max="1785" width="10.28515625" style="3"/>
    <col min="1786" max="1786" width="8.140625" style="3" customWidth="1"/>
    <col min="1787" max="1787" width="2.85546875" style="3" customWidth="1"/>
    <col min="1788" max="1788" width="48.140625" style="3" customWidth="1"/>
    <col min="1789" max="1999" width="10.28515625" style="3"/>
    <col min="2000" max="2021" width="8.28515625" style="3" customWidth="1"/>
    <col min="2022" max="2041" width="10.28515625" style="3"/>
    <col min="2042" max="2042" width="8.140625" style="3" customWidth="1"/>
    <col min="2043" max="2043" width="2.85546875" style="3" customWidth="1"/>
    <col min="2044" max="2044" width="48.140625" style="3" customWidth="1"/>
    <col min="2045" max="2255" width="10.28515625" style="3"/>
    <col min="2256" max="2277" width="8.28515625" style="3" customWidth="1"/>
    <col min="2278" max="2297" width="10.28515625" style="3"/>
    <col min="2298" max="2298" width="8.140625" style="3" customWidth="1"/>
    <col min="2299" max="2299" width="2.85546875" style="3" customWidth="1"/>
    <col min="2300" max="2300" width="48.140625" style="3" customWidth="1"/>
    <col min="2301" max="2511" width="10.28515625" style="3"/>
    <col min="2512" max="2533" width="8.28515625" style="3" customWidth="1"/>
    <col min="2534" max="2553" width="10.28515625" style="3"/>
    <col min="2554" max="2554" width="8.140625" style="3" customWidth="1"/>
    <col min="2555" max="2555" width="2.85546875" style="3" customWidth="1"/>
    <col min="2556" max="2556" width="48.140625" style="3" customWidth="1"/>
    <col min="2557" max="2767" width="10.28515625" style="3"/>
    <col min="2768" max="2789" width="8.28515625" style="3" customWidth="1"/>
    <col min="2790" max="2809" width="10.28515625" style="3"/>
    <col min="2810" max="2810" width="8.140625" style="3" customWidth="1"/>
    <col min="2811" max="2811" width="2.85546875" style="3" customWidth="1"/>
    <col min="2812" max="2812" width="48.140625" style="3" customWidth="1"/>
    <col min="2813" max="3023" width="10.28515625" style="3"/>
    <col min="3024" max="3045" width="8.28515625" style="3" customWidth="1"/>
    <col min="3046" max="3065" width="10.28515625" style="3"/>
    <col min="3066" max="3066" width="8.140625" style="3" customWidth="1"/>
    <col min="3067" max="3067" width="2.85546875" style="3" customWidth="1"/>
    <col min="3068" max="3068" width="48.140625" style="3" customWidth="1"/>
    <col min="3069" max="3279" width="10.28515625" style="3"/>
    <col min="3280" max="3301" width="8.28515625" style="3" customWidth="1"/>
    <col min="3302" max="3321" width="10.28515625" style="3"/>
    <col min="3322" max="3322" width="8.140625" style="3" customWidth="1"/>
    <col min="3323" max="3323" width="2.85546875" style="3" customWidth="1"/>
    <col min="3324" max="3324" width="48.140625" style="3" customWidth="1"/>
    <col min="3325" max="3535" width="10.28515625" style="3"/>
    <col min="3536" max="3557" width="8.28515625" style="3" customWidth="1"/>
    <col min="3558" max="3577" width="10.28515625" style="3"/>
    <col min="3578" max="3578" width="8.140625" style="3" customWidth="1"/>
    <col min="3579" max="3579" width="2.85546875" style="3" customWidth="1"/>
    <col min="3580" max="3580" width="48.140625" style="3" customWidth="1"/>
    <col min="3581" max="3791" width="10.28515625" style="3"/>
    <col min="3792" max="3813" width="8.28515625" style="3" customWidth="1"/>
    <col min="3814" max="3833" width="10.28515625" style="3"/>
    <col min="3834" max="3834" width="8.140625" style="3" customWidth="1"/>
    <col min="3835" max="3835" width="2.85546875" style="3" customWidth="1"/>
    <col min="3836" max="3836" width="48.140625" style="3" customWidth="1"/>
    <col min="3837" max="4047" width="10.28515625" style="3"/>
    <col min="4048" max="4069" width="8.28515625" style="3" customWidth="1"/>
    <col min="4070" max="4089" width="10.28515625" style="3"/>
    <col min="4090" max="4090" width="8.140625" style="3" customWidth="1"/>
    <col min="4091" max="4091" width="2.85546875" style="3" customWidth="1"/>
    <col min="4092" max="4092" width="48.140625" style="3" customWidth="1"/>
    <col min="4093" max="4303" width="10.28515625" style="3"/>
    <col min="4304" max="4325" width="8.28515625" style="3" customWidth="1"/>
    <col min="4326" max="4345" width="10.28515625" style="3"/>
    <col min="4346" max="4346" width="8.140625" style="3" customWidth="1"/>
    <col min="4347" max="4347" width="2.85546875" style="3" customWidth="1"/>
    <col min="4348" max="4348" width="48.140625" style="3" customWidth="1"/>
    <col min="4349" max="4559" width="10.28515625" style="3"/>
    <col min="4560" max="4581" width="8.28515625" style="3" customWidth="1"/>
    <col min="4582" max="4601" width="10.28515625" style="3"/>
    <col min="4602" max="4602" width="8.140625" style="3" customWidth="1"/>
    <col min="4603" max="4603" width="2.85546875" style="3" customWidth="1"/>
    <col min="4604" max="4604" width="48.140625" style="3" customWidth="1"/>
    <col min="4605" max="4815" width="10.28515625" style="3"/>
    <col min="4816" max="4837" width="8.28515625" style="3" customWidth="1"/>
    <col min="4838" max="4857" width="10.28515625" style="3"/>
    <col min="4858" max="4858" width="8.140625" style="3" customWidth="1"/>
    <col min="4859" max="4859" width="2.85546875" style="3" customWidth="1"/>
    <col min="4860" max="4860" width="48.140625" style="3" customWidth="1"/>
    <col min="4861" max="5071" width="10.28515625" style="3"/>
    <col min="5072" max="5093" width="8.28515625" style="3" customWidth="1"/>
    <col min="5094" max="5113" width="10.28515625" style="3"/>
    <col min="5114" max="5114" width="8.140625" style="3" customWidth="1"/>
    <col min="5115" max="5115" width="2.85546875" style="3" customWidth="1"/>
    <col min="5116" max="5116" width="48.140625" style="3" customWidth="1"/>
    <col min="5117" max="5327" width="10.28515625" style="3"/>
    <col min="5328" max="5349" width="8.28515625" style="3" customWidth="1"/>
    <col min="5350" max="5369" width="10.28515625" style="3"/>
    <col min="5370" max="5370" width="8.140625" style="3" customWidth="1"/>
    <col min="5371" max="5371" width="2.85546875" style="3" customWidth="1"/>
    <col min="5372" max="5372" width="48.140625" style="3" customWidth="1"/>
    <col min="5373" max="5583" width="10.28515625" style="3"/>
    <col min="5584" max="5605" width="8.28515625" style="3" customWidth="1"/>
    <col min="5606" max="5625" width="10.28515625" style="3"/>
    <col min="5626" max="5626" width="8.140625" style="3" customWidth="1"/>
    <col min="5627" max="5627" width="2.85546875" style="3" customWidth="1"/>
    <col min="5628" max="5628" width="48.140625" style="3" customWidth="1"/>
    <col min="5629" max="5839" width="10.28515625" style="3"/>
    <col min="5840" max="5861" width="8.28515625" style="3" customWidth="1"/>
    <col min="5862" max="5881" width="10.28515625" style="3"/>
    <col min="5882" max="5882" width="8.140625" style="3" customWidth="1"/>
    <col min="5883" max="5883" width="2.85546875" style="3" customWidth="1"/>
    <col min="5884" max="5884" width="48.140625" style="3" customWidth="1"/>
    <col min="5885" max="6095" width="10.28515625" style="3"/>
    <col min="6096" max="6117" width="8.28515625" style="3" customWidth="1"/>
    <col min="6118" max="6137" width="10.28515625" style="3"/>
    <col min="6138" max="6138" width="8.140625" style="3" customWidth="1"/>
    <col min="6139" max="6139" width="2.85546875" style="3" customWidth="1"/>
    <col min="6140" max="6140" width="48.140625" style="3" customWidth="1"/>
    <col min="6141" max="6351" width="10.28515625" style="3"/>
    <col min="6352" max="6373" width="8.28515625" style="3" customWidth="1"/>
    <col min="6374" max="6393" width="10.28515625" style="3"/>
    <col min="6394" max="6394" width="8.140625" style="3" customWidth="1"/>
    <col min="6395" max="6395" width="2.85546875" style="3" customWidth="1"/>
    <col min="6396" max="6396" width="48.140625" style="3" customWidth="1"/>
    <col min="6397" max="6607" width="10.28515625" style="3"/>
    <col min="6608" max="6629" width="8.28515625" style="3" customWidth="1"/>
    <col min="6630" max="6649" width="10.28515625" style="3"/>
    <col min="6650" max="6650" width="8.140625" style="3" customWidth="1"/>
    <col min="6651" max="6651" width="2.85546875" style="3" customWidth="1"/>
    <col min="6652" max="6652" width="48.140625" style="3" customWidth="1"/>
    <col min="6653" max="6863" width="10.28515625" style="3"/>
    <col min="6864" max="6885" width="8.28515625" style="3" customWidth="1"/>
    <col min="6886" max="6905" width="10.28515625" style="3"/>
    <col min="6906" max="6906" width="8.140625" style="3" customWidth="1"/>
    <col min="6907" max="6907" width="2.85546875" style="3" customWidth="1"/>
    <col min="6908" max="6908" width="48.140625" style="3" customWidth="1"/>
    <col min="6909" max="7119" width="10.28515625" style="3"/>
    <col min="7120" max="7141" width="8.28515625" style="3" customWidth="1"/>
    <col min="7142" max="7161" width="10.28515625" style="3"/>
    <col min="7162" max="7162" width="8.140625" style="3" customWidth="1"/>
    <col min="7163" max="7163" width="2.85546875" style="3" customWidth="1"/>
    <col min="7164" max="7164" width="48.140625" style="3" customWidth="1"/>
    <col min="7165" max="7375" width="10.28515625" style="3"/>
    <col min="7376" max="7397" width="8.28515625" style="3" customWidth="1"/>
    <col min="7398" max="7417" width="10.28515625" style="3"/>
    <col min="7418" max="7418" width="8.140625" style="3" customWidth="1"/>
    <col min="7419" max="7419" width="2.85546875" style="3" customWidth="1"/>
    <col min="7420" max="7420" width="48.140625" style="3" customWidth="1"/>
    <col min="7421" max="7631" width="10.28515625" style="3"/>
    <col min="7632" max="7653" width="8.28515625" style="3" customWidth="1"/>
    <col min="7654" max="7673" width="10.28515625" style="3"/>
    <col min="7674" max="7674" width="8.140625" style="3" customWidth="1"/>
    <col min="7675" max="7675" width="2.85546875" style="3" customWidth="1"/>
    <col min="7676" max="7676" width="48.140625" style="3" customWidth="1"/>
    <col min="7677" max="7887" width="10.28515625" style="3"/>
    <col min="7888" max="7909" width="8.28515625" style="3" customWidth="1"/>
    <col min="7910" max="7929" width="10.28515625" style="3"/>
    <col min="7930" max="7930" width="8.140625" style="3" customWidth="1"/>
    <col min="7931" max="7931" width="2.85546875" style="3" customWidth="1"/>
    <col min="7932" max="7932" width="48.140625" style="3" customWidth="1"/>
    <col min="7933" max="8143" width="10.28515625" style="3"/>
    <col min="8144" max="8165" width="8.28515625" style="3" customWidth="1"/>
    <col min="8166" max="8185" width="10.28515625" style="3"/>
    <col min="8186" max="8186" width="8.140625" style="3" customWidth="1"/>
    <col min="8187" max="8187" width="2.85546875" style="3" customWidth="1"/>
    <col min="8188" max="8188" width="48.140625" style="3" customWidth="1"/>
    <col min="8189" max="8399" width="10.28515625" style="3"/>
    <col min="8400" max="8421" width="8.28515625" style="3" customWidth="1"/>
    <col min="8422" max="8441" width="10.28515625" style="3"/>
    <col min="8442" max="8442" width="8.140625" style="3" customWidth="1"/>
    <col min="8443" max="8443" width="2.85546875" style="3" customWidth="1"/>
    <col min="8444" max="8444" width="48.140625" style="3" customWidth="1"/>
    <col min="8445" max="8655" width="10.28515625" style="3"/>
    <col min="8656" max="8677" width="8.28515625" style="3" customWidth="1"/>
    <col min="8678" max="8697" width="10.28515625" style="3"/>
    <col min="8698" max="8698" width="8.140625" style="3" customWidth="1"/>
    <col min="8699" max="8699" width="2.85546875" style="3" customWidth="1"/>
    <col min="8700" max="8700" width="48.140625" style="3" customWidth="1"/>
    <col min="8701" max="8911" width="10.28515625" style="3"/>
    <col min="8912" max="8933" width="8.28515625" style="3" customWidth="1"/>
    <col min="8934" max="8953" width="10.28515625" style="3"/>
    <col min="8954" max="8954" width="8.140625" style="3" customWidth="1"/>
    <col min="8955" max="8955" width="2.85546875" style="3" customWidth="1"/>
    <col min="8956" max="8956" width="48.140625" style="3" customWidth="1"/>
    <col min="8957" max="9167" width="10.28515625" style="3"/>
    <col min="9168" max="9189" width="8.28515625" style="3" customWidth="1"/>
    <col min="9190" max="9209" width="10.28515625" style="3"/>
    <col min="9210" max="9210" width="8.140625" style="3" customWidth="1"/>
    <col min="9211" max="9211" width="2.85546875" style="3" customWidth="1"/>
    <col min="9212" max="9212" width="48.140625" style="3" customWidth="1"/>
    <col min="9213" max="9423" width="10.28515625" style="3"/>
    <col min="9424" max="9445" width="8.28515625" style="3" customWidth="1"/>
    <col min="9446" max="9465" width="10.28515625" style="3"/>
    <col min="9466" max="9466" width="8.140625" style="3" customWidth="1"/>
    <col min="9467" max="9467" width="2.85546875" style="3" customWidth="1"/>
    <col min="9468" max="9468" width="48.140625" style="3" customWidth="1"/>
    <col min="9469" max="9679" width="10.28515625" style="3"/>
    <col min="9680" max="9701" width="8.28515625" style="3" customWidth="1"/>
    <col min="9702" max="9721" width="10.28515625" style="3"/>
    <col min="9722" max="9722" width="8.140625" style="3" customWidth="1"/>
    <col min="9723" max="9723" width="2.85546875" style="3" customWidth="1"/>
    <col min="9724" max="9724" width="48.140625" style="3" customWidth="1"/>
    <col min="9725" max="9935" width="10.28515625" style="3"/>
    <col min="9936" max="9957" width="8.28515625" style="3" customWidth="1"/>
    <col min="9958" max="9977" width="10.28515625" style="3"/>
    <col min="9978" max="9978" width="8.140625" style="3" customWidth="1"/>
    <col min="9979" max="9979" width="2.85546875" style="3" customWidth="1"/>
    <col min="9980" max="9980" width="48.140625" style="3" customWidth="1"/>
    <col min="9981" max="10191" width="10.28515625" style="3"/>
    <col min="10192" max="10213" width="8.28515625" style="3" customWidth="1"/>
    <col min="10214" max="10233" width="10.28515625" style="3"/>
    <col min="10234" max="10234" width="8.140625" style="3" customWidth="1"/>
    <col min="10235" max="10235" width="2.85546875" style="3" customWidth="1"/>
    <col min="10236" max="10236" width="48.140625" style="3" customWidth="1"/>
    <col min="10237" max="10447" width="10.28515625" style="3"/>
    <col min="10448" max="10469" width="8.28515625" style="3" customWidth="1"/>
    <col min="10470" max="10489" width="10.28515625" style="3"/>
    <col min="10490" max="10490" width="8.140625" style="3" customWidth="1"/>
    <col min="10491" max="10491" width="2.85546875" style="3" customWidth="1"/>
    <col min="10492" max="10492" width="48.140625" style="3" customWidth="1"/>
    <col min="10493" max="10703" width="10.28515625" style="3"/>
    <col min="10704" max="10725" width="8.28515625" style="3" customWidth="1"/>
    <col min="10726" max="10745" width="10.28515625" style="3"/>
    <col min="10746" max="10746" width="8.140625" style="3" customWidth="1"/>
    <col min="10747" max="10747" width="2.85546875" style="3" customWidth="1"/>
    <col min="10748" max="10748" width="48.140625" style="3" customWidth="1"/>
    <col min="10749" max="10959" width="10.28515625" style="3"/>
    <col min="10960" max="10981" width="8.28515625" style="3" customWidth="1"/>
    <col min="10982" max="11001" width="10.28515625" style="3"/>
    <col min="11002" max="11002" width="8.140625" style="3" customWidth="1"/>
    <col min="11003" max="11003" width="2.85546875" style="3" customWidth="1"/>
    <col min="11004" max="11004" width="48.140625" style="3" customWidth="1"/>
    <col min="11005" max="11215" width="10.28515625" style="3"/>
    <col min="11216" max="11237" width="8.28515625" style="3" customWidth="1"/>
    <col min="11238" max="11257" width="10.28515625" style="3"/>
    <col min="11258" max="11258" width="8.140625" style="3" customWidth="1"/>
    <col min="11259" max="11259" width="2.85546875" style="3" customWidth="1"/>
    <col min="11260" max="11260" width="48.140625" style="3" customWidth="1"/>
    <col min="11261" max="11471" width="10.28515625" style="3"/>
    <col min="11472" max="11493" width="8.28515625" style="3" customWidth="1"/>
    <col min="11494" max="11513" width="10.28515625" style="3"/>
    <col min="11514" max="11514" width="8.140625" style="3" customWidth="1"/>
    <col min="11515" max="11515" width="2.85546875" style="3" customWidth="1"/>
    <col min="11516" max="11516" width="48.140625" style="3" customWidth="1"/>
    <col min="11517" max="11727" width="10.28515625" style="3"/>
    <col min="11728" max="11749" width="8.28515625" style="3" customWidth="1"/>
    <col min="11750" max="11769" width="10.28515625" style="3"/>
    <col min="11770" max="11770" width="8.140625" style="3" customWidth="1"/>
    <col min="11771" max="11771" width="2.85546875" style="3" customWidth="1"/>
    <col min="11772" max="11772" width="48.140625" style="3" customWidth="1"/>
    <col min="11773" max="11983" width="10.28515625" style="3"/>
    <col min="11984" max="12005" width="8.28515625" style="3" customWidth="1"/>
    <col min="12006" max="12025" width="10.28515625" style="3"/>
    <col min="12026" max="12026" width="8.140625" style="3" customWidth="1"/>
    <col min="12027" max="12027" width="2.85546875" style="3" customWidth="1"/>
    <col min="12028" max="12028" width="48.140625" style="3" customWidth="1"/>
    <col min="12029" max="12239" width="10.28515625" style="3"/>
    <col min="12240" max="12261" width="8.28515625" style="3" customWidth="1"/>
    <col min="12262" max="12281" width="10.28515625" style="3"/>
    <col min="12282" max="12282" width="8.140625" style="3" customWidth="1"/>
    <col min="12283" max="12283" width="2.85546875" style="3" customWidth="1"/>
    <col min="12284" max="12284" width="48.140625" style="3" customWidth="1"/>
    <col min="12285" max="12495" width="10.28515625" style="3"/>
    <col min="12496" max="12517" width="8.28515625" style="3" customWidth="1"/>
    <col min="12518" max="12537" width="10.28515625" style="3"/>
    <col min="12538" max="12538" width="8.140625" style="3" customWidth="1"/>
    <col min="12539" max="12539" width="2.85546875" style="3" customWidth="1"/>
    <col min="12540" max="12540" width="48.140625" style="3" customWidth="1"/>
    <col min="12541" max="12751" width="10.28515625" style="3"/>
    <col min="12752" max="12773" width="8.28515625" style="3" customWidth="1"/>
    <col min="12774" max="12793" width="10.28515625" style="3"/>
    <col min="12794" max="12794" width="8.140625" style="3" customWidth="1"/>
    <col min="12795" max="12795" width="2.85546875" style="3" customWidth="1"/>
    <col min="12796" max="12796" width="48.140625" style="3" customWidth="1"/>
    <col min="12797" max="13007" width="10.28515625" style="3"/>
    <col min="13008" max="13029" width="8.28515625" style="3" customWidth="1"/>
    <col min="13030" max="13049" width="10.28515625" style="3"/>
    <col min="13050" max="13050" width="8.140625" style="3" customWidth="1"/>
    <col min="13051" max="13051" width="2.85546875" style="3" customWidth="1"/>
    <col min="13052" max="13052" width="48.140625" style="3" customWidth="1"/>
    <col min="13053" max="13263" width="10.28515625" style="3"/>
    <col min="13264" max="13285" width="8.28515625" style="3" customWidth="1"/>
    <col min="13286" max="13305" width="10.28515625" style="3"/>
    <col min="13306" max="13306" width="8.140625" style="3" customWidth="1"/>
    <col min="13307" max="13307" width="2.85546875" style="3" customWidth="1"/>
    <col min="13308" max="13308" width="48.140625" style="3" customWidth="1"/>
    <col min="13309" max="13519" width="10.28515625" style="3"/>
    <col min="13520" max="13541" width="8.28515625" style="3" customWidth="1"/>
    <col min="13542" max="13561" width="10.28515625" style="3"/>
    <col min="13562" max="13562" width="8.140625" style="3" customWidth="1"/>
    <col min="13563" max="13563" width="2.85546875" style="3" customWidth="1"/>
    <col min="13564" max="13564" width="48.140625" style="3" customWidth="1"/>
    <col min="13565" max="13775" width="10.28515625" style="3"/>
    <col min="13776" max="13797" width="8.28515625" style="3" customWidth="1"/>
    <col min="13798" max="13817" width="10.28515625" style="3"/>
    <col min="13818" max="13818" width="8.140625" style="3" customWidth="1"/>
    <col min="13819" max="13819" width="2.85546875" style="3" customWidth="1"/>
    <col min="13820" max="13820" width="48.140625" style="3" customWidth="1"/>
    <col min="13821" max="14031" width="10.28515625" style="3"/>
    <col min="14032" max="14053" width="8.28515625" style="3" customWidth="1"/>
    <col min="14054" max="14073" width="10.28515625" style="3"/>
    <col min="14074" max="14074" width="8.140625" style="3" customWidth="1"/>
    <col min="14075" max="14075" width="2.85546875" style="3" customWidth="1"/>
    <col min="14076" max="14076" width="48.140625" style="3" customWidth="1"/>
    <col min="14077" max="14287" width="10.28515625" style="3"/>
    <col min="14288" max="14309" width="8.28515625" style="3" customWidth="1"/>
    <col min="14310" max="14329" width="10.28515625" style="3"/>
    <col min="14330" max="14330" width="8.140625" style="3" customWidth="1"/>
    <col min="14331" max="14331" width="2.85546875" style="3" customWidth="1"/>
    <col min="14332" max="14332" width="48.140625" style="3" customWidth="1"/>
    <col min="14333" max="14543" width="10.28515625" style="3"/>
    <col min="14544" max="14565" width="8.28515625" style="3" customWidth="1"/>
    <col min="14566" max="14585" width="10.28515625" style="3"/>
    <col min="14586" max="14586" width="8.140625" style="3" customWidth="1"/>
    <col min="14587" max="14587" width="2.85546875" style="3" customWidth="1"/>
    <col min="14588" max="14588" width="48.140625" style="3" customWidth="1"/>
    <col min="14589" max="14799" width="10.28515625" style="3"/>
    <col min="14800" max="14821" width="8.28515625" style="3" customWidth="1"/>
    <col min="14822" max="14841" width="10.28515625" style="3"/>
    <col min="14842" max="14842" width="8.140625" style="3" customWidth="1"/>
    <col min="14843" max="14843" width="2.85546875" style="3" customWidth="1"/>
    <col min="14844" max="14844" width="48.140625" style="3" customWidth="1"/>
    <col min="14845" max="15055" width="10.28515625" style="3"/>
    <col min="15056" max="15077" width="8.28515625" style="3" customWidth="1"/>
    <col min="15078" max="15097" width="10.28515625" style="3"/>
    <col min="15098" max="15098" width="8.140625" style="3" customWidth="1"/>
    <col min="15099" max="15099" width="2.85546875" style="3" customWidth="1"/>
    <col min="15100" max="15100" width="48.140625" style="3" customWidth="1"/>
    <col min="15101" max="15311" width="10.28515625" style="3"/>
    <col min="15312" max="15333" width="8.28515625" style="3" customWidth="1"/>
    <col min="15334" max="15353" width="10.28515625" style="3"/>
    <col min="15354" max="15354" width="8.140625" style="3" customWidth="1"/>
    <col min="15355" max="15355" width="2.85546875" style="3" customWidth="1"/>
    <col min="15356" max="15356" width="48.140625" style="3" customWidth="1"/>
    <col min="15357" max="15567" width="10.28515625" style="3"/>
    <col min="15568" max="15589" width="8.28515625" style="3" customWidth="1"/>
    <col min="15590" max="15609" width="10.28515625" style="3"/>
    <col min="15610" max="15610" width="8.140625" style="3" customWidth="1"/>
    <col min="15611" max="15611" width="2.85546875" style="3" customWidth="1"/>
    <col min="15612" max="15612" width="48.140625" style="3" customWidth="1"/>
    <col min="15613" max="15823" width="10.28515625" style="3"/>
    <col min="15824" max="15845" width="8.28515625" style="3" customWidth="1"/>
    <col min="15846" max="15865" width="10.28515625" style="3"/>
    <col min="15866" max="15866" width="8.140625" style="3" customWidth="1"/>
    <col min="15867" max="15867" width="2.85546875" style="3" customWidth="1"/>
    <col min="15868" max="15868" width="48.140625" style="3" customWidth="1"/>
    <col min="15869" max="16079" width="10.28515625" style="3"/>
    <col min="16080" max="16101" width="8.28515625" style="3" customWidth="1"/>
    <col min="16102" max="16121" width="10.28515625" style="3"/>
    <col min="16122" max="16122" width="8.140625" style="3" customWidth="1"/>
    <col min="16123" max="16123" width="2.85546875" style="3" customWidth="1"/>
    <col min="16124" max="16124" width="48.140625" style="3" customWidth="1"/>
    <col min="16125" max="16335" width="10.28515625" style="3"/>
    <col min="16336" max="16357" width="8.28515625" style="3" customWidth="1"/>
    <col min="16358" max="16384" width="10.28515625" style="3"/>
  </cols>
  <sheetData>
    <row r="1" spans="1:207" ht="12.75" x14ac:dyDescent="0.2">
      <c r="A1" s="92"/>
      <c r="B1" s="92"/>
      <c r="C1" s="92"/>
      <c r="D1" s="92"/>
      <c r="E1" s="9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 x14ac:dyDescent="0.2">
      <c r="A2" s="92"/>
      <c r="B2" s="92"/>
      <c r="C2" s="92"/>
      <c r="D2" s="92"/>
      <c r="E2" s="9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 x14ac:dyDescent="0.2">
      <c r="A3" s="92"/>
      <c r="B3" s="92"/>
      <c r="C3" s="92"/>
      <c r="D3" s="92"/>
      <c r="E3" s="9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 x14ac:dyDescent="0.2">
      <c r="A4" s="92"/>
      <c r="B4" s="92"/>
      <c r="C4" s="92"/>
      <c r="D4" s="92"/>
      <c r="E4" s="9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 x14ac:dyDescent="0.2">
      <c r="A5" s="92"/>
      <c r="B5" s="92"/>
      <c r="C5" s="92"/>
      <c r="D5" s="92"/>
      <c r="E5" s="9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 x14ac:dyDescent="0.2">
      <c r="A6" s="92"/>
      <c r="B6" s="92"/>
      <c r="C6" s="92"/>
      <c r="D6" s="92"/>
      <c r="E6" s="92"/>
      <c r="F6" s="3"/>
    </row>
    <row r="7" spans="1:207" s="1" customFormat="1" ht="12.75" x14ac:dyDescent="0.2">
      <c r="A7" s="44"/>
      <c r="B7" s="44"/>
      <c r="C7" s="44"/>
      <c r="D7" s="44"/>
      <c r="E7" s="44"/>
      <c r="F7" s="44"/>
    </row>
    <row r="8" spans="1:207" s="1" customFormat="1" ht="12.75" x14ac:dyDescent="0.2">
      <c r="A8" s="44"/>
      <c r="B8" s="44"/>
      <c r="C8" s="44"/>
      <c r="D8" s="44"/>
      <c r="E8" s="44"/>
      <c r="F8" s="44"/>
    </row>
    <row r="9" spans="1:207" s="1" customFormat="1" ht="11.25" x14ac:dyDescent="0.25"/>
    <row r="10" spans="1:207" s="1" customFormat="1" ht="18.75" x14ac:dyDescent="0.25">
      <c r="A10" s="93" t="s">
        <v>39</v>
      </c>
      <c r="B10" s="93"/>
      <c r="C10" s="93"/>
      <c r="D10" s="93"/>
      <c r="E10" s="93"/>
      <c r="F10" s="93"/>
    </row>
    <row r="11" spans="1:207" s="1" customFormat="1" ht="18.75" x14ac:dyDescent="0.25">
      <c r="A11" s="93" t="s">
        <v>40</v>
      </c>
      <c r="B11" s="93"/>
      <c r="C11" s="93"/>
      <c r="D11" s="93"/>
      <c r="E11" s="93"/>
      <c r="F11" s="93"/>
    </row>
    <row r="12" spans="1:207" s="1" customFormat="1" ht="11.25" x14ac:dyDescent="0.25"/>
    <row r="13" spans="1:207" s="1" customFormat="1" ht="11.25" x14ac:dyDescent="0.25"/>
    <row r="14" spans="1:207" s="1" customFormat="1" ht="11.25" x14ac:dyDescent="0.25"/>
    <row r="15" spans="1:207" s="1" customFormat="1" ht="79.5" customHeight="1" x14ac:dyDescent="0.25">
      <c r="A15" s="94" t="s">
        <v>91</v>
      </c>
      <c r="B15" s="94"/>
      <c r="C15" s="94"/>
      <c r="D15" s="94"/>
      <c r="E15" s="94"/>
      <c r="F15" s="94"/>
    </row>
    <row r="16" spans="1:207" ht="12.75" x14ac:dyDescent="0.2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18.75" x14ac:dyDescent="0.3">
      <c r="A17" s="96" t="s">
        <v>93</v>
      </c>
      <c r="B17" s="96"/>
      <c r="C17" s="96"/>
      <c r="D17" s="96"/>
      <c r="E17" s="96"/>
      <c r="F17" s="96"/>
    </row>
    <row r="18" spans="1:207" ht="15" x14ac:dyDescent="0.25">
      <c r="A18" s="4"/>
      <c r="B18" s="4"/>
      <c r="C18" s="4"/>
      <c r="D18" s="4"/>
      <c r="E18" s="4"/>
      <c r="F18" s="4"/>
    </row>
    <row r="19" spans="1:207" ht="15" x14ac:dyDescent="0.25">
      <c r="A19" s="4"/>
      <c r="B19" s="4"/>
      <c r="C19" s="4"/>
      <c r="D19" s="4"/>
      <c r="E19" s="4"/>
      <c r="F19" s="4"/>
    </row>
    <row r="20" spans="1:207" ht="12.75" x14ac:dyDescent="0.2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19.5" customHeight="1" x14ac:dyDescent="0.2">
      <c r="A21" s="95" t="s">
        <v>37</v>
      </c>
      <c r="B21" s="95"/>
      <c r="C21" s="95"/>
      <c r="D21" s="95"/>
      <c r="E21" s="95"/>
      <c r="F21" s="95"/>
    </row>
    <row r="22" spans="1:207" ht="12.75" x14ac:dyDescent="0.2"/>
    <row r="23" spans="1:207" ht="12.75" x14ac:dyDescent="0.2"/>
    <row r="24" spans="1:207" ht="12.75" x14ac:dyDescent="0.2"/>
    <row r="25" spans="1:207" ht="12.75" x14ac:dyDescent="0.2"/>
    <row r="26" spans="1:207" ht="12.75" x14ac:dyDescent="0.2"/>
    <row r="27" spans="1:207" ht="12.75" x14ac:dyDescent="0.2"/>
    <row r="28" spans="1:207" ht="12.75" x14ac:dyDescent="0.2"/>
    <row r="29" spans="1:207" ht="12.75" x14ac:dyDescent="0.2"/>
    <row r="30" spans="1:207" ht="12.75" x14ac:dyDescent="0.2"/>
    <row r="31" spans="1:207" ht="12.75" x14ac:dyDescent="0.2"/>
    <row r="32" spans="1:207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</sheetData>
  <mergeCells count="6">
    <mergeCell ref="A1:E6"/>
    <mergeCell ref="A11:F11"/>
    <mergeCell ref="A10:F10"/>
    <mergeCell ref="A15:F15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28" sqref="A28"/>
    </sheetView>
  </sheetViews>
  <sheetFormatPr defaultRowHeight="11.25" x14ac:dyDescent="0.2"/>
  <cols>
    <col min="1" max="1" width="31.5703125" style="18" bestFit="1" customWidth="1"/>
    <col min="2" max="2" width="17.5703125" style="18" customWidth="1"/>
    <col min="3" max="3" width="17.28515625" style="18" customWidth="1"/>
    <col min="4" max="4" width="21.5703125" style="18" customWidth="1"/>
    <col min="5" max="5" width="18.28515625" style="18" customWidth="1"/>
    <col min="6" max="6" width="16.28515625" style="18" customWidth="1"/>
    <col min="7" max="16384" width="9.140625" style="18"/>
  </cols>
  <sheetData>
    <row r="1" spans="1:11" s="15" customFormat="1" ht="12.75" x14ac:dyDescent="0.2">
      <c r="A1" s="102" t="s">
        <v>48</v>
      </c>
      <c r="B1" s="102"/>
      <c r="C1" s="102"/>
      <c r="D1" s="102"/>
      <c r="E1" s="102"/>
      <c r="F1" s="102"/>
    </row>
    <row r="2" spans="1:11" s="15" customFormat="1" ht="15" customHeight="1" x14ac:dyDescent="0.2">
      <c r="F2" s="23" t="s">
        <v>56</v>
      </c>
    </row>
    <row r="3" spans="1:11" ht="11.25" customHeight="1" x14ac:dyDescent="0.2">
      <c r="A3" s="104"/>
      <c r="B3" s="104" t="s">
        <v>3</v>
      </c>
      <c r="C3" s="104" t="s">
        <v>23</v>
      </c>
      <c r="D3" s="104"/>
      <c r="E3" s="104"/>
      <c r="F3" s="105"/>
      <c r="G3" s="17"/>
    </row>
    <row r="4" spans="1:11" s="15" customFormat="1" ht="45" x14ac:dyDescent="0.2">
      <c r="A4" s="104"/>
      <c r="B4" s="104"/>
      <c r="C4" s="24" t="s">
        <v>28</v>
      </c>
      <c r="D4" s="24" t="s">
        <v>29</v>
      </c>
      <c r="E4" s="24" t="s">
        <v>30</v>
      </c>
      <c r="F4" s="25" t="s">
        <v>27</v>
      </c>
      <c r="G4" s="21"/>
    </row>
    <row r="5" spans="1:11" s="15" customFormat="1" x14ac:dyDescent="0.2">
      <c r="A5" s="41" t="s">
        <v>3</v>
      </c>
      <c r="B5" s="76">
        <v>743119</v>
      </c>
      <c r="C5" s="76">
        <v>203780</v>
      </c>
      <c r="D5" s="76">
        <v>77960</v>
      </c>
      <c r="E5" s="76">
        <v>440283</v>
      </c>
      <c r="F5" s="76">
        <v>21096</v>
      </c>
      <c r="G5" s="37"/>
      <c r="H5" s="37"/>
      <c r="J5" s="28"/>
    </row>
    <row r="6" spans="1:11" s="15" customFormat="1" x14ac:dyDescent="0.2">
      <c r="A6" s="15" t="s">
        <v>4</v>
      </c>
      <c r="B6" s="76">
        <v>171598</v>
      </c>
      <c r="C6" s="76">
        <v>9065</v>
      </c>
      <c r="D6" s="76">
        <v>5215</v>
      </c>
      <c r="E6" s="76">
        <v>136222</v>
      </c>
      <c r="F6" s="76">
        <v>21096</v>
      </c>
      <c r="G6" s="37"/>
      <c r="H6" s="37"/>
      <c r="J6" s="28"/>
    </row>
    <row r="7" spans="1:11" s="15" customFormat="1" x14ac:dyDescent="0.2">
      <c r="A7" s="15" t="s">
        <v>5</v>
      </c>
      <c r="B7" s="26">
        <f>B8+B9+B10+B11</f>
        <v>136659</v>
      </c>
      <c r="C7" s="26">
        <f t="shared" ref="C7:E7" si="0">C8+C9+C10+C11</f>
        <v>68964</v>
      </c>
      <c r="D7" s="26">
        <f t="shared" si="0"/>
        <v>49294</v>
      </c>
      <c r="E7" s="26">
        <f t="shared" si="0"/>
        <v>18401</v>
      </c>
      <c r="F7" s="26" t="s">
        <v>84</v>
      </c>
      <c r="G7" s="37"/>
      <c r="H7" s="37"/>
      <c r="J7" s="28"/>
    </row>
    <row r="8" spans="1:11" s="15" customFormat="1" ht="33.75" x14ac:dyDescent="0.2">
      <c r="A8" s="15" t="s">
        <v>6</v>
      </c>
      <c r="B8" s="78">
        <v>16277</v>
      </c>
      <c r="C8" s="78">
        <v>1778</v>
      </c>
      <c r="D8" s="78">
        <v>14293</v>
      </c>
      <c r="E8" s="78">
        <v>205</v>
      </c>
      <c r="F8" s="84" t="s">
        <v>84</v>
      </c>
      <c r="G8" s="37"/>
      <c r="H8" s="37"/>
      <c r="I8" s="28"/>
      <c r="J8" s="28"/>
      <c r="K8" s="28"/>
    </row>
    <row r="9" spans="1:11" s="15" customFormat="1" ht="22.5" x14ac:dyDescent="0.2">
      <c r="A9" s="15" t="s">
        <v>7</v>
      </c>
      <c r="B9" s="78">
        <v>116551</v>
      </c>
      <c r="C9" s="78">
        <v>65043</v>
      </c>
      <c r="D9" s="78">
        <v>33598</v>
      </c>
      <c r="E9" s="78">
        <v>17911</v>
      </c>
      <c r="F9" s="84" t="s">
        <v>84</v>
      </c>
      <c r="G9" s="37"/>
      <c r="H9" s="37"/>
      <c r="J9" s="28"/>
    </row>
    <row r="10" spans="1:11" s="15" customFormat="1" ht="45" x14ac:dyDescent="0.2">
      <c r="A10" s="15" t="s">
        <v>8</v>
      </c>
      <c r="B10" s="78">
        <v>3070</v>
      </c>
      <c r="C10" s="78">
        <v>1676</v>
      </c>
      <c r="D10" s="78">
        <v>1382</v>
      </c>
      <c r="E10" s="78">
        <v>12</v>
      </c>
      <c r="F10" s="84" t="s">
        <v>84</v>
      </c>
      <c r="G10" s="37"/>
      <c r="H10" s="37"/>
      <c r="I10" s="28"/>
      <c r="J10" s="28"/>
    </row>
    <row r="11" spans="1:11" s="15" customFormat="1" ht="45" x14ac:dyDescent="0.2">
      <c r="A11" s="15" t="s">
        <v>9</v>
      </c>
      <c r="B11" s="78">
        <v>761</v>
      </c>
      <c r="C11" s="78">
        <v>467</v>
      </c>
      <c r="D11" s="78">
        <v>21</v>
      </c>
      <c r="E11" s="78">
        <v>273</v>
      </c>
      <c r="F11" s="84" t="s">
        <v>84</v>
      </c>
      <c r="G11" s="37"/>
      <c r="H11" s="37"/>
      <c r="J11" s="28"/>
    </row>
    <row r="12" spans="1:11" s="15" customFormat="1" x14ac:dyDescent="0.2">
      <c r="A12" s="15" t="s">
        <v>10</v>
      </c>
      <c r="B12" s="78">
        <v>55408</v>
      </c>
      <c r="C12" s="78">
        <v>35431</v>
      </c>
      <c r="D12" s="78">
        <v>7349</v>
      </c>
      <c r="E12" s="78">
        <v>12628</v>
      </c>
      <c r="F12" s="84" t="s">
        <v>84</v>
      </c>
      <c r="G12" s="37"/>
      <c r="H12" s="37"/>
      <c r="J12" s="28"/>
    </row>
    <row r="13" spans="1:11" s="15" customFormat="1" ht="22.5" x14ac:dyDescent="0.2">
      <c r="A13" s="15" t="s">
        <v>11</v>
      </c>
      <c r="B13" s="78">
        <v>185280</v>
      </c>
      <c r="C13" s="78">
        <v>25553</v>
      </c>
      <c r="D13" s="78">
        <v>1953</v>
      </c>
      <c r="E13" s="78">
        <v>157775</v>
      </c>
      <c r="F13" s="84" t="s">
        <v>84</v>
      </c>
      <c r="G13" s="37"/>
      <c r="H13" s="37"/>
    </row>
    <row r="14" spans="1:11" s="15" customFormat="1" x14ac:dyDescent="0.2">
      <c r="A14" s="15" t="s">
        <v>12</v>
      </c>
      <c r="B14" s="78">
        <v>31663</v>
      </c>
      <c r="C14" s="78">
        <v>5092</v>
      </c>
      <c r="D14" s="78">
        <v>647</v>
      </c>
      <c r="E14" s="78">
        <v>25924</v>
      </c>
      <c r="F14" s="84" t="s">
        <v>84</v>
      </c>
      <c r="G14" s="37"/>
      <c r="H14" s="37"/>
    </row>
    <row r="15" spans="1:11" s="15" customFormat="1" ht="22.5" x14ac:dyDescent="0.2">
      <c r="A15" s="15" t="s">
        <v>13</v>
      </c>
      <c r="B15" s="78">
        <v>14306</v>
      </c>
      <c r="C15" s="78">
        <v>5021</v>
      </c>
      <c r="D15" s="78">
        <v>269</v>
      </c>
      <c r="E15" s="78">
        <v>9017</v>
      </c>
      <c r="F15" s="84" t="s">
        <v>84</v>
      </c>
      <c r="G15" s="37"/>
      <c r="H15" s="37"/>
      <c r="J15" s="28"/>
    </row>
    <row r="16" spans="1:11" s="15" customFormat="1" x14ac:dyDescent="0.2">
      <c r="A16" s="15" t="s">
        <v>14</v>
      </c>
      <c r="B16" s="78">
        <v>2408</v>
      </c>
      <c r="C16" s="78">
        <v>1168</v>
      </c>
      <c r="D16" s="78">
        <v>101</v>
      </c>
      <c r="E16" s="78">
        <v>1139</v>
      </c>
      <c r="F16" s="84" t="s">
        <v>84</v>
      </c>
      <c r="G16" s="37"/>
      <c r="H16" s="37"/>
      <c r="I16" s="28"/>
      <c r="J16" s="28"/>
    </row>
    <row r="17" spans="1:10" x14ac:dyDescent="0.2">
      <c r="A17" s="15" t="s">
        <v>15</v>
      </c>
      <c r="B17" s="78">
        <v>5242</v>
      </c>
      <c r="C17" s="78">
        <v>3515</v>
      </c>
      <c r="D17" s="78">
        <v>1717</v>
      </c>
      <c r="E17" s="78">
        <v>10</v>
      </c>
      <c r="F17" s="84" t="s">
        <v>84</v>
      </c>
      <c r="G17" s="37"/>
      <c r="H17" s="37"/>
      <c r="J17" s="28"/>
    </row>
    <row r="18" spans="1:10" x14ac:dyDescent="0.2">
      <c r="A18" s="15" t="s">
        <v>16</v>
      </c>
      <c r="B18" s="78">
        <v>10792</v>
      </c>
      <c r="C18" s="78">
        <v>2378</v>
      </c>
      <c r="D18" s="78">
        <v>506</v>
      </c>
      <c r="E18" s="78">
        <v>7908</v>
      </c>
      <c r="F18" s="84" t="s">
        <v>84</v>
      </c>
      <c r="G18" s="37"/>
      <c r="H18" s="37"/>
      <c r="J18" s="28"/>
    </row>
    <row r="19" spans="1:10" ht="22.5" x14ac:dyDescent="0.2">
      <c r="A19" s="15" t="s">
        <v>17</v>
      </c>
      <c r="B19" s="78">
        <v>4529</v>
      </c>
      <c r="C19" s="78">
        <v>2437</v>
      </c>
      <c r="D19" s="78">
        <v>699</v>
      </c>
      <c r="E19" s="78">
        <v>1393</v>
      </c>
      <c r="F19" s="84" t="s">
        <v>84</v>
      </c>
      <c r="G19" s="37"/>
      <c r="H19" s="37"/>
      <c r="J19" s="28"/>
    </row>
    <row r="20" spans="1:10" ht="33.75" x14ac:dyDescent="0.2">
      <c r="A20" s="15" t="s">
        <v>18</v>
      </c>
      <c r="B20" s="78">
        <v>9926</v>
      </c>
      <c r="C20" s="78">
        <v>1515</v>
      </c>
      <c r="D20" s="78">
        <v>1504</v>
      </c>
      <c r="E20" s="78">
        <v>6907</v>
      </c>
      <c r="F20" s="84" t="s">
        <v>84</v>
      </c>
      <c r="G20" s="37"/>
      <c r="H20" s="37"/>
      <c r="J20" s="28"/>
    </row>
    <row r="21" spans="1:10" x14ac:dyDescent="0.2">
      <c r="A21" s="15" t="s">
        <v>19</v>
      </c>
      <c r="B21" s="78">
        <v>41019</v>
      </c>
      <c r="C21" s="78">
        <v>33119</v>
      </c>
      <c r="D21" s="78">
        <v>3853</v>
      </c>
      <c r="E21" s="78">
        <v>4047</v>
      </c>
      <c r="F21" s="84" t="s">
        <v>84</v>
      </c>
      <c r="G21" s="37"/>
      <c r="H21" s="37"/>
      <c r="J21" s="28"/>
    </row>
    <row r="22" spans="1:10" ht="22.5" x14ac:dyDescent="0.2">
      <c r="A22" s="15" t="s">
        <v>20</v>
      </c>
      <c r="B22" s="78">
        <v>13864</v>
      </c>
      <c r="C22" s="78">
        <v>8081</v>
      </c>
      <c r="D22" s="78">
        <v>4853</v>
      </c>
      <c r="E22" s="78">
        <v>931</v>
      </c>
      <c r="F22" s="84" t="s">
        <v>84</v>
      </c>
      <c r="G22" s="37"/>
      <c r="H22" s="37"/>
      <c r="J22" s="28"/>
    </row>
    <row r="23" spans="1:10" x14ac:dyDescent="0.2">
      <c r="A23" s="15" t="s">
        <v>21</v>
      </c>
      <c r="B23" s="78">
        <v>3279</v>
      </c>
      <c r="C23" s="78">
        <v>1652</v>
      </c>
      <c r="D23" s="84" t="s">
        <v>84</v>
      </c>
      <c r="E23" s="78">
        <v>1626</v>
      </c>
      <c r="F23" s="84" t="s">
        <v>84</v>
      </c>
      <c r="G23" s="37"/>
      <c r="H23" s="37"/>
      <c r="J23" s="28"/>
    </row>
    <row r="24" spans="1:10" x14ac:dyDescent="0.2">
      <c r="A24" s="29" t="s">
        <v>22</v>
      </c>
      <c r="B24" s="79">
        <v>57144</v>
      </c>
      <c r="C24" s="79">
        <v>788</v>
      </c>
      <c r="D24" s="85" t="s">
        <v>84</v>
      </c>
      <c r="E24" s="79">
        <v>56356</v>
      </c>
      <c r="F24" s="85" t="s">
        <v>84</v>
      </c>
      <c r="G24" s="37"/>
      <c r="H24" s="37"/>
      <c r="J24" s="28"/>
    </row>
    <row r="25" spans="1:10" x14ac:dyDescent="0.2">
      <c r="A25" s="21"/>
      <c r="B25" s="36"/>
      <c r="C25" s="36"/>
      <c r="D25" s="36"/>
      <c r="E25" s="36"/>
      <c r="F25" s="36"/>
      <c r="G25" s="37"/>
      <c r="H25" s="37"/>
      <c r="J25" s="28"/>
    </row>
    <row r="26" spans="1:10" x14ac:dyDescent="0.2">
      <c r="A26" s="21"/>
      <c r="B26" s="36"/>
      <c r="C26" s="27"/>
      <c r="D26" s="35"/>
      <c r="E26" s="35"/>
      <c r="F26" s="27"/>
      <c r="G26" s="37"/>
      <c r="H26" s="37"/>
      <c r="J26" s="28"/>
    </row>
    <row r="27" spans="1:10" x14ac:dyDescent="0.2">
      <c r="B27" s="30"/>
      <c r="C27" s="30"/>
      <c r="D27" s="30"/>
      <c r="E27" s="30"/>
      <c r="F27" s="30"/>
    </row>
    <row r="28" spans="1:10" x14ac:dyDescent="0.2">
      <c r="A28" s="22" t="s">
        <v>112</v>
      </c>
    </row>
    <row r="29" spans="1:10" x14ac:dyDescent="0.2">
      <c r="A29" s="18" t="s">
        <v>49</v>
      </c>
    </row>
    <row r="31" spans="1:10" x14ac:dyDescent="0.2">
      <c r="A31" s="67" t="s">
        <v>81</v>
      </c>
    </row>
  </sheetData>
  <mergeCells count="4">
    <mergeCell ref="A1:F1"/>
    <mergeCell ref="A3:A4"/>
    <mergeCell ref="B3:B4"/>
    <mergeCell ref="C3:F3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workbookViewId="0">
      <selection activeCell="C11" sqref="C11"/>
    </sheetView>
  </sheetViews>
  <sheetFormatPr defaultColWidth="8.5703125" defaultRowHeight="12.75" x14ac:dyDescent="0.2"/>
  <cols>
    <col min="1" max="1" width="4.85546875" style="52" customWidth="1"/>
    <col min="2" max="2" width="42.140625" style="53" customWidth="1"/>
    <col min="3" max="3" width="97.7109375" style="53" customWidth="1"/>
    <col min="4" max="16384" width="8.5703125" style="7"/>
  </cols>
  <sheetData>
    <row r="1" spans="1:3" x14ac:dyDescent="0.2">
      <c r="A1" s="45"/>
      <c r="B1" s="46"/>
      <c r="C1" s="46"/>
    </row>
    <row r="2" spans="1:3" s="48" customFormat="1" x14ac:dyDescent="0.2">
      <c r="A2" s="70"/>
      <c r="B2" s="47" t="s">
        <v>57</v>
      </c>
      <c r="C2" s="64" t="s">
        <v>80</v>
      </c>
    </row>
    <row r="3" spans="1:3" s="48" customFormat="1" x14ac:dyDescent="0.2">
      <c r="A3" s="70"/>
      <c r="B3" s="49" t="s">
        <v>58</v>
      </c>
      <c r="C3" s="91" t="s">
        <v>59</v>
      </c>
    </row>
    <row r="4" spans="1:3" s="48" customFormat="1" x14ac:dyDescent="0.2">
      <c r="A4" s="70"/>
      <c r="B4" s="47" t="s">
        <v>60</v>
      </c>
      <c r="C4" s="64" t="s">
        <v>79</v>
      </c>
    </row>
    <row r="5" spans="1:3" s="48" customFormat="1" ht="12.75" customHeight="1" x14ac:dyDescent="0.2">
      <c r="A5" s="70"/>
      <c r="B5" s="47" t="s">
        <v>61</v>
      </c>
      <c r="C5" s="65" t="s">
        <v>78</v>
      </c>
    </row>
    <row r="6" spans="1:3" s="48" customFormat="1" ht="12.75" customHeight="1" x14ac:dyDescent="0.2">
      <c r="A6" s="70"/>
      <c r="B6" s="50" t="s">
        <v>62</v>
      </c>
      <c r="C6" s="51" t="s">
        <v>76</v>
      </c>
    </row>
    <row r="7" spans="1:3" s="48" customFormat="1" ht="25.5" x14ac:dyDescent="0.2">
      <c r="A7" s="70"/>
      <c r="B7" s="50" t="s">
        <v>1</v>
      </c>
      <c r="C7" s="65" t="s">
        <v>77</v>
      </c>
    </row>
    <row r="8" spans="1:3" s="48" customFormat="1" x14ac:dyDescent="0.2">
      <c r="A8" s="70"/>
      <c r="B8" s="47" t="s">
        <v>63</v>
      </c>
      <c r="C8" s="66" t="s">
        <v>110</v>
      </c>
    </row>
    <row r="9" spans="1:3" s="48" customFormat="1" x14ac:dyDescent="0.2">
      <c r="A9" s="70"/>
      <c r="B9" s="47" t="s">
        <v>64</v>
      </c>
      <c r="C9" s="65" t="s">
        <v>59</v>
      </c>
    </row>
    <row r="10" spans="1:3" x14ac:dyDescent="0.2">
      <c r="A10" s="45"/>
      <c r="B10" s="68" t="s">
        <v>65</v>
      </c>
      <c r="C10" s="69"/>
    </row>
    <row r="11" spans="1:3" s="48" customFormat="1" x14ac:dyDescent="0.2">
      <c r="A11" s="70"/>
      <c r="B11" s="47" t="s">
        <v>66</v>
      </c>
      <c r="C11" s="65" t="s">
        <v>111</v>
      </c>
    </row>
    <row r="12" spans="1:3" s="48" customFormat="1" ht="76.5" x14ac:dyDescent="0.2">
      <c r="A12" s="70"/>
      <c r="B12" s="54" t="s">
        <v>67</v>
      </c>
      <c r="C12" s="55" t="s">
        <v>68</v>
      </c>
    </row>
    <row r="13" spans="1:3" s="48" customFormat="1" x14ac:dyDescent="0.2">
      <c r="A13" s="70"/>
      <c r="B13" s="47" t="s">
        <v>69</v>
      </c>
      <c r="C13" s="87" t="s">
        <v>86</v>
      </c>
    </row>
    <row r="14" spans="1:3" s="48" customFormat="1" x14ac:dyDescent="0.2">
      <c r="A14" s="70"/>
      <c r="B14" s="47" t="s">
        <v>70</v>
      </c>
      <c r="C14" s="56" t="s">
        <v>85</v>
      </c>
    </row>
    <row r="15" spans="1:3" s="48" customFormat="1" x14ac:dyDescent="0.2">
      <c r="A15" s="70"/>
      <c r="B15" s="47" t="s">
        <v>71</v>
      </c>
      <c r="C15" s="57" t="s">
        <v>88</v>
      </c>
    </row>
    <row r="16" spans="1:3" s="48" customFormat="1" x14ac:dyDescent="0.2">
      <c r="A16" s="70"/>
      <c r="B16" s="47" t="s">
        <v>72</v>
      </c>
      <c r="C16" s="88" t="s">
        <v>89</v>
      </c>
    </row>
    <row r="17" spans="1:3" s="48" customFormat="1" x14ac:dyDescent="0.2">
      <c r="A17" s="70"/>
      <c r="B17" s="58" t="s">
        <v>87</v>
      </c>
      <c r="C17" s="59" t="s">
        <v>90</v>
      </c>
    </row>
    <row r="18" spans="1:3" s="48" customFormat="1" x14ac:dyDescent="0.2">
      <c r="A18" s="70"/>
      <c r="B18" s="58" t="s">
        <v>73</v>
      </c>
      <c r="C18" s="60">
        <v>1446</v>
      </c>
    </row>
    <row r="19" spans="1:3" s="48" customFormat="1" x14ac:dyDescent="0.2">
      <c r="A19" s="71"/>
      <c r="B19" s="61" t="s">
        <v>74</v>
      </c>
      <c r="C19" s="90" t="s">
        <v>75</v>
      </c>
    </row>
    <row r="20" spans="1:3" x14ac:dyDescent="0.2">
      <c r="A20" s="45"/>
      <c r="B20" s="48"/>
      <c r="C20" s="7"/>
    </row>
    <row r="21" spans="1:3" x14ac:dyDescent="0.2">
      <c r="B21" s="62"/>
      <c r="C21" s="63"/>
    </row>
    <row r="22" spans="1:3" x14ac:dyDescent="0.2">
      <c r="B22" s="48"/>
      <c r="C22" s="7"/>
    </row>
    <row r="23" spans="1:3" x14ac:dyDescent="0.2">
      <c r="B23" s="48"/>
      <c r="C23" s="7"/>
    </row>
    <row r="24" spans="1:3" x14ac:dyDescent="0.2">
      <c r="B24" s="48"/>
      <c r="C24" s="7"/>
    </row>
    <row r="25" spans="1:3" x14ac:dyDescent="0.2">
      <c r="B25" s="48"/>
      <c r="C25" s="7"/>
    </row>
    <row r="26" spans="1:3" x14ac:dyDescent="0.2">
      <c r="B26" s="48"/>
      <c r="C26" s="7"/>
    </row>
  </sheetData>
  <sheetProtection selectLockedCells="1" selectUnlockedCells="1"/>
  <hyperlinks>
    <hyperlink ref="C3" r:id="rId1"/>
    <hyperlink ref="C19" r:id="rId2"/>
    <hyperlink ref="C7" r:id="rId3"/>
    <hyperlink ref="C5" r:id="rId4"/>
    <hyperlink ref="C16" r:id="rId5"/>
    <hyperlink ref="C9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9" sqref="B19"/>
    </sheetView>
  </sheetViews>
  <sheetFormatPr defaultRowHeight="12.75" x14ac:dyDescent="0.2"/>
  <cols>
    <col min="1" max="1" width="6.42578125" style="5" customWidth="1"/>
    <col min="2" max="2" width="112.42578125" style="7" customWidth="1"/>
    <col min="3" max="3" width="9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1" spans="1:7" x14ac:dyDescent="0.2">
      <c r="B1" s="6"/>
    </row>
    <row r="2" spans="1:7" x14ac:dyDescent="0.2">
      <c r="B2" s="6" t="s">
        <v>0</v>
      </c>
    </row>
    <row r="3" spans="1:7" x14ac:dyDescent="0.2">
      <c r="B3" s="6"/>
    </row>
    <row r="4" spans="1:7" x14ac:dyDescent="0.2">
      <c r="A4" s="97" t="s">
        <v>92</v>
      </c>
      <c r="B4" s="98"/>
      <c r="C4" s="8"/>
    </row>
    <row r="5" spans="1:7" x14ac:dyDescent="0.2">
      <c r="A5" s="9">
        <v>1</v>
      </c>
      <c r="B5" s="10" t="s">
        <v>24</v>
      </c>
      <c r="C5" s="8"/>
    </row>
    <row r="6" spans="1:7" x14ac:dyDescent="0.2">
      <c r="A6" s="9">
        <v>2</v>
      </c>
      <c r="B6" s="10" t="s">
        <v>50</v>
      </c>
      <c r="C6" s="8"/>
    </row>
    <row r="7" spans="1:7" x14ac:dyDescent="0.2">
      <c r="A7" s="9">
        <v>3</v>
      </c>
      <c r="B7" s="10" t="s">
        <v>51</v>
      </c>
      <c r="C7" s="8"/>
    </row>
    <row r="8" spans="1:7" x14ac:dyDescent="0.2">
      <c r="A8" s="11">
        <v>4</v>
      </c>
      <c r="B8" s="10" t="s">
        <v>52</v>
      </c>
      <c r="C8" s="8"/>
    </row>
    <row r="9" spans="1:7" x14ac:dyDescent="0.2">
      <c r="A9" s="12" t="s">
        <v>32</v>
      </c>
      <c r="B9" s="10" t="s">
        <v>53</v>
      </c>
      <c r="C9" s="13"/>
      <c r="D9" s="13"/>
      <c r="E9" s="13"/>
      <c r="F9" s="13"/>
      <c r="G9" s="13"/>
    </row>
    <row r="10" spans="1:7" x14ac:dyDescent="0.2">
      <c r="A10" s="12" t="s">
        <v>33</v>
      </c>
      <c r="B10" s="10" t="s">
        <v>54</v>
      </c>
      <c r="C10" s="13"/>
      <c r="D10" s="13"/>
      <c r="E10" s="13"/>
      <c r="F10" s="13"/>
      <c r="G10" s="13"/>
    </row>
    <row r="11" spans="1:7" x14ac:dyDescent="0.2">
      <c r="A11" s="12" t="s">
        <v>35</v>
      </c>
      <c r="B11" s="10" t="s">
        <v>55</v>
      </c>
    </row>
    <row r="12" spans="1:7" x14ac:dyDescent="0.2">
      <c r="B12" s="1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26" sqref="B26"/>
    </sheetView>
  </sheetViews>
  <sheetFormatPr defaultRowHeight="11.25" x14ac:dyDescent="0.2"/>
  <cols>
    <col min="1" max="1" width="19.5703125" style="18" bestFit="1" customWidth="1"/>
    <col min="2" max="2" width="20" style="18" customWidth="1"/>
    <col min="3" max="3" width="19.5703125" style="18" customWidth="1"/>
    <col min="4" max="4" width="18.7109375" style="18" customWidth="1"/>
    <col min="5" max="16384" width="9.140625" style="18"/>
  </cols>
  <sheetData>
    <row r="1" spans="1:5" s="15" customFormat="1" ht="12.75" customHeight="1" x14ac:dyDescent="0.2">
      <c r="A1" s="102" t="s">
        <v>38</v>
      </c>
      <c r="B1" s="102"/>
      <c r="C1" s="102"/>
      <c r="D1" s="102"/>
    </row>
    <row r="2" spans="1:5" s="15" customFormat="1" x14ac:dyDescent="0.2">
      <c r="D2" s="23" t="s">
        <v>36</v>
      </c>
    </row>
    <row r="3" spans="1:5" ht="22.5" x14ac:dyDescent="0.2">
      <c r="A3" s="101"/>
      <c r="B3" s="99" t="s">
        <v>41</v>
      </c>
      <c r="C3" s="100"/>
      <c r="D3" s="16" t="s">
        <v>34</v>
      </c>
      <c r="E3" s="17"/>
    </row>
    <row r="4" spans="1:5" s="15" customFormat="1" ht="22.5" x14ac:dyDescent="0.2">
      <c r="A4" s="101"/>
      <c r="B4" s="19" t="s">
        <v>25</v>
      </c>
      <c r="C4" s="20" t="s">
        <v>26</v>
      </c>
      <c r="D4" s="16" t="s">
        <v>42</v>
      </c>
      <c r="E4" s="21"/>
    </row>
    <row r="5" spans="1:5" s="15" customFormat="1" x14ac:dyDescent="0.2">
      <c r="A5" s="89" t="s">
        <v>107</v>
      </c>
      <c r="B5" s="80">
        <v>97.9</v>
      </c>
      <c r="C5" s="82">
        <v>95.7</v>
      </c>
      <c r="D5" s="82">
        <v>116.6</v>
      </c>
      <c r="E5" s="33"/>
    </row>
    <row r="6" spans="1:5" s="15" customFormat="1" x14ac:dyDescent="0.2">
      <c r="A6" s="74" t="s">
        <v>105</v>
      </c>
      <c r="B6" s="80">
        <v>96.8</v>
      </c>
      <c r="C6" s="83">
        <v>92.9</v>
      </c>
      <c r="D6" s="83">
        <v>84.4</v>
      </c>
      <c r="E6" s="33"/>
    </row>
    <row r="7" spans="1:5" s="15" customFormat="1" x14ac:dyDescent="0.2">
      <c r="A7" s="74" t="s">
        <v>106</v>
      </c>
      <c r="B7" s="80">
        <v>93.5</v>
      </c>
      <c r="C7" s="83">
        <v>88.3</v>
      </c>
      <c r="D7" s="83">
        <v>123</v>
      </c>
      <c r="E7" s="33"/>
    </row>
    <row r="8" spans="1:5" s="15" customFormat="1" x14ac:dyDescent="0.2">
      <c r="A8" s="74" t="s">
        <v>108</v>
      </c>
      <c r="B8" s="80">
        <v>96.2</v>
      </c>
      <c r="C8" s="83">
        <v>95.8</v>
      </c>
      <c r="D8" s="83">
        <v>146.1</v>
      </c>
      <c r="E8" s="33"/>
    </row>
    <row r="9" spans="1:5" s="15" customFormat="1" x14ac:dyDescent="0.2">
      <c r="A9" s="74" t="s">
        <v>82</v>
      </c>
      <c r="B9" s="80">
        <v>98.1</v>
      </c>
      <c r="C9" s="83">
        <v>83.7</v>
      </c>
      <c r="D9" s="83">
        <v>36</v>
      </c>
      <c r="E9" s="33"/>
    </row>
    <row r="10" spans="1:5" s="15" customFormat="1" x14ac:dyDescent="0.2">
      <c r="A10" s="74" t="s">
        <v>94</v>
      </c>
      <c r="B10" s="80">
        <v>98.1</v>
      </c>
      <c r="C10" s="83">
        <v>95.8</v>
      </c>
      <c r="D10" s="83">
        <v>187.2</v>
      </c>
      <c r="E10" s="33"/>
    </row>
    <row r="11" spans="1:5" s="15" customFormat="1" x14ac:dyDescent="0.2">
      <c r="A11" s="74" t="s">
        <v>95</v>
      </c>
      <c r="B11" s="80">
        <v>92.7</v>
      </c>
      <c r="C11" s="83">
        <v>92.8</v>
      </c>
      <c r="D11" s="83">
        <v>115.2</v>
      </c>
      <c r="E11" s="33"/>
    </row>
    <row r="12" spans="1:5" s="15" customFormat="1" x14ac:dyDescent="0.2">
      <c r="A12" s="74" t="s">
        <v>96</v>
      </c>
      <c r="B12" s="80">
        <v>93.3</v>
      </c>
      <c r="C12" s="83">
        <v>92.9</v>
      </c>
      <c r="D12" s="83">
        <v>102.7</v>
      </c>
      <c r="E12" s="33"/>
    </row>
    <row r="13" spans="1:5" s="15" customFormat="1" x14ac:dyDescent="0.2">
      <c r="A13" s="74" t="s">
        <v>109</v>
      </c>
      <c r="B13" s="80">
        <v>99.8</v>
      </c>
      <c r="C13" s="83">
        <v>98.1</v>
      </c>
      <c r="D13" s="83">
        <v>145</v>
      </c>
      <c r="E13" s="33"/>
    </row>
    <row r="14" spans="1:5" s="15" customFormat="1" x14ac:dyDescent="0.2">
      <c r="A14" s="74" t="s">
        <v>97</v>
      </c>
      <c r="B14" s="80">
        <v>96</v>
      </c>
      <c r="C14" s="83">
        <v>99.2</v>
      </c>
      <c r="D14" s="83">
        <v>125.4</v>
      </c>
      <c r="E14" s="33"/>
    </row>
    <row r="15" spans="1:5" x14ac:dyDescent="0.2">
      <c r="A15" s="74" t="s">
        <v>98</v>
      </c>
      <c r="B15" s="80">
        <v>97.2</v>
      </c>
      <c r="C15" s="83">
        <v>83.9</v>
      </c>
      <c r="D15" s="83">
        <v>148.69999999999999</v>
      </c>
      <c r="E15" s="33"/>
    </row>
    <row r="16" spans="1:5" x14ac:dyDescent="0.2">
      <c r="A16" s="74" t="s">
        <v>99</v>
      </c>
      <c r="B16" s="80">
        <v>110.4</v>
      </c>
      <c r="C16" s="83">
        <v>104.6</v>
      </c>
      <c r="D16" s="83">
        <v>114.3</v>
      </c>
      <c r="E16" s="33"/>
    </row>
    <row r="17" spans="1:5" x14ac:dyDescent="0.2">
      <c r="A17" s="74" t="s">
        <v>100</v>
      </c>
      <c r="B17" s="80">
        <v>96.3</v>
      </c>
      <c r="C17" s="83">
        <v>94.1</v>
      </c>
      <c r="D17" s="83">
        <v>111</v>
      </c>
      <c r="E17" s="33"/>
    </row>
    <row r="18" spans="1:5" x14ac:dyDescent="0.2">
      <c r="A18" s="74" t="s">
        <v>83</v>
      </c>
      <c r="B18" s="80">
        <v>97.7</v>
      </c>
      <c r="C18" s="83">
        <v>102</v>
      </c>
      <c r="D18" s="83">
        <v>138.6</v>
      </c>
      <c r="E18" s="33"/>
    </row>
    <row r="19" spans="1:5" x14ac:dyDescent="0.2">
      <c r="A19" s="74" t="s">
        <v>101</v>
      </c>
      <c r="B19" s="80">
        <v>87.5</v>
      </c>
      <c r="C19" s="83">
        <v>91.9</v>
      </c>
      <c r="D19" s="83">
        <v>99.6</v>
      </c>
      <c r="E19" s="33"/>
    </row>
    <row r="20" spans="1:5" x14ac:dyDescent="0.2">
      <c r="A20" s="74" t="s">
        <v>102</v>
      </c>
      <c r="B20" s="80">
        <v>98.7</v>
      </c>
      <c r="C20" s="83">
        <v>100.3</v>
      </c>
      <c r="D20" s="83">
        <v>151.30000000000001</v>
      </c>
      <c r="E20" s="33"/>
    </row>
    <row r="21" spans="1:5" x14ac:dyDescent="0.2">
      <c r="A21" s="74" t="s">
        <v>103</v>
      </c>
      <c r="B21" s="80">
        <v>100.1</v>
      </c>
      <c r="C21" s="83">
        <v>96.9</v>
      </c>
      <c r="D21" s="83">
        <v>162.30000000000001</v>
      </c>
      <c r="E21" s="33"/>
    </row>
    <row r="22" spans="1:5" x14ac:dyDescent="0.2">
      <c r="A22" s="75" t="s">
        <v>104</v>
      </c>
      <c r="B22" s="81">
        <v>96</v>
      </c>
      <c r="C22" s="81">
        <v>93.5</v>
      </c>
      <c r="D22" s="81">
        <v>163</v>
      </c>
      <c r="E22" s="33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32" sqref="C32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42578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x14ac:dyDescent="0.2">
      <c r="A1" s="103" t="s">
        <v>43</v>
      </c>
      <c r="B1" s="103"/>
      <c r="C1" s="103"/>
      <c r="D1" s="103"/>
      <c r="E1" s="103"/>
      <c r="F1" s="103"/>
    </row>
    <row r="2" spans="1:8" s="15" customFormat="1" x14ac:dyDescent="0.2">
      <c r="F2" s="23" t="s">
        <v>2</v>
      </c>
    </row>
    <row r="3" spans="1:8" ht="11.25" customHeight="1" x14ac:dyDescent="0.2">
      <c r="A3" s="101"/>
      <c r="B3" s="104" t="s">
        <v>3</v>
      </c>
      <c r="C3" s="104" t="s">
        <v>23</v>
      </c>
      <c r="D3" s="104"/>
      <c r="E3" s="104"/>
      <c r="F3" s="105"/>
      <c r="G3" s="17"/>
    </row>
    <row r="4" spans="1:8" s="15" customFormat="1" ht="45" x14ac:dyDescent="0.2">
      <c r="A4" s="101"/>
      <c r="B4" s="104"/>
      <c r="C4" s="24" t="s">
        <v>28</v>
      </c>
      <c r="D4" s="24" t="s">
        <v>29</v>
      </c>
      <c r="E4" s="24" t="s">
        <v>30</v>
      </c>
      <c r="F4" s="25" t="s">
        <v>27</v>
      </c>
      <c r="G4" s="21"/>
    </row>
    <row r="5" spans="1:8" s="15" customFormat="1" ht="14.25" customHeight="1" x14ac:dyDescent="0.2">
      <c r="A5" s="89" t="s">
        <v>107</v>
      </c>
      <c r="B5" s="77">
        <v>205622</v>
      </c>
      <c r="C5" s="77">
        <v>14877</v>
      </c>
      <c r="D5" s="77">
        <v>103</v>
      </c>
      <c r="E5" s="77">
        <v>109985</v>
      </c>
      <c r="F5" s="77">
        <v>80657</v>
      </c>
      <c r="G5" s="39"/>
      <c r="H5" s="31"/>
    </row>
    <row r="6" spans="1:8" s="15" customFormat="1" x14ac:dyDescent="0.2">
      <c r="A6" s="74" t="s">
        <v>105</v>
      </c>
      <c r="B6" s="78">
        <v>21223</v>
      </c>
      <c r="C6" s="78">
        <v>2212</v>
      </c>
      <c r="D6" s="78">
        <v>15</v>
      </c>
      <c r="E6" s="78">
        <v>18714</v>
      </c>
      <c r="F6" s="78">
        <v>282</v>
      </c>
      <c r="G6" s="39"/>
      <c r="H6" s="31"/>
    </row>
    <row r="7" spans="1:8" s="15" customFormat="1" x14ac:dyDescent="0.2">
      <c r="A7" s="74" t="s">
        <v>106</v>
      </c>
      <c r="B7" s="78">
        <v>5598</v>
      </c>
      <c r="C7" s="78">
        <v>748</v>
      </c>
      <c r="D7" s="78">
        <v>2</v>
      </c>
      <c r="E7" s="78">
        <v>3525</v>
      </c>
      <c r="F7" s="78">
        <v>1323</v>
      </c>
      <c r="G7" s="39"/>
      <c r="H7" s="31"/>
    </row>
    <row r="8" spans="1:8" s="15" customFormat="1" x14ac:dyDescent="0.2">
      <c r="A8" s="74" t="s">
        <v>108</v>
      </c>
      <c r="B8" s="78">
        <v>6274</v>
      </c>
      <c r="C8" s="78">
        <v>482</v>
      </c>
      <c r="D8" s="78">
        <v>4</v>
      </c>
      <c r="E8" s="78">
        <v>5266</v>
      </c>
      <c r="F8" s="78">
        <v>522</v>
      </c>
      <c r="G8" s="39"/>
      <c r="H8" s="31"/>
    </row>
    <row r="9" spans="1:8" s="15" customFormat="1" x14ac:dyDescent="0.2">
      <c r="A9" s="74" t="s">
        <v>82</v>
      </c>
      <c r="B9" s="78">
        <v>5464</v>
      </c>
      <c r="C9" s="78">
        <v>716</v>
      </c>
      <c r="D9" s="78">
        <v>3</v>
      </c>
      <c r="E9" s="78">
        <v>2036</v>
      </c>
      <c r="F9" s="78">
        <v>2709</v>
      </c>
      <c r="G9" s="39"/>
      <c r="H9" s="31"/>
    </row>
    <row r="10" spans="1:8" s="15" customFormat="1" x14ac:dyDescent="0.2">
      <c r="A10" s="74" t="s">
        <v>94</v>
      </c>
      <c r="B10" s="78">
        <v>20141</v>
      </c>
      <c r="C10" s="78">
        <v>1046</v>
      </c>
      <c r="D10" s="78">
        <v>4</v>
      </c>
      <c r="E10" s="78">
        <v>8683</v>
      </c>
      <c r="F10" s="78">
        <v>10408</v>
      </c>
      <c r="G10" s="39"/>
      <c r="H10" s="31"/>
    </row>
    <row r="11" spans="1:8" s="15" customFormat="1" x14ac:dyDescent="0.2">
      <c r="A11" s="74" t="s">
        <v>95</v>
      </c>
      <c r="B11" s="78">
        <v>11073</v>
      </c>
      <c r="C11" s="78">
        <v>489</v>
      </c>
      <c r="D11" s="78">
        <v>3</v>
      </c>
      <c r="E11" s="78">
        <v>5078</v>
      </c>
      <c r="F11" s="78">
        <v>5503</v>
      </c>
      <c r="G11" s="39"/>
      <c r="H11" s="31"/>
    </row>
    <row r="12" spans="1:8" s="15" customFormat="1" x14ac:dyDescent="0.2">
      <c r="A12" s="74" t="s">
        <v>96</v>
      </c>
      <c r="B12" s="78">
        <v>13043</v>
      </c>
      <c r="C12" s="78">
        <v>993</v>
      </c>
      <c r="D12" s="78">
        <v>5</v>
      </c>
      <c r="E12" s="78">
        <v>6070</v>
      </c>
      <c r="F12" s="78">
        <v>5975</v>
      </c>
      <c r="G12" s="39"/>
      <c r="H12" s="31"/>
    </row>
    <row r="13" spans="1:8" s="15" customFormat="1" x14ac:dyDescent="0.2">
      <c r="A13" s="74" t="s">
        <v>109</v>
      </c>
      <c r="B13" s="78">
        <v>13555</v>
      </c>
      <c r="C13" s="78">
        <v>602</v>
      </c>
      <c r="D13" s="78">
        <v>2</v>
      </c>
      <c r="E13" s="78">
        <v>4740</v>
      </c>
      <c r="F13" s="78">
        <v>8211</v>
      </c>
      <c r="G13" s="39"/>
      <c r="H13" s="31"/>
    </row>
    <row r="14" spans="1:8" s="15" customFormat="1" x14ac:dyDescent="0.2">
      <c r="A14" s="74" t="s">
        <v>97</v>
      </c>
      <c r="B14" s="78">
        <v>14069</v>
      </c>
      <c r="C14" s="78">
        <v>1197</v>
      </c>
      <c r="D14" s="78">
        <v>12</v>
      </c>
      <c r="E14" s="78">
        <v>6306</v>
      </c>
      <c r="F14" s="78">
        <v>6554</v>
      </c>
      <c r="G14" s="39"/>
      <c r="H14" s="31"/>
    </row>
    <row r="15" spans="1:8" x14ac:dyDescent="0.2">
      <c r="A15" s="74" t="s">
        <v>98</v>
      </c>
      <c r="B15" s="78">
        <v>5905</v>
      </c>
      <c r="C15" s="78">
        <v>701</v>
      </c>
      <c r="D15" s="78">
        <v>3</v>
      </c>
      <c r="E15" s="78">
        <v>2095</v>
      </c>
      <c r="F15" s="78">
        <v>3106</v>
      </c>
      <c r="G15" s="39"/>
      <c r="H15" s="31"/>
    </row>
    <row r="16" spans="1:8" x14ac:dyDescent="0.2">
      <c r="A16" s="74" t="s">
        <v>99</v>
      </c>
      <c r="B16" s="78">
        <v>24001</v>
      </c>
      <c r="C16" s="78">
        <v>1577</v>
      </c>
      <c r="D16" s="78">
        <v>19</v>
      </c>
      <c r="E16" s="78">
        <v>13317</v>
      </c>
      <c r="F16" s="78">
        <v>9088</v>
      </c>
      <c r="G16" s="39"/>
      <c r="H16" s="31"/>
    </row>
    <row r="17" spans="1:8" x14ac:dyDescent="0.2">
      <c r="A17" s="74" t="s">
        <v>100</v>
      </c>
      <c r="B17" s="78">
        <v>23100</v>
      </c>
      <c r="C17" s="78">
        <v>1630</v>
      </c>
      <c r="D17" s="78">
        <v>9</v>
      </c>
      <c r="E17" s="78">
        <v>14058</v>
      </c>
      <c r="F17" s="78">
        <v>7403</v>
      </c>
      <c r="G17" s="39"/>
      <c r="H17" s="31"/>
    </row>
    <row r="18" spans="1:8" x14ac:dyDescent="0.2">
      <c r="A18" s="74" t="s">
        <v>83</v>
      </c>
      <c r="B18" s="78">
        <v>7569</v>
      </c>
      <c r="C18" s="78">
        <v>383</v>
      </c>
      <c r="D18" s="78">
        <v>3</v>
      </c>
      <c r="E18" s="78">
        <v>3007</v>
      </c>
      <c r="F18" s="78">
        <v>4176</v>
      </c>
      <c r="G18" s="39"/>
      <c r="H18" s="31"/>
    </row>
    <row r="19" spans="1:8" x14ac:dyDescent="0.2">
      <c r="A19" s="74" t="s">
        <v>101</v>
      </c>
      <c r="B19" s="78">
        <v>4089</v>
      </c>
      <c r="C19" s="78">
        <v>315</v>
      </c>
      <c r="D19" s="78">
        <v>4</v>
      </c>
      <c r="E19" s="78">
        <v>2464</v>
      </c>
      <c r="F19" s="78">
        <v>1306</v>
      </c>
      <c r="G19" s="39"/>
      <c r="H19" s="31"/>
    </row>
    <row r="20" spans="1:8" x14ac:dyDescent="0.2">
      <c r="A20" s="74" t="s">
        <v>102</v>
      </c>
      <c r="B20" s="78">
        <v>10266</v>
      </c>
      <c r="C20" s="78">
        <v>761</v>
      </c>
      <c r="D20" s="78">
        <v>7</v>
      </c>
      <c r="E20" s="78">
        <v>5790</v>
      </c>
      <c r="F20" s="78">
        <v>3708</v>
      </c>
      <c r="G20" s="39"/>
      <c r="H20" s="31"/>
    </row>
    <row r="21" spans="1:8" x14ac:dyDescent="0.2">
      <c r="A21" s="74" t="s">
        <v>103</v>
      </c>
      <c r="B21" s="78">
        <v>9939</v>
      </c>
      <c r="C21" s="78">
        <v>616</v>
      </c>
      <c r="D21" s="78">
        <v>6</v>
      </c>
      <c r="E21" s="78">
        <v>5135</v>
      </c>
      <c r="F21" s="78">
        <v>4182</v>
      </c>
      <c r="G21" s="39"/>
      <c r="H21" s="31"/>
    </row>
    <row r="22" spans="1:8" x14ac:dyDescent="0.2">
      <c r="A22" s="75" t="s">
        <v>104</v>
      </c>
      <c r="B22" s="79">
        <v>10313</v>
      </c>
      <c r="C22" s="79">
        <v>409</v>
      </c>
      <c r="D22" s="79">
        <v>2</v>
      </c>
      <c r="E22" s="79">
        <v>3701</v>
      </c>
      <c r="F22" s="79">
        <v>6201</v>
      </c>
      <c r="G22" s="39"/>
      <c r="H22" s="31"/>
    </row>
    <row r="23" spans="1:8" x14ac:dyDescent="0.2">
      <c r="B23" s="43"/>
      <c r="C23" s="43"/>
      <c r="D23" s="43"/>
      <c r="E23" s="43"/>
      <c r="F23" s="43"/>
    </row>
    <row r="24" spans="1:8" x14ac:dyDescent="0.2">
      <c r="B24" s="40"/>
      <c r="C24" s="40"/>
      <c r="D24" s="40"/>
      <c r="E24" s="40"/>
      <c r="F24" s="4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8" sqref="D28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5703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customHeight="1" x14ac:dyDescent="0.2">
      <c r="A1" s="103" t="s">
        <v>44</v>
      </c>
      <c r="B1" s="103"/>
      <c r="C1" s="103"/>
      <c r="D1" s="103"/>
      <c r="E1" s="103"/>
      <c r="F1" s="103"/>
    </row>
    <row r="2" spans="1:8" s="15" customFormat="1" x14ac:dyDescent="0.2">
      <c r="F2" s="23" t="s">
        <v>31</v>
      </c>
    </row>
    <row r="3" spans="1:8" ht="11.25" customHeight="1" x14ac:dyDescent="0.2">
      <c r="A3" s="101"/>
      <c r="B3" s="104" t="s">
        <v>3</v>
      </c>
      <c r="C3" s="104" t="s">
        <v>23</v>
      </c>
      <c r="D3" s="104"/>
      <c r="E3" s="104"/>
      <c r="F3" s="105"/>
      <c r="G3" s="17"/>
    </row>
    <row r="4" spans="1:8" s="15" customFormat="1" ht="45" x14ac:dyDescent="0.2">
      <c r="A4" s="101"/>
      <c r="B4" s="104"/>
      <c r="C4" s="72" t="s">
        <v>28</v>
      </c>
      <c r="D4" s="72" t="s">
        <v>29</v>
      </c>
      <c r="E4" s="72" t="s">
        <v>30</v>
      </c>
      <c r="F4" s="73" t="s">
        <v>27</v>
      </c>
      <c r="G4" s="21"/>
    </row>
    <row r="5" spans="1:8" s="15" customFormat="1" ht="14.25" customHeight="1" x14ac:dyDescent="0.2">
      <c r="A5" s="89" t="s">
        <v>107</v>
      </c>
      <c r="B5" s="77">
        <v>279233</v>
      </c>
      <c r="C5" s="76">
        <v>53526</v>
      </c>
      <c r="D5" s="77">
        <v>12337</v>
      </c>
      <c r="E5" s="77">
        <v>123459</v>
      </c>
      <c r="F5" s="77">
        <v>89911</v>
      </c>
      <c r="G5" s="39"/>
      <c r="H5" s="31"/>
    </row>
    <row r="6" spans="1:8" s="15" customFormat="1" x14ac:dyDescent="0.2">
      <c r="A6" s="74" t="s">
        <v>105</v>
      </c>
      <c r="B6" s="78">
        <v>30985</v>
      </c>
      <c r="C6" s="76">
        <v>7258</v>
      </c>
      <c r="D6" s="78">
        <v>2174</v>
      </c>
      <c r="E6" s="78">
        <v>21254</v>
      </c>
      <c r="F6" s="78">
        <v>299</v>
      </c>
      <c r="G6" s="39"/>
      <c r="H6" s="31"/>
    </row>
    <row r="7" spans="1:8" s="15" customFormat="1" x14ac:dyDescent="0.2">
      <c r="A7" s="74" t="s">
        <v>106</v>
      </c>
      <c r="B7" s="78">
        <v>8052</v>
      </c>
      <c r="C7" s="76">
        <v>2390</v>
      </c>
      <c r="D7" s="78">
        <v>190</v>
      </c>
      <c r="E7" s="78">
        <v>4015</v>
      </c>
      <c r="F7" s="78">
        <v>1457</v>
      </c>
      <c r="G7" s="39"/>
      <c r="H7" s="31"/>
    </row>
    <row r="8" spans="1:8" s="15" customFormat="1" x14ac:dyDescent="0.2">
      <c r="A8" s="74" t="s">
        <v>108</v>
      </c>
      <c r="B8" s="78">
        <v>9189</v>
      </c>
      <c r="C8" s="76">
        <v>2145</v>
      </c>
      <c r="D8" s="78">
        <v>412</v>
      </c>
      <c r="E8" s="78">
        <v>5922</v>
      </c>
      <c r="F8" s="78">
        <v>710</v>
      </c>
      <c r="G8" s="39"/>
      <c r="H8" s="31"/>
    </row>
    <row r="9" spans="1:8" s="15" customFormat="1" x14ac:dyDescent="0.2">
      <c r="A9" s="74" t="s">
        <v>82</v>
      </c>
      <c r="B9" s="78">
        <v>5998</v>
      </c>
      <c r="C9" s="76">
        <v>838</v>
      </c>
      <c r="D9" s="78">
        <v>8</v>
      </c>
      <c r="E9" s="78">
        <v>2244</v>
      </c>
      <c r="F9" s="78">
        <v>2908</v>
      </c>
      <c r="G9" s="39"/>
      <c r="H9" s="31"/>
    </row>
    <row r="10" spans="1:8" s="15" customFormat="1" x14ac:dyDescent="0.2">
      <c r="A10" s="74" t="s">
        <v>94</v>
      </c>
      <c r="B10" s="78">
        <v>24799</v>
      </c>
      <c r="C10" s="76">
        <v>3861</v>
      </c>
      <c r="D10" s="78">
        <v>208</v>
      </c>
      <c r="E10" s="78">
        <v>9340</v>
      </c>
      <c r="F10" s="78">
        <v>11390</v>
      </c>
      <c r="G10" s="39"/>
      <c r="H10" s="31"/>
    </row>
    <row r="11" spans="1:8" s="15" customFormat="1" x14ac:dyDescent="0.2">
      <c r="A11" s="74" t="s">
        <v>95</v>
      </c>
      <c r="B11" s="78">
        <v>14822</v>
      </c>
      <c r="C11" s="76">
        <v>2419</v>
      </c>
      <c r="D11" s="78">
        <v>420</v>
      </c>
      <c r="E11" s="78">
        <v>5751</v>
      </c>
      <c r="F11" s="78">
        <v>6232</v>
      </c>
      <c r="G11" s="39"/>
      <c r="H11" s="31"/>
    </row>
    <row r="12" spans="1:8" s="15" customFormat="1" x14ac:dyDescent="0.2">
      <c r="A12" s="74" t="s">
        <v>96</v>
      </c>
      <c r="B12" s="78">
        <v>16985</v>
      </c>
      <c r="C12" s="76">
        <v>2941</v>
      </c>
      <c r="D12" s="78">
        <v>723</v>
      </c>
      <c r="E12" s="78">
        <v>6869</v>
      </c>
      <c r="F12" s="78">
        <v>6452</v>
      </c>
      <c r="G12" s="39"/>
      <c r="H12" s="31"/>
    </row>
    <row r="13" spans="1:8" s="15" customFormat="1" x14ac:dyDescent="0.2">
      <c r="A13" s="74" t="s">
        <v>109</v>
      </c>
      <c r="B13" s="78">
        <v>16189</v>
      </c>
      <c r="C13" s="76">
        <v>2693</v>
      </c>
      <c r="D13" s="78">
        <v>4</v>
      </c>
      <c r="E13" s="78">
        <v>5079</v>
      </c>
      <c r="F13" s="78">
        <v>8413</v>
      </c>
      <c r="G13" s="39"/>
      <c r="H13" s="31"/>
    </row>
    <row r="14" spans="1:8" s="15" customFormat="1" x14ac:dyDescent="0.2">
      <c r="A14" s="74" t="s">
        <v>97</v>
      </c>
      <c r="B14" s="78">
        <v>20414</v>
      </c>
      <c r="C14" s="76">
        <v>4457</v>
      </c>
      <c r="D14" s="78">
        <v>1377</v>
      </c>
      <c r="E14" s="78">
        <v>6784</v>
      </c>
      <c r="F14" s="78">
        <v>7796</v>
      </c>
      <c r="G14" s="39"/>
      <c r="H14" s="31"/>
    </row>
    <row r="15" spans="1:8" x14ac:dyDescent="0.2">
      <c r="A15" s="74" t="s">
        <v>98</v>
      </c>
      <c r="B15" s="78">
        <v>7170</v>
      </c>
      <c r="C15" s="76">
        <v>997</v>
      </c>
      <c r="D15" s="78">
        <v>201</v>
      </c>
      <c r="E15" s="78">
        <v>2264</v>
      </c>
      <c r="F15" s="78">
        <v>3708</v>
      </c>
      <c r="G15" s="39"/>
      <c r="H15" s="31"/>
    </row>
    <row r="16" spans="1:8" x14ac:dyDescent="0.2">
      <c r="A16" s="74" t="s">
        <v>99</v>
      </c>
      <c r="B16" s="78">
        <v>33433</v>
      </c>
      <c r="C16" s="76">
        <v>7267</v>
      </c>
      <c r="D16" s="78">
        <v>2006</v>
      </c>
      <c r="E16" s="78">
        <v>14783</v>
      </c>
      <c r="F16" s="78">
        <v>9377</v>
      </c>
      <c r="G16" s="39"/>
      <c r="H16" s="31"/>
    </row>
    <row r="17" spans="1:8" x14ac:dyDescent="0.2">
      <c r="A17" s="74" t="s">
        <v>100</v>
      </c>
      <c r="B17" s="78">
        <v>34259</v>
      </c>
      <c r="C17" s="76">
        <v>7777</v>
      </c>
      <c r="D17" s="78">
        <v>1252</v>
      </c>
      <c r="E17" s="78">
        <v>16277</v>
      </c>
      <c r="F17" s="78">
        <v>8953</v>
      </c>
      <c r="G17" s="39"/>
      <c r="H17" s="31"/>
    </row>
    <row r="18" spans="1:8" x14ac:dyDescent="0.2">
      <c r="A18" s="74" t="s">
        <v>83</v>
      </c>
      <c r="B18" s="78">
        <v>10634</v>
      </c>
      <c r="C18" s="76">
        <v>1797</v>
      </c>
      <c r="D18" s="78">
        <v>314</v>
      </c>
      <c r="E18" s="78">
        <v>3328</v>
      </c>
      <c r="F18" s="78">
        <v>5195</v>
      </c>
      <c r="G18" s="39"/>
      <c r="H18" s="31"/>
    </row>
    <row r="19" spans="1:8" x14ac:dyDescent="0.2">
      <c r="A19" s="74" t="s">
        <v>101</v>
      </c>
      <c r="B19" s="78">
        <v>6479</v>
      </c>
      <c r="C19" s="76">
        <v>1157</v>
      </c>
      <c r="D19" s="78">
        <v>992</v>
      </c>
      <c r="E19" s="78">
        <v>2868</v>
      </c>
      <c r="F19" s="78">
        <v>1462</v>
      </c>
      <c r="G19" s="39"/>
      <c r="H19" s="31"/>
    </row>
    <row r="20" spans="1:8" x14ac:dyDescent="0.2">
      <c r="A20" s="74" t="s">
        <v>102</v>
      </c>
      <c r="B20" s="78">
        <v>14579</v>
      </c>
      <c r="C20" s="76">
        <v>2752</v>
      </c>
      <c r="D20" s="78">
        <v>1026</v>
      </c>
      <c r="E20" s="78">
        <v>6800</v>
      </c>
      <c r="F20" s="78">
        <v>4001</v>
      </c>
      <c r="G20" s="39"/>
      <c r="H20" s="31"/>
    </row>
    <row r="21" spans="1:8" x14ac:dyDescent="0.2">
      <c r="A21" s="74" t="s">
        <v>103</v>
      </c>
      <c r="B21" s="78">
        <v>13103</v>
      </c>
      <c r="C21" s="76">
        <v>1788</v>
      </c>
      <c r="D21" s="78">
        <v>831</v>
      </c>
      <c r="E21" s="78">
        <v>5796</v>
      </c>
      <c r="F21" s="78">
        <v>4688</v>
      </c>
      <c r="G21" s="39"/>
      <c r="H21" s="31"/>
    </row>
    <row r="22" spans="1:8" x14ac:dyDescent="0.2">
      <c r="A22" s="75" t="s">
        <v>104</v>
      </c>
      <c r="B22" s="79">
        <v>12143</v>
      </c>
      <c r="C22" s="79">
        <v>989</v>
      </c>
      <c r="D22" s="79">
        <v>199</v>
      </c>
      <c r="E22" s="79">
        <v>4085</v>
      </c>
      <c r="F22" s="79">
        <v>6870</v>
      </c>
      <c r="G22" s="39"/>
      <c r="H22" s="31"/>
    </row>
    <row r="23" spans="1:8" x14ac:dyDescent="0.2">
      <c r="B23" s="43"/>
      <c r="C23" s="43"/>
      <c r="D23" s="43"/>
      <c r="E23" s="43"/>
      <c r="F23" s="43"/>
      <c r="G23" s="39"/>
      <c r="H23" s="31"/>
    </row>
    <row r="24" spans="1:8" x14ac:dyDescent="0.2">
      <c r="B24" s="40"/>
      <c r="C24" s="40"/>
      <c r="D24" s="40"/>
      <c r="E24" s="40"/>
      <c r="F24" s="40"/>
    </row>
    <row r="25" spans="1:8" x14ac:dyDescent="0.2">
      <c r="B25" s="40"/>
      <c r="C25" s="40"/>
      <c r="D25" s="40"/>
      <c r="E25" s="40"/>
      <c r="F25" s="40"/>
    </row>
    <row r="26" spans="1:8" x14ac:dyDescent="0.2">
      <c r="B26" s="22"/>
      <c r="C26" s="22"/>
      <c r="D26" s="22"/>
      <c r="E26" s="22"/>
      <c r="F26" s="2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30" sqref="D30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42578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customHeight="1" x14ac:dyDescent="0.2">
      <c r="A1" s="102" t="s">
        <v>45</v>
      </c>
      <c r="B1" s="102"/>
      <c r="C1" s="102"/>
      <c r="D1" s="102"/>
      <c r="E1" s="102"/>
      <c r="F1" s="102"/>
    </row>
    <row r="2" spans="1:8" s="15" customFormat="1" x14ac:dyDescent="0.2">
      <c r="F2" s="23" t="s">
        <v>56</v>
      </c>
    </row>
    <row r="3" spans="1:8" ht="11.25" customHeight="1" x14ac:dyDescent="0.2">
      <c r="A3" s="101"/>
      <c r="B3" s="104" t="s">
        <v>3</v>
      </c>
      <c r="C3" s="104" t="s">
        <v>23</v>
      </c>
      <c r="D3" s="104"/>
      <c r="E3" s="104"/>
      <c r="F3" s="105"/>
      <c r="G3" s="17"/>
    </row>
    <row r="4" spans="1:8" s="15" customFormat="1" ht="45" x14ac:dyDescent="0.2">
      <c r="A4" s="101"/>
      <c r="B4" s="104"/>
      <c r="C4" s="72" t="s">
        <v>28</v>
      </c>
      <c r="D4" s="72" t="s">
        <v>29</v>
      </c>
      <c r="E4" s="72" t="s">
        <v>30</v>
      </c>
      <c r="F4" s="73" t="s">
        <v>27</v>
      </c>
      <c r="G4" s="21"/>
    </row>
    <row r="5" spans="1:8" s="15" customFormat="1" ht="14.25" customHeight="1" x14ac:dyDescent="0.2">
      <c r="A5" s="89" t="s">
        <v>107</v>
      </c>
      <c r="B5" s="77">
        <v>743119</v>
      </c>
      <c r="C5" s="77">
        <v>203780</v>
      </c>
      <c r="D5" s="77">
        <v>77960</v>
      </c>
      <c r="E5" s="77">
        <v>440283</v>
      </c>
      <c r="F5" s="77">
        <v>21096</v>
      </c>
      <c r="G5" s="39"/>
      <c r="H5" s="31"/>
    </row>
    <row r="6" spans="1:8" s="15" customFormat="1" x14ac:dyDescent="0.2">
      <c r="A6" s="74" t="s">
        <v>105</v>
      </c>
      <c r="B6" s="78">
        <v>91577</v>
      </c>
      <c r="C6" s="78">
        <v>27935</v>
      </c>
      <c r="D6" s="78">
        <v>9569</v>
      </c>
      <c r="E6" s="78">
        <v>54074</v>
      </c>
      <c r="F6" s="78" t="s">
        <v>84</v>
      </c>
      <c r="G6" s="39"/>
      <c r="H6" s="31"/>
    </row>
    <row r="7" spans="1:8" s="15" customFormat="1" x14ac:dyDescent="0.2">
      <c r="A7" s="74" t="s">
        <v>106</v>
      </c>
      <c r="B7" s="78">
        <v>30181</v>
      </c>
      <c r="C7" s="78">
        <v>14372</v>
      </c>
      <c r="D7" s="78">
        <v>280</v>
      </c>
      <c r="E7" s="78">
        <v>15478</v>
      </c>
      <c r="F7" s="78">
        <v>51</v>
      </c>
      <c r="G7" s="39"/>
      <c r="H7" s="31"/>
    </row>
    <row r="8" spans="1:8" s="15" customFormat="1" x14ac:dyDescent="0.2">
      <c r="A8" s="74" t="s">
        <v>108</v>
      </c>
      <c r="B8" s="78">
        <v>25827</v>
      </c>
      <c r="C8" s="78">
        <v>10441</v>
      </c>
      <c r="D8" s="78">
        <v>1443</v>
      </c>
      <c r="E8" s="78">
        <v>13908</v>
      </c>
      <c r="F8" s="78">
        <v>36</v>
      </c>
      <c r="G8" s="39"/>
      <c r="H8" s="31"/>
    </row>
    <row r="9" spans="1:8" s="15" customFormat="1" x14ac:dyDescent="0.2">
      <c r="A9" s="74" t="s">
        <v>82</v>
      </c>
      <c r="B9" s="78">
        <v>12269</v>
      </c>
      <c r="C9" s="78">
        <v>3513</v>
      </c>
      <c r="D9" s="78">
        <v>4</v>
      </c>
      <c r="E9" s="78">
        <v>8387</v>
      </c>
      <c r="F9" s="78">
        <v>366</v>
      </c>
      <c r="G9" s="39"/>
      <c r="H9" s="31"/>
    </row>
    <row r="10" spans="1:8" s="15" customFormat="1" x14ac:dyDescent="0.2">
      <c r="A10" s="74" t="s">
        <v>94</v>
      </c>
      <c r="B10" s="78">
        <v>61396</v>
      </c>
      <c r="C10" s="78">
        <v>7048</v>
      </c>
      <c r="D10" s="78">
        <v>424</v>
      </c>
      <c r="E10" s="78">
        <v>53826</v>
      </c>
      <c r="F10" s="78">
        <v>100</v>
      </c>
      <c r="G10" s="39"/>
      <c r="H10" s="31"/>
    </row>
    <row r="11" spans="1:8" s="15" customFormat="1" x14ac:dyDescent="0.2">
      <c r="A11" s="74" t="s">
        <v>95</v>
      </c>
      <c r="B11" s="78">
        <v>29851</v>
      </c>
      <c r="C11" s="78">
        <v>7931</v>
      </c>
      <c r="D11" s="78">
        <v>1465</v>
      </c>
      <c r="E11" s="78">
        <v>18637</v>
      </c>
      <c r="F11" s="78">
        <v>1817</v>
      </c>
      <c r="G11" s="39"/>
      <c r="H11" s="31"/>
    </row>
    <row r="12" spans="1:8" s="15" customFormat="1" x14ac:dyDescent="0.2">
      <c r="A12" s="74" t="s">
        <v>96</v>
      </c>
      <c r="B12" s="78">
        <v>44239</v>
      </c>
      <c r="C12" s="78">
        <v>15002</v>
      </c>
      <c r="D12" s="78">
        <v>3564</v>
      </c>
      <c r="E12" s="78">
        <v>24466</v>
      </c>
      <c r="F12" s="78">
        <v>1207</v>
      </c>
      <c r="G12" s="39"/>
      <c r="H12" s="31"/>
    </row>
    <row r="13" spans="1:8" s="15" customFormat="1" x14ac:dyDescent="0.2">
      <c r="A13" s="74" t="s">
        <v>109</v>
      </c>
      <c r="B13" s="78">
        <v>35523</v>
      </c>
      <c r="C13" s="78">
        <v>11050</v>
      </c>
      <c r="D13" s="78">
        <v>20</v>
      </c>
      <c r="E13" s="78">
        <v>24287</v>
      </c>
      <c r="F13" s="78">
        <v>166</v>
      </c>
      <c r="G13" s="39"/>
      <c r="H13" s="31"/>
    </row>
    <row r="14" spans="1:8" s="15" customFormat="1" x14ac:dyDescent="0.2">
      <c r="A14" s="74" t="s">
        <v>97</v>
      </c>
      <c r="B14" s="78">
        <v>60207</v>
      </c>
      <c r="C14" s="78">
        <v>24123</v>
      </c>
      <c r="D14" s="78">
        <v>10769</v>
      </c>
      <c r="E14" s="78">
        <v>24428</v>
      </c>
      <c r="F14" s="78">
        <v>887</v>
      </c>
      <c r="G14" s="39"/>
      <c r="H14" s="31"/>
    </row>
    <row r="15" spans="1:8" x14ac:dyDescent="0.2">
      <c r="A15" s="74" t="s">
        <v>98</v>
      </c>
      <c r="B15" s="78">
        <v>32359</v>
      </c>
      <c r="C15" s="78">
        <v>4827</v>
      </c>
      <c r="D15" s="78">
        <v>2027</v>
      </c>
      <c r="E15" s="78">
        <v>24809</v>
      </c>
      <c r="F15" s="78">
        <v>695</v>
      </c>
      <c r="G15" s="39"/>
      <c r="H15" s="31"/>
    </row>
    <row r="16" spans="1:8" x14ac:dyDescent="0.2">
      <c r="A16" s="74" t="s">
        <v>99</v>
      </c>
      <c r="B16" s="78">
        <v>91113</v>
      </c>
      <c r="C16" s="78">
        <v>30265</v>
      </c>
      <c r="D16" s="78">
        <v>7082</v>
      </c>
      <c r="E16" s="78">
        <v>52354</v>
      </c>
      <c r="F16" s="78">
        <v>1412</v>
      </c>
      <c r="G16" s="39"/>
      <c r="H16" s="31"/>
    </row>
    <row r="17" spans="1:8" x14ac:dyDescent="0.2">
      <c r="A17" s="74" t="s">
        <v>100</v>
      </c>
      <c r="B17" s="78">
        <v>74380</v>
      </c>
      <c r="C17" s="78">
        <v>14947</v>
      </c>
      <c r="D17" s="78">
        <v>4933</v>
      </c>
      <c r="E17" s="78">
        <v>41602</v>
      </c>
      <c r="F17" s="78">
        <v>12898</v>
      </c>
      <c r="G17" s="39"/>
      <c r="H17" s="31"/>
    </row>
    <row r="18" spans="1:8" x14ac:dyDescent="0.2">
      <c r="A18" s="74" t="s">
        <v>83</v>
      </c>
      <c r="B18" s="78">
        <v>17907</v>
      </c>
      <c r="C18" s="78">
        <v>7262</v>
      </c>
      <c r="D18" s="78">
        <v>199</v>
      </c>
      <c r="E18" s="78">
        <v>9812</v>
      </c>
      <c r="F18" s="78">
        <v>634</v>
      </c>
      <c r="G18" s="39"/>
      <c r="H18" s="31"/>
    </row>
    <row r="19" spans="1:8" x14ac:dyDescent="0.2">
      <c r="A19" s="74" t="s">
        <v>101</v>
      </c>
      <c r="B19" s="78">
        <v>28294</v>
      </c>
      <c r="C19" s="78">
        <v>4130</v>
      </c>
      <c r="D19" s="78">
        <v>15021</v>
      </c>
      <c r="E19" s="78">
        <v>8869</v>
      </c>
      <c r="F19" s="78">
        <v>273</v>
      </c>
      <c r="G19" s="39"/>
      <c r="H19" s="31"/>
    </row>
    <row r="20" spans="1:8" x14ac:dyDescent="0.2">
      <c r="A20" s="74" t="s">
        <v>102</v>
      </c>
      <c r="B20" s="78">
        <v>44785</v>
      </c>
      <c r="C20" s="78">
        <v>7701</v>
      </c>
      <c r="D20" s="78">
        <v>16270</v>
      </c>
      <c r="E20" s="78">
        <v>20752</v>
      </c>
      <c r="F20" s="78">
        <v>63</v>
      </c>
      <c r="G20" s="39"/>
      <c r="H20" s="31"/>
    </row>
    <row r="21" spans="1:8" x14ac:dyDescent="0.2">
      <c r="A21" s="74" t="s">
        <v>103</v>
      </c>
      <c r="B21" s="78">
        <v>34333</v>
      </c>
      <c r="C21" s="78">
        <v>5182</v>
      </c>
      <c r="D21" s="78">
        <v>3109</v>
      </c>
      <c r="E21" s="78">
        <v>25802</v>
      </c>
      <c r="F21" s="78">
        <v>239</v>
      </c>
      <c r="G21" s="39"/>
      <c r="H21" s="31"/>
    </row>
    <row r="22" spans="1:8" x14ac:dyDescent="0.2">
      <c r="A22" s="75" t="s">
        <v>104</v>
      </c>
      <c r="B22" s="79">
        <v>28879</v>
      </c>
      <c r="C22" s="79">
        <v>8052</v>
      </c>
      <c r="D22" s="79">
        <v>1783</v>
      </c>
      <c r="E22" s="79">
        <v>18792</v>
      </c>
      <c r="F22" s="79">
        <v>252</v>
      </c>
      <c r="G22" s="39"/>
      <c r="H22" s="31"/>
    </row>
    <row r="23" spans="1:8" x14ac:dyDescent="0.2">
      <c r="B23" s="43"/>
      <c r="C23" s="43"/>
      <c r="D23" s="43"/>
      <c r="E23" s="43"/>
      <c r="F23" s="43"/>
    </row>
    <row r="24" spans="1:8" x14ac:dyDescent="0.2">
      <c r="B24" s="40"/>
      <c r="C24" s="40"/>
      <c r="D24" s="40"/>
      <c r="E24" s="40"/>
      <c r="F24" s="40"/>
    </row>
    <row r="25" spans="1:8" x14ac:dyDescent="0.2">
      <c r="B25" s="22"/>
      <c r="C25" s="22"/>
      <c r="D25" s="22"/>
      <c r="E25" s="22"/>
      <c r="F25" s="2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27" sqref="D27"/>
    </sheetView>
  </sheetViews>
  <sheetFormatPr defaultRowHeight="11.25" x14ac:dyDescent="0.2"/>
  <cols>
    <col min="1" max="1" width="31.5703125" style="18" bestFit="1" customWidth="1"/>
    <col min="2" max="2" width="13.5703125" style="18" customWidth="1"/>
    <col min="3" max="3" width="17.28515625" style="18" customWidth="1"/>
    <col min="4" max="4" width="17.140625" style="18" customWidth="1"/>
    <col min="5" max="5" width="16.7109375" style="18" customWidth="1"/>
    <col min="6" max="6" width="16.28515625" style="18" customWidth="1"/>
    <col min="7" max="7" width="11.42578125" style="18" customWidth="1"/>
    <col min="8" max="16384" width="9.140625" style="18"/>
  </cols>
  <sheetData>
    <row r="1" spans="1:9" s="15" customFormat="1" ht="12.75" x14ac:dyDescent="0.2">
      <c r="A1" s="102" t="s">
        <v>46</v>
      </c>
      <c r="B1" s="102"/>
      <c r="C1" s="102"/>
      <c r="D1" s="102"/>
      <c r="E1" s="102"/>
      <c r="F1" s="102"/>
    </row>
    <row r="2" spans="1:9" s="15" customFormat="1" ht="15" customHeight="1" x14ac:dyDescent="0.2">
      <c r="F2" s="23" t="s">
        <v>2</v>
      </c>
    </row>
    <row r="3" spans="1:9" ht="11.25" customHeight="1" x14ac:dyDescent="0.2">
      <c r="A3" s="104"/>
      <c r="B3" s="104" t="s">
        <v>3</v>
      </c>
      <c r="C3" s="104" t="s">
        <v>23</v>
      </c>
      <c r="D3" s="104"/>
      <c r="E3" s="104"/>
      <c r="F3" s="105"/>
      <c r="G3" s="17"/>
    </row>
    <row r="4" spans="1:9" s="15" customFormat="1" ht="45" x14ac:dyDescent="0.2">
      <c r="A4" s="104"/>
      <c r="B4" s="104"/>
      <c r="C4" s="24" t="s">
        <v>28</v>
      </c>
      <c r="D4" s="24" t="s">
        <v>29</v>
      </c>
      <c r="E4" s="24" t="s">
        <v>30</v>
      </c>
      <c r="F4" s="25" t="s">
        <v>27</v>
      </c>
      <c r="G4" s="21"/>
    </row>
    <row r="5" spans="1:9" s="15" customFormat="1" x14ac:dyDescent="0.2">
      <c r="A5" s="41" t="s">
        <v>3</v>
      </c>
      <c r="B5" s="77">
        <v>205622</v>
      </c>
      <c r="C5" s="77">
        <v>14877</v>
      </c>
      <c r="D5" s="77">
        <v>103</v>
      </c>
      <c r="E5" s="77">
        <v>109985</v>
      </c>
      <c r="F5" s="77">
        <v>80657</v>
      </c>
      <c r="G5" s="37"/>
      <c r="H5" s="37"/>
    </row>
    <row r="6" spans="1:9" s="15" customFormat="1" x14ac:dyDescent="0.2">
      <c r="A6" s="15" t="s">
        <v>4</v>
      </c>
      <c r="B6" s="78">
        <v>86079</v>
      </c>
      <c r="C6" s="78">
        <v>3723</v>
      </c>
      <c r="D6" s="78">
        <v>7</v>
      </c>
      <c r="E6" s="78">
        <v>1692</v>
      </c>
      <c r="F6" s="78">
        <v>80657</v>
      </c>
      <c r="G6" s="37"/>
      <c r="H6" s="37"/>
    </row>
    <row r="7" spans="1:9" s="15" customFormat="1" x14ac:dyDescent="0.2">
      <c r="A7" s="15" t="s">
        <v>5</v>
      </c>
      <c r="B7" s="35">
        <f>B8+B9+B10+B11</f>
        <v>10479</v>
      </c>
      <c r="C7" s="35">
        <f t="shared" ref="C7:E7" si="0">C8+C9+C10+C11</f>
        <v>1247</v>
      </c>
      <c r="D7" s="35">
        <f t="shared" si="0"/>
        <v>31</v>
      </c>
      <c r="E7" s="35">
        <f t="shared" si="0"/>
        <v>9201</v>
      </c>
      <c r="F7" s="86" t="s">
        <v>84</v>
      </c>
      <c r="G7" s="37"/>
      <c r="H7" s="37"/>
    </row>
    <row r="8" spans="1:9" s="15" customFormat="1" ht="33.75" x14ac:dyDescent="0.2">
      <c r="A8" s="15" t="s">
        <v>6</v>
      </c>
      <c r="B8" s="78">
        <v>263</v>
      </c>
      <c r="C8" s="78">
        <v>210</v>
      </c>
      <c r="D8" s="78">
        <v>4</v>
      </c>
      <c r="E8" s="78">
        <v>49</v>
      </c>
      <c r="F8" s="84" t="s">
        <v>84</v>
      </c>
      <c r="G8" s="37"/>
      <c r="H8" s="37"/>
    </row>
    <row r="9" spans="1:9" s="15" customFormat="1" ht="22.5" x14ac:dyDescent="0.2">
      <c r="A9" s="15" t="s">
        <v>7</v>
      </c>
      <c r="B9" s="78">
        <v>9978</v>
      </c>
      <c r="C9" s="78">
        <v>900</v>
      </c>
      <c r="D9" s="78">
        <v>24</v>
      </c>
      <c r="E9" s="78">
        <v>9054</v>
      </c>
      <c r="F9" s="84" t="s">
        <v>84</v>
      </c>
      <c r="G9" s="37"/>
      <c r="H9" s="37"/>
    </row>
    <row r="10" spans="1:9" s="15" customFormat="1" ht="45" x14ac:dyDescent="0.2">
      <c r="A10" s="15" t="s">
        <v>8</v>
      </c>
      <c r="B10" s="78">
        <v>84</v>
      </c>
      <c r="C10" s="78">
        <v>53</v>
      </c>
      <c r="D10" s="78">
        <v>2</v>
      </c>
      <c r="E10" s="78">
        <v>29</v>
      </c>
      <c r="F10" s="84" t="s">
        <v>84</v>
      </c>
      <c r="G10" s="37"/>
      <c r="H10" s="37"/>
    </row>
    <row r="11" spans="1:9" s="15" customFormat="1" ht="45" x14ac:dyDescent="0.2">
      <c r="A11" s="15" t="s">
        <v>9</v>
      </c>
      <c r="B11" s="78">
        <v>154</v>
      </c>
      <c r="C11" s="78">
        <v>84</v>
      </c>
      <c r="D11" s="78">
        <v>1</v>
      </c>
      <c r="E11" s="78">
        <v>69</v>
      </c>
      <c r="F11" s="84" t="s">
        <v>84</v>
      </c>
      <c r="G11" s="37"/>
      <c r="H11" s="37"/>
      <c r="I11" s="28"/>
    </row>
    <row r="12" spans="1:9" s="15" customFormat="1" x14ac:dyDescent="0.2">
      <c r="A12" s="15" t="s">
        <v>10</v>
      </c>
      <c r="B12" s="78">
        <v>5600</v>
      </c>
      <c r="C12" s="78">
        <v>2090</v>
      </c>
      <c r="D12" s="78">
        <v>9</v>
      </c>
      <c r="E12" s="78">
        <v>3501</v>
      </c>
      <c r="F12" s="84" t="s">
        <v>84</v>
      </c>
      <c r="G12" s="37"/>
      <c r="H12" s="37"/>
    </row>
    <row r="13" spans="1:9" s="15" customFormat="1" ht="22.5" x14ac:dyDescent="0.2">
      <c r="A13" s="15" t="s">
        <v>11</v>
      </c>
      <c r="B13" s="78">
        <v>53949</v>
      </c>
      <c r="C13" s="78">
        <v>2350</v>
      </c>
      <c r="D13" s="78">
        <v>10</v>
      </c>
      <c r="E13" s="78">
        <v>51589</v>
      </c>
      <c r="F13" s="84" t="s">
        <v>84</v>
      </c>
      <c r="G13" s="37"/>
      <c r="H13" s="37"/>
    </row>
    <row r="14" spans="1:9" s="15" customFormat="1" x14ac:dyDescent="0.2">
      <c r="A14" s="15" t="s">
        <v>12</v>
      </c>
      <c r="B14" s="78">
        <v>8925</v>
      </c>
      <c r="C14" s="78">
        <v>451</v>
      </c>
      <c r="D14" s="78">
        <v>2</v>
      </c>
      <c r="E14" s="78">
        <v>8472</v>
      </c>
      <c r="F14" s="84" t="s">
        <v>84</v>
      </c>
      <c r="G14" s="37"/>
      <c r="H14" s="37"/>
      <c r="I14" s="28"/>
    </row>
    <row r="15" spans="1:9" s="15" customFormat="1" ht="22.5" x14ac:dyDescent="0.2">
      <c r="A15" s="15" t="s">
        <v>13</v>
      </c>
      <c r="B15" s="78">
        <v>3387</v>
      </c>
      <c r="C15" s="78">
        <v>197</v>
      </c>
      <c r="D15" s="78">
        <v>1</v>
      </c>
      <c r="E15" s="78">
        <v>3189</v>
      </c>
      <c r="F15" s="84" t="s">
        <v>84</v>
      </c>
      <c r="G15" s="37"/>
      <c r="H15" s="37"/>
    </row>
    <row r="16" spans="1:9" s="15" customFormat="1" x14ac:dyDescent="0.2">
      <c r="A16" s="15" t="s">
        <v>14</v>
      </c>
      <c r="B16" s="78">
        <v>622</v>
      </c>
      <c r="C16" s="78">
        <v>157</v>
      </c>
      <c r="D16" s="78">
        <v>1</v>
      </c>
      <c r="E16" s="78">
        <v>464</v>
      </c>
      <c r="F16" s="84" t="s">
        <v>84</v>
      </c>
      <c r="G16" s="37"/>
      <c r="H16" s="37"/>
    </row>
    <row r="17" spans="1:8" x14ac:dyDescent="0.2">
      <c r="A17" s="15" t="s">
        <v>15</v>
      </c>
      <c r="B17" s="78">
        <v>242</v>
      </c>
      <c r="C17" s="78">
        <v>221</v>
      </c>
      <c r="D17" s="78">
        <v>3</v>
      </c>
      <c r="E17" s="78">
        <v>18</v>
      </c>
      <c r="F17" s="84" t="s">
        <v>84</v>
      </c>
      <c r="G17" s="37"/>
      <c r="H17" s="37"/>
    </row>
    <row r="18" spans="1:8" x14ac:dyDescent="0.2">
      <c r="A18" s="15" t="s">
        <v>16</v>
      </c>
      <c r="B18" s="78">
        <v>3707</v>
      </c>
      <c r="C18" s="78">
        <v>240</v>
      </c>
      <c r="D18" s="78">
        <v>1</v>
      </c>
      <c r="E18" s="78">
        <v>3466</v>
      </c>
      <c r="F18" s="84" t="s">
        <v>84</v>
      </c>
      <c r="G18" s="37"/>
      <c r="H18" s="37"/>
    </row>
    <row r="19" spans="1:8" ht="22.5" x14ac:dyDescent="0.2">
      <c r="A19" s="15" t="s">
        <v>17</v>
      </c>
      <c r="B19" s="78">
        <v>1296</v>
      </c>
      <c r="C19" s="78">
        <v>507</v>
      </c>
      <c r="D19" s="78">
        <v>2</v>
      </c>
      <c r="E19" s="78">
        <v>787</v>
      </c>
      <c r="F19" s="84" t="s">
        <v>84</v>
      </c>
      <c r="G19" s="37"/>
      <c r="H19" s="37"/>
    </row>
    <row r="20" spans="1:8" ht="33.75" x14ac:dyDescent="0.2">
      <c r="A20" s="15" t="s">
        <v>18</v>
      </c>
      <c r="B20" s="78">
        <v>1857</v>
      </c>
      <c r="C20" s="78">
        <v>310</v>
      </c>
      <c r="D20" s="78">
        <v>1</v>
      </c>
      <c r="E20" s="78">
        <v>1546</v>
      </c>
      <c r="F20" s="84" t="s">
        <v>84</v>
      </c>
      <c r="G20" s="37"/>
      <c r="H20" s="37"/>
    </row>
    <row r="21" spans="1:8" x14ac:dyDescent="0.2">
      <c r="A21" s="15" t="s">
        <v>19</v>
      </c>
      <c r="B21" s="78">
        <v>2957</v>
      </c>
      <c r="C21" s="78">
        <v>1764</v>
      </c>
      <c r="D21" s="78">
        <v>17</v>
      </c>
      <c r="E21" s="78">
        <v>1176</v>
      </c>
      <c r="F21" s="84" t="s">
        <v>84</v>
      </c>
      <c r="G21" s="37"/>
      <c r="H21" s="37"/>
    </row>
    <row r="22" spans="1:8" ht="22.5" x14ac:dyDescent="0.2">
      <c r="A22" s="15" t="s">
        <v>20</v>
      </c>
      <c r="B22" s="78">
        <v>1182</v>
      </c>
      <c r="C22" s="78">
        <v>619</v>
      </c>
      <c r="D22" s="78">
        <v>18</v>
      </c>
      <c r="E22" s="78">
        <v>545</v>
      </c>
      <c r="F22" s="84" t="s">
        <v>84</v>
      </c>
      <c r="G22" s="37"/>
      <c r="H22" s="37"/>
    </row>
    <row r="23" spans="1:8" x14ac:dyDescent="0.2">
      <c r="A23" s="15" t="s">
        <v>21</v>
      </c>
      <c r="B23" s="78">
        <v>672</v>
      </c>
      <c r="C23" s="78">
        <v>146</v>
      </c>
      <c r="D23" s="84" t="s">
        <v>84</v>
      </c>
      <c r="E23" s="78">
        <v>526</v>
      </c>
      <c r="F23" s="84" t="s">
        <v>84</v>
      </c>
      <c r="G23" s="37"/>
      <c r="H23" s="37"/>
    </row>
    <row r="24" spans="1:8" x14ac:dyDescent="0.2">
      <c r="A24" s="29" t="s">
        <v>22</v>
      </c>
      <c r="B24" s="79">
        <v>24668</v>
      </c>
      <c r="C24" s="79">
        <v>855</v>
      </c>
      <c r="D24" s="85" t="s">
        <v>84</v>
      </c>
      <c r="E24" s="79">
        <v>23813</v>
      </c>
      <c r="F24" s="85" t="s">
        <v>84</v>
      </c>
      <c r="G24" s="37"/>
      <c r="H24" s="37"/>
    </row>
    <row r="25" spans="1:8" x14ac:dyDescent="0.2">
      <c r="B25" s="30"/>
      <c r="C25" s="30"/>
      <c r="D25" s="30"/>
      <c r="E25" s="30"/>
      <c r="F25" s="30"/>
      <c r="G25" s="37"/>
      <c r="H25" s="37"/>
    </row>
    <row r="26" spans="1:8" x14ac:dyDescent="0.2">
      <c r="B26" s="38"/>
      <c r="C26" s="38"/>
      <c r="D26" s="38"/>
      <c r="E26" s="38"/>
      <c r="F26" s="38"/>
    </row>
    <row r="29" spans="1:8" x14ac:dyDescent="0.2">
      <c r="B29" s="3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E28" sqref="E28"/>
    </sheetView>
  </sheetViews>
  <sheetFormatPr defaultRowHeight="11.25" x14ac:dyDescent="0.2"/>
  <cols>
    <col min="1" max="1" width="31.5703125" style="18" bestFit="1" customWidth="1"/>
    <col min="2" max="2" width="15.7109375" style="18" customWidth="1"/>
    <col min="3" max="3" width="17.28515625" style="18" customWidth="1"/>
    <col min="4" max="4" width="17.140625" style="18" customWidth="1"/>
    <col min="5" max="5" width="16.7109375" style="18" customWidth="1"/>
    <col min="6" max="6" width="16.28515625" style="18" customWidth="1"/>
    <col min="7" max="16384" width="9.140625" style="18"/>
  </cols>
  <sheetData>
    <row r="1" spans="1:11" s="15" customFormat="1" ht="12.75" x14ac:dyDescent="0.2">
      <c r="A1" s="102" t="s">
        <v>47</v>
      </c>
      <c r="B1" s="102"/>
      <c r="C1" s="102"/>
      <c r="D1" s="102"/>
      <c r="E1" s="102"/>
      <c r="F1" s="102"/>
    </row>
    <row r="2" spans="1:11" s="15" customFormat="1" ht="15" customHeight="1" x14ac:dyDescent="0.2">
      <c r="F2" s="23" t="s">
        <v>31</v>
      </c>
    </row>
    <row r="3" spans="1:11" ht="11.25" customHeight="1" x14ac:dyDescent="0.2">
      <c r="A3" s="104"/>
      <c r="B3" s="104" t="s">
        <v>3</v>
      </c>
      <c r="C3" s="104" t="s">
        <v>23</v>
      </c>
      <c r="D3" s="104"/>
      <c r="E3" s="104"/>
      <c r="F3" s="105"/>
      <c r="G3" s="17"/>
    </row>
    <row r="4" spans="1:11" s="15" customFormat="1" ht="45" x14ac:dyDescent="0.2">
      <c r="A4" s="104"/>
      <c r="B4" s="104"/>
      <c r="C4" s="24" t="s">
        <v>28</v>
      </c>
      <c r="D4" s="24" t="s">
        <v>29</v>
      </c>
      <c r="E4" s="24" t="s">
        <v>30</v>
      </c>
      <c r="F4" s="25" t="s">
        <v>27</v>
      </c>
      <c r="G4" s="21"/>
    </row>
    <row r="5" spans="1:11" s="15" customFormat="1" x14ac:dyDescent="0.2">
      <c r="A5" s="41" t="s">
        <v>3</v>
      </c>
      <c r="B5" s="76">
        <v>279233</v>
      </c>
      <c r="C5" s="76">
        <v>53526</v>
      </c>
      <c r="D5" s="76">
        <v>12337</v>
      </c>
      <c r="E5" s="76">
        <v>123459</v>
      </c>
      <c r="F5" s="76">
        <v>89911</v>
      </c>
      <c r="G5" s="37"/>
      <c r="H5" s="37"/>
      <c r="J5" s="28"/>
    </row>
    <row r="6" spans="1:11" s="15" customFormat="1" x14ac:dyDescent="0.2">
      <c r="A6" s="15" t="s">
        <v>4</v>
      </c>
      <c r="B6" s="76">
        <v>94786</v>
      </c>
      <c r="C6" s="76">
        <v>2059</v>
      </c>
      <c r="D6" s="76">
        <v>797</v>
      </c>
      <c r="E6" s="76">
        <v>2019</v>
      </c>
      <c r="F6" s="76">
        <v>89911</v>
      </c>
      <c r="G6" s="37"/>
      <c r="H6" s="37"/>
      <c r="J6" s="28"/>
    </row>
    <row r="7" spans="1:11" s="15" customFormat="1" x14ac:dyDescent="0.2">
      <c r="A7" s="15" t="s">
        <v>5</v>
      </c>
      <c r="B7" s="28">
        <f>B8+B9+B10+B11</f>
        <v>21119</v>
      </c>
      <c r="C7" s="28">
        <f t="shared" ref="C7:E7" si="0">C8+C9+C10+C11</f>
        <v>6309</v>
      </c>
      <c r="D7" s="28">
        <f t="shared" si="0"/>
        <v>4161</v>
      </c>
      <c r="E7" s="28">
        <f t="shared" si="0"/>
        <v>10649</v>
      </c>
      <c r="F7" s="34" t="s">
        <v>84</v>
      </c>
      <c r="G7" s="37"/>
      <c r="H7" s="37"/>
      <c r="J7" s="28"/>
    </row>
    <row r="8" spans="1:11" s="15" customFormat="1" ht="33.75" x14ac:dyDescent="0.2">
      <c r="A8" s="15" t="s">
        <v>6</v>
      </c>
      <c r="B8" s="78">
        <v>1503</v>
      </c>
      <c r="C8" s="78">
        <v>442</v>
      </c>
      <c r="D8" s="78">
        <v>1011</v>
      </c>
      <c r="E8" s="78">
        <v>50</v>
      </c>
      <c r="F8" s="84" t="s">
        <v>84</v>
      </c>
      <c r="G8" s="37"/>
      <c r="H8" s="37"/>
      <c r="I8" s="28"/>
      <c r="J8" s="28"/>
      <c r="K8" s="28"/>
    </row>
    <row r="9" spans="1:11" s="15" customFormat="1" ht="22.5" x14ac:dyDescent="0.2">
      <c r="A9" s="15" t="s">
        <v>7</v>
      </c>
      <c r="B9" s="78">
        <v>18647</v>
      </c>
      <c r="C9" s="78">
        <v>5286</v>
      </c>
      <c r="D9" s="78">
        <v>2865</v>
      </c>
      <c r="E9" s="78">
        <v>10496</v>
      </c>
      <c r="F9" s="84" t="s">
        <v>84</v>
      </c>
      <c r="G9" s="37"/>
      <c r="H9" s="37"/>
      <c r="J9" s="28"/>
    </row>
    <row r="10" spans="1:11" s="15" customFormat="1" ht="45" x14ac:dyDescent="0.2">
      <c r="A10" s="15" t="s">
        <v>8</v>
      </c>
      <c r="B10" s="78">
        <v>516</v>
      </c>
      <c r="C10" s="78">
        <v>245</v>
      </c>
      <c r="D10" s="78">
        <v>240</v>
      </c>
      <c r="E10" s="78">
        <v>31</v>
      </c>
      <c r="F10" s="84" t="s">
        <v>84</v>
      </c>
      <c r="G10" s="37"/>
      <c r="H10" s="37"/>
      <c r="I10" s="28"/>
      <c r="J10" s="28"/>
    </row>
    <row r="11" spans="1:11" s="15" customFormat="1" ht="45" x14ac:dyDescent="0.2">
      <c r="A11" s="15" t="s">
        <v>9</v>
      </c>
      <c r="B11" s="78">
        <v>453</v>
      </c>
      <c r="C11" s="78">
        <v>336</v>
      </c>
      <c r="D11" s="78">
        <v>45</v>
      </c>
      <c r="E11" s="78">
        <v>72</v>
      </c>
      <c r="F11" s="84" t="s">
        <v>84</v>
      </c>
      <c r="G11" s="37"/>
      <c r="H11" s="37"/>
      <c r="J11" s="28"/>
    </row>
    <row r="12" spans="1:11" s="15" customFormat="1" x14ac:dyDescent="0.2">
      <c r="A12" s="15" t="s">
        <v>10</v>
      </c>
      <c r="B12" s="78">
        <v>9801</v>
      </c>
      <c r="C12" s="78">
        <v>4597</v>
      </c>
      <c r="D12" s="78">
        <v>1386</v>
      </c>
      <c r="E12" s="78">
        <v>3818</v>
      </c>
      <c r="F12" s="84" t="s">
        <v>84</v>
      </c>
      <c r="G12" s="37"/>
      <c r="H12" s="37"/>
      <c r="J12" s="28"/>
    </row>
    <row r="13" spans="1:11" s="15" customFormat="1" ht="22.5" x14ac:dyDescent="0.2">
      <c r="A13" s="15" t="s">
        <v>11</v>
      </c>
      <c r="B13" s="78">
        <v>62216</v>
      </c>
      <c r="C13" s="78">
        <v>3555</v>
      </c>
      <c r="D13" s="78">
        <v>676</v>
      </c>
      <c r="E13" s="78">
        <v>57985</v>
      </c>
      <c r="F13" s="84" t="s">
        <v>84</v>
      </c>
      <c r="G13" s="37"/>
      <c r="H13" s="37"/>
      <c r="J13" s="28"/>
    </row>
    <row r="14" spans="1:11" s="15" customFormat="1" x14ac:dyDescent="0.2">
      <c r="A14" s="15" t="s">
        <v>12</v>
      </c>
      <c r="B14" s="78">
        <v>10997</v>
      </c>
      <c r="C14" s="78">
        <v>1513</v>
      </c>
      <c r="D14" s="78">
        <v>498</v>
      </c>
      <c r="E14" s="78">
        <v>8986</v>
      </c>
      <c r="F14" s="84" t="s">
        <v>84</v>
      </c>
      <c r="G14" s="37"/>
      <c r="H14" s="37"/>
      <c r="J14" s="28"/>
    </row>
    <row r="15" spans="1:11" s="15" customFormat="1" ht="22.5" x14ac:dyDescent="0.2">
      <c r="A15" s="15" t="s">
        <v>13</v>
      </c>
      <c r="B15" s="78">
        <v>5851</v>
      </c>
      <c r="C15" s="78">
        <v>1131</v>
      </c>
      <c r="D15" s="78">
        <v>166</v>
      </c>
      <c r="E15" s="78">
        <v>4554</v>
      </c>
      <c r="F15" s="84" t="s">
        <v>84</v>
      </c>
      <c r="G15" s="37"/>
      <c r="H15" s="37"/>
      <c r="J15" s="28"/>
    </row>
    <row r="16" spans="1:11" s="15" customFormat="1" x14ac:dyDescent="0.2">
      <c r="A16" s="15" t="s">
        <v>14</v>
      </c>
      <c r="B16" s="78">
        <v>1053</v>
      </c>
      <c r="C16" s="78">
        <v>420</v>
      </c>
      <c r="D16" s="78">
        <v>112</v>
      </c>
      <c r="E16" s="78">
        <v>521</v>
      </c>
      <c r="F16" s="84" t="s">
        <v>84</v>
      </c>
      <c r="G16" s="37"/>
      <c r="H16" s="37"/>
      <c r="I16" s="28"/>
      <c r="J16" s="28"/>
    </row>
    <row r="17" spans="1:10" x14ac:dyDescent="0.2">
      <c r="A17" s="15" t="s">
        <v>15</v>
      </c>
      <c r="B17" s="78">
        <v>678</v>
      </c>
      <c r="C17" s="78">
        <v>608</v>
      </c>
      <c r="D17" s="78">
        <v>51</v>
      </c>
      <c r="E17" s="78">
        <v>19</v>
      </c>
      <c r="F17" s="84" t="s">
        <v>84</v>
      </c>
      <c r="G17" s="37"/>
      <c r="H17" s="37"/>
      <c r="J17" s="28"/>
    </row>
    <row r="18" spans="1:10" x14ac:dyDescent="0.2">
      <c r="A18" s="15" t="s">
        <v>16</v>
      </c>
      <c r="B18" s="78">
        <v>5052</v>
      </c>
      <c r="C18" s="78">
        <v>619</v>
      </c>
      <c r="D18" s="78">
        <v>243</v>
      </c>
      <c r="E18" s="78">
        <v>4190</v>
      </c>
      <c r="F18" s="84" t="s">
        <v>84</v>
      </c>
      <c r="G18" s="37"/>
      <c r="H18" s="37"/>
      <c r="J18" s="28"/>
    </row>
    <row r="19" spans="1:10" ht="22.5" x14ac:dyDescent="0.2">
      <c r="A19" s="15" t="s">
        <v>17</v>
      </c>
      <c r="B19" s="78">
        <v>2120</v>
      </c>
      <c r="C19" s="78">
        <v>969</v>
      </c>
      <c r="D19" s="78">
        <v>300</v>
      </c>
      <c r="E19" s="78">
        <v>851</v>
      </c>
      <c r="F19" s="84" t="s">
        <v>84</v>
      </c>
      <c r="G19" s="37"/>
      <c r="H19" s="37"/>
      <c r="J19" s="28"/>
    </row>
    <row r="20" spans="1:10" ht="33.75" x14ac:dyDescent="0.2">
      <c r="A20" s="15" t="s">
        <v>18</v>
      </c>
      <c r="B20" s="78">
        <v>3157</v>
      </c>
      <c r="C20" s="78">
        <v>1209</v>
      </c>
      <c r="D20" s="78">
        <v>210</v>
      </c>
      <c r="E20" s="78">
        <v>1738</v>
      </c>
      <c r="F20" s="84" t="s">
        <v>84</v>
      </c>
      <c r="G20" s="37"/>
      <c r="H20" s="37"/>
      <c r="J20" s="28"/>
    </row>
    <row r="21" spans="1:10" x14ac:dyDescent="0.2">
      <c r="A21" s="15" t="s">
        <v>19</v>
      </c>
      <c r="B21" s="78">
        <v>29802</v>
      </c>
      <c r="C21" s="78">
        <v>26861</v>
      </c>
      <c r="D21" s="78">
        <v>1669</v>
      </c>
      <c r="E21" s="78">
        <v>1272</v>
      </c>
      <c r="F21" s="84" t="s">
        <v>84</v>
      </c>
      <c r="G21" s="37"/>
      <c r="H21" s="37"/>
      <c r="J21" s="28"/>
    </row>
    <row r="22" spans="1:10" ht="22.5" x14ac:dyDescent="0.2">
      <c r="A22" s="15" t="s">
        <v>20</v>
      </c>
      <c r="B22" s="78">
        <v>6014</v>
      </c>
      <c r="C22" s="78">
        <v>3187</v>
      </c>
      <c r="D22" s="78">
        <v>2068</v>
      </c>
      <c r="E22" s="78">
        <v>759</v>
      </c>
      <c r="F22" s="84" t="s">
        <v>84</v>
      </c>
      <c r="G22" s="37"/>
      <c r="H22" s="37"/>
      <c r="J22" s="28"/>
    </row>
    <row r="23" spans="1:10" x14ac:dyDescent="0.2">
      <c r="A23" s="15" t="s">
        <v>21</v>
      </c>
      <c r="B23" s="78">
        <v>959</v>
      </c>
      <c r="C23" s="78">
        <v>246</v>
      </c>
      <c r="D23" s="84" t="s">
        <v>84</v>
      </c>
      <c r="E23" s="78">
        <v>713</v>
      </c>
      <c r="F23" s="84" t="s">
        <v>84</v>
      </c>
      <c r="G23" s="37"/>
      <c r="H23" s="37"/>
      <c r="J23" s="28"/>
    </row>
    <row r="24" spans="1:10" x14ac:dyDescent="0.2">
      <c r="A24" s="29" t="s">
        <v>22</v>
      </c>
      <c r="B24" s="79">
        <v>25628</v>
      </c>
      <c r="C24" s="79">
        <v>243</v>
      </c>
      <c r="D24" s="85" t="s">
        <v>84</v>
      </c>
      <c r="E24" s="79">
        <v>25385</v>
      </c>
      <c r="F24" s="85" t="s">
        <v>84</v>
      </c>
      <c r="G24" s="37"/>
      <c r="H24" s="37"/>
      <c r="J24" s="28"/>
    </row>
    <row r="25" spans="1:10" x14ac:dyDescent="0.2">
      <c r="B25" s="30"/>
      <c r="C25" s="30"/>
      <c r="D25" s="30"/>
      <c r="E25" s="30"/>
      <c r="F25" s="30"/>
    </row>
    <row r="26" spans="1:10" x14ac:dyDescent="0.2">
      <c r="B26" s="38"/>
      <c r="C26" s="38"/>
      <c r="D26" s="38"/>
      <c r="E26" s="38"/>
      <c r="F26" s="38"/>
    </row>
    <row r="27" spans="1:10" x14ac:dyDescent="0.2">
      <c r="A27" s="32"/>
      <c r="B27" s="42"/>
      <c r="C27" s="42"/>
      <c r="D27" s="42"/>
      <c r="E27" s="22"/>
    </row>
    <row r="28" spans="1:10" s="32" customFormat="1" x14ac:dyDescent="0.25"/>
    <row r="29" spans="1:10" s="32" customFormat="1" x14ac:dyDescent="0.25"/>
    <row r="30" spans="1:10" s="32" customFormat="1" x14ac:dyDescent="0.25"/>
    <row r="31" spans="1:10" s="32" customFormat="1" x14ac:dyDescent="0.25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'6.'!_GoBack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2024-01-12T09:45:49Z</cp:lastPrinted>
  <dcterms:created xsi:type="dcterms:W3CDTF">2022-07-01T06:06:04Z</dcterms:created>
  <dcterms:modified xsi:type="dcterms:W3CDTF">2026-07-28T11:14:37Z</dcterms:modified>
</cp:coreProperties>
</file>