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k.tastanbek\Desktop\ЭТ ИЮЛЬ\15.07.2026\422\"/>
    </mc:Choice>
  </mc:AlternateContent>
  <bookViews>
    <workbookView xWindow="0" yWindow="0" windowWidth="12135" windowHeight="11670" tabRatio="915"/>
  </bookViews>
  <sheets>
    <sheet name="Обложка" sheetId="13" r:id="rId1"/>
    <sheet name="Метаданные" sheetId="24" r:id="rId2"/>
    <sheet name="Содержание" sheetId="19" r:id="rId3"/>
    <sheet name="1" sheetId="23" r:id="rId4"/>
    <sheet name="2" sheetId="37" r:id="rId5"/>
    <sheet name="3" sheetId="38" r:id="rId6"/>
    <sheet name="4" sheetId="39" r:id="rId7"/>
  </sheets>
  <definedNames>
    <definedName name="_xlnm._FilterDatabase" localSheetId="5" hidden="1">'3'!$A$1:$F$23</definedName>
  </definedNames>
  <calcPr calcId="162913"/>
</workbook>
</file>

<file path=xl/calcChain.xml><?xml version="1.0" encoding="utf-8"?>
<calcChain xmlns="http://schemas.openxmlformats.org/spreadsheetml/2006/main">
  <c r="B5" i="38" l="1"/>
  <c r="B6" i="38"/>
  <c r="B7" i="38"/>
  <c r="B20" i="38"/>
  <c r="B21" i="38"/>
  <c r="B22" i="38"/>
  <c r="B23" i="38"/>
  <c r="B8" i="38"/>
  <c r="B9" i="38"/>
  <c r="B10" i="38"/>
  <c r="B11" i="38"/>
  <c r="B12" i="38"/>
  <c r="B13" i="38"/>
  <c r="B14" i="38"/>
  <c r="B15" i="38"/>
  <c r="B16" i="38"/>
  <c r="B17" i="38"/>
  <c r="B18" i="38"/>
  <c r="B19" i="38"/>
</calcChain>
</file>

<file path=xl/sharedStrings.xml><?xml version="1.0" encoding="utf-8"?>
<sst xmlns="http://schemas.openxmlformats.org/spreadsheetml/2006/main" count="148" uniqueCount="91">
  <si>
    <t>единиц</t>
  </si>
  <si>
    <t>Всего</t>
  </si>
  <si>
    <t>Предоставление услуг по проживанию и питанию</t>
  </si>
  <si>
    <t>Здравоохранение и социальное обслуживание населения</t>
  </si>
  <si>
    <t>Содержание</t>
  </si>
  <si>
    <t>г. Шымкент</t>
  </si>
  <si>
    <t>Методологические пояснения</t>
  </si>
  <si>
    <t>В том числе</t>
  </si>
  <si>
    <t>юридические лица малого предприни-мательства</t>
  </si>
  <si>
    <t>юридические лица среднего предприни-мательства</t>
  </si>
  <si>
    <t>индивидуальные предприни-матели</t>
  </si>
  <si>
    <t>крестьянские или фермерские хозяйства</t>
  </si>
  <si>
    <t>Сельское, лесное и рыбное хозяйство</t>
  </si>
  <si>
    <t>Строительство</t>
  </si>
  <si>
    <t>Оптовая и розничная торговля; ремонт автомобилей и мотоциклов</t>
  </si>
  <si>
    <t>Транспорт и складирование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</si>
  <si>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</si>
  <si>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</si>
  <si>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</si>
  <si>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</si>
  <si>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Образование</t>
  </si>
  <si>
    <t>Искусство, развлечения и отдых</t>
  </si>
  <si>
    <t>Предоставление прочих видов услуг</t>
  </si>
  <si>
    <t>Деятельность в области административного и вспомогательного обслуживания</t>
  </si>
  <si>
    <t>Количество зарегистрирванных субъектов МСП по видам деятельности</t>
  </si>
  <si>
    <t>Количество действующих субъектов МСП по видам деятельности</t>
  </si>
  <si>
    <t>1</t>
  </si>
  <si>
    <t>2</t>
  </si>
  <si>
    <t>3</t>
  </si>
  <si>
    <t>4</t>
  </si>
  <si>
    <t>юридические лица среднего предпринимательства</t>
  </si>
  <si>
    <t>юридические лица малого предпринимательства</t>
  </si>
  <si>
    <t>индивидуальные предприниматели</t>
  </si>
  <si>
    <t>Горнодобывающая промышленность и  разработка карьеров</t>
  </si>
  <si>
    <t>Обрабатывающая промышленность</t>
  </si>
  <si>
    <t>Снабжение электроэнергией,    газом, паром, горячей водой  и  кондиционированным  воздухом</t>
  </si>
  <si>
    <t>Водоснабжение; водоотведение; сбор, обработка и удаление отходов, деятельность по ликвидации загрязнений</t>
  </si>
  <si>
    <t>3. Количество зарегистрированных субъектов МСП по видам деятельности</t>
  </si>
  <si>
    <t>4. Количество действующих субъектов МСП по видам деятельности</t>
  </si>
  <si>
    <t>1. Количество зарегистрированных субъектов МСП по районам города Шымкент</t>
  </si>
  <si>
    <t>2. Количество действующих субъектов МСП по районам города Шымкент</t>
  </si>
  <si>
    <t>Абайский район</t>
  </si>
  <si>
    <t>Аль-Фарабийский</t>
  </si>
  <si>
    <t xml:space="preserve">Енбекшинский </t>
  </si>
  <si>
    <t xml:space="preserve">Каратауский </t>
  </si>
  <si>
    <t>Тұран</t>
  </si>
  <si>
    <t>Количество зарегистрирванных субъектов МСП по районам города Шымкент</t>
  </si>
  <si>
    <t>Количество действующих субъектов МСП по районам города Шымкент</t>
  </si>
  <si>
    <t>Количество зарегистрированных и действующих субъектов МСП в городе Шымкент</t>
  </si>
  <si>
    <t>2 серия. Статистика предприятий</t>
  </si>
  <si>
    <t>-</t>
  </si>
  <si>
    <t>Дата следующего опубликования: 14.08.2026</t>
  </si>
  <si>
    <t>По состоянию на 1 июля 2026 года</t>
  </si>
  <si>
    <t>Дата опубликования: 15.07.2026</t>
  </si>
  <si>
    <t>Коды статистических показателей</t>
  </si>
  <si>
    <t>Классификатор статистических показателей</t>
  </si>
  <si>
    <t xml:space="preserve">https://stat.gov.kz/ru/classifiers/statistical/23/ </t>
  </si>
  <si>
    <t>Единицы измерения</t>
  </si>
  <si>
    <t>Межгосударственный классификатор единиц измерения</t>
  </si>
  <si>
    <t>Методика расчета</t>
  </si>
  <si>
    <t>Источник показателей</t>
  </si>
  <si>
    <t>Классификаторы</t>
  </si>
  <si>
    <t>Примечание</t>
  </si>
  <si>
    <t>Связанные публикации</t>
  </si>
  <si>
    <t>Условные обозначения</t>
  </si>
  <si>
    <t>«-» явление отсутствует
«0,0» – незначительная величина
«х» – данные конфиденциальны
«...» – данные отсутствуют
В отдельных случаях незначительные расхождения между итогом и суммой слагаемых объясняются округлением данных.</t>
  </si>
  <si>
    <t>Ответственное структурное подразделение</t>
  </si>
  <si>
    <t>Отдел статистических регистров</t>
  </si>
  <si>
    <t>Ответственный исполнитель</t>
  </si>
  <si>
    <t>Сансызбаева Гулжан Хасымкызы</t>
  </si>
  <si>
    <t>Номер телефона</t>
  </si>
  <si>
    <t>+7 725 2 395071</t>
  </si>
  <si>
    <t>Электронная почта</t>
  </si>
  <si>
    <t>G.Sansyzbaeva@aspire.gov.kz</t>
  </si>
  <si>
    <t xml:space="preserve">Адрес Департамента </t>
  </si>
  <si>
    <t>160012, г.Шымкент, ул. Желтоксан, 30а</t>
  </si>
  <si>
    <t>Единый контакт центр Бюро</t>
  </si>
  <si>
    <t>Об использовании данных</t>
  </si>
  <si>
    <t>https://stat.gov.kz/ru/description/</t>
  </si>
  <si>
    <t>Метаданные</t>
  </si>
  <si>
    <t>от 15 июля 2026г.</t>
  </si>
  <si>
    <t xml:space="preserve">© Бюро национальной статистики Агентства по стратегическому планированию и реформам Республики Казахстан </t>
  </si>
  <si>
    <t>13911901, 139119011, 13911902, 139119021, 13911903, 139119031</t>
  </si>
  <si>
    <t>https://stat.gov.kz/upload/iblock/078/6pnk0qxd8hfqifaplyf001oq8o78j14b/%D0%9C%D0%9A%D0%95%D0%98.xls</t>
  </si>
  <si>
    <t>"Об утверждении Методики по ведению и актуализации информационной системы Статистический бизнес-регистр" от 31 декабря 2021 года № 50</t>
  </si>
  <si>
    <t>http://adilet.zan.kz/rus/docs/V2100026397</t>
  </si>
  <si>
    <t>ИС "Статистический бизнес-регистр"</t>
  </si>
  <si>
    <t xml:space="preserve">https://stat.gov.kz/ru/classifiers/statistical/21/ </t>
  </si>
  <si>
    <t>https://stat.gov.kz/ru/classifiers/statistical/22/</t>
  </si>
  <si>
    <t>https://stat.gov.kz/region/shymkent/spreadsheets/?industry=4494&amp;year=2026&amp;name=288732&amp;period=month&amp;type=spreadsheets</t>
  </si>
  <si>
    <t>№08-09/422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</si>
</sst>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\ ###\ ###\ ##0"/>
    <numFmt numFmtId="165" formatCode="0.0%"/>
  </numFmts>
  <fonts count="3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10"/>
      <name val="Arial Cyr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Roboto"/>
      <charset val="204"/>
    </font>
    <font>
      <sz val="9"/>
      <name val="Roboto"/>
      <charset val="204"/>
    </font>
    <font>
      <sz val="8"/>
      <name val="Roboto"/>
      <charset val="204"/>
    </font>
    <font>
      <sz val="14"/>
      <name val="Roboto"/>
      <charset val="204"/>
    </font>
    <font>
      <b/>
      <sz val="14"/>
      <name val="Roboto"/>
      <charset val="204"/>
    </font>
    <font>
      <sz val="11"/>
      <color indexed="8"/>
      <name val="Roboto"/>
      <charset val="204"/>
    </font>
    <font>
      <b/>
      <sz val="20"/>
      <name val="Roboto"/>
      <charset val="204"/>
    </font>
    <font>
      <sz val="10"/>
      <name val="Roboto"/>
      <charset val="204"/>
    </font>
    <font>
      <sz val="11"/>
      <name val="Roboto"/>
      <charset val="204"/>
    </font>
    <font>
      <sz val="10"/>
      <color theme="1"/>
      <name val="Roboto"/>
      <charset val="204"/>
    </font>
    <font>
      <sz val="11"/>
      <color theme="1"/>
      <name val="Calibri"/>
      <family val="2"/>
      <scheme val="minor"/>
    </font>
    <font>
      <b/>
      <sz val="20"/>
      <name val="Roboto"/>
      <charset val="204"/>
    </font>
    <font>
      <sz val="12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Roboto"/>
      <charset val="204"/>
    </font>
    <font>
      <b/>
      <sz val="10"/>
      <name val="Roboto"/>
      <charset val="204"/>
    </font>
    <font>
      <sz val="11"/>
      <name val="Calibri"/>
      <family val="2"/>
      <scheme val="minor"/>
    </font>
    <font>
      <b/>
      <sz val="8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b/>
      <sz val="10"/>
      <color theme="1"/>
      <name val="Roboto"/>
      <charset val="204"/>
    </font>
    <font>
      <u/>
      <sz val="10"/>
      <color theme="10"/>
      <name val="Arial Cyr"/>
      <charset val="204"/>
    </font>
    <font>
      <b/>
      <sz val="10"/>
      <color theme="10"/>
      <name val="Roboto"/>
      <charset val="204"/>
    </font>
    <font>
      <i/>
      <sz val="8"/>
      <name val="Roboto"/>
      <charset val="204"/>
    </font>
    <font>
      <u/>
      <sz val="10"/>
      <name val="Roboto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0"/>
    <xf numFmtId="0" fontId="4" fillId="0" borderId="0"/>
    <xf numFmtId="0" fontId="5" fillId="0" borderId="0"/>
    <xf numFmtId="0" fontId="3" fillId="0" borderId="0"/>
    <xf numFmtId="9" fontId="16" fillId="0" borderId="0" applyFont="0" applyFill="0" applyBorder="0" applyAlignment="0" applyProtection="0"/>
    <xf numFmtId="0" fontId="4" fillId="0" borderId="0"/>
    <xf numFmtId="0" fontId="27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6" fillId="0" borderId="0" xfId="0" applyFont="1"/>
    <xf numFmtId="0" fontId="6" fillId="0" borderId="0" xfId="0" applyFont="1" applyAlignment="1"/>
    <xf numFmtId="0" fontId="7" fillId="0" borderId="0" xfId="3" applyFont="1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0" xfId="3" applyFont="1" applyAlignment="1">
      <alignment vertical="top" wrapText="1"/>
    </xf>
    <xf numFmtId="0" fontId="11" fillId="0" borderId="0" xfId="4" applyFont="1" applyAlignment="1">
      <alignment vertical="top" wrapText="1"/>
    </xf>
    <xf numFmtId="0" fontId="10" fillId="0" borderId="0" xfId="3" applyFont="1" applyAlignment="1">
      <alignment horizontal="right" vertical="top" wrapText="1"/>
    </xf>
    <xf numFmtId="0" fontId="13" fillId="0" borderId="0" xfId="3" applyFont="1"/>
    <xf numFmtId="0" fontId="11" fillId="0" borderId="0" xfId="4" applyFont="1" applyAlignment="1">
      <alignment wrapText="1"/>
    </xf>
    <xf numFmtId="0" fontId="14" fillId="0" borderId="0" xfId="4" applyFont="1"/>
    <xf numFmtId="0" fontId="11" fillId="0" borderId="0" xfId="4" applyFont="1"/>
    <xf numFmtId="0" fontId="15" fillId="0" borderId="0" xfId="0" applyFont="1"/>
    <xf numFmtId="0" fontId="18" fillId="0" borderId="0" xfId="0" applyFont="1"/>
    <xf numFmtId="0" fontId="19" fillId="0" borderId="0" xfId="0" applyFont="1"/>
    <xf numFmtId="0" fontId="20" fillId="0" borderId="0" xfId="1" applyFont="1" applyAlignment="1">
      <alignment horizontal="center"/>
    </xf>
    <xf numFmtId="0" fontId="20" fillId="0" borderId="0" xfId="1" applyFont="1"/>
    <xf numFmtId="0" fontId="9" fillId="0" borderId="0" xfId="0" applyFont="1" applyAlignment="1"/>
    <xf numFmtId="0" fontId="8" fillId="0" borderId="0" xfId="0" applyFont="1"/>
    <xf numFmtId="0" fontId="8" fillId="0" borderId="0" xfId="0" applyFont="1" applyAlignment="1">
      <alignment horizontal="right"/>
    </xf>
    <xf numFmtId="3" fontId="8" fillId="0" borderId="0" xfId="0" applyNumberFormat="1" applyFont="1" applyAlignment="1">
      <alignment horizontal="right" wrapTex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164" fontId="8" fillId="0" borderId="0" xfId="0" applyNumberFormat="1" applyFont="1" applyAlignment="1">
      <alignment horizontal="right" wrapText="1"/>
    </xf>
    <xf numFmtId="164" fontId="8" fillId="0" borderId="0" xfId="0" applyNumberFormat="1" applyFont="1"/>
    <xf numFmtId="3" fontId="8" fillId="0" borderId="0" xfId="7" applyNumberFormat="1" applyFont="1" applyAlignment="1">
      <alignment horizontal="right" wrapText="1"/>
    </xf>
    <xf numFmtId="9" fontId="8" fillId="0" borderId="0" xfId="7" applyFont="1" applyAlignment="1">
      <alignment horizontal="right" wrapText="1"/>
    </xf>
    <xf numFmtId="165" fontId="8" fillId="0" borderId="0" xfId="7" applyNumberFormat="1" applyFont="1" applyAlignment="1">
      <alignment horizontal="right" wrapText="1"/>
    </xf>
    <xf numFmtId="165" fontId="8" fillId="0" borderId="0" xfId="0" applyNumberFormat="1" applyFont="1"/>
    <xf numFmtId="0" fontId="8" fillId="0" borderId="9" xfId="0" applyFont="1" applyBorder="1"/>
    <xf numFmtId="3" fontId="8" fillId="0" borderId="0" xfId="0" applyNumberFormat="1" applyFont="1"/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wrapText="1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164" fontId="8" fillId="0" borderId="1" xfId="0" applyNumberFormat="1" applyFont="1" applyBorder="1"/>
    <xf numFmtId="0" fontId="8" fillId="0" borderId="0" xfId="0" applyFont="1" applyBorder="1"/>
    <xf numFmtId="0" fontId="8" fillId="0" borderId="0" xfId="0" applyFont="1" applyFill="1"/>
    <xf numFmtId="3" fontId="8" fillId="0" borderId="0" xfId="0" applyNumberFormat="1" applyFont="1" applyAlignment="1">
      <alignment horizontal="righ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wrapText="1"/>
    </xf>
    <xf numFmtId="164" fontId="8" fillId="0" borderId="0" xfId="0" applyNumberFormat="1" applyFont="1" applyBorder="1"/>
    <xf numFmtId="164" fontId="8" fillId="0" borderId="0" xfId="0" applyNumberFormat="1" applyFont="1" applyFill="1" applyBorder="1"/>
    <xf numFmtId="0" fontId="8" fillId="0" borderId="0" xfId="8" applyFont="1" applyFill="1" applyAlignment="1">
      <alignment horizontal="left"/>
    </xf>
    <xf numFmtId="3" fontId="8" fillId="0" borderId="0" xfId="0" applyNumberFormat="1" applyFont="1" applyFill="1" applyAlignment="1"/>
    <xf numFmtId="0" fontId="13" fillId="0" borderId="0" xfId="0" applyFont="1"/>
    <xf numFmtId="0" fontId="6" fillId="0" borderId="0" xfId="0" applyFont="1" applyAlignment="1">
      <alignment horizontal="center"/>
    </xf>
    <xf numFmtId="0" fontId="11" fillId="0" borderId="0" xfId="4" applyFont="1" applyAlignment="1">
      <alignment vertical="top" wrapText="1"/>
    </xf>
    <xf numFmtId="0" fontId="9" fillId="0" borderId="0" xfId="3" applyFont="1" applyAlignment="1">
      <alignment horizontal="left" vertical="top" wrapText="1"/>
    </xf>
    <xf numFmtId="0" fontId="23" fillId="0" borderId="0" xfId="0" applyFont="1" applyAlignment="1">
      <alignment horizontal="left" wrapText="1"/>
    </xf>
    <xf numFmtId="164" fontId="8" fillId="0" borderId="9" xfId="0" applyNumberFormat="1" applyFont="1" applyBorder="1"/>
    <xf numFmtId="164" fontId="24" fillId="0" borderId="0" xfId="0" applyNumberFormat="1" applyFont="1" applyAlignment="1">
      <alignment horizontal="right" wrapText="1"/>
    </xf>
    <xf numFmtId="164" fontId="22" fillId="0" borderId="9" xfId="0" applyNumberFormat="1" applyFont="1" applyBorder="1"/>
    <xf numFmtId="164" fontId="8" fillId="0" borderId="1" xfId="0" applyNumberFormat="1" applyFont="1" applyBorder="1" applyAlignment="1">
      <alignment horizontal="right" wrapText="1"/>
    </xf>
    <xf numFmtId="0" fontId="24" fillId="0" borderId="0" xfId="0" applyFont="1" applyAlignment="1">
      <alignment horizontal="right" wrapText="1"/>
    </xf>
    <xf numFmtId="164" fontId="24" fillId="0" borderId="1" xfId="0" applyNumberFormat="1" applyFont="1" applyBorder="1" applyAlignment="1">
      <alignment horizontal="right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8" fillId="0" borderId="0" xfId="0" applyFont="1" applyBorder="1" applyAlignment="1">
      <alignment wrapText="1"/>
    </xf>
    <xf numFmtId="164" fontId="25" fillId="0" borderId="0" xfId="0" applyNumberFormat="1" applyFont="1" applyAlignment="1">
      <alignment horizontal="right" wrapText="1"/>
    </xf>
    <xf numFmtId="0" fontId="25" fillId="0" borderId="0" xfId="0" applyFont="1" applyAlignment="1">
      <alignment horizontal="right" wrapText="1"/>
    </xf>
    <xf numFmtId="164" fontId="25" fillId="0" borderId="1" xfId="0" applyNumberFormat="1" applyFont="1" applyBorder="1" applyAlignment="1">
      <alignment horizontal="right" wrapText="1"/>
    </xf>
    <xf numFmtId="0" fontId="13" fillId="0" borderId="6" xfId="5" applyFont="1" applyFill="1" applyBorder="1" applyAlignment="1">
      <alignment wrapText="1"/>
    </xf>
    <xf numFmtId="0" fontId="26" fillId="0" borderId="6" xfId="6" applyFont="1" applyBorder="1"/>
    <xf numFmtId="0" fontId="26" fillId="0" borderId="6" xfId="6" applyFont="1" applyBorder="1" applyAlignment="1">
      <alignment horizontal="left" wrapText="1"/>
    </xf>
    <xf numFmtId="0" fontId="26" fillId="0" borderId="6" xfId="6" applyFont="1" applyFill="1" applyBorder="1" applyAlignment="1">
      <alignment horizontal="left" wrapText="1"/>
    </xf>
    <xf numFmtId="0" fontId="21" fillId="0" borderId="6" xfId="6" applyFont="1" applyFill="1" applyBorder="1" applyAlignment="1">
      <alignment horizontal="left" wrapText="1"/>
    </xf>
    <xf numFmtId="0" fontId="26" fillId="0" borderId="6" xfId="0" applyFont="1" applyBorder="1" applyAlignment="1">
      <alignment vertical="top"/>
    </xf>
    <xf numFmtId="0" fontId="26" fillId="0" borderId="6" xfId="6" applyFont="1" applyBorder="1" applyAlignment="1">
      <alignment horizontal="left"/>
    </xf>
    <xf numFmtId="0" fontId="26" fillId="0" borderId="6" xfId="0" applyFont="1" applyBorder="1"/>
    <xf numFmtId="0" fontId="21" fillId="0" borderId="0" xfId="3" applyFont="1" applyAlignment="1">
      <alignment horizontal="center"/>
    </xf>
    <xf numFmtId="14" fontId="8" fillId="0" borderId="0" xfId="8" applyNumberFormat="1" applyFont="1" applyFill="1" applyBorder="1" applyAlignment="1">
      <alignment horizontal="left"/>
    </xf>
    <xf numFmtId="3" fontId="8" fillId="0" borderId="0" xfId="0" applyNumberFormat="1" applyFont="1" applyFill="1" applyBorder="1" applyAlignment="1"/>
    <xf numFmtId="0" fontId="8" fillId="0" borderId="0" xfId="0" applyFont="1" applyFill="1" applyBorder="1"/>
    <xf numFmtId="0" fontId="29" fillId="0" borderId="0" xfId="0" applyFont="1"/>
    <xf numFmtId="0" fontId="13" fillId="0" borderId="6" xfId="5" applyFont="1" applyBorder="1" applyAlignment="1">
      <alignment horizontal="left" vertical="center" wrapText="1"/>
    </xf>
    <xf numFmtId="0" fontId="30" fillId="0" borderId="6" xfId="1" applyFont="1" applyFill="1" applyBorder="1" applyAlignment="1" applyProtection="1"/>
    <xf numFmtId="0" fontId="13" fillId="0" borderId="6" xfId="6" applyFont="1" applyBorder="1" applyAlignment="1">
      <alignment horizontal="left" vertical="center" wrapText="1"/>
    </xf>
    <xf numFmtId="0" fontId="13" fillId="0" borderId="6" xfId="5" applyFont="1" applyBorder="1" applyAlignment="1">
      <alignment wrapText="1"/>
    </xf>
    <xf numFmtId="0" fontId="13" fillId="0" borderId="6" xfId="6" applyFont="1" applyBorder="1"/>
    <xf numFmtId="0" fontId="13" fillId="0" borderId="6" xfId="0" applyFont="1" applyBorder="1" applyAlignment="1">
      <alignment wrapText="1"/>
    </xf>
    <xf numFmtId="0" fontId="13" fillId="0" borderId="6" xfId="6" applyFont="1" applyBorder="1" applyAlignment="1">
      <alignment vertical="center" wrapText="1"/>
    </xf>
    <xf numFmtId="49" fontId="13" fillId="0" borderId="6" xfId="6" applyNumberFormat="1" applyFont="1" applyFill="1" applyBorder="1" applyAlignment="1">
      <alignment vertical="center" wrapText="1"/>
    </xf>
    <xf numFmtId="49" fontId="30" fillId="0" borderId="6" xfId="1" applyNumberFormat="1" applyFont="1" applyFill="1" applyBorder="1" applyAlignment="1">
      <alignment vertical="center" wrapText="1"/>
    </xf>
    <xf numFmtId="0" fontId="13" fillId="0" borderId="6" xfId="6" applyFont="1" applyBorder="1" applyAlignment="1">
      <alignment wrapText="1"/>
    </xf>
    <xf numFmtId="0" fontId="13" fillId="0" borderId="6" xfId="6" applyFont="1" applyBorder="1" applyAlignment="1">
      <alignment horizontal="left" wrapText="1"/>
    </xf>
    <xf numFmtId="0" fontId="30" fillId="0" borderId="6" xfId="1" applyFont="1" applyBorder="1"/>
    <xf numFmtId="0" fontId="30" fillId="0" borderId="6" xfId="1" applyFont="1" applyFill="1" applyBorder="1" applyAlignment="1" applyProtection="1">
      <alignment horizontal="left" vertical="center" wrapText="1"/>
    </xf>
    <xf numFmtId="0" fontId="30" fillId="0" borderId="6" xfId="1" applyFont="1" applyBorder="1" applyAlignment="1" applyProtection="1">
      <alignment vertical="center" wrapText="1"/>
    </xf>
    <xf numFmtId="0" fontId="6" fillId="0" borderId="0" xfId="0" applyFont="1" applyAlignment="1">
      <alignment horizontal="center"/>
    </xf>
    <xf numFmtId="0" fontId="10" fillId="0" borderId="0" xfId="3" applyFont="1" applyAlignment="1">
      <alignment horizontal="right" vertical="top" wrapText="1"/>
    </xf>
    <xf numFmtId="0" fontId="11" fillId="0" borderId="0" xfId="4" applyFont="1" applyAlignment="1">
      <alignment vertical="top" wrapText="1"/>
    </xf>
    <xf numFmtId="0" fontId="10" fillId="0" borderId="0" xfId="3" applyFont="1" applyAlignment="1">
      <alignment horizontal="left" vertical="center" wrapText="1"/>
    </xf>
    <xf numFmtId="0" fontId="10" fillId="0" borderId="0" xfId="3" applyFont="1" applyAlignment="1">
      <alignment horizontal="left" vertical="top" wrapText="1"/>
    </xf>
    <xf numFmtId="0" fontId="17" fillId="0" borderId="0" xfId="3" applyFont="1" applyAlignment="1">
      <alignment horizontal="left" vertical="top" wrapText="1"/>
    </xf>
    <xf numFmtId="0" fontId="12" fillId="0" borderId="0" xfId="3" applyFont="1" applyAlignment="1">
      <alignment horizontal="left" vertical="top" wrapText="1"/>
    </xf>
    <xf numFmtId="0" fontId="26" fillId="0" borderId="11" xfId="6" applyFont="1" applyBorder="1" applyAlignment="1">
      <alignment horizontal="left" vertical="top" wrapText="1"/>
    </xf>
    <xf numFmtId="0" fontId="26" fillId="0" borderId="5" xfId="6" applyFont="1" applyBorder="1" applyAlignment="1">
      <alignment horizontal="left" vertical="top" wrapText="1"/>
    </xf>
    <xf numFmtId="0" fontId="28" fillId="0" borderId="0" xfId="1" applyFont="1" applyBorder="1" applyAlignment="1">
      <alignment horizontal="left" wrapText="1"/>
    </xf>
    <xf numFmtId="0" fontId="28" fillId="0" borderId="0" xfId="1" applyFont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8" fillId="0" borderId="6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</cellXfs>
  <cellStyles count="10">
    <cellStyle name="Гиперссылка" xfId="1" builtinId="8"/>
    <cellStyle name="Гиперссылка 2" xfId="9"/>
    <cellStyle name="Заголовок 1" xfId="2" builtinId="16" customBuiltin="1"/>
    <cellStyle name="Обычный" xfId="0" builtinId="0"/>
    <cellStyle name="Обычный 2" xfId="3"/>
    <cellStyle name="Обычный 2 2" xfId="6"/>
    <cellStyle name="Обычный 3" xfId="4"/>
    <cellStyle name="Обычный 4" xfId="5"/>
    <cellStyle name="Обычный_58" xfId="8"/>
    <cellStyle name="Процентный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352425</xdr:colOff>
      <xdr:row>4</xdr:row>
      <xdr:rowOff>200024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76650" cy="1104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stat.gov.kz/region/shymkent/spreadsheets/?industry=4494&amp;year=2026&amp;name=288732&amp;period=month&amp;type=spreadsheets" TargetMode="External"/><Relationship Id="rId3" Type="http://schemas.openxmlformats.org/officeDocument/2006/relationships/hyperlink" Target="https://stat.gov.kz/ru/classifiers/statistical/23/" TargetMode="External"/><Relationship Id="rId7" Type="http://schemas.openxmlformats.org/officeDocument/2006/relationships/hyperlink" Target="https://stat.gov.kz/upload/iblock/078/6pnk0qxd8hfqifaplyf001oq8o78j14b/%D0%9C%D0%9A%D0%95%D0%98.xls" TargetMode="External"/><Relationship Id="rId2" Type="http://schemas.openxmlformats.org/officeDocument/2006/relationships/hyperlink" Target="mailto:G.Sansyzbaeva@aspire.gov.kz" TargetMode="External"/><Relationship Id="rId1" Type="http://schemas.openxmlformats.org/officeDocument/2006/relationships/hyperlink" Target="https://stat.gov.kz/ru/description/" TargetMode="External"/><Relationship Id="rId6" Type="http://schemas.openxmlformats.org/officeDocument/2006/relationships/hyperlink" Target="https://stat.gov.kz/ru/classifiers/statistical/22/" TargetMode="External"/><Relationship Id="rId5" Type="http://schemas.openxmlformats.org/officeDocument/2006/relationships/hyperlink" Target="https://stat.gov.kz/ru/classifiers/statistical/21/" TargetMode="External"/><Relationship Id="rId4" Type="http://schemas.openxmlformats.org/officeDocument/2006/relationships/hyperlink" Target="http://adilet.zan.kz/rus/docs/V2100026397" TargetMode="External"/><Relationship Id="rId9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23"/>
  <sheetViews>
    <sheetView tabSelected="1" workbookViewId="0">
      <selection activeCell="C11" sqref="C11"/>
    </sheetView>
  </sheetViews>
  <sheetFormatPr defaultColWidth="8.7109375" defaultRowHeight="15" x14ac:dyDescent="0.25"/>
  <cols>
    <col min="1" max="1" width="49.85546875" style="1" bestFit="1" customWidth="1"/>
    <col min="2" max="2" width="13.42578125" style="1" customWidth="1"/>
    <col min="3" max="3" width="6.7109375" style="1" customWidth="1"/>
    <col min="4" max="4" width="5.42578125" style="1" customWidth="1"/>
    <col min="5" max="5" width="20.7109375" style="1" customWidth="1"/>
    <col min="6" max="6" width="10.7109375" style="1" customWidth="1"/>
    <col min="7" max="7" width="20.7109375" style="1" customWidth="1"/>
    <col min="8" max="16384" width="8.7109375" style="1"/>
  </cols>
  <sheetData>
    <row r="1" spans="1:7" ht="29.25" customHeight="1" x14ac:dyDescent="0.25">
      <c r="A1" s="92"/>
      <c r="B1" s="92"/>
      <c r="C1" s="92"/>
      <c r="D1" s="92"/>
      <c r="E1" s="2"/>
    </row>
    <row r="2" spans="1:7" ht="24" customHeight="1" x14ac:dyDescent="0.25">
      <c r="A2" s="92"/>
      <c r="B2" s="92"/>
      <c r="C2" s="92"/>
      <c r="D2" s="92"/>
      <c r="E2" s="2"/>
      <c r="F2" s="3"/>
      <c r="G2" s="3"/>
    </row>
    <row r="3" spans="1:7" ht="0.75" customHeight="1" x14ac:dyDescent="0.25">
      <c r="A3" s="48"/>
      <c r="B3" s="48"/>
      <c r="C3" s="48"/>
      <c r="D3" s="48"/>
      <c r="E3" s="2"/>
      <c r="F3" s="3"/>
      <c r="G3" s="3"/>
    </row>
    <row r="4" spans="1:7" ht="17.25" customHeight="1" x14ac:dyDescent="0.25">
      <c r="A4" s="48"/>
      <c r="B4" s="48"/>
      <c r="C4" s="48"/>
      <c r="D4" s="48"/>
      <c r="E4" s="2"/>
      <c r="F4" s="3"/>
      <c r="G4" s="3"/>
    </row>
    <row r="5" spans="1:7" ht="15.75" customHeight="1" x14ac:dyDescent="0.25">
      <c r="A5" s="4"/>
      <c r="B5" s="4"/>
      <c r="C5" s="4"/>
      <c r="D5" s="4"/>
      <c r="E5" s="4"/>
      <c r="F5" s="4"/>
      <c r="G5" s="4"/>
    </row>
    <row r="6" spans="1:7" ht="15.75" customHeight="1" x14ac:dyDescent="0.25">
      <c r="A6" s="5"/>
      <c r="B6" s="5"/>
      <c r="C6" s="5"/>
      <c r="D6" s="5"/>
      <c r="E6" s="5"/>
      <c r="F6" s="5"/>
      <c r="G6" s="5"/>
    </row>
    <row r="7" spans="1:7" ht="15.75" customHeight="1" x14ac:dyDescent="0.25">
      <c r="A7" s="5"/>
      <c r="B7" s="5"/>
      <c r="C7" s="5"/>
      <c r="D7" s="5"/>
      <c r="E7" s="5"/>
      <c r="F7" s="5"/>
      <c r="G7" s="5"/>
    </row>
    <row r="8" spans="1:7" ht="15.75" customHeight="1" x14ac:dyDescent="0.25">
      <c r="A8" s="5"/>
      <c r="B8" s="5"/>
      <c r="C8" s="5"/>
      <c r="D8" s="5"/>
      <c r="E8" s="5"/>
      <c r="F8" s="5"/>
      <c r="G8" s="5"/>
    </row>
    <row r="9" spans="1:7" ht="22.5" customHeight="1" x14ac:dyDescent="0.25">
      <c r="A9" s="96" t="s">
        <v>53</v>
      </c>
      <c r="B9" s="96"/>
      <c r="C9" s="96"/>
      <c r="D9" s="96"/>
      <c r="E9" s="4"/>
      <c r="F9" s="93"/>
      <c r="G9" s="94"/>
    </row>
    <row r="10" spans="1:7" ht="25.5" customHeight="1" x14ac:dyDescent="0.25">
      <c r="A10" s="96" t="s">
        <v>51</v>
      </c>
      <c r="B10" s="96"/>
      <c r="C10" s="96"/>
      <c r="D10" s="96"/>
      <c r="E10" s="6"/>
      <c r="F10" s="6"/>
      <c r="G10" s="6"/>
    </row>
    <row r="11" spans="1:7" ht="18" customHeight="1" x14ac:dyDescent="0.25">
      <c r="A11" s="50"/>
      <c r="B11" s="50"/>
      <c r="C11" s="50"/>
      <c r="D11" s="50"/>
      <c r="E11" s="49"/>
      <c r="F11" s="49"/>
      <c r="G11" s="49"/>
    </row>
    <row r="12" spans="1:7" ht="15.75" customHeight="1" x14ac:dyDescent="0.25">
      <c r="A12" s="5"/>
      <c r="B12" s="5"/>
      <c r="C12" s="5"/>
      <c r="D12" s="5"/>
      <c r="E12" s="7"/>
      <c r="F12" s="6"/>
      <c r="G12" s="6"/>
    </row>
    <row r="13" spans="1:7" ht="15.75" customHeight="1" x14ac:dyDescent="0.25">
      <c r="A13" s="5"/>
      <c r="B13" s="5"/>
      <c r="C13" s="5"/>
      <c r="D13" s="5"/>
      <c r="E13" s="7"/>
      <c r="F13" s="6"/>
      <c r="G13" s="6"/>
    </row>
    <row r="14" spans="1:7" ht="27" customHeight="1" x14ac:dyDescent="0.25">
      <c r="A14" s="97" t="s">
        <v>48</v>
      </c>
      <c r="B14" s="98"/>
      <c r="C14" s="98"/>
      <c r="D14" s="98"/>
      <c r="E14" s="8"/>
      <c r="F14" s="9"/>
      <c r="G14" s="10"/>
    </row>
    <row r="15" spans="1:7" ht="63.75" customHeight="1" x14ac:dyDescent="0.25">
      <c r="A15" s="98"/>
      <c r="B15" s="98"/>
      <c r="C15" s="98"/>
      <c r="D15" s="98"/>
      <c r="E15" s="8"/>
      <c r="F15" s="9"/>
      <c r="G15" s="10"/>
    </row>
    <row r="16" spans="1:7" x14ac:dyDescent="0.25">
      <c r="A16" s="10"/>
      <c r="B16" s="10"/>
      <c r="C16" s="10"/>
      <c r="D16" s="10"/>
      <c r="E16" s="10"/>
      <c r="F16" s="10"/>
      <c r="G16" s="10"/>
    </row>
    <row r="17" spans="1:7" ht="18.75" x14ac:dyDescent="0.3">
      <c r="A17" s="17" t="s">
        <v>52</v>
      </c>
      <c r="B17" s="11"/>
      <c r="C17" s="11"/>
      <c r="D17" s="11"/>
      <c r="E17" s="11"/>
      <c r="F17" s="11"/>
      <c r="G17" s="11"/>
    </row>
    <row r="18" spans="1:7" ht="18.75" x14ac:dyDescent="0.3">
      <c r="A18" s="17"/>
      <c r="B18" s="11"/>
      <c r="C18" s="11"/>
      <c r="D18" s="11"/>
      <c r="E18" s="11"/>
      <c r="F18" s="11"/>
      <c r="G18" s="11"/>
    </row>
    <row r="19" spans="1:7" x14ac:dyDescent="0.25">
      <c r="A19" s="11"/>
      <c r="B19" s="11"/>
      <c r="C19" s="11"/>
      <c r="D19" s="11"/>
      <c r="E19" s="11"/>
      <c r="F19" s="11"/>
      <c r="G19" s="11"/>
    </row>
    <row r="20" spans="1:7" x14ac:dyDescent="0.25">
      <c r="A20" s="11"/>
      <c r="B20" s="11"/>
      <c r="C20" s="11"/>
      <c r="D20" s="11"/>
      <c r="E20" s="11"/>
      <c r="F20" s="11"/>
      <c r="G20" s="11"/>
    </row>
    <row r="21" spans="1:7" ht="18.75" x14ac:dyDescent="0.25">
      <c r="A21" s="95" t="s">
        <v>49</v>
      </c>
      <c r="B21" s="95"/>
      <c r="C21" s="95"/>
      <c r="D21" s="95"/>
      <c r="E21" s="95"/>
      <c r="F21" s="11"/>
      <c r="G21" s="11"/>
    </row>
    <row r="22" spans="1:7" x14ac:dyDescent="0.25">
      <c r="A22" s="8"/>
      <c r="B22" s="8"/>
      <c r="C22" s="8"/>
      <c r="D22" s="8"/>
      <c r="E22" s="8"/>
      <c r="F22" s="8"/>
      <c r="G22" s="11"/>
    </row>
    <row r="23" spans="1:7" x14ac:dyDescent="0.25">
      <c r="F23" s="11"/>
      <c r="G23" s="11"/>
    </row>
  </sheetData>
  <mergeCells count="6">
    <mergeCell ref="A1:D2"/>
    <mergeCell ref="F9:G9"/>
    <mergeCell ref="A21:E21"/>
    <mergeCell ref="A9:D9"/>
    <mergeCell ref="A10:D10"/>
    <mergeCell ref="A14:D15"/>
  </mergeCells>
  <hyperlinks>
    <hyperlink ref="A19" location="'Deaths Average Emp'!A1" display="Business deaths, average employment, breakdown by region and industry"/>
    <hyperlink ref="A20" location="'Deaths Average Emp BIG'!A1" display="Business deaths, average employment, breakdown by industry"/>
    <hyperlink ref="A22" location="'Deaths Average TO BIG'!A1" display="Business deaths, average turnover, breakdown by industry"/>
  </hyperlinks>
  <pageMargins left="0.51181102362204722" right="0.11811023622047245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2:C20"/>
  <sheetViews>
    <sheetView workbookViewId="0">
      <selection activeCell="C27" sqref="C27"/>
    </sheetView>
  </sheetViews>
  <sheetFormatPr defaultRowHeight="15" x14ac:dyDescent="0.25"/>
  <cols>
    <col min="1" max="1" width="6.5703125" style="1" customWidth="1"/>
    <col min="2" max="2" width="44.5703125" style="12" customWidth="1"/>
    <col min="3" max="3" width="80.5703125" style="47" customWidth="1"/>
    <col min="4" max="16384" width="9.140625" style="1"/>
  </cols>
  <sheetData>
    <row r="2" spans="2:3" x14ac:dyDescent="0.25">
      <c r="B2" s="67" t="s">
        <v>54</v>
      </c>
      <c r="C2" s="78" t="s">
        <v>82</v>
      </c>
    </row>
    <row r="3" spans="2:3" x14ac:dyDescent="0.25">
      <c r="B3" s="68" t="s">
        <v>55</v>
      </c>
      <c r="C3" s="79" t="s">
        <v>56</v>
      </c>
    </row>
    <row r="4" spans="2:3" x14ac:dyDescent="0.25">
      <c r="B4" s="67" t="s">
        <v>57</v>
      </c>
      <c r="C4" s="80">
        <v>642</v>
      </c>
    </row>
    <row r="5" spans="2:3" ht="26.25" x14ac:dyDescent="0.25">
      <c r="B5" s="67" t="s">
        <v>58</v>
      </c>
      <c r="C5" s="90" t="s">
        <v>83</v>
      </c>
    </row>
    <row r="6" spans="2:3" ht="26.25" x14ac:dyDescent="0.25">
      <c r="B6" s="69" t="s">
        <v>59</v>
      </c>
      <c r="C6" s="65" t="s">
        <v>84</v>
      </c>
    </row>
    <row r="7" spans="2:3" x14ac:dyDescent="0.25">
      <c r="B7" s="69" t="s">
        <v>6</v>
      </c>
      <c r="C7" s="90" t="s">
        <v>85</v>
      </c>
    </row>
    <row r="8" spans="2:3" x14ac:dyDescent="0.25">
      <c r="B8" s="67" t="s">
        <v>60</v>
      </c>
      <c r="C8" s="81" t="s">
        <v>86</v>
      </c>
    </row>
    <row r="9" spans="2:3" x14ac:dyDescent="0.25">
      <c r="B9" s="99" t="s">
        <v>61</v>
      </c>
      <c r="C9" s="91" t="s">
        <v>87</v>
      </c>
    </row>
    <row r="10" spans="2:3" x14ac:dyDescent="0.25">
      <c r="B10" s="100"/>
      <c r="C10" s="91" t="s">
        <v>88</v>
      </c>
    </row>
    <row r="11" spans="2:3" x14ac:dyDescent="0.25">
      <c r="B11" s="66" t="s">
        <v>62</v>
      </c>
      <c r="C11" s="82"/>
    </row>
    <row r="12" spans="2:3" ht="25.5" x14ac:dyDescent="0.25">
      <c r="B12" s="67" t="s">
        <v>63</v>
      </c>
      <c r="C12" s="91" t="s">
        <v>89</v>
      </c>
    </row>
    <row r="13" spans="2:3" ht="77.25" x14ac:dyDescent="0.25">
      <c r="B13" s="70" t="s">
        <v>64</v>
      </c>
      <c r="C13" s="83" t="s">
        <v>65</v>
      </c>
    </row>
    <row r="14" spans="2:3" x14ac:dyDescent="0.25">
      <c r="B14" s="67" t="s">
        <v>66</v>
      </c>
      <c r="C14" s="84" t="s">
        <v>67</v>
      </c>
    </row>
    <row r="15" spans="2:3" x14ac:dyDescent="0.25">
      <c r="B15" s="67" t="s">
        <v>68</v>
      </c>
      <c r="C15" s="84" t="s">
        <v>69</v>
      </c>
    </row>
    <row r="16" spans="2:3" x14ac:dyDescent="0.25">
      <c r="B16" s="67" t="s">
        <v>70</v>
      </c>
      <c r="C16" s="85" t="s">
        <v>71</v>
      </c>
    </row>
    <row r="17" spans="2:3" x14ac:dyDescent="0.25">
      <c r="B17" s="67" t="s">
        <v>72</v>
      </c>
      <c r="C17" s="86" t="s">
        <v>73</v>
      </c>
    </row>
    <row r="18" spans="2:3" x14ac:dyDescent="0.25">
      <c r="B18" s="71" t="s">
        <v>74</v>
      </c>
      <c r="C18" s="87" t="s">
        <v>75</v>
      </c>
    </row>
    <row r="19" spans="2:3" x14ac:dyDescent="0.25">
      <c r="B19" s="71" t="s">
        <v>76</v>
      </c>
      <c r="C19" s="88">
        <v>1446</v>
      </c>
    </row>
    <row r="20" spans="2:3" x14ac:dyDescent="0.25">
      <c r="B20" s="72" t="s">
        <v>77</v>
      </c>
      <c r="C20" s="89" t="s">
        <v>78</v>
      </c>
    </row>
  </sheetData>
  <mergeCells count="1">
    <mergeCell ref="B9:B10"/>
  </mergeCells>
  <hyperlinks>
    <hyperlink ref="C20" r:id="rId1"/>
    <hyperlink ref="C17" r:id="rId2"/>
    <hyperlink ref="C3" r:id="rId3"/>
    <hyperlink ref="C7" r:id="rId4"/>
    <hyperlink ref="C9" r:id="rId5"/>
    <hyperlink ref="C10" r:id="rId6"/>
    <hyperlink ref="C5" r:id="rId7"/>
    <hyperlink ref="C12" r:id="rId8"/>
  </hyperlinks>
  <pageMargins left="0.70866141732283472" right="0.70866141732283472" top="0.74803149606299213" bottom="0.74803149606299213" header="0.31496062992125984" footer="0.31496062992125984"/>
  <pageSetup paperSize="9" orientation="landscape"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2:B11"/>
  <sheetViews>
    <sheetView workbookViewId="0">
      <selection activeCell="A4" sqref="A4:B4"/>
    </sheetView>
  </sheetViews>
  <sheetFormatPr defaultRowHeight="15" x14ac:dyDescent="0.25"/>
  <cols>
    <col min="1" max="1" width="4.42578125" style="1" customWidth="1"/>
    <col min="2" max="2" width="84.5703125" style="1" customWidth="1"/>
    <col min="3" max="3" width="14.7109375" style="1" customWidth="1"/>
    <col min="4" max="16384" width="9.140625" style="1"/>
  </cols>
  <sheetData>
    <row r="2" spans="1:2" x14ac:dyDescent="0.25">
      <c r="B2" s="73" t="s">
        <v>4</v>
      </c>
    </row>
    <row r="3" spans="1:2" s="13" customFormat="1" ht="15.75" x14ac:dyDescent="0.25"/>
    <row r="4" spans="1:2" s="14" customFormat="1" ht="12.75" x14ac:dyDescent="0.2">
      <c r="A4" s="101" t="s">
        <v>79</v>
      </c>
      <c r="B4" s="102"/>
    </row>
    <row r="5" spans="1:2" s="14" customFormat="1" ht="12.75" x14ac:dyDescent="0.2">
      <c r="A5" s="15" t="s">
        <v>26</v>
      </c>
      <c r="B5" s="16" t="s">
        <v>46</v>
      </c>
    </row>
    <row r="6" spans="1:2" s="14" customFormat="1" ht="12.75" x14ac:dyDescent="0.2">
      <c r="A6" s="15" t="s">
        <v>27</v>
      </c>
      <c r="B6" s="16" t="s">
        <v>47</v>
      </c>
    </row>
    <row r="7" spans="1:2" s="14" customFormat="1" ht="12.75" x14ac:dyDescent="0.2">
      <c r="A7" s="15" t="s">
        <v>28</v>
      </c>
      <c r="B7" s="16" t="s">
        <v>24</v>
      </c>
    </row>
    <row r="8" spans="1:2" s="14" customFormat="1" ht="12.75" x14ac:dyDescent="0.2">
      <c r="A8" s="15" t="s">
        <v>29</v>
      </c>
      <c r="B8" s="16" t="s">
        <v>25</v>
      </c>
    </row>
    <row r="9" spans="1:2" x14ac:dyDescent="0.25">
      <c r="A9" s="12"/>
      <c r="B9" s="12"/>
    </row>
    <row r="10" spans="1:2" x14ac:dyDescent="0.25">
      <c r="A10" s="12"/>
      <c r="B10" s="12"/>
    </row>
    <row r="11" spans="1:2" x14ac:dyDescent="0.25">
      <c r="A11" s="12"/>
      <c r="B11" s="12"/>
    </row>
  </sheetData>
  <mergeCells count="1">
    <mergeCell ref="A4:B4"/>
  </mergeCells>
  <hyperlinks>
    <hyperlink ref="B5" location="'1'!A1" display="Количество зарегистрирванных субъектов МСП по регионам РК"/>
    <hyperlink ref="B6" location="'2'!A1" display="Количество действующих субъектов МСП по регионам РК"/>
    <hyperlink ref="B7" location="'3'!A1" display="Количество зарегистрирванных субъектов МСП по видам деятельности"/>
    <hyperlink ref="B8" location="'4'!A1" display="Количество действующих субъектов МСП по видам деятельности"/>
    <hyperlink ref="A4:B4" location="метод.пояснения!A1" display="Методологические пояснения"/>
    <hyperlink ref="A5" location="'1'!A1" display="1"/>
    <hyperlink ref="A6" location="'2'!A1" display="2"/>
    <hyperlink ref="A7" location="'3'!A1" display="3"/>
    <hyperlink ref="A8" location="'4'!A1" display="4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L14"/>
  <sheetViews>
    <sheetView workbookViewId="0">
      <selection activeCell="E25" sqref="E25"/>
    </sheetView>
  </sheetViews>
  <sheetFormatPr defaultColWidth="21.28515625" defaultRowHeight="11.25" x14ac:dyDescent="0.2"/>
  <cols>
    <col min="1" max="1" width="21.140625" style="18" customWidth="1"/>
    <col min="2" max="2" width="12" style="18" customWidth="1"/>
    <col min="3" max="3" width="18" style="18" customWidth="1"/>
    <col min="4" max="4" width="18.7109375" style="18" customWidth="1"/>
    <col min="5" max="6" width="15.5703125" style="18" customWidth="1"/>
    <col min="7" max="16384" width="21.28515625" style="18"/>
  </cols>
  <sheetData>
    <row r="1" spans="1:12" ht="15" customHeight="1" x14ac:dyDescent="0.2">
      <c r="A1" s="108" t="s">
        <v>39</v>
      </c>
      <c r="B1" s="108"/>
      <c r="C1" s="108"/>
      <c r="D1" s="108"/>
      <c r="E1" s="108"/>
      <c r="F1" s="108"/>
    </row>
    <row r="2" spans="1:12" ht="11.25" customHeight="1" x14ac:dyDescent="0.2">
      <c r="A2" s="19"/>
      <c r="E2" s="20"/>
      <c r="F2" s="20" t="s">
        <v>0</v>
      </c>
    </row>
    <row r="3" spans="1:12" ht="17.25" customHeight="1" x14ac:dyDescent="0.2">
      <c r="A3" s="103"/>
      <c r="B3" s="105" t="s">
        <v>1</v>
      </c>
      <c r="C3" s="105" t="s">
        <v>7</v>
      </c>
      <c r="D3" s="107"/>
      <c r="E3" s="107"/>
      <c r="F3" s="107"/>
    </row>
    <row r="4" spans="1:12" ht="49.5" customHeight="1" x14ac:dyDescent="0.2">
      <c r="A4" s="104"/>
      <c r="B4" s="106"/>
      <c r="C4" s="21" t="s">
        <v>31</v>
      </c>
      <c r="D4" s="21" t="s">
        <v>30</v>
      </c>
      <c r="E4" s="22" t="s">
        <v>32</v>
      </c>
      <c r="F4" s="58" t="s">
        <v>11</v>
      </c>
    </row>
    <row r="5" spans="1:12" ht="12.75" customHeight="1" x14ac:dyDescent="0.2">
      <c r="A5" s="51" t="s">
        <v>5</v>
      </c>
      <c r="B5" s="24">
        <v>140425</v>
      </c>
      <c r="C5" s="53">
        <v>26939</v>
      </c>
      <c r="D5" s="53">
        <v>177</v>
      </c>
      <c r="E5" s="53">
        <v>108210</v>
      </c>
      <c r="F5" s="53">
        <v>5099</v>
      </c>
      <c r="G5" s="25"/>
      <c r="H5" s="26"/>
      <c r="I5" s="27"/>
      <c r="J5" s="28"/>
      <c r="K5" s="28"/>
      <c r="L5" s="29"/>
    </row>
    <row r="6" spans="1:12" ht="12" customHeight="1" x14ac:dyDescent="0.2">
      <c r="A6" s="23" t="s">
        <v>41</v>
      </c>
      <c r="B6" s="24">
        <v>34899</v>
      </c>
      <c r="C6" s="53">
        <v>5949</v>
      </c>
      <c r="D6" s="53">
        <v>19</v>
      </c>
      <c r="E6" s="53">
        <v>27888</v>
      </c>
      <c r="F6" s="53">
        <v>1043</v>
      </c>
      <c r="G6" s="25"/>
      <c r="H6" s="24"/>
      <c r="I6" s="24"/>
      <c r="J6" s="24"/>
      <c r="K6" s="24"/>
    </row>
    <row r="7" spans="1:12" x14ac:dyDescent="0.2">
      <c r="A7" s="23" t="s">
        <v>42</v>
      </c>
      <c r="B7" s="24">
        <v>32048</v>
      </c>
      <c r="C7" s="53">
        <v>7531</v>
      </c>
      <c r="D7" s="53">
        <v>38</v>
      </c>
      <c r="E7" s="53">
        <v>23871</v>
      </c>
      <c r="F7" s="53">
        <v>608</v>
      </c>
      <c r="G7" s="25"/>
      <c r="H7" s="24"/>
      <c r="I7" s="24"/>
      <c r="J7" s="24"/>
      <c r="K7" s="24"/>
    </row>
    <row r="8" spans="1:12" x14ac:dyDescent="0.2">
      <c r="A8" s="23" t="s">
        <v>43</v>
      </c>
      <c r="B8" s="24">
        <v>20273</v>
      </c>
      <c r="C8" s="53">
        <v>4408</v>
      </c>
      <c r="D8" s="53">
        <v>62</v>
      </c>
      <c r="E8" s="53">
        <v>14747</v>
      </c>
      <c r="F8" s="53">
        <v>1056</v>
      </c>
      <c r="G8" s="25"/>
      <c r="H8" s="24"/>
      <c r="I8" s="24"/>
      <c r="J8" s="24"/>
      <c r="K8" s="24"/>
    </row>
    <row r="9" spans="1:12" x14ac:dyDescent="0.2">
      <c r="A9" s="23" t="s">
        <v>44</v>
      </c>
      <c r="B9" s="24">
        <v>29358</v>
      </c>
      <c r="C9" s="53">
        <v>4919</v>
      </c>
      <c r="D9" s="53">
        <v>29</v>
      </c>
      <c r="E9" s="53">
        <v>22377</v>
      </c>
      <c r="F9" s="53">
        <v>2033</v>
      </c>
      <c r="G9" s="25"/>
      <c r="H9" s="24"/>
      <c r="I9" s="24"/>
      <c r="J9" s="24"/>
      <c r="K9" s="24"/>
    </row>
    <row r="10" spans="1:12" x14ac:dyDescent="0.2">
      <c r="A10" s="60" t="s">
        <v>45</v>
      </c>
      <c r="B10" s="24">
        <v>23847</v>
      </c>
      <c r="C10" s="53">
        <v>4132</v>
      </c>
      <c r="D10" s="53">
        <v>29</v>
      </c>
      <c r="E10" s="53">
        <v>19327</v>
      </c>
      <c r="F10" s="53">
        <v>359</v>
      </c>
      <c r="G10" s="25"/>
      <c r="H10" s="24"/>
      <c r="I10" s="24"/>
      <c r="J10" s="24"/>
      <c r="K10" s="24"/>
    </row>
    <row r="11" spans="1:12" ht="15" x14ac:dyDescent="0.25">
      <c r="B11" s="52"/>
      <c r="C11" s="54"/>
      <c r="D11" s="54"/>
      <c r="E11" s="52"/>
      <c r="F11" s="52"/>
    </row>
    <row r="12" spans="1:12" x14ac:dyDescent="0.2">
      <c r="B12" s="25"/>
      <c r="C12" s="25"/>
      <c r="D12" s="25"/>
      <c r="E12" s="25"/>
      <c r="F12" s="25"/>
    </row>
    <row r="13" spans="1:12" x14ac:dyDescent="0.2">
      <c r="C13" s="31"/>
      <c r="D13" s="31"/>
    </row>
    <row r="14" spans="1:12" x14ac:dyDescent="0.2">
      <c r="C14" s="31"/>
      <c r="D14" s="31"/>
    </row>
  </sheetData>
  <mergeCells count="4">
    <mergeCell ref="A3:A4"/>
    <mergeCell ref="B3:B4"/>
    <mergeCell ref="C3:F3"/>
    <mergeCell ref="A1:F1"/>
  </mergeCells>
  <pageMargins left="0.31496062992125984" right="0.31496062992125984" top="0.74803149606299213" bottom="0.74803149606299213" header="0.31496062992125984" footer="0.31496062992125984"/>
  <pageSetup paperSize="9" scale="95" firstPageNumber="5" orientation="portrait" useFirstPageNumber="1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S17"/>
  <sheetViews>
    <sheetView workbookViewId="0">
      <selection activeCell="A2" sqref="A2:XFD2"/>
    </sheetView>
  </sheetViews>
  <sheetFormatPr defaultColWidth="21.28515625" defaultRowHeight="11.25" x14ac:dyDescent="0.2"/>
  <cols>
    <col min="1" max="1" width="21" style="18" customWidth="1"/>
    <col min="2" max="2" width="13.5703125" style="18" customWidth="1"/>
    <col min="3" max="3" width="18.140625" style="18" customWidth="1"/>
    <col min="4" max="4" width="17.85546875" style="18" customWidth="1"/>
    <col min="5" max="5" width="14.7109375" style="18" customWidth="1"/>
    <col min="6" max="6" width="17.140625" style="18" customWidth="1"/>
    <col min="7" max="7" width="21.140625" style="18" customWidth="1"/>
    <col min="8" max="8" width="21.28515625" style="18"/>
    <col min="9" max="9" width="18.7109375" style="18" customWidth="1"/>
    <col min="10" max="10" width="19.28515625" style="18" customWidth="1"/>
    <col min="11" max="16384" width="21.28515625" style="18"/>
  </cols>
  <sheetData>
    <row r="1" spans="1:8" ht="15" customHeight="1" x14ac:dyDescent="0.2">
      <c r="A1" s="108" t="s">
        <v>40</v>
      </c>
      <c r="B1" s="108"/>
      <c r="C1" s="108"/>
      <c r="D1" s="108"/>
      <c r="E1" s="108"/>
      <c r="F1" s="108"/>
    </row>
    <row r="2" spans="1:8" ht="15.75" customHeight="1" x14ac:dyDescent="0.2">
      <c r="A2" s="19"/>
      <c r="E2" s="20"/>
      <c r="F2" s="20" t="s">
        <v>0</v>
      </c>
      <c r="G2" s="20"/>
    </row>
    <row r="3" spans="1:8" ht="19.5" customHeight="1" x14ac:dyDescent="0.2">
      <c r="A3" s="109"/>
      <c r="B3" s="106" t="s">
        <v>1</v>
      </c>
      <c r="C3" s="106" t="s">
        <v>7</v>
      </c>
      <c r="D3" s="106"/>
      <c r="E3" s="106"/>
      <c r="F3" s="105"/>
      <c r="G3" s="32"/>
    </row>
    <row r="4" spans="1:8" ht="54" customHeight="1" x14ac:dyDescent="0.2">
      <c r="A4" s="109"/>
      <c r="B4" s="106"/>
      <c r="C4" s="59" t="s">
        <v>31</v>
      </c>
      <c r="D4" s="59" t="s">
        <v>30</v>
      </c>
      <c r="E4" s="59" t="s">
        <v>32</v>
      </c>
      <c r="F4" s="58" t="s">
        <v>11</v>
      </c>
      <c r="G4" s="33"/>
    </row>
    <row r="5" spans="1:8" x14ac:dyDescent="0.2">
      <c r="A5" s="51" t="s">
        <v>5</v>
      </c>
      <c r="B5" s="25">
        <v>132975</v>
      </c>
      <c r="C5" s="24">
        <v>22763</v>
      </c>
      <c r="D5" s="24">
        <v>175</v>
      </c>
      <c r="E5" s="24">
        <v>105263</v>
      </c>
      <c r="F5" s="24">
        <v>4774</v>
      </c>
      <c r="G5" s="25"/>
      <c r="H5" s="31"/>
    </row>
    <row r="6" spans="1:8" x14ac:dyDescent="0.2">
      <c r="A6" s="23" t="s">
        <v>41</v>
      </c>
      <c r="B6" s="25">
        <v>32973</v>
      </c>
      <c r="C6" s="24">
        <v>4932</v>
      </c>
      <c r="D6" s="24">
        <v>19</v>
      </c>
      <c r="E6" s="24">
        <v>27050</v>
      </c>
      <c r="F6" s="24">
        <v>972</v>
      </c>
      <c r="G6" s="25"/>
    </row>
    <row r="7" spans="1:8" x14ac:dyDescent="0.2">
      <c r="A7" s="23" t="s">
        <v>42</v>
      </c>
      <c r="B7" s="25">
        <v>30159</v>
      </c>
      <c r="C7" s="24">
        <v>6237</v>
      </c>
      <c r="D7" s="24">
        <v>38</v>
      </c>
      <c r="E7" s="24">
        <v>23286</v>
      </c>
      <c r="F7" s="24">
        <v>598</v>
      </c>
      <c r="G7" s="25"/>
    </row>
    <row r="8" spans="1:8" x14ac:dyDescent="0.2">
      <c r="A8" s="23" t="s">
        <v>43</v>
      </c>
      <c r="B8" s="25">
        <v>18805</v>
      </c>
      <c r="C8" s="24">
        <v>3566</v>
      </c>
      <c r="D8" s="24">
        <v>60</v>
      </c>
      <c r="E8" s="24">
        <v>14215</v>
      </c>
      <c r="F8" s="24">
        <v>964</v>
      </c>
      <c r="G8" s="25"/>
    </row>
    <row r="9" spans="1:8" x14ac:dyDescent="0.2">
      <c r="A9" s="23" t="s">
        <v>44</v>
      </c>
      <c r="B9" s="25">
        <v>28195</v>
      </c>
      <c r="C9" s="24">
        <v>4480</v>
      </c>
      <c r="D9" s="24">
        <v>29</v>
      </c>
      <c r="E9" s="24">
        <v>21799</v>
      </c>
      <c r="F9" s="24">
        <v>1887</v>
      </c>
      <c r="G9" s="25"/>
    </row>
    <row r="10" spans="1:8" x14ac:dyDescent="0.2">
      <c r="A10" s="60" t="s">
        <v>45</v>
      </c>
      <c r="B10" s="25">
        <v>22843</v>
      </c>
      <c r="C10" s="24">
        <v>3548</v>
      </c>
      <c r="D10" s="24">
        <v>29</v>
      </c>
      <c r="E10" s="24">
        <v>18913</v>
      </c>
      <c r="F10" s="24">
        <v>353</v>
      </c>
      <c r="G10" s="25"/>
    </row>
    <row r="11" spans="1:8" x14ac:dyDescent="0.2">
      <c r="B11" s="30"/>
      <c r="C11" s="52"/>
      <c r="D11" s="52"/>
      <c r="E11" s="52"/>
      <c r="F11" s="52"/>
      <c r="G11" s="25"/>
    </row>
    <row r="12" spans="1:8" x14ac:dyDescent="0.2">
      <c r="B12" s="25"/>
      <c r="C12" s="25"/>
      <c r="D12" s="25"/>
      <c r="E12" s="25"/>
      <c r="F12" s="25"/>
    </row>
    <row r="17" spans="8:19" x14ac:dyDescent="0.2">
      <c r="H17" s="24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4"/>
    </row>
  </sheetData>
  <mergeCells count="4">
    <mergeCell ref="A3:A4"/>
    <mergeCell ref="B3:B4"/>
    <mergeCell ref="C3:F3"/>
    <mergeCell ref="A1:F1"/>
  </mergeCells>
  <pageMargins left="0.31496062992125984" right="0.31496062992125984" top="0.74803149606299213" bottom="0.74803149606299213" header="0.31496062992125984" footer="0.31496062992125984"/>
  <pageSetup paperSize="9" scale="95" firstPageNumber="6" orientation="portrait" useFirstPageNumber="1" r:id="rId1"/>
  <headerFoot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4"/>
  <sheetViews>
    <sheetView workbookViewId="0">
      <selection activeCell="A2" sqref="A2:XFD2"/>
    </sheetView>
  </sheetViews>
  <sheetFormatPr defaultRowHeight="11.25" x14ac:dyDescent="0.2"/>
  <cols>
    <col min="1" max="1" width="28.5703125" style="18" customWidth="1"/>
    <col min="2" max="2" width="12.85546875" style="18" customWidth="1"/>
    <col min="3" max="3" width="14" style="18" customWidth="1"/>
    <col min="4" max="4" width="13.42578125" style="18" customWidth="1"/>
    <col min="5" max="5" width="13.85546875" style="18" customWidth="1"/>
    <col min="6" max="6" width="14" style="18" customWidth="1"/>
    <col min="7" max="16384" width="9.140625" style="18"/>
  </cols>
  <sheetData>
    <row r="1" spans="1:7" ht="12.75" x14ac:dyDescent="0.2">
      <c r="A1" s="108" t="s">
        <v>37</v>
      </c>
      <c r="B1" s="108"/>
      <c r="C1" s="108"/>
      <c r="D1" s="108"/>
      <c r="E1" s="108"/>
      <c r="F1" s="108"/>
    </row>
    <row r="2" spans="1:7" x14ac:dyDescent="0.2">
      <c r="F2" s="34" t="s">
        <v>0</v>
      </c>
    </row>
    <row r="3" spans="1:7" x14ac:dyDescent="0.2">
      <c r="A3" s="110"/>
      <c r="B3" s="112" t="s">
        <v>1</v>
      </c>
      <c r="C3" s="105" t="s">
        <v>7</v>
      </c>
      <c r="D3" s="107"/>
      <c r="E3" s="107"/>
      <c r="F3" s="107"/>
    </row>
    <row r="4" spans="1:7" ht="45" x14ac:dyDescent="0.2">
      <c r="A4" s="111"/>
      <c r="B4" s="113"/>
      <c r="C4" s="59" t="s">
        <v>8</v>
      </c>
      <c r="D4" s="59" t="s">
        <v>9</v>
      </c>
      <c r="E4" s="58" t="s">
        <v>10</v>
      </c>
      <c r="F4" s="58" t="s">
        <v>11</v>
      </c>
    </row>
    <row r="5" spans="1:7" x14ac:dyDescent="0.2">
      <c r="A5" s="35" t="s">
        <v>1</v>
      </c>
      <c r="B5" s="25">
        <f t="shared" ref="B5:B23" si="0">SUM(C5:G5)</f>
        <v>140425</v>
      </c>
      <c r="C5" s="62">
        <v>26939</v>
      </c>
      <c r="D5" s="62">
        <v>177</v>
      </c>
      <c r="E5" s="62">
        <v>108210</v>
      </c>
      <c r="F5" s="62">
        <v>5099</v>
      </c>
      <c r="G5" s="25"/>
    </row>
    <row r="6" spans="1:7" ht="22.5" x14ac:dyDescent="0.2">
      <c r="A6" s="35" t="s">
        <v>12</v>
      </c>
      <c r="B6" s="25">
        <f t="shared" si="0"/>
        <v>5282</v>
      </c>
      <c r="C6" s="62">
        <v>695</v>
      </c>
      <c r="D6" s="62">
        <v>2</v>
      </c>
      <c r="E6" s="62">
        <v>140</v>
      </c>
      <c r="F6" s="62">
        <v>4445</v>
      </c>
      <c r="G6" s="25"/>
    </row>
    <row r="7" spans="1:7" ht="22.5" customHeight="1" x14ac:dyDescent="0.2">
      <c r="A7" s="35" t="s">
        <v>33</v>
      </c>
      <c r="B7" s="25">
        <f t="shared" si="0"/>
        <v>327</v>
      </c>
      <c r="C7" s="62">
        <v>248</v>
      </c>
      <c r="D7" s="62">
        <v>1</v>
      </c>
      <c r="E7" s="62">
        <v>72</v>
      </c>
      <c r="F7" s="62">
        <v>6</v>
      </c>
      <c r="G7" s="25"/>
    </row>
    <row r="8" spans="1:7" x14ac:dyDescent="0.2">
      <c r="A8" s="35" t="s">
        <v>34</v>
      </c>
      <c r="B8" s="25">
        <f t="shared" si="0"/>
        <v>9655</v>
      </c>
      <c r="C8" s="62">
        <v>2093</v>
      </c>
      <c r="D8" s="62">
        <v>46</v>
      </c>
      <c r="E8" s="62">
        <v>7457</v>
      </c>
      <c r="F8" s="62">
        <v>59</v>
      </c>
      <c r="G8" s="25"/>
    </row>
    <row r="9" spans="1:7" ht="33.75" x14ac:dyDescent="0.2">
      <c r="A9" s="35" t="s">
        <v>35</v>
      </c>
      <c r="B9" s="25">
        <f t="shared" si="0"/>
        <v>152</v>
      </c>
      <c r="C9" s="62">
        <v>102</v>
      </c>
      <c r="D9" s="63" t="s">
        <v>50</v>
      </c>
      <c r="E9" s="62">
        <v>50</v>
      </c>
      <c r="F9" s="63" t="s">
        <v>50</v>
      </c>
      <c r="G9" s="25"/>
    </row>
    <row r="10" spans="1:7" ht="45" x14ac:dyDescent="0.2">
      <c r="A10" s="35" t="s">
        <v>36</v>
      </c>
      <c r="B10" s="25">
        <f t="shared" si="0"/>
        <v>281</v>
      </c>
      <c r="C10" s="62">
        <v>158</v>
      </c>
      <c r="D10" s="62">
        <v>4</v>
      </c>
      <c r="E10" s="62">
        <v>118</v>
      </c>
      <c r="F10" s="62">
        <v>1</v>
      </c>
      <c r="G10" s="25"/>
    </row>
    <row r="11" spans="1:7" x14ac:dyDescent="0.2">
      <c r="A11" s="35" t="s">
        <v>13</v>
      </c>
      <c r="B11" s="25">
        <f t="shared" si="0"/>
        <v>8940</v>
      </c>
      <c r="C11" s="62">
        <v>4756</v>
      </c>
      <c r="D11" s="62">
        <v>18</v>
      </c>
      <c r="E11" s="62">
        <v>4147</v>
      </c>
      <c r="F11" s="62">
        <v>19</v>
      </c>
      <c r="G11" s="25"/>
    </row>
    <row r="12" spans="1:7" ht="22.5" x14ac:dyDescent="0.2">
      <c r="A12" s="35" t="s">
        <v>14</v>
      </c>
      <c r="B12" s="25">
        <f t="shared" si="0"/>
        <v>62800</v>
      </c>
      <c r="C12" s="62">
        <v>8256</v>
      </c>
      <c r="D12" s="62">
        <v>22</v>
      </c>
      <c r="E12" s="62">
        <v>54134</v>
      </c>
      <c r="F12" s="62">
        <v>388</v>
      </c>
      <c r="G12" s="25"/>
    </row>
    <row r="13" spans="1:7" x14ac:dyDescent="0.2">
      <c r="A13" s="35" t="s">
        <v>15</v>
      </c>
      <c r="B13" s="25">
        <f t="shared" si="0"/>
        <v>6608</v>
      </c>
      <c r="C13" s="62">
        <v>1054</v>
      </c>
      <c r="D13" s="62">
        <v>10</v>
      </c>
      <c r="E13" s="62">
        <v>5512</v>
      </c>
      <c r="F13" s="62">
        <v>32</v>
      </c>
      <c r="G13" s="25"/>
    </row>
    <row r="14" spans="1:7" ht="22.5" x14ac:dyDescent="0.2">
      <c r="A14" s="35" t="s">
        <v>2</v>
      </c>
      <c r="B14" s="25">
        <f t="shared" si="0"/>
        <v>3615</v>
      </c>
      <c r="C14" s="62">
        <v>443</v>
      </c>
      <c r="D14" s="62">
        <v>1</v>
      </c>
      <c r="E14" s="62">
        <v>3164</v>
      </c>
      <c r="F14" s="62">
        <v>7</v>
      </c>
      <c r="G14" s="25"/>
    </row>
    <row r="15" spans="1:7" x14ac:dyDescent="0.2">
      <c r="A15" s="35" t="s">
        <v>16</v>
      </c>
      <c r="B15" s="25">
        <f t="shared" si="0"/>
        <v>1591</v>
      </c>
      <c r="C15" s="62">
        <v>650</v>
      </c>
      <c r="D15" s="62">
        <v>1</v>
      </c>
      <c r="E15" s="62">
        <v>940</v>
      </c>
      <c r="F15" s="63" t="s">
        <v>50</v>
      </c>
      <c r="G15" s="25"/>
    </row>
    <row r="16" spans="1:7" ht="22.5" x14ac:dyDescent="0.2">
      <c r="A16" s="35" t="s">
        <v>17</v>
      </c>
      <c r="B16" s="25">
        <f t="shared" si="0"/>
        <v>510</v>
      </c>
      <c r="C16" s="62">
        <v>453</v>
      </c>
      <c r="D16" s="63" t="s">
        <v>50</v>
      </c>
      <c r="E16" s="62">
        <v>57</v>
      </c>
      <c r="F16" s="63" t="s">
        <v>50</v>
      </c>
      <c r="G16" s="25"/>
    </row>
    <row r="17" spans="1:7" ht="22.5" x14ac:dyDescent="0.2">
      <c r="A17" s="35" t="s">
        <v>18</v>
      </c>
      <c r="B17" s="25">
        <f t="shared" si="0"/>
        <v>5947</v>
      </c>
      <c r="C17" s="62">
        <v>646</v>
      </c>
      <c r="D17" s="62">
        <v>2</v>
      </c>
      <c r="E17" s="62">
        <v>5190</v>
      </c>
      <c r="F17" s="62">
        <v>109</v>
      </c>
      <c r="G17" s="25"/>
    </row>
    <row r="18" spans="1:7" ht="22.5" x14ac:dyDescent="0.2">
      <c r="A18" s="35" t="s">
        <v>19</v>
      </c>
      <c r="B18" s="25">
        <f t="shared" si="0"/>
        <v>3115</v>
      </c>
      <c r="C18" s="62">
        <v>1573</v>
      </c>
      <c r="D18" s="62">
        <v>1</v>
      </c>
      <c r="E18" s="62">
        <v>1540</v>
      </c>
      <c r="F18" s="62">
        <v>1</v>
      </c>
      <c r="G18" s="25"/>
    </row>
    <row r="19" spans="1:7" ht="33.75" x14ac:dyDescent="0.2">
      <c r="A19" s="35" t="s">
        <v>23</v>
      </c>
      <c r="B19" s="25">
        <f t="shared" si="0"/>
        <v>3530</v>
      </c>
      <c r="C19" s="62">
        <v>1137</v>
      </c>
      <c r="D19" s="62">
        <v>9</v>
      </c>
      <c r="E19" s="62">
        <v>2371</v>
      </c>
      <c r="F19" s="62">
        <v>13</v>
      </c>
      <c r="G19" s="25"/>
    </row>
    <row r="20" spans="1:7" x14ac:dyDescent="0.2">
      <c r="A20" s="35" t="s">
        <v>20</v>
      </c>
      <c r="B20" s="25">
        <f t="shared" si="0"/>
        <v>3216</v>
      </c>
      <c r="C20" s="62">
        <v>1534</v>
      </c>
      <c r="D20" s="62">
        <v>29</v>
      </c>
      <c r="E20" s="62">
        <v>1653</v>
      </c>
      <c r="F20" s="63" t="s">
        <v>50</v>
      </c>
      <c r="G20" s="25"/>
    </row>
    <row r="21" spans="1:7" ht="22.5" x14ac:dyDescent="0.2">
      <c r="A21" s="35" t="s">
        <v>3</v>
      </c>
      <c r="B21" s="25">
        <f t="shared" si="0"/>
        <v>1630</v>
      </c>
      <c r="C21" s="62">
        <v>864</v>
      </c>
      <c r="D21" s="62">
        <v>28</v>
      </c>
      <c r="E21" s="62">
        <v>738</v>
      </c>
      <c r="F21" s="63" t="s">
        <v>50</v>
      </c>
      <c r="G21" s="25"/>
    </row>
    <row r="22" spans="1:7" x14ac:dyDescent="0.2">
      <c r="A22" s="35" t="s">
        <v>21</v>
      </c>
      <c r="B22" s="62">
        <f t="shared" si="0"/>
        <v>1019</v>
      </c>
      <c r="C22" s="62">
        <v>244</v>
      </c>
      <c r="D22" s="62">
        <v>1</v>
      </c>
      <c r="E22" s="62">
        <v>771</v>
      </c>
      <c r="F22" s="24">
        <v>3</v>
      </c>
      <c r="G22" s="25"/>
    </row>
    <row r="23" spans="1:7" x14ac:dyDescent="0.2">
      <c r="A23" s="36" t="s">
        <v>22</v>
      </c>
      <c r="B23" s="64">
        <f t="shared" si="0"/>
        <v>22207</v>
      </c>
      <c r="C23" s="55">
        <v>2033</v>
      </c>
      <c r="D23" s="55">
        <v>2</v>
      </c>
      <c r="E23" s="55">
        <v>20156</v>
      </c>
      <c r="F23" s="55">
        <v>16</v>
      </c>
      <c r="G23" s="25"/>
    </row>
    <row r="24" spans="1:7" x14ac:dyDescent="0.2">
      <c r="B24" s="25"/>
      <c r="C24" s="24"/>
      <c r="D24" s="24"/>
      <c r="E24" s="24"/>
      <c r="F24" s="25"/>
      <c r="G24" s="25"/>
    </row>
  </sheetData>
  <mergeCells count="4">
    <mergeCell ref="A3:A4"/>
    <mergeCell ref="B3:B4"/>
    <mergeCell ref="C3:F3"/>
    <mergeCell ref="A1:F1"/>
  </mergeCells>
  <pageMargins left="0.31496062992125984" right="0.31496062992125984" top="0.74803149606299213" bottom="0.74803149606299213" header="0.31496062992125984" footer="0.31496062992125984"/>
  <pageSetup paperSize="9" scale="95" firstPageNumber="7" orientation="portrait" useFirstPageNumber="1" r:id="rId1"/>
  <headerFoot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L30"/>
  <sheetViews>
    <sheetView workbookViewId="0">
      <selection activeCell="C27" sqref="C27"/>
    </sheetView>
  </sheetViews>
  <sheetFormatPr defaultRowHeight="11.25" x14ac:dyDescent="0.2"/>
  <cols>
    <col min="1" max="1" width="31.7109375" style="18" customWidth="1"/>
    <col min="2" max="2" width="13.42578125" style="18" customWidth="1"/>
    <col min="3" max="3" width="14.28515625" style="18" customWidth="1"/>
    <col min="4" max="4" width="13.85546875" style="18" customWidth="1"/>
    <col min="5" max="5" width="15.85546875" style="39" customWidth="1"/>
    <col min="6" max="6" width="22.85546875" style="18" customWidth="1"/>
    <col min="7" max="7" width="9.140625" style="18" customWidth="1"/>
    <col min="8" max="16384" width="9.140625" style="18"/>
  </cols>
  <sheetData>
    <row r="1" spans="1:8" ht="12.75" x14ac:dyDescent="0.2">
      <c r="A1" s="108" t="s">
        <v>38</v>
      </c>
      <c r="B1" s="108"/>
      <c r="C1" s="108"/>
      <c r="D1" s="108"/>
      <c r="E1" s="108"/>
      <c r="F1" s="108"/>
    </row>
    <row r="2" spans="1:8" ht="14.25" customHeight="1" x14ac:dyDescent="0.2">
      <c r="F2" s="40" t="s">
        <v>0</v>
      </c>
    </row>
    <row r="3" spans="1:8" ht="15.75" customHeight="1" x14ac:dyDescent="0.2">
      <c r="A3" s="110"/>
      <c r="B3" s="112" t="s">
        <v>1</v>
      </c>
      <c r="C3" s="105" t="s">
        <v>7</v>
      </c>
      <c r="D3" s="107"/>
      <c r="E3" s="107"/>
      <c r="F3" s="114"/>
    </row>
    <row r="4" spans="1:8" ht="57.75" customHeight="1" x14ac:dyDescent="0.2">
      <c r="A4" s="111"/>
      <c r="B4" s="113"/>
      <c r="C4" s="59" t="s">
        <v>8</v>
      </c>
      <c r="D4" s="59" t="s">
        <v>9</v>
      </c>
      <c r="E4" s="41" t="s">
        <v>32</v>
      </c>
      <c r="F4" s="58" t="s">
        <v>11</v>
      </c>
    </row>
    <row r="5" spans="1:8" x14ac:dyDescent="0.2">
      <c r="A5" s="42" t="s">
        <v>1</v>
      </c>
      <c r="B5" s="25">
        <v>132975</v>
      </c>
      <c r="C5" s="53">
        <v>22763</v>
      </c>
      <c r="D5" s="53">
        <v>175</v>
      </c>
      <c r="E5" s="53">
        <v>105263</v>
      </c>
      <c r="F5" s="53">
        <v>4774</v>
      </c>
      <c r="G5" s="25"/>
      <c r="H5" s="62"/>
    </row>
    <row r="6" spans="1:8" x14ac:dyDescent="0.2">
      <c r="A6" s="61" t="s">
        <v>12</v>
      </c>
      <c r="B6" s="25">
        <v>4905</v>
      </c>
      <c r="C6" s="53">
        <v>610</v>
      </c>
      <c r="D6" s="53">
        <v>2</v>
      </c>
      <c r="E6" s="53">
        <v>134</v>
      </c>
      <c r="F6" s="53">
        <v>4159</v>
      </c>
      <c r="G6" s="25"/>
      <c r="H6" s="62"/>
    </row>
    <row r="7" spans="1:8" ht="22.5" x14ac:dyDescent="0.2">
      <c r="A7" s="61" t="s">
        <v>33</v>
      </c>
      <c r="B7" s="25">
        <v>296</v>
      </c>
      <c r="C7" s="53">
        <v>221</v>
      </c>
      <c r="D7" s="53">
        <v>1</v>
      </c>
      <c r="E7" s="53">
        <v>69</v>
      </c>
      <c r="F7" s="53">
        <v>5</v>
      </c>
      <c r="G7" s="25"/>
      <c r="H7" s="62"/>
    </row>
    <row r="8" spans="1:8" x14ac:dyDescent="0.2">
      <c r="A8" s="61" t="s">
        <v>34</v>
      </c>
      <c r="B8" s="25">
        <v>9157</v>
      </c>
      <c r="C8" s="53">
        <v>1798</v>
      </c>
      <c r="D8" s="53">
        <v>44</v>
      </c>
      <c r="E8" s="53">
        <v>7260</v>
      </c>
      <c r="F8" s="53">
        <v>55</v>
      </c>
      <c r="G8" s="25"/>
      <c r="H8" s="62"/>
    </row>
    <row r="9" spans="1:8" ht="33.75" x14ac:dyDescent="0.2">
      <c r="A9" s="61" t="s">
        <v>35</v>
      </c>
      <c r="B9" s="25">
        <v>139</v>
      </c>
      <c r="C9" s="53">
        <v>90</v>
      </c>
      <c r="D9" s="56" t="s">
        <v>50</v>
      </c>
      <c r="E9" s="53">
        <v>49</v>
      </c>
      <c r="F9" s="56" t="s">
        <v>50</v>
      </c>
      <c r="G9" s="25"/>
      <c r="H9" s="63"/>
    </row>
    <row r="10" spans="1:8" ht="45" x14ac:dyDescent="0.2">
      <c r="A10" s="61" t="s">
        <v>36</v>
      </c>
      <c r="B10" s="25">
        <v>250</v>
      </c>
      <c r="C10" s="53">
        <v>132</v>
      </c>
      <c r="D10" s="53">
        <v>4</v>
      </c>
      <c r="E10" s="53">
        <v>113</v>
      </c>
      <c r="F10" s="53">
        <v>1</v>
      </c>
      <c r="G10" s="25"/>
      <c r="H10" s="62"/>
    </row>
    <row r="11" spans="1:8" x14ac:dyDescent="0.2">
      <c r="A11" s="61" t="s">
        <v>13</v>
      </c>
      <c r="B11" s="25">
        <v>8156</v>
      </c>
      <c r="C11" s="53">
        <v>4086</v>
      </c>
      <c r="D11" s="53">
        <v>18</v>
      </c>
      <c r="E11" s="53">
        <v>4033</v>
      </c>
      <c r="F11" s="53">
        <v>19</v>
      </c>
      <c r="G11" s="25"/>
      <c r="H11" s="62"/>
    </row>
    <row r="12" spans="1:8" ht="22.5" x14ac:dyDescent="0.2">
      <c r="A12" s="61" t="s">
        <v>14</v>
      </c>
      <c r="B12" s="25">
        <v>59545</v>
      </c>
      <c r="C12" s="53">
        <v>6513</v>
      </c>
      <c r="D12" s="53">
        <v>22</v>
      </c>
      <c r="E12" s="53">
        <v>52647</v>
      </c>
      <c r="F12" s="53">
        <v>363</v>
      </c>
      <c r="G12" s="25"/>
      <c r="H12" s="62"/>
    </row>
    <row r="13" spans="1:8" x14ac:dyDescent="0.2">
      <c r="A13" s="61" t="s">
        <v>15</v>
      </c>
      <c r="B13" s="25">
        <v>6344</v>
      </c>
      <c r="C13" s="53">
        <v>896</v>
      </c>
      <c r="D13" s="53">
        <v>10</v>
      </c>
      <c r="E13" s="53">
        <v>5407</v>
      </c>
      <c r="F13" s="53">
        <v>31</v>
      </c>
      <c r="G13" s="25"/>
      <c r="H13" s="62"/>
    </row>
    <row r="14" spans="1:8" ht="22.5" x14ac:dyDescent="0.2">
      <c r="A14" s="61" t="s">
        <v>2</v>
      </c>
      <c r="B14" s="25">
        <v>3473</v>
      </c>
      <c r="C14" s="53">
        <v>380</v>
      </c>
      <c r="D14" s="53">
        <v>1</v>
      </c>
      <c r="E14" s="53">
        <v>3085</v>
      </c>
      <c r="F14" s="53">
        <v>7</v>
      </c>
      <c r="G14" s="25"/>
      <c r="H14" s="62"/>
    </row>
    <row r="15" spans="1:8" x14ac:dyDescent="0.2">
      <c r="A15" s="61" t="s">
        <v>16</v>
      </c>
      <c r="B15" s="25">
        <v>1465</v>
      </c>
      <c r="C15" s="53">
        <v>554</v>
      </c>
      <c r="D15" s="53">
        <v>1</v>
      </c>
      <c r="E15" s="53">
        <v>910</v>
      </c>
      <c r="F15" s="56" t="s">
        <v>50</v>
      </c>
      <c r="G15" s="25"/>
      <c r="H15" s="63"/>
    </row>
    <row r="16" spans="1:8" ht="12" customHeight="1" x14ac:dyDescent="0.2">
      <c r="A16" s="61" t="s">
        <v>17</v>
      </c>
      <c r="B16" s="25">
        <v>367</v>
      </c>
      <c r="C16" s="53">
        <v>313</v>
      </c>
      <c r="D16" s="56" t="s">
        <v>50</v>
      </c>
      <c r="E16" s="53">
        <v>54</v>
      </c>
      <c r="F16" s="56" t="s">
        <v>50</v>
      </c>
      <c r="G16" s="25"/>
      <c r="H16" s="63"/>
    </row>
    <row r="17" spans="1:12" x14ac:dyDescent="0.2">
      <c r="A17" s="61" t="s">
        <v>18</v>
      </c>
      <c r="B17" s="25">
        <v>5803</v>
      </c>
      <c r="C17" s="53">
        <v>598</v>
      </c>
      <c r="D17" s="53">
        <v>2</v>
      </c>
      <c r="E17" s="53">
        <v>5102</v>
      </c>
      <c r="F17" s="53">
        <v>101</v>
      </c>
      <c r="G17" s="25"/>
      <c r="H17" s="62"/>
    </row>
    <row r="18" spans="1:12" ht="22.5" x14ac:dyDescent="0.2">
      <c r="A18" s="61" t="s">
        <v>19</v>
      </c>
      <c r="B18" s="25">
        <v>2881</v>
      </c>
      <c r="C18" s="53">
        <v>1387</v>
      </c>
      <c r="D18" s="53">
        <v>1</v>
      </c>
      <c r="E18" s="53">
        <v>1492</v>
      </c>
      <c r="F18" s="53">
        <v>1</v>
      </c>
      <c r="G18" s="25"/>
      <c r="H18" s="62"/>
    </row>
    <row r="19" spans="1:12" ht="33.75" x14ac:dyDescent="0.2">
      <c r="A19" s="61" t="s">
        <v>23</v>
      </c>
      <c r="B19" s="25">
        <v>3340</v>
      </c>
      <c r="C19" s="53">
        <v>993</v>
      </c>
      <c r="D19" s="53">
        <v>9</v>
      </c>
      <c r="E19" s="53">
        <v>2325</v>
      </c>
      <c r="F19" s="53">
        <v>13</v>
      </c>
      <c r="G19" s="25"/>
      <c r="H19" s="62"/>
    </row>
    <row r="20" spans="1:12" x14ac:dyDescent="0.2">
      <c r="A20" s="61" t="s">
        <v>20</v>
      </c>
      <c r="B20" s="25">
        <v>3070</v>
      </c>
      <c r="C20" s="53">
        <v>1429</v>
      </c>
      <c r="D20" s="53">
        <v>29</v>
      </c>
      <c r="E20" s="53">
        <v>1612</v>
      </c>
      <c r="F20" s="63" t="s">
        <v>50</v>
      </c>
      <c r="G20" s="25"/>
      <c r="H20" s="63"/>
    </row>
    <row r="21" spans="1:12" ht="22.5" x14ac:dyDescent="0.2">
      <c r="A21" s="61" t="s">
        <v>3</v>
      </c>
      <c r="B21" s="25">
        <v>1547</v>
      </c>
      <c r="C21" s="53">
        <v>807</v>
      </c>
      <c r="D21" s="53">
        <v>28</v>
      </c>
      <c r="E21" s="53">
        <v>712</v>
      </c>
      <c r="F21" s="56" t="s">
        <v>50</v>
      </c>
      <c r="G21" s="25"/>
      <c r="H21" s="63"/>
    </row>
    <row r="22" spans="1:12" x14ac:dyDescent="0.2">
      <c r="A22" s="61" t="s">
        <v>21</v>
      </c>
      <c r="B22" s="25">
        <v>963</v>
      </c>
      <c r="C22" s="53">
        <v>215</v>
      </c>
      <c r="D22" s="53">
        <v>1</v>
      </c>
      <c r="E22" s="53">
        <v>744</v>
      </c>
      <c r="F22" s="53">
        <v>3</v>
      </c>
      <c r="G22" s="25"/>
      <c r="H22" s="63"/>
    </row>
    <row r="23" spans="1:12" ht="12.75" customHeight="1" x14ac:dyDescent="0.2">
      <c r="A23" s="36" t="s">
        <v>22</v>
      </c>
      <c r="B23" s="37">
        <v>21274</v>
      </c>
      <c r="C23" s="57">
        <v>1741</v>
      </c>
      <c r="D23" s="57">
        <v>2</v>
      </c>
      <c r="E23" s="57">
        <v>19515</v>
      </c>
      <c r="F23" s="57">
        <v>16</v>
      </c>
      <c r="G23" s="25"/>
      <c r="H23" s="62"/>
    </row>
    <row r="24" spans="1:12" ht="14.25" customHeight="1" x14ac:dyDescent="0.2">
      <c r="B24" s="43"/>
      <c r="C24" s="24"/>
      <c r="D24" s="24"/>
      <c r="E24" s="44"/>
      <c r="F24" s="43"/>
      <c r="G24" s="25"/>
      <c r="H24" s="62"/>
    </row>
    <row r="25" spans="1:12" ht="14.25" customHeight="1" x14ac:dyDescent="0.2">
      <c r="B25" s="43"/>
      <c r="C25" s="24"/>
      <c r="D25" s="24"/>
      <c r="E25" s="44"/>
      <c r="F25" s="43"/>
      <c r="G25" s="25"/>
      <c r="H25" s="62"/>
    </row>
    <row r="26" spans="1:12" ht="12" customHeight="1" x14ac:dyDescent="0.2">
      <c r="B26" s="25"/>
      <c r="C26" s="24"/>
      <c r="D26" s="24"/>
      <c r="E26" s="24"/>
      <c r="F26" s="25"/>
      <c r="H26" s="63"/>
    </row>
    <row r="27" spans="1:12" s="47" customFormat="1" ht="12.75" x14ac:dyDescent="0.2">
      <c r="A27" s="45" t="s">
        <v>90</v>
      </c>
      <c r="B27" s="46"/>
      <c r="C27" s="46"/>
      <c r="D27" s="46"/>
      <c r="E27" s="46"/>
      <c r="F27" s="46"/>
    </row>
    <row r="28" spans="1:12" s="47" customFormat="1" ht="12.75" x14ac:dyDescent="0.2">
      <c r="A28" s="74" t="s">
        <v>80</v>
      </c>
      <c r="B28" s="75"/>
      <c r="C28" s="75"/>
      <c r="D28" s="75"/>
      <c r="E28" s="75"/>
      <c r="F28" s="75"/>
    </row>
    <row r="29" spans="1:12" x14ac:dyDescent="0.2">
      <c r="A29" s="38"/>
      <c r="B29" s="38"/>
      <c r="C29" s="38"/>
      <c r="D29" s="38"/>
      <c r="E29" s="76"/>
      <c r="F29" s="38"/>
      <c r="H29" s="38"/>
      <c r="I29" s="38"/>
      <c r="J29" s="38"/>
      <c r="K29" s="38"/>
      <c r="L29" s="38"/>
    </row>
    <row r="30" spans="1:12" x14ac:dyDescent="0.2">
      <c r="A30" s="77" t="s">
        <v>81</v>
      </c>
      <c r="B30" s="38"/>
      <c r="C30" s="38"/>
      <c r="D30" s="38"/>
      <c r="E30" s="76"/>
      <c r="F30" s="38"/>
    </row>
  </sheetData>
  <mergeCells count="4">
    <mergeCell ref="A1:F1"/>
    <mergeCell ref="A3:A4"/>
    <mergeCell ref="B3:B4"/>
    <mergeCell ref="C3:F3"/>
  </mergeCells>
  <pageMargins left="0.31496062992125984" right="0.31496062992125984" top="0.74803149606299213" bottom="0.74803149606299213" header="0.31496062992125984" footer="0.31496062992125984"/>
  <pageSetup paperSize="9" scale="95" firstPageNumber="8" orientation="portrait" useFirstPageNumber="1" r:id="rId1"/>
  <headerFooter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726FB0C1A31D49973FEF98EF33984E" ma:contentTypeVersion="3" ma:contentTypeDescription="Create a new document." ma:contentTypeScope="" ma:versionID="1f4e0af195c5e211573d49f81b0c4228">
  <xsd:schema xmlns:xsd="http://www.w3.org/2001/XMLSchema" xmlns:xs="http://www.w3.org/2001/XMLSchema" xmlns:p="http://schemas.microsoft.com/office/2006/metadata/properties" xmlns:ns2="e73541d3-5dbc-467b-ad85-92b29e93bc53" xmlns:ns3="2541d45d-41ad-4814-bf67-1422fc7ee58e" targetNamespace="http://schemas.microsoft.com/office/2006/metadata/properties" ma:root="true" ma:fieldsID="922710726818d139670839816e5ad974" ns2:_="" ns3:_="">
    <xsd:import namespace="e73541d3-5dbc-467b-ad85-92b29e93bc53"/>
    <xsd:import namespace="2541d45d-41ad-4814-bf67-1422fc7ee58e"/>
    <xsd:element name="properties">
      <xsd:complexType>
        <xsd:sequence>
          <xsd:element name="documentManagement">
            <xsd:complexType>
              <xsd:all>
                <xsd:element ref="ns2:TrackerID" minOccurs="0"/>
                <xsd:element ref="ns3:MoveT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3541d3-5dbc-467b-ad85-92b29e93bc53" elementFormDefault="qualified">
    <xsd:import namespace="http://schemas.microsoft.com/office/2006/documentManagement/types"/>
    <xsd:import namespace="http://schemas.microsoft.com/office/infopath/2007/PartnerControls"/>
    <xsd:element name="TrackerID" ma:index="8" nillable="true" ma:displayName="TrackerID" ma:internalName="Track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1d45d-41ad-4814-bf67-1422fc7ee58e" elementFormDefault="qualified">
    <xsd:import namespace="http://schemas.microsoft.com/office/2006/documentManagement/types"/>
    <xsd:import namespace="http://schemas.microsoft.com/office/infopath/2007/PartnerControls"/>
    <xsd:element name="MoveTo" ma:index="9" nillable="true" ma:displayName="MoveTo" ma:internalName="MoveTo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545E5-642B-4865-A7AC-469DE85577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3541d3-5dbc-467b-ad85-92b29e93bc53"/>
    <ds:schemaRef ds:uri="2541d45d-41ad-4814-bf67-1422fc7ee5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CE932E-9ABA-471A-84E6-470A9A2621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Обложка</vt:lpstr>
      <vt:lpstr>Метаданные</vt:lpstr>
      <vt:lpstr>Содержание</vt:lpstr>
      <vt:lpstr>1</vt:lpstr>
      <vt:lpstr>2</vt:lpstr>
      <vt:lpstr>3</vt:lpstr>
      <vt:lpstr>4</vt:lpstr>
    </vt:vector>
  </TitlesOfParts>
  <Company>Office for National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Business demography, quarterly experimental statistics, UK: January to March 2022</dc:title>
  <dc:creator>Martin, Josh</dc:creator>
  <cp:lastModifiedBy>Камшат А. Тастанбек</cp:lastModifiedBy>
  <cp:lastPrinted>2025-04-09T11:45:33Z</cp:lastPrinted>
  <dcterms:created xsi:type="dcterms:W3CDTF">2020-07-26T17:49:51Z</dcterms:created>
  <dcterms:modified xsi:type="dcterms:W3CDTF">2026-07-15T10:41:09Z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policyId">
    <vt:lpwstr>0x01010035E33599CC8D1E47A037F474646B1D58|2057524105</vt:lpwstr>
  </property>
  <property fmtid="{D5CDD505-2E9C-101B-9397-08002B2CF9AE}" pid="3" name="RecordType">
    <vt:lpwstr>7;#Programme and Project|96356c75-f26d-45f0-a4b1-e809250f704c</vt:lpwstr>
  </property>
  <property fmtid="{D5CDD505-2E9C-101B-9397-08002B2CF9AE}" pid="4" name="ContentTypeId">
    <vt:lpwstr>0x01010089726FB0C1A31D49973FEF98EF33984E</vt:lpwstr>
  </property>
  <property fmtid="{D5CDD505-2E9C-101B-9397-08002B2CF9AE}" pid="5" name="ItemRetentionFormula">
    <vt:lpwstr>&lt;formula id="Microsoft.Office.RecordsManagement.PolicyFeatures.Expiration.Formula.BuiltIn"&gt;&lt;number&gt;100&lt;/number&gt;&lt;property&gt;Retention_x005f_x0020_Date&lt;/property&gt;&lt;period&gt;years&lt;/period&gt;&lt;/formula&gt;</vt:lpwstr>
  </property>
  <property fmtid="{D5CDD505-2E9C-101B-9397-08002B2CF9AE}" pid="6" name="_dlc_DocIdItemGuid">
    <vt:lpwstr>18a10964-6d37-4ccf-9339-e31f004145ea</vt:lpwstr>
  </property>
  <property fmtid="{D5CDD505-2E9C-101B-9397-08002B2CF9AE}" pid="7" name="TaxKeyword">
    <vt:lpwstr/>
  </property>
  <property fmtid="{D5CDD505-2E9C-101B-9397-08002B2CF9AE}" pid="8" name="TaxCatchAll">
    <vt:lpwstr>7;#Programme and Project|96356c75-f26d-45f0-a4b1-e809250f704c</vt:lpwstr>
  </property>
  <property fmtid="{D5CDD505-2E9C-101B-9397-08002B2CF9AE}" pid="9" name="Order">
    <vt:r8>1290800</vt:r8>
  </property>
  <property fmtid="{D5CDD505-2E9C-101B-9397-08002B2CF9AE}" pid="10" name="WorkflowChangePath">
    <vt:lpwstr>2395d2b5-5d32-40ac-981b-f5f663b5fc40,2;2395d2b5-5d32-40ac-981b-f5f663b5fc40,3;</vt:lpwstr>
  </property>
</Properties>
</file>