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E352~1.DAM\AppData\Local\Temp\"/>
    </mc:Choice>
  </mc:AlternateContent>
  <bookViews>
    <workbookView xWindow="0" yWindow="0" windowWidth="27045" windowHeight="12645" tabRatio="782"/>
  </bookViews>
  <sheets>
    <sheet name="Обложка" sheetId="2" r:id="rId1"/>
    <sheet name="Метаданные" sheetId="6" r:id="rId2"/>
    <sheet name="Содержание" sheetId="4" r:id="rId3"/>
    <sheet name=" 1" sheetId="1" r:id="rId4"/>
    <sheet name="2" sheetId="5" r:id="rId5"/>
  </sheets>
  <definedNames>
    <definedName name="_xlnm.Print_Titles" localSheetId="3">' 1'!$3:$6</definedName>
    <definedName name="_xlnm.Print_Area" localSheetId="3">' 1'!$A$1:$I$39</definedName>
    <definedName name="_xlnm.Print_Area" localSheetId="0">Обложка!$A$1:$P$22</definedName>
  </definedNames>
  <calcPr calcId="162913" fullCalcOnLoad="1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<sst xmlns="http://schemas.openxmlformats.org/spreadsheetml/2006/main" count="293" uniqueCount="83">
  <si>
    <t>тонн</t>
  </si>
  <si>
    <t>Всего</t>
  </si>
  <si>
    <t>оптовая торговля зерном, семенами и кормами для животных</t>
  </si>
  <si>
    <t>Пшеница</t>
  </si>
  <si>
    <t>Кукуруза (маис)</t>
  </si>
  <si>
    <t>Ячмень</t>
  </si>
  <si>
    <t>Рожь</t>
  </si>
  <si>
    <t>Овес</t>
  </si>
  <si>
    <t>Просо</t>
  </si>
  <si>
    <t>Смесь колосовых</t>
  </si>
  <si>
    <t>производство мукомольно-крупяной промышленности</t>
  </si>
  <si>
    <t>складирование и
хранение зерна</t>
  </si>
  <si>
    <t>продовольственные</t>
  </si>
  <si>
    <t>семенные</t>
  </si>
  <si>
    <t>фуражные</t>
  </si>
  <si>
    <t>Содержание</t>
  </si>
  <si>
    <t>Карагандинская область</t>
  </si>
  <si>
    <t>Караганда г.а.</t>
  </si>
  <si>
    <t>Районы:</t>
  </si>
  <si>
    <t>Абайский</t>
  </si>
  <si>
    <t>Бухар-Жырауский</t>
  </si>
  <si>
    <t>Каркаралинский</t>
  </si>
  <si>
    <t>Нуринский</t>
  </si>
  <si>
    <t>Осакаровский</t>
  </si>
  <si>
    <t>Шетский</t>
  </si>
  <si>
    <t>Методологические пояснения</t>
  </si>
  <si>
    <t>Зерновые  и бобовые культуры</t>
  </si>
  <si>
    <t>Управление статистики сельского хозяйства</t>
  </si>
  <si>
    <t xml:space="preserve">Наличие зерновых и бобовых культур в Карагандинской области </t>
  </si>
  <si>
    <t>1.</t>
  </si>
  <si>
    <t>2.</t>
  </si>
  <si>
    <t xml:space="preserve">© Бюро национальной статистики Агентства по стратегическому планированию и реформам Республики Казахстан </t>
  </si>
  <si>
    <t>у индивидуальных предпринимателей и крестьянских / фермерских хозяйств</t>
  </si>
  <si>
    <t>у других юридических лиц</t>
  </si>
  <si>
    <t>В том числе</t>
  </si>
  <si>
    <t>у юридических лиц с основным видом деятельности</t>
  </si>
  <si>
    <t>растениеводство и животноводство, охота и предоставление услуг в этих областях</t>
  </si>
  <si>
    <t>-</t>
  </si>
  <si>
    <t>Актогайский</t>
  </si>
  <si>
    <t>Темиртау г.а.</t>
  </si>
  <si>
    <t>x</t>
  </si>
  <si>
    <t>производство готовых кормов для сельскохозяйственных животных</t>
  </si>
  <si>
    <t>Пшеница твердая</t>
  </si>
  <si>
    <t>Пшеница, кроме пшеницы твердой</t>
  </si>
  <si>
    <t>х</t>
  </si>
  <si>
    <t>2. Наличие зерновых и бобовых культур в разрезе регионов на 1 июля 2026 года</t>
  </si>
  <si>
    <t>1. Наличие зерновых и бобовых культур в Карагандинской области на 1 июля 2026 года</t>
  </si>
  <si>
    <t xml:space="preserve">На 1 июля 2026 года </t>
  </si>
  <si>
    <t>Дата опубликования: 13.07.2026</t>
  </si>
  <si>
    <t>Дата следующего опубликования: 12.08.2026</t>
  </si>
  <si>
    <t>Коды статистических показателей</t>
  </si>
  <si>
    <t>Классификатор статистических показателей</t>
  </si>
  <si>
    <t xml:space="preserve">https://stat.gov.kz/ru/classifiers/statistical/23/ </t>
  </si>
  <si>
    <t>Единицы измерения</t>
  </si>
  <si>
    <t>Межгосударственный классификатор единиц измерения</t>
  </si>
  <si>
    <t>Методика расчета</t>
  </si>
  <si>
    <t>Источник показателей</t>
  </si>
  <si>
    <t>«О наличии зерна»  (индекс 2-сх (зерно) периодичность месячная)</t>
  </si>
  <si>
    <t>Классификаторы</t>
  </si>
  <si>
    <t>https://stat.gov.kz/upload/iblock/a0d/6bb5ro2s1bt109t6ijw070abrruf9hm7/%D0%A1%D0%BF%D1%80%D0%B0%D0%B2%D0%BE%D1%87%D0%BD%D0%B8%D0%BA%20skpsh..xlsx</t>
  </si>
  <si>
    <t>Примечание</t>
  </si>
  <si>
    <t>Связанные публикации</t>
  </si>
  <si>
    <t>Условные обозначения</t>
  </si>
  <si>
    <t>«-» явление отсутствует
«0,0» – незначительная величина
«х» – данные конфиденциальны
«...» – данные отсутствуют
В отдельных случаях незначительные расхождения между итогом и суммой слагаемых объясняются округлением данных.</t>
  </si>
  <si>
    <t>Ответственное структурное подразделение</t>
  </si>
  <si>
    <t>Ответственный исполнитель</t>
  </si>
  <si>
    <t>Номер телефона</t>
  </si>
  <si>
    <t>Электронная почта</t>
  </si>
  <si>
    <t>Единый контакт центр Бюро</t>
  </si>
  <si>
    <t>Об использовании данных</t>
  </si>
  <si>
    <t>https://stat.gov.kz/ru/description/</t>
  </si>
  <si>
    <t>+7 7212 25 78 52</t>
  </si>
  <si>
    <t>Наличие зерновых и бобовых культур в Карагандинской области на 1 июля 2026 года</t>
  </si>
  <si>
    <t>Наличие зерновых и бобовых культур в разрезе регионов на 1 июля 2026 года</t>
  </si>
  <si>
    <t>i.damm@aspire.gov.kz</t>
  </si>
  <si>
    <t>от 13 июля 2026г.</t>
  </si>
  <si>
    <t>Метаданные</t>
  </si>
  <si>
    <t>3 серия. Статистика сельского, лесного, охотничьего и рыбного хозяйства</t>
  </si>
  <si>
    <t>100000 г. Караганда, ул. Чкалова, 10</t>
  </si>
  <si>
    <t>Адрес Департамента</t>
  </si>
  <si>
    <r>
      <rPr>
        <b/>
        <sz val="10"/>
        <rFont val="Roboto"/>
        <charset val="204"/>
      </rPr>
      <t>Зерно</t>
    </r>
    <r>
      <rPr>
        <sz val="10"/>
        <rFont val="Roboto"/>
        <charset val="204"/>
      </rPr>
      <t xml:space="preserve"> – плоды злаковых, зернобобовых и масличных культур, используемые для пищевых, семенных, кормовых и технических целей. 
Зерно по типу использования подразделяются:  
</t>
    </r>
    <r>
      <rPr>
        <b/>
        <sz val="10"/>
        <rFont val="Roboto"/>
        <charset val="204"/>
      </rPr>
      <t>продовольственное зерно</t>
    </r>
    <r>
      <rPr>
        <sz val="10"/>
        <rFont val="Roboto"/>
        <charset val="204"/>
      </rPr>
      <t xml:space="preserve"> – зерно, используемое для пищевых целей;
</t>
    </r>
    <r>
      <rPr>
        <b/>
        <sz val="10"/>
        <rFont val="Roboto"/>
        <charset val="204"/>
      </rPr>
      <t>семенное зерно (семена)</t>
    </r>
    <r>
      <rPr>
        <sz val="10"/>
        <rFont val="Roboto"/>
        <charset val="204"/>
      </rPr>
      <t xml:space="preserve"> – зерно, используемое на посевные цели и разделяемое по сортовым и посевным качествам;
</t>
    </r>
    <r>
      <rPr>
        <b/>
        <sz val="10"/>
        <rFont val="Roboto"/>
        <charset val="204"/>
      </rPr>
      <t>фуражное зерно</t>
    </r>
    <r>
      <rPr>
        <sz val="10"/>
        <rFont val="Roboto"/>
        <charset val="204"/>
      </rPr>
      <t xml:space="preserve"> – зерно, предназначенное на корм животным и птице.
</t>
    </r>
    <r>
      <rPr>
        <b/>
        <sz val="10"/>
        <rFont val="Roboto"/>
        <charset val="204"/>
      </rPr>
      <t>Вес после доработки</t>
    </r>
    <r>
      <rPr>
        <sz val="10"/>
        <rFont val="Roboto"/>
        <charset val="204"/>
      </rPr>
      <t xml:space="preserve"> (зачетный вес) – физическая масса, полученная после очистки и сушки урожая, то есть со скидкой на степень влажности и засоренности.</t>
    </r>
  </si>
  <si>
    <t>Дамм Ирина Юрьевна</t>
  </si>
  <si>
    <t>№ 9-33/3139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</si>
</sst>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\ ###\ ###\ ##0.0"/>
    <numFmt numFmtId="169" formatCode="#,##0.0"/>
    <numFmt numFmtId="170" formatCode="0.0"/>
  </numFmts>
  <fonts count="38" x14ac:knownFonts="1">
    <font>
      <sz val="11"/>
      <color indexed="8"/>
      <name val="Calibri"/>
      <family val="2"/>
    </font>
    <font>
      <sz val="10"/>
      <name val="Arial Cyr"/>
      <charset val="204"/>
    </font>
    <font>
      <sz val="8"/>
      <name val="Calibri"/>
      <family val="2"/>
    </font>
    <font>
      <sz val="8"/>
      <color indexed="8"/>
      <name val="Roboto"/>
      <charset val="204"/>
    </font>
    <font>
      <b/>
      <sz val="10"/>
      <color indexed="8"/>
      <name val="Roboto"/>
      <charset val="204"/>
    </font>
    <font>
      <sz val="11"/>
      <color indexed="8"/>
      <name val="Roboto"/>
      <charset val="204"/>
    </font>
    <font>
      <b/>
      <sz val="8"/>
      <color indexed="8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sz val="1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sz val="9"/>
      <name val="Roboto"/>
      <charset val="204"/>
    </font>
    <font>
      <b/>
      <sz val="20"/>
      <name val="Roboto"/>
      <charset val="204"/>
    </font>
    <font>
      <b/>
      <sz val="8"/>
      <name val="Roboto"/>
      <charset val="204"/>
    </font>
    <font>
      <sz val="14"/>
      <name val="Roboto"/>
      <charset val="204"/>
    </font>
    <font>
      <i/>
      <sz val="8"/>
      <color indexed="8"/>
      <name val="Roboto"/>
      <charset val="204"/>
    </font>
    <font>
      <b/>
      <sz val="11"/>
      <color indexed="8"/>
      <name val="Roboto"/>
      <charset val="204"/>
    </font>
    <font>
      <sz val="12"/>
      <name val="Roboto"/>
      <charset val="204"/>
    </font>
    <font>
      <sz val="12"/>
      <color indexed="8"/>
      <name val="Roboto"/>
      <charset val="204"/>
    </font>
    <font>
      <sz val="10"/>
      <color indexed="8"/>
      <name val="Roboto"/>
      <charset val="204"/>
    </font>
    <font>
      <u/>
      <sz val="10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b/>
      <sz val="14"/>
      <name val="Roboto"/>
      <charset val="204"/>
    </font>
    <font>
      <b/>
      <sz val="9"/>
      <name val="Roboto"/>
      <charset val="204"/>
    </font>
    <font>
      <b/>
      <sz val="14"/>
      <color indexed="8"/>
      <name val="Roboto"/>
      <charset val="204"/>
    </font>
    <font>
      <sz val="14"/>
      <color indexed="8"/>
      <name val="Roboto"/>
      <charset val="204"/>
    </font>
    <font>
      <sz val="8"/>
      <color indexed="8"/>
      <name val="Roboto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u/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1" fillId="0" borderId="0"/>
    <xf numFmtId="0" fontId="32" fillId="0" borderId="0"/>
  </cellStyleXfs>
  <cellXfs count="113">
    <xf numFmtId="0" fontId="0" fillId="0" borderId="0" xfId="0"/>
    <xf numFmtId="0" fontId="5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5" fillId="0" borderId="0" xfId="0" applyFont="1" applyFill="1"/>
    <xf numFmtId="0" fontId="10" fillId="0" borderId="0" xfId="0" applyFont="1" applyBorder="1" applyAlignment="1">
      <alignment horizontal="center"/>
    </xf>
    <xf numFmtId="0" fontId="9" fillId="0" borderId="0" xfId="0" applyFont="1"/>
    <xf numFmtId="0" fontId="3" fillId="0" borderId="0" xfId="0" applyFont="1" applyFill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12" fillId="0" borderId="0" xfId="0" applyFont="1"/>
    <xf numFmtId="0" fontId="15" fillId="0" borderId="0" xfId="0" applyFont="1"/>
    <xf numFmtId="0" fontId="5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19" fillId="0" borderId="0" xfId="0" applyFont="1"/>
    <xf numFmtId="0" fontId="18" fillId="0" borderId="0" xfId="0" applyFont="1" applyBorder="1"/>
    <xf numFmtId="0" fontId="4" fillId="0" borderId="0" xfId="0" applyFont="1"/>
    <xf numFmtId="0" fontId="20" fillId="0" borderId="0" xfId="0" applyFont="1"/>
    <xf numFmtId="0" fontId="21" fillId="0" borderId="0" xfId="1" applyFont="1" applyBorder="1" applyAlignment="1" applyProtection="1">
      <alignment horizontal="left"/>
    </xf>
    <xf numFmtId="0" fontId="9" fillId="0" borderId="0" xfId="0" applyFont="1" applyBorder="1"/>
    <xf numFmtId="164" fontId="3" fillId="0" borderId="0" xfId="0" applyNumberFormat="1" applyFont="1" applyFill="1"/>
    <xf numFmtId="0" fontId="8" fillId="0" borderId="0" xfId="0" applyFont="1" applyFill="1"/>
    <xf numFmtId="0" fontId="23" fillId="0" borderId="0" xfId="0" applyFont="1" applyFill="1" applyAlignment="1">
      <alignment wrapText="1"/>
    </xf>
    <xf numFmtId="0" fontId="14" fillId="0" borderId="0" xfId="0" applyFont="1" applyFill="1" applyAlignment="1">
      <alignment horizontal="right" wrapText="1"/>
    </xf>
    <xf numFmtId="0" fontId="7" fillId="0" borderId="0" xfId="0" applyFont="1" applyFill="1" applyAlignment="1">
      <alignment horizontal="right" wrapText="1"/>
    </xf>
    <xf numFmtId="0" fontId="7" fillId="0" borderId="1" xfId="0" applyFont="1" applyFill="1" applyBorder="1" applyAlignment="1">
      <alignment horizontal="center" vertical="center" wrapText="1"/>
    </xf>
    <xf numFmtId="164" fontId="22" fillId="0" borderId="0" xfId="0" applyNumberFormat="1" applyFont="1" applyFill="1" applyAlignment="1">
      <alignment horizontal="right" wrapText="1"/>
    </xf>
    <xf numFmtId="0" fontId="1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1" fillId="0" borderId="0" xfId="1" applyFont="1" applyBorder="1" applyAlignment="1" applyProtection="1">
      <alignment horizontal="center"/>
    </xf>
    <xf numFmtId="0" fontId="24" fillId="0" borderId="0" xfId="0" applyFont="1"/>
    <xf numFmtId="0" fontId="25" fillId="0" borderId="0" xfId="0" applyFont="1"/>
    <xf numFmtId="0" fontId="26" fillId="0" borderId="0" xfId="0" applyFont="1" applyAlignment="1"/>
    <xf numFmtId="0" fontId="24" fillId="0" borderId="0" xfId="4" applyNumberFormat="1" applyFont="1" applyFill="1" applyBorder="1" applyAlignment="1" applyProtection="1"/>
    <xf numFmtId="0" fontId="13" fillId="0" borderId="0" xfId="4" applyNumberFormat="1" applyFont="1" applyFill="1" applyBorder="1" applyAlignment="1" applyProtection="1">
      <alignment vertical="center"/>
    </xf>
    <xf numFmtId="0" fontId="24" fillId="0" borderId="0" xfId="4" applyNumberFormat="1" applyFont="1" applyFill="1" applyBorder="1" applyAlignment="1" applyProtection="1">
      <alignment vertical="center"/>
    </xf>
    <xf numFmtId="0" fontId="17" fillId="0" borderId="0" xfId="0" applyFont="1" applyAlignment="1"/>
    <xf numFmtId="0" fontId="11" fillId="0" borderId="0" xfId="0" applyFont="1"/>
    <xf numFmtId="0" fontId="27" fillId="0" borderId="0" xfId="0" applyFont="1" applyAlignment="1"/>
    <xf numFmtId="0" fontId="22" fillId="0" borderId="0" xfId="0" applyFont="1" applyFill="1" applyAlignment="1">
      <alignment horizontal="right" wrapText="1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indent="1"/>
    </xf>
    <xf numFmtId="0" fontId="6" fillId="0" borderId="2" xfId="0" applyFont="1" applyFill="1" applyBorder="1" applyAlignment="1"/>
    <xf numFmtId="0" fontId="3" fillId="0" borderId="0" xfId="0" applyFont="1" applyFill="1" applyBorder="1" applyAlignment="1"/>
    <xf numFmtId="0" fontId="3" fillId="0" borderId="3" xfId="0" applyFont="1" applyFill="1" applyBorder="1" applyAlignment="1"/>
    <xf numFmtId="0" fontId="5" fillId="0" borderId="0" xfId="0" applyFont="1" applyFill="1" applyBorder="1"/>
    <xf numFmtId="0" fontId="8" fillId="0" borderId="0" xfId="0" applyFont="1" applyFill="1" applyBorder="1"/>
    <xf numFmtId="170" fontId="3" fillId="0" borderId="0" xfId="0" applyNumberFormat="1" applyFont="1" applyFill="1" applyBorder="1" applyAlignment="1">
      <alignment horizontal="right" wrapText="1"/>
    </xf>
    <xf numFmtId="164" fontId="22" fillId="0" borderId="0" xfId="0" applyNumberFormat="1" applyFont="1" applyFill="1" applyBorder="1" applyAlignment="1">
      <alignment horizontal="right" wrapText="1"/>
    </xf>
    <xf numFmtId="0" fontId="22" fillId="0" borderId="0" xfId="0" applyFont="1" applyFill="1" applyBorder="1" applyAlignment="1">
      <alignment horizontal="right" wrapText="1"/>
    </xf>
    <xf numFmtId="0" fontId="7" fillId="0" borderId="0" xfId="0" applyFont="1" applyFill="1" applyAlignment="1">
      <alignment horizontal="left" wrapText="1" indent="1"/>
    </xf>
    <xf numFmtId="0" fontId="7" fillId="0" borderId="0" xfId="0" applyFont="1" applyFill="1" applyAlignment="1">
      <alignment horizontal="left" indent="2"/>
    </xf>
    <xf numFmtId="0" fontId="7" fillId="0" borderId="3" xfId="0" applyFont="1" applyFill="1" applyBorder="1" applyAlignment="1">
      <alignment horizontal="left" indent="1"/>
    </xf>
    <xf numFmtId="0" fontId="7" fillId="0" borderId="0" xfId="0" applyFont="1" applyFill="1" applyBorder="1" applyAlignment="1">
      <alignment wrapText="1"/>
    </xf>
    <xf numFmtId="0" fontId="15" fillId="0" borderId="0" xfId="0" applyFont="1" applyFill="1"/>
    <xf numFmtId="169" fontId="28" fillId="0" borderId="0" xfId="0" applyNumberFormat="1" applyFont="1" applyAlignment="1">
      <alignment horizontal="right"/>
    </xf>
    <xf numFmtId="169" fontId="28" fillId="0" borderId="3" xfId="0" applyNumberFormat="1" applyFont="1" applyBorder="1" applyAlignment="1">
      <alignment horizontal="right"/>
    </xf>
    <xf numFmtId="169" fontId="28" fillId="0" borderId="3" xfId="0" applyNumberFormat="1" applyFont="1" applyFill="1" applyBorder="1" applyAlignment="1">
      <alignment horizontal="right"/>
    </xf>
    <xf numFmtId="169" fontId="28" fillId="0" borderId="0" xfId="0" applyNumberFormat="1" applyFont="1" applyFill="1" applyAlignment="1">
      <alignment horizontal="right"/>
    </xf>
    <xf numFmtId="0" fontId="1" fillId="0" borderId="0" xfId="4" applyFont="1"/>
    <xf numFmtId="0" fontId="35" fillId="0" borderId="0" xfId="4" applyFont="1" applyBorder="1" applyAlignment="1">
      <alignment horizontal="center" vertical="center"/>
    </xf>
    <xf numFmtId="0" fontId="35" fillId="0" borderId="1" xfId="4" applyFont="1" applyBorder="1" applyAlignment="1">
      <alignment horizontal="left" wrapText="1"/>
    </xf>
    <xf numFmtId="0" fontId="36" fillId="0" borderId="1" xfId="5" applyFont="1" applyBorder="1" applyAlignment="1">
      <alignment horizontal="left" vertical="center" wrapText="1"/>
    </xf>
    <xf numFmtId="0" fontId="35" fillId="0" borderId="1" xfId="4" applyFont="1" applyFill="1" applyBorder="1" applyAlignment="1">
      <alignment horizontal="left" wrapText="1"/>
    </xf>
    <xf numFmtId="0" fontId="33" fillId="0" borderId="1" xfId="1" applyFill="1" applyBorder="1" applyAlignment="1" applyProtection="1"/>
    <xf numFmtId="0" fontId="36" fillId="0" borderId="1" xfId="4" applyFont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wrapText="1"/>
    </xf>
    <xf numFmtId="0" fontId="9" fillId="0" borderId="1" xfId="5" applyFont="1" applyFill="1" applyBorder="1" applyAlignment="1">
      <alignment wrapText="1"/>
    </xf>
    <xf numFmtId="0" fontId="9" fillId="0" borderId="1" xfId="4" applyFont="1" applyFill="1" applyBorder="1" applyAlignment="1">
      <alignment horizontal="left" vertical="top" wrapText="1"/>
    </xf>
    <xf numFmtId="0" fontId="36" fillId="0" borderId="1" xfId="5" applyFont="1" applyBorder="1" applyAlignment="1">
      <alignment wrapText="1"/>
    </xf>
    <xf numFmtId="0" fontId="33" fillId="0" borderId="1" xfId="1" applyBorder="1" applyAlignment="1" applyProtection="1">
      <alignment vertical="top" wrapText="1"/>
    </xf>
    <xf numFmtId="0" fontId="9" fillId="0" borderId="0" xfId="4" applyFont="1" applyBorder="1"/>
    <xf numFmtId="0" fontId="35" fillId="0" borderId="4" xfId="4" applyFont="1" applyBorder="1"/>
    <xf numFmtId="0" fontId="37" fillId="0" borderId="5" xfId="4" applyFont="1" applyBorder="1"/>
    <xf numFmtId="0" fontId="36" fillId="0" borderId="1" xfId="2" applyFont="1" applyBorder="1" applyAlignment="1" applyProtection="1">
      <alignment vertical="center" wrapText="1"/>
    </xf>
    <xf numFmtId="0" fontId="35" fillId="0" borderId="1" xfId="0" applyFont="1" applyBorder="1" applyAlignment="1">
      <alignment horizontal="left"/>
    </xf>
    <xf numFmtId="0" fontId="36" fillId="0" borderId="1" xfId="0" applyFont="1" applyBorder="1" applyAlignment="1">
      <alignment vertical="top" wrapText="1"/>
    </xf>
    <xf numFmtId="0" fontId="36" fillId="0" borderId="1" xfId="4" applyFont="1" applyBorder="1" applyAlignment="1">
      <alignment vertical="center" wrapText="1"/>
    </xf>
    <xf numFmtId="49" fontId="36" fillId="0" borderId="1" xfId="4" applyNumberFormat="1" applyFont="1" applyFill="1" applyBorder="1" applyAlignment="1">
      <alignment vertical="center" wrapText="1"/>
    </xf>
    <xf numFmtId="49" fontId="33" fillId="0" borderId="1" xfId="1" applyNumberFormat="1" applyFill="1" applyBorder="1" applyAlignment="1" applyProtection="1">
      <alignment vertical="center" wrapText="1"/>
    </xf>
    <xf numFmtId="0" fontId="35" fillId="0" borderId="1" xfId="4" applyFont="1" applyBorder="1" applyAlignment="1">
      <alignment horizontal="left"/>
    </xf>
    <xf numFmtId="0" fontId="36" fillId="0" borderId="1" xfId="4" applyFont="1" applyBorder="1" applyAlignment="1">
      <alignment horizontal="left" wrapText="1"/>
    </xf>
    <xf numFmtId="0" fontId="37" fillId="0" borderId="0" xfId="0" applyFont="1" applyBorder="1"/>
    <xf numFmtId="0" fontId="35" fillId="0" borderId="1" xfId="0" applyFont="1" applyBorder="1"/>
    <xf numFmtId="0" fontId="33" fillId="0" borderId="1" xfId="1" applyBorder="1" applyAlignment="1" applyProtection="1"/>
    <xf numFmtId="0" fontId="30" fillId="0" borderId="0" xfId="4" applyFont="1"/>
    <xf numFmtId="0" fontId="30" fillId="0" borderId="0" xfId="4" applyFont="1" applyAlignment="1">
      <alignment vertical="top"/>
    </xf>
    <xf numFmtId="0" fontId="31" fillId="0" borderId="0" xfId="1" applyFont="1" applyBorder="1" applyAlignment="1" applyProtection="1">
      <alignment horizontal="left"/>
    </xf>
    <xf numFmtId="0" fontId="11" fillId="0" borderId="0" xfId="1" applyFont="1" applyBorder="1" applyAlignment="1" applyProtection="1">
      <alignment horizontal="left"/>
    </xf>
    <xf numFmtId="0" fontId="16" fillId="0" borderId="0" xfId="0" applyFont="1"/>
    <xf numFmtId="0" fontId="11" fillId="0" borderId="0" xfId="0" applyFont="1" applyBorder="1" applyAlignment="1">
      <alignment horizontal="center"/>
    </xf>
    <xf numFmtId="0" fontId="24" fillId="0" borderId="0" xfId="0" applyFont="1" applyFill="1"/>
    <xf numFmtId="0" fontId="35" fillId="0" borderId="0" xfId="4" applyFont="1" applyFill="1" applyBorder="1" applyAlignment="1">
      <alignment horizontal="center" vertical="center"/>
    </xf>
    <xf numFmtId="0" fontId="35" fillId="0" borderId="1" xfId="4" applyFont="1" applyFill="1" applyBorder="1" applyAlignment="1">
      <alignment horizontal="left"/>
    </xf>
    <xf numFmtId="0" fontId="36" fillId="0" borderId="1" xfId="4" applyFont="1" applyFill="1" applyBorder="1" applyAlignment="1">
      <alignment wrapText="1"/>
    </xf>
    <xf numFmtId="0" fontId="1" fillId="0" borderId="0" xfId="4" applyFont="1" applyFill="1"/>
    <xf numFmtId="0" fontId="9" fillId="0" borderId="0" xfId="4" applyFont="1" applyFill="1"/>
    <xf numFmtId="169" fontId="3" fillId="0" borderId="0" xfId="0" applyNumberFormat="1" applyFont="1" applyFill="1" applyAlignment="1">
      <alignment horizontal="right"/>
    </xf>
    <xf numFmtId="169" fontId="3" fillId="0" borderId="3" xfId="0" applyNumberFormat="1" applyFont="1" applyFill="1" applyBorder="1" applyAlignment="1">
      <alignment horizontal="right"/>
    </xf>
    <xf numFmtId="0" fontId="13" fillId="2" borderId="0" xfId="4" applyNumberFormat="1" applyFont="1" applyFill="1" applyBorder="1" applyAlignment="1" applyProtection="1">
      <alignment horizontal="left" vertical="center" wrapText="1"/>
    </xf>
    <xf numFmtId="0" fontId="29" fillId="0" borderId="0" xfId="4" applyFont="1" applyAlignment="1">
      <alignment horizontal="center" vertical="top"/>
    </xf>
    <xf numFmtId="0" fontId="30" fillId="0" borderId="0" xfId="4" applyFont="1" applyAlignment="1"/>
    <xf numFmtId="0" fontId="7" fillId="0" borderId="6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</cellXfs>
  <cellStyles count="6">
    <cellStyle name="Гиперссылка" xfId="1" builtinId="8"/>
    <cellStyle name="Гиперссылка 2" xfId="2"/>
    <cellStyle name="Обычный" xfId="0" builtinId="0"/>
    <cellStyle name="Обычный 2" xfId="3"/>
    <cellStyle name="Обычный 2 2" xfId="4"/>
    <cellStyle name="Обычный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352425</xdr:colOff>
      <xdr:row>6</xdr:row>
      <xdr:rowOff>0</xdr:rowOff>
    </xdr:to>
    <xdr:pic>
      <xdr:nvPicPr>
        <xdr:cNvPr id="1244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004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22</xdr:row>
      <xdr:rowOff>0</xdr:rowOff>
    </xdr:from>
    <xdr:to>
      <xdr:col>5</xdr:col>
      <xdr:colOff>266700</xdr:colOff>
      <xdr:row>22</xdr:row>
      <xdr:rowOff>66675</xdr:rowOff>
    </xdr:to>
    <xdr:sp macro="" textlink="">
      <xdr:nvSpPr>
        <xdr:cNvPr id="1299571" name="Text Box 393"/>
        <xdr:cNvSpPr txBox="1">
          <a:spLocks noChangeArrowheads="1"/>
        </xdr:cNvSpPr>
      </xdr:nvSpPr>
      <xdr:spPr bwMode="auto">
        <a:xfrm>
          <a:off x="5343525" y="418147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5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57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5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57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5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5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5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5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58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5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5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5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5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58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5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5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5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5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59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5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5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5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5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59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5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5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59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5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60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60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6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60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6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6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6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6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6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6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6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6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6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63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6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63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6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6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6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6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6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6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6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6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6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65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65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65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65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65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66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66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66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66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66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66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66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66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66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66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67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67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67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67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67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67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67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67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67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67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68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68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68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68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68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68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68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68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68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68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690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691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692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693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694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69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69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69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69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69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700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01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0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70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0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705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06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0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70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0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710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11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1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71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1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715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16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717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18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719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2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72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2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23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724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2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72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2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28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729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3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73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3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33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734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3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73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3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38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739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4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74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4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43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744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4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74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4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48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749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5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29975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29975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7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7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7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7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7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7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75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7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7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7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7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7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7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7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7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7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7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7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7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7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7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7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7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7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7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7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7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7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7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7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7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7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7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7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7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7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7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79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7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79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7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7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7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7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7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79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7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0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0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6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8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8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89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8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0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0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1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3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3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5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5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6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7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8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8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9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9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2999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2999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2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3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3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5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171450</xdr:colOff>
      <xdr:row>22</xdr:row>
      <xdr:rowOff>0</xdr:rowOff>
    </xdr:from>
    <xdr:to>
      <xdr:col>5</xdr:col>
      <xdr:colOff>266700</xdr:colOff>
      <xdr:row>22</xdr:row>
      <xdr:rowOff>66675</xdr:rowOff>
    </xdr:to>
    <xdr:sp macro="" textlink="">
      <xdr:nvSpPr>
        <xdr:cNvPr id="1300054" name="Text Box 393"/>
        <xdr:cNvSpPr txBox="1">
          <a:spLocks noChangeArrowheads="1"/>
        </xdr:cNvSpPr>
      </xdr:nvSpPr>
      <xdr:spPr bwMode="auto">
        <a:xfrm>
          <a:off x="5343525" y="418147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6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6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7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09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0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0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2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3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5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7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7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7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19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1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0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0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1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171450</xdr:colOff>
      <xdr:row>22</xdr:row>
      <xdr:rowOff>0</xdr:rowOff>
    </xdr:from>
    <xdr:to>
      <xdr:col>5</xdr:col>
      <xdr:colOff>266700</xdr:colOff>
      <xdr:row>22</xdr:row>
      <xdr:rowOff>66675</xdr:rowOff>
    </xdr:to>
    <xdr:sp macro="" textlink="">
      <xdr:nvSpPr>
        <xdr:cNvPr id="1300236" name="Text Box 393"/>
        <xdr:cNvSpPr txBox="1">
          <a:spLocks noChangeArrowheads="1"/>
        </xdr:cNvSpPr>
      </xdr:nvSpPr>
      <xdr:spPr bwMode="auto">
        <a:xfrm>
          <a:off x="5343525" y="418147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3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5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5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6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6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6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6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7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7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7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8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8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8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9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29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2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30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3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30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3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3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3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3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3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3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3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3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3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31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3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3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3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3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3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3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3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2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2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2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2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2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2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2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2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2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2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3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3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3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3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3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3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3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3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3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3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4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4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4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4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4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4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4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4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4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4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5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5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5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5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5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55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56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57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58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59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6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6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6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6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6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65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66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6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6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6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70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71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7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7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7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75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76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7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7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7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80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81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82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83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84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8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8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8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88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89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9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9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9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93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94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9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9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9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398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399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40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40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40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403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404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40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40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40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408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409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41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41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41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413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414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41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41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41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5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5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6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6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7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8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8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8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9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9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4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4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0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1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2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5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6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6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7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7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7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8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8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9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59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5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0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0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1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6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8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8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9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9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9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69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6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0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0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1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171450</xdr:colOff>
      <xdr:row>22</xdr:row>
      <xdr:rowOff>0</xdr:rowOff>
    </xdr:from>
    <xdr:to>
      <xdr:col>5</xdr:col>
      <xdr:colOff>266700</xdr:colOff>
      <xdr:row>22</xdr:row>
      <xdr:rowOff>66675</xdr:rowOff>
    </xdr:to>
    <xdr:sp macro="" textlink="">
      <xdr:nvSpPr>
        <xdr:cNvPr id="1300719" name="Text Box 393"/>
        <xdr:cNvSpPr txBox="1">
          <a:spLocks noChangeArrowheads="1"/>
        </xdr:cNvSpPr>
      </xdr:nvSpPr>
      <xdr:spPr bwMode="auto">
        <a:xfrm>
          <a:off x="5343525" y="418147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3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3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6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6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7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8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8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9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9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9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7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7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3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6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6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6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7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8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8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9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9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8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8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171450</xdr:colOff>
      <xdr:row>22</xdr:row>
      <xdr:rowOff>0</xdr:rowOff>
    </xdr:from>
    <xdr:to>
      <xdr:col>5</xdr:col>
      <xdr:colOff>266700</xdr:colOff>
      <xdr:row>22</xdr:row>
      <xdr:rowOff>66675</xdr:rowOff>
    </xdr:to>
    <xdr:sp macro="" textlink="">
      <xdr:nvSpPr>
        <xdr:cNvPr id="1300901" name="Text Box 393"/>
        <xdr:cNvSpPr txBox="1">
          <a:spLocks noChangeArrowheads="1"/>
        </xdr:cNvSpPr>
      </xdr:nvSpPr>
      <xdr:spPr bwMode="auto">
        <a:xfrm>
          <a:off x="5343525" y="418147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0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0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2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3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3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3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3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5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6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6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6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7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7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7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09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09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98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98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98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98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98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99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99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99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99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99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99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99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99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099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099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0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0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0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0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0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0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0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0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0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0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1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1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1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1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1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1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1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1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1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1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20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21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22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23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24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2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2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2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2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2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30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31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3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3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3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35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36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3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3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3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40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41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4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4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4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45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46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47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48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49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5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5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5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53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54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5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5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5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58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59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6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6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6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63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64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6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6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6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68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69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7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7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7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73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74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7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7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7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78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79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8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08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08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0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0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0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0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0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0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0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0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0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0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0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0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0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0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0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0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0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3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3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5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6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7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8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9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9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1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1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3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3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5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6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6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6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7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7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7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8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8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9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9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2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2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0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1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2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5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5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6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6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6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7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7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7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8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8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171450</xdr:colOff>
      <xdr:row>22</xdr:row>
      <xdr:rowOff>0</xdr:rowOff>
    </xdr:from>
    <xdr:to>
      <xdr:col>5</xdr:col>
      <xdr:colOff>266700</xdr:colOff>
      <xdr:row>22</xdr:row>
      <xdr:rowOff>66675</xdr:rowOff>
    </xdr:to>
    <xdr:sp macro="" textlink="">
      <xdr:nvSpPr>
        <xdr:cNvPr id="1301384" name="Text Box 393"/>
        <xdr:cNvSpPr txBox="1">
          <a:spLocks noChangeArrowheads="1"/>
        </xdr:cNvSpPr>
      </xdr:nvSpPr>
      <xdr:spPr bwMode="auto">
        <a:xfrm>
          <a:off x="5343525" y="418147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39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3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0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0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3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3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5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5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6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4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4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0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3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5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171450</xdr:colOff>
      <xdr:row>22</xdr:row>
      <xdr:rowOff>0</xdr:rowOff>
    </xdr:from>
    <xdr:to>
      <xdr:col>5</xdr:col>
      <xdr:colOff>266700</xdr:colOff>
      <xdr:row>22</xdr:row>
      <xdr:rowOff>66675</xdr:rowOff>
    </xdr:to>
    <xdr:sp macro="" textlink="">
      <xdr:nvSpPr>
        <xdr:cNvPr id="1301566" name="Text Box 393"/>
        <xdr:cNvSpPr txBox="1">
          <a:spLocks noChangeArrowheads="1"/>
        </xdr:cNvSpPr>
      </xdr:nvSpPr>
      <xdr:spPr bwMode="auto">
        <a:xfrm>
          <a:off x="5343525" y="418147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6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7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7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7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8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8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9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9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59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5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60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60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6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60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6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6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6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6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6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6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6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62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6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63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6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63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6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6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6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6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6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6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6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5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65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5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65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5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5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65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5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65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5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6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66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6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66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6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6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66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6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66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6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7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67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7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67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7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7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67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7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67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7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8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68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8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68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8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685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86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687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88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689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9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69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9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69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9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695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96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9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69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69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700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01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0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70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0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705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06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0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70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0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710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11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712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13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714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1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71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1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18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719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2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72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2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23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724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2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72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2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28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729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3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73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3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33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734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3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73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3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38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739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4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74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4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43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744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4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174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174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7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7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7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7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75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7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7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7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7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7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7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7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7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7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7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78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78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7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7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7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7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79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7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0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0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1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5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5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8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8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89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8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0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2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3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3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5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5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6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7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8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9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9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19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19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2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3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3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171450</xdr:colOff>
      <xdr:row>22</xdr:row>
      <xdr:rowOff>0</xdr:rowOff>
    </xdr:from>
    <xdr:to>
      <xdr:col>5</xdr:col>
      <xdr:colOff>266700</xdr:colOff>
      <xdr:row>22</xdr:row>
      <xdr:rowOff>66675</xdr:rowOff>
    </xdr:to>
    <xdr:sp macro="" textlink="">
      <xdr:nvSpPr>
        <xdr:cNvPr id="1302049" name="Text Box 393"/>
        <xdr:cNvSpPr txBox="1">
          <a:spLocks noChangeArrowheads="1"/>
        </xdr:cNvSpPr>
      </xdr:nvSpPr>
      <xdr:spPr bwMode="auto">
        <a:xfrm>
          <a:off x="5343525" y="418147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6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6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7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09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0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0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0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0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2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5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6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7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9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9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1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1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0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1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171450</xdr:colOff>
      <xdr:row>22</xdr:row>
      <xdr:rowOff>0</xdr:rowOff>
    </xdr:from>
    <xdr:to>
      <xdr:col>5</xdr:col>
      <xdr:colOff>266700</xdr:colOff>
      <xdr:row>22</xdr:row>
      <xdr:rowOff>66675</xdr:rowOff>
    </xdr:to>
    <xdr:sp macro="" textlink="">
      <xdr:nvSpPr>
        <xdr:cNvPr id="1302231" name="Text Box 393"/>
        <xdr:cNvSpPr txBox="1">
          <a:spLocks noChangeArrowheads="1"/>
        </xdr:cNvSpPr>
      </xdr:nvSpPr>
      <xdr:spPr bwMode="auto">
        <a:xfrm>
          <a:off x="5343525" y="418147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3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3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3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5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5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6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6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6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6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7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7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7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8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8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9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9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9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29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2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30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3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30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3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3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3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3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3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3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3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3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3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3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3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3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1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1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1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1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1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2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2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2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2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2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2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2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2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2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2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3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3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3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3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3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3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3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3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3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3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4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4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4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4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4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4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4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4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4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4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50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51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52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53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54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5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5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5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5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5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60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61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6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6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6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65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66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6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6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6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70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71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7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7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7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75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76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77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78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79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8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8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8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83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84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8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8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8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88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89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9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9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9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93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94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9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9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9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398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399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40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40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40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403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404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40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40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40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408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409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41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41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41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5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6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6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7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7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7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8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8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9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9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4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4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0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1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6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6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7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8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8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9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9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9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59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5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0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0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5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5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8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8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8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8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9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9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9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69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6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0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0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1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171450</xdr:colOff>
      <xdr:row>22</xdr:row>
      <xdr:rowOff>0</xdr:rowOff>
    </xdr:from>
    <xdr:to>
      <xdr:col>5</xdr:col>
      <xdr:colOff>266700</xdr:colOff>
      <xdr:row>22</xdr:row>
      <xdr:rowOff>66675</xdr:rowOff>
    </xdr:to>
    <xdr:sp macro="" textlink="">
      <xdr:nvSpPr>
        <xdr:cNvPr id="1302714" name="Text Box 393"/>
        <xdr:cNvSpPr txBox="1">
          <a:spLocks noChangeArrowheads="1"/>
        </xdr:cNvSpPr>
      </xdr:nvSpPr>
      <xdr:spPr bwMode="auto">
        <a:xfrm>
          <a:off x="5343525" y="418147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3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3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6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6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6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7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7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8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8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9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9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7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7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3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3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6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6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7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8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8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9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171450</xdr:colOff>
      <xdr:row>22</xdr:row>
      <xdr:rowOff>0</xdr:rowOff>
    </xdr:from>
    <xdr:to>
      <xdr:col>5</xdr:col>
      <xdr:colOff>266700</xdr:colOff>
      <xdr:row>22</xdr:row>
      <xdr:rowOff>66675</xdr:rowOff>
    </xdr:to>
    <xdr:sp macro="" textlink="">
      <xdr:nvSpPr>
        <xdr:cNvPr id="1302896" name="Text Box 393"/>
        <xdr:cNvSpPr txBox="1">
          <a:spLocks noChangeArrowheads="1"/>
        </xdr:cNvSpPr>
      </xdr:nvSpPr>
      <xdr:spPr bwMode="auto">
        <a:xfrm>
          <a:off x="5343525" y="418147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89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8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0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0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0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2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3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3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3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3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5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6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6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6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7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29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29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98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98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98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98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98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98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98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98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98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98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99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99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99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99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99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99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99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99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299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299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0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0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0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0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0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0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0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0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0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0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1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1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1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1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1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15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16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17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18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19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2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2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2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2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2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25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26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2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2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2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30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31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3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33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34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35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36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3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38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39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40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41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42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43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44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4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4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4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48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49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5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5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5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53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54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5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5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5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58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59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6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6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6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63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64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6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6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6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68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69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70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71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72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73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74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75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47625</xdr:rowOff>
    </xdr:to>
    <xdr:sp macro="" textlink="">
      <xdr:nvSpPr>
        <xdr:cNvPr id="1303076" name="Text Box 9"/>
        <xdr:cNvSpPr txBox="1">
          <a:spLocks noChangeArrowheads="1"/>
        </xdr:cNvSpPr>
      </xdr:nvSpPr>
      <xdr:spPr bwMode="auto">
        <a:xfrm>
          <a:off x="5172075" y="41814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28575</xdr:rowOff>
    </xdr:to>
    <xdr:sp macro="" textlink="">
      <xdr:nvSpPr>
        <xdr:cNvPr id="1303077" name="Text Box 8"/>
        <xdr:cNvSpPr txBox="1">
          <a:spLocks noChangeArrowheads="1"/>
        </xdr:cNvSpPr>
      </xdr:nvSpPr>
      <xdr:spPr bwMode="auto">
        <a:xfrm>
          <a:off x="5172075" y="41814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0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0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0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0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0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0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0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0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0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0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0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0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0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0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0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0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0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0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0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0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0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0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3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3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5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6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7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8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8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1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1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0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1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3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3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5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6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6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6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7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8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8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8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9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9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2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2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0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1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5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5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6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6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6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7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7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7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171450</xdr:colOff>
      <xdr:row>22</xdr:row>
      <xdr:rowOff>0</xdr:rowOff>
    </xdr:from>
    <xdr:to>
      <xdr:col>5</xdr:col>
      <xdr:colOff>266700</xdr:colOff>
      <xdr:row>22</xdr:row>
      <xdr:rowOff>66675</xdr:rowOff>
    </xdr:to>
    <xdr:sp macro="" textlink="">
      <xdr:nvSpPr>
        <xdr:cNvPr id="1303379" name="Text Box 393"/>
        <xdr:cNvSpPr txBox="1">
          <a:spLocks noChangeArrowheads="1"/>
        </xdr:cNvSpPr>
      </xdr:nvSpPr>
      <xdr:spPr bwMode="auto">
        <a:xfrm>
          <a:off x="5343525" y="418147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39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3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0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0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3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3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5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5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5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49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4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0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0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0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2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5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171450</xdr:colOff>
      <xdr:row>22</xdr:row>
      <xdr:rowOff>0</xdr:rowOff>
    </xdr:from>
    <xdr:to>
      <xdr:col>5</xdr:col>
      <xdr:colOff>266700</xdr:colOff>
      <xdr:row>22</xdr:row>
      <xdr:rowOff>66675</xdr:rowOff>
    </xdr:to>
    <xdr:sp macro="" textlink="">
      <xdr:nvSpPr>
        <xdr:cNvPr id="1303561" name="Text Box 393"/>
        <xdr:cNvSpPr txBox="1">
          <a:spLocks noChangeArrowheads="1"/>
        </xdr:cNvSpPr>
      </xdr:nvSpPr>
      <xdr:spPr bwMode="auto">
        <a:xfrm>
          <a:off x="5343525" y="418147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6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6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6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7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7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7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8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8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9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9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59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5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0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0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0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1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2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3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3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6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6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7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8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8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9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9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69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6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0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0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5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6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6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7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7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7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8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9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9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79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7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0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0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0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1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5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8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8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89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8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0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0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1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171450</xdr:colOff>
      <xdr:row>22</xdr:row>
      <xdr:rowOff>0</xdr:rowOff>
    </xdr:from>
    <xdr:to>
      <xdr:col>5</xdr:col>
      <xdr:colOff>266700</xdr:colOff>
      <xdr:row>22</xdr:row>
      <xdr:rowOff>66675</xdr:rowOff>
    </xdr:to>
    <xdr:sp macro="" textlink="">
      <xdr:nvSpPr>
        <xdr:cNvPr id="1303946" name="Text Box 393"/>
        <xdr:cNvSpPr txBox="1">
          <a:spLocks noChangeArrowheads="1"/>
        </xdr:cNvSpPr>
      </xdr:nvSpPr>
      <xdr:spPr bwMode="auto">
        <a:xfrm>
          <a:off x="5343525" y="418147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5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5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6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6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6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6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7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7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7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8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8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9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9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9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39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39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0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1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3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3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6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6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6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7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7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8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8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9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9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0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0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171450</xdr:colOff>
      <xdr:row>22</xdr:row>
      <xdr:rowOff>0</xdr:rowOff>
    </xdr:from>
    <xdr:to>
      <xdr:col>5</xdr:col>
      <xdr:colOff>266700</xdr:colOff>
      <xdr:row>22</xdr:row>
      <xdr:rowOff>66675</xdr:rowOff>
    </xdr:to>
    <xdr:sp macro="" textlink="">
      <xdr:nvSpPr>
        <xdr:cNvPr id="1304128" name="Text Box 393"/>
        <xdr:cNvSpPr txBox="1">
          <a:spLocks noChangeArrowheads="1"/>
        </xdr:cNvSpPr>
      </xdr:nvSpPr>
      <xdr:spPr bwMode="auto">
        <a:xfrm>
          <a:off x="5343525" y="418147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3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3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5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5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6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6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6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7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7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7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8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8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9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9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1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1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0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0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2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3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3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3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3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5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6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6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6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7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29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2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0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0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2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3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3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3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3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5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5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6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6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6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7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7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7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8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8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3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3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0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1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3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3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5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6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6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6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6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7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7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7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7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4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4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171450</xdr:colOff>
      <xdr:row>22</xdr:row>
      <xdr:rowOff>0</xdr:rowOff>
    </xdr:from>
    <xdr:to>
      <xdr:col>5</xdr:col>
      <xdr:colOff>266700</xdr:colOff>
      <xdr:row>22</xdr:row>
      <xdr:rowOff>66675</xdr:rowOff>
    </xdr:to>
    <xdr:sp macro="" textlink="">
      <xdr:nvSpPr>
        <xdr:cNvPr id="1304513" name="Text Box 393"/>
        <xdr:cNvSpPr txBox="1">
          <a:spLocks noChangeArrowheads="1"/>
        </xdr:cNvSpPr>
      </xdr:nvSpPr>
      <xdr:spPr bwMode="auto">
        <a:xfrm>
          <a:off x="5343525" y="418147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2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3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3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5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5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6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6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7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7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8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8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9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59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5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0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0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0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2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3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3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5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5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5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6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6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7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171450</xdr:colOff>
      <xdr:row>22</xdr:row>
      <xdr:rowOff>0</xdr:rowOff>
    </xdr:from>
    <xdr:to>
      <xdr:col>5</xdr:col>
      <xdr:colOff>266700</xdr:colOff>
      <xdr:row>22</xdr:row>
      <xdr:rowOff>66675</xdr:rowOff>
    </xdr:to>
    <xdr:sp macro="" textlink="">
      <xdr:nvSpPr>
        <xdr:cNvPr id="1304695" name="Text Box 393"/>
        <xdr:cNvSpPr txBox="1">
          <a:spLocks noChangeArrowheads="1"/>
        </xdr:cNvSpPr>
      </xdr:nvSpPr>
      <xdr:spPr bwMode="auto">
        <a:xfrm>
          <a:off x="5343525" y="418147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9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6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6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0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1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5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5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7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7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7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8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8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8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8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9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9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9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79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7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0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0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1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5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5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6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6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6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6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7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7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7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8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8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9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9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9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89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8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0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0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3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5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6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6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7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7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7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8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9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9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499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49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0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0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0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2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3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3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6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6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7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171450</xdr:colOff>
      <xdr:row>22</xdr:row>
      <xdr:rowOff>0</xdr:rowOff>
    </xdr:from>
    <xdr:to>
      <xdr:col>5</xdr:col>
      <xdr:colOff>266700</xdr:colOff>
      <xdr:row>22</xdr:row>
      <xdr:rowOff>66675</xdr:rowOff>
    </xdr:to>
    <xdr:sp macro="" textlink="">
      <xdr:nvSpPr>
        <xdr:cNvPr id="1305080" name="Text Box 393"/>
        <xdr:cNvSpPr txBox="1">
          <a:spLocks noChangeArrowheads="1"/>
        </xdr:cNvSpPr>
      </xdr:nvSpPr>
      <xdr:spPr bwMode="auto">
        <a:xfrm>
          <a:off x="5343525" y="418147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8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8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9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9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0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0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0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1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3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3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6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6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6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7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7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7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8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8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8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8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9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9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9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9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1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1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0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1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3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3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3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3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5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5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6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171450</xdr:colOff>
      <xdr:row>22</xdr:row>
      <xdr:rowOff>0</xdr:rowOff>
    </xdr:from>
    <xdr:to>
      <xdr:col>5</xdr:col>
      <xdr:colOff>266700</xdr:colOff>
      <xdr:row>22</xdr:row>
      <xdr:rowOff>66675</xdr:rowOff>
    </xdr:to>
    <xdr:sp macro="" textlink="">
      <xdr:nvSpPr>
        <xdr:cNvPr id="1305262" name="Text Box 393"/>
        <xdr:cNvSpPr txBox="1">
          <a:spLocks noChangeArrowheads="1"/>
        </xdr:cNvSpPr>
      </xdr:nvSpPr>
      <xdr:spPr bwMode="auto">
        <a:xfrm>
          <a:off x="5343525" y="418147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2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2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3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3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5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6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7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8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8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3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3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0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1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2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3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3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5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5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6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8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8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4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4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0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2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3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3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3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3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5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5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6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6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6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7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7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7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8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8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9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9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9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5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5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0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2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3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3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3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3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171450</xdr:colOff>
      <xdr:row>22</xdr:row>
      <xdr:rowOff>0</xdr:rowOff>
    </xdr:from>
    <xdr:to>
      <xdr:col>5</xdr:col>
      <xdr:colOff>266700</xdr:colOff>
      <xdr:row>22</xdr:row>
      <xdr:rowOff>66675</xdr:rowOff>
    </xdr:to>
    <xdr:sp macro="" textlink="">
      <xdr:nvSpPr>
        <xdr:cNvPr id="1305647" name="Text Box 393"/>
        <xdr:cNvSpPr txBox="1">
          <a:spLocks noChangeArrowheads="1"/>
        </xdr:cNvSpPr>
      </xdr:nvSpPr>
      <xdr:spPr bwMode="auto">
        <a:xfrm>
          <a:off x="5343525" y="418147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5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69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6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0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0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0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2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5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6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7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9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79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7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0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0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1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2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171450</xdr:colOff>
      <xdr:row>22</xdr:row>
      <xdr:rowOff>0</xdr:rowOff>
    </xdr:from>
    <xdr:to>
      <xdr:col>5</xdr:col>
      <xdr:colOff>266700</xdr:colOff>
      <xdr:row>22</xdr:row>
      <xdr:rowOff>66675</xdr:rowOff>
    </xdr:to>
    <xdr:sp macro="" textlink="">
      <xdr:nvSpPr>
        <xdr:cNvPr id="1305829" name="Text Box 393"/>
        <xdr:cNvSpPr txBox="1">
          <a:spLocks noChangeArrowheads="1"/>
        </xdr:cNvSpPr>
      </xdr:nvSpPr>
      <xdr:spPr bwMode="auto">
        <a:xfrm>
          <a:off x="5343525" y="418147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3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3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6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6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7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8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8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9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9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89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8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0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0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5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6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6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7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7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7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8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8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9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9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59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59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0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1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6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6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7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8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8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9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9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9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09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0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0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0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5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5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8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8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8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8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9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9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9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19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1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0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0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0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1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171450</xdr:colOff>
      <xdr:row>22</xdr:row>
      <xdr:rowOff>0</xdr:rowOff>
    </xdr:from>
    <xdr:to>
      <xdr:col>5</xdr:col>
      <xdr:colOff>266700</xdr:colOff>
      <xdr:row>22</xdr:row>
      <xdr:rowOff>66675</xdr:rowOff>
    </xdr:to>
    <xdr:sp macro="" textlink="">
      <xdr:nvSpPr>
        <xdr:cNvPr id="1306214" name="Text Box 393"/>
        <xdr:cNvSpPr txBox="1">
          <a:spLocks noChangeArrowheads="1"/>
        </xdr:cNvSpPr>
      </xdr:nvSpPr>
      <xdr:spPr bwMode="auto">
        <a:xfrm>
          <a:off x="5343525" y="418147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3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3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6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6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6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7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7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8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8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9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9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2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2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3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3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4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5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6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6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7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8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8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9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171450</xdr:colOff>
      <xdr:row>22</xdr:row>
      <xdr:rowOff>0</xdr:rowOff>
    </xdr:from>
    <xdr:to>
      <xdr:col>5</xdr:col>
      <xdr:colOff>266700</xdr:colOff>
      <xdr:row>22</xdr:row>
      <xdr:rowOff>66675</xdr:rowOff>
    </xdr:to>
    <xdr:sp macro="" textlink="">
      <xdr:nvSpPr>
        <xdr:cNvPr id="1306396" name="Text Box 393"/>
        <xdr:cNvSpPr txBox="1">
          <a:spLocks noChangeArrowheads="1"/>
        </xdr:cNvSpPr>
      </xdr:nvSpPr>
      <xdr:spPr bwMode="auto">
        <a:xfrm>
          <a:off x="5343525" y="418147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39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3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0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0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0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2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3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3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3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3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5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5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6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6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6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7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49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4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0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0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1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1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1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2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2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2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3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3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3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3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5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8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8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59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5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0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0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1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2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3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3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3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3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3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5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5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5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6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8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8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8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8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8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8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8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9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9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69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69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0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0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0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0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1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1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1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1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1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1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2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2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2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2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2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3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3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3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4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5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6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6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6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6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6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6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6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6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7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7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7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7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7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7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7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7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171450</xdr:colOff>
      <xdr:row>22</xdr:row>
      <xdr:rowOff>0</xdr:rowOff>
    </xdr:from>
    <xdr:to>
      <xdr:col>5</xdr:col>
      <xdr:colOff>266700</xdr:colOff>
      <xdr:row>22</xdr:row>
      <xdr:rowOff>66675</xdr:rowOff>
    </xdr:to>
    <xdr:sp macro="" textlink="">
      <xdr:nvSpPr>
        <xdr:cNvPr id="1306781" name="Text Box 393"/>
        <xdr:cNvSpPr txBox="1">
          <a:spLocks noChangeArrowheads="1"/>
        </xdr:cNvSpPr>
      </xdr:nvSpPr>
      <xdr:spPr bwMode="auto">
        <a:xfrm>
          <a:off x="5343525" y="418147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8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8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9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9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9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9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79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7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0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0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0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0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0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0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0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2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2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2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2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3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3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3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3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3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4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4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4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4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4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4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4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4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5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5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5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5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5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5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5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5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6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6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6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6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6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6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6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6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7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7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7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7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7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7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7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7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7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7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8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8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8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8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8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8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8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8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8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8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9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9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9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9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9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9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9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9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89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89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90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0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902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0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90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0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90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0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90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0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91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1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1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91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1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91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1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1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918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19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920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21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2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923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24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925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26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927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2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92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3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93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3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3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93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3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93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3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3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93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4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94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4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4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94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4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94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4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4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94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5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95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52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53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954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55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956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57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58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959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57150</xdr:rowOff>
    </xdr:to>
    <xdr:sp macro="" textlink="">
      <xdr:nvSpPr>
        <xdr:cNvPr id="1306960" name="Text Box 8"/>
        <xdr:cNvSpPr txBox="1">
          <a:spLocks noChangeArrowheads="1"/>
        </xdr:cNvSpPr>
      </xdr:nvSpPr>
      <xdr:spPr bwMode="auto">
        <a:xfrm>
          <a:off x="5172075" y="41814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104775</xdr:colOff>
      <xdr:row>22</xdr:row>
      <xdr:rowOff>76200</xdr:rowOff>
    </xdr:to>
    <xdr:sp macro="" textlink="">
      <xdr:nvSpPr>
        <xdr:cNvPr id="1306961" name="Text Box 9"/>
        <xdr:cNvSpPr txBox="1">
          <a:spLocks noChangeArrowheads="1"/>
        </xdr:cNvSpPr>
      </xdr:nvSpPr>
      <xdr:spPr bwMode="auto">
        <a:xfrm>
          <a:off x="5172075" y="418147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.damm@aspire.gov.kz" TargetMode="External"/><Relationship Id="rId2" Type="http://schemas.openxmlformats.org/officeDocument/2006/relationships/hyperlink" Target="https://stat.gov.kz/ru/description/" TargetMode="External"/><Relationship Id="rId1" Type="http://schemas.openxmlformats.org/officeDocument/2006/relationships/hyperlink" Target="https://stat.gov.kz/ru/classifiers/statistical/23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stat.gov.kz/upload/iblock/a0d/6bb5ro2s1bt109t6ijw070abrruf9hm7/%D0%A1%D0%BF%D1%80%D0%B0%D0%B2%D0%BE%D1%87%D0%BD%D0%B8%D0%BA%20skpsh.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tabSelected="1" zoomScale="80" zoomScaleNormal="80" workbookViewId="0">
      <selection activeCell="C39" sqref="C39"/>
    </sheetView>
  </sheetViews>
  <sheetFormatPr defaultRowHeight="12.75" x14ac:dyDescent="0.2"/>
  <cols>
    <col min="1" max="8" width="9.140625" style="5"/>
    <col min="9" max="12" width="9.140625" style="9"/>
    <col min="13" max="18" width="7.28515625" style="9" customWidth="1"/>
    <col min="19" max="16384" width="9.140625" style="9"/>
  </cols>
  <sheetData>
    <row r="3" spans="1:10" s="10" customFormat="1" ht="15" customHeight="1" x14ac:dyDescent="0.3"/>
    <row r="4" spans="1:10" s="10" customFormat="1" ht="15" customHeight="1" x14ac:dyDescent="0.3"/>
    <row r="5" spans="1:10" s="10" customFormat="1" ht="15" customHeight="1" x14ac:dyDescent="0.3"/>
    <row r="6" spans="1:10" s="10" customFormat="1" ht="15" customHeight="1" x14ac:dyDescent="0.3"/>
    <row r="7" spans="1:10" s="10" customFormat="1" ht="15" customHeight="1" x14ac:dyDescent="0.3"/>
    <row r="8" spans="1:10" s="10" customFormat="1" ht="15" customHeight="1" x14ac:dyDescent="0.3"/>
    <row r="9" spans="1:10" s="10" customFormat="1" ht="15" customHeight="1" x14ac:dyDescent="0.3"/>
    <row r="10" spans="1:10" s="53" customFormat="1" ht="18.75" x14ac:dyDescent="0.3">
      <c r="A10" s="91" t="s">
        <v>48</v>
      </c>
      <c r="B10" s="91"/>
      <c r="C10" s="91"/>
      <c r="D10" s="91"/>
      <c r="E10" s="91"/>
      <c r="F10" s="91"/>
      <c r="G10" s="91"/>
    </row>
    <row r="11" spans="1:10" s="53" customFormat="1" ht="18.75" x14ac:dyDescent="0.3">
      <c r="A11" s="91" t="s">
        <v>49</v>
      </c>
      <c r="B11" s="91"/>
      <c r="C11" s="91"/>
      <c r="D11" s="91"/>
      <c r="E11" s="91"/>
      <c r="F11" s="91"/>
      <c r="G11" s="91"/>
    </row>
    <row r="13" spans="1:10" s="10" customFormat="1" ht="15" customHeight="1" x14ac:dyDescent="0.3"/>
    <row r="14" spans="1:10" s="10" customFormat="1" ht="15" customHeight="1" x14ac:dyDescent="0.3"/>
    <row r="15" spans="1:10" s="30" customFormat="1" ht="15" customHeight="1" x14ac:dyDescent="0.2">
      <c r="A15" s="99" t="s">
        <v>28</v>
      </c>
      <c r="B15" s="99"/>
      <c r="C15" s="99"/>
      <c r="D15" s="99"/>
      <c r="E15" s="99"/>
      <c r="F15" s="99"/>
      <c r="G15" s="99"/>
      <c r="H15" s="99"/>
      <c r="I15" s="99"/>
      <c r="J15" s="99"/>
    </row>
    <row r="16" spans="1:10" s="30" customFormat="1" ht="39" customHeight="1" x14ac:dyDescent="0.2">
      <c r="A16" s="99"/>
      <c r="B16" s="99"/>
      <c r="C16" s="99"/>
      <c r="D16" s="99"/>
      <c r="E16" s="99"/>
      <c r="F16" s="99"/>
      <c r="G16" s="99"/>
      <c r="H16" s="99"/>
      <c r="I16" s="99"/>
      <c r="J16" s="99"/>
    </row>
    <row r="17" spans="1:8" s="10" customFormat="1" ht="15" customHeight="1" x14ac:dyDescent="0.3"/>
    <row r="18" spans="1:8" s="10" customFormat="1" ht="18.75" x14ac:dyDescent="0.3">
      <c r="A18" s="10" t="s">
        <v>47</v>
      </c>
      <c r="B18" s="37"/>
      <c r="C18" s="37"/>
      <c r="D18" s="37"/>
      <c r="E18" s="37"/>
      <c r="F18" s="37"/>
      <c r="G18" s="37"/>
    </row>
    <row r="19" spans="1:8" s="10" customFormat="1" ht="12.75" customHeight="1" x14ac:dyDescent="0.3">
      <c r="B19" s="37"/>
      <c r="C19" s="37"/>
      <c r="D19" s="37"/>
      <c r="E19" s="37"/>
      <c r="F19" s="37"/>
      <c r="G19" s="37"/>
    </row>
    <row r="20" spans="1:8" s="29" customFormat="1" ht="12.75" customHeight="1" x14ac:dyDescent="0.3">
      <c r="A20" s="31"/>
      <c r="B20" s="31"/>
      <c r="C20" s="31"/>
      <c r="D20" s="31"/>
      <c r="E20" s="31"/>
      <c r="F20" s="31"/>
      <c r="G20" s="31"/>
    </row>
    <row r="21" spans="1:8" s="29" customFormat="1" ht="12.75" customHeight="1" x14ac:dyDescent="0.3">
      <c r="A21" s="31"/>
      <c r="B21" s="31"/>
      <c r="C21" s="31"/>
      <c r="D21" s="31"/>
      <c r="E21" s="31"/>
      <c r="F21" s="31"/>
      <c r="G21" s="31"/>
    </row>
    <row r="22" spans="1:8" s="30" customFormat="1" ht="18.75" customHeight="1" x14ac:dyDescent="0.3">
      <c r="A22" s="32" t="s">
        <v>77</v>
      </c>
      <c r="B22" s="33"/>
      <c r="C22" s="34"/>
      <c r="D22" s="34"/>
      <c r="E22" s="34"/>
      <c r="F22" s="35"/>
      <c r="G22" s="35"/>
      <c r="H22" s="36"/>
    </row>
    <row r="23" spans="1:8" s="30" customFormat="1" x14ac:dyDescent="0.2">
      <c r="A23" s="36"/>
      <c r="B23" s="36"/>
      <c r="C23" s="36"/>
      <c r="D23" s="36"/>
      <c r="E23" s="36"/>
      <c r="F23" s="36"/>
      <c r="G23" s="36"/>
      <c r="H23" s="36"/>
    </row>
  </sheetData>
  <mergeCells count="1">
    <mergeCell ref="A15:J16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3"/>
  <sheetViews>
    <sheetView topLeftCell="A10" workbookViewId="0">
      <selection activeCell="C22" sqref="C22"/>
    </sheetView>
  </sheetViews>
  <sheetFormatPr defaultColWidth="3.7109375" defaultRowHeight="12.75" x14ac:dyDescent="0.2"/>
  <cols>
    <col min="1" max="1" width="3.7109375" style="85" customWidth="1"/>
    <col min="2" max="2" width="41.28515625" style="85" customWidth="1"/>
    <col min="3" max="3" width="64.28515625" style="85" customWidth="1"/>
    <col min="4" max="255" width="9.140625" style="58" customWidth="1"/>
    <col min="256" max="16384" width="3.7109375" style="58"/>
  </cols>
  <sheetData>
    <row r="1" spans="1:3" x14ac:dyDescent="0.2">
      <c r="A1" s="58"/>
      <c r="B1" s="100"/>
      <c r="C1" s="101"/>
    </row>
    <row r="2" spans="1:3" x14ac:dyDescent="0.2">
      <c r="A2" s="59"/>
      <c r="B2" s="60" t="s">
        <v>50</v>
      </c>
      <c r="C2" s="61">
        <v>142601</v>
      </c>
    </row>
    <row r="3" spans="1:3" ht="25.5" x14ac:dyDescent="0.2">
      <c r="A3" s="59"/>
      <c r="B3" s="62" t="s">
        <v>51</v>
      </c>
      <c r="C3" s="63" t="s">
        <v>52</v>
      </c>
    </row>
    <row r="4" spans="1:3" x14ac:dyDescent="0.2">
      <c r="A4" s="59"/>
      <c r="B4" s="60" t="s">
        <v>53</v>
      </c>
      <c r="C4" s="64">
        <v>168</v>
      </c>
    </row>
    <row r="5" spans="1:3" ht="25.5" x14ac:dyDescent="0.2">
      <c r="A5" s="59"/>
      <c r="B5" s="60" t="s">
        <v>54</v>
      </c>
      <c r="C5" s="65" t="s">
        <v>37</v>
      </c>
    </row>
    <row r="6" spans="1:3" x14ac:dyDescent="0.2">
      <c r="A6" s="59"/>
      <c r="B6" s="66" t="s">
        <v>55</v>
      </c>
      <c r="C6" s="67" t="s">
        <v>37</v>
      </c>
    </row>
    <row r="7" spans="1:3" ht="140.25" customHeight="1" x14ac:dyDescent="0.2">
      <c r="A7" s="59"/>
      <c r="B7" s="66" t="s">
        <v>25</v>
      </c>
      <c r="C7" s="68" t="s">
        <v>80</v>
      </c>
    </row>
    <row r="8" spans="1:3" x14ac:dyDescent="0.2">
      <c r="A8" s="59"/>
      <c r="B8" s="60" t="s">
        <v>56</v>
      </c>
      <c r="C8" s="69" t="s">
        <v>57</v>
      </c>
    </row>
    <row r="9" spans="1:3" ht="38.25" x14ac:dyDescent="0.2">
      <c r="A9" s="59"/>
      <c r="B9" s="60" t="s">
        <v>58</v>
      </c>
      <c r="C9" s="70" t="s">
        <v>59</v>
      </c>
    </row>
    <row r="10" spans="1:3" x14ac:dyDescent="0.2">
      <c r="A10" s="71"/>
      <c r="B10" s="72" t="s">
        <v>60</v>
      </c>
      <c r="C10" s="73"/>
    </row>
    <row r="11" spans="1:3" x14ac:dyDescent="0.2">
      <c r="A11" s="59"/>
      <c r="B11" s="60" t="s">
        <v>61</v>
      </c>
      <c r="C11" s="74" t="s">
        <v>37</v>
      </c>
    </row>
    <row r="12" spans="1:3" ht="76.5" x14ac:dyDescent="0.2">
      <c r="A12" s="59"/>
      <c r="B12" s="75" t="s">
        <v>62</v>
      </c>
      <c r="C12" s="76" t="s">
        <v>63</v>
      </c>
    </row>
    <row r="13" spans="1:3" x14ac:dyDescent="0.2">
      <c r="A13" s="59"/>
      <c r="B13" s="60" t="s">
        <v>64</v>
      </c>
      <c r="C13" s="77" t="s">
        <v>27</v>
      </c>
    </row>
    <row r="14" spans="1:3" x14ac:dyDescent="0.2">
      <c r="A14" s="59"/>
      <c r="B14" s="60" t="s">
        <v>65</v>
      </c>
      <c r="C14" s="77" t="s">
        <v>81</v>
      </c>
    </row>
    <row r="15" spans="1:3" x14ac:dyDescent="0.2">
      <c r="A15" s="59"/>
      <c r="B15" s="60" t="s">
        <v>66</v>
      </c>
      <c r="C15" s="78" t="s">
        <v>71</v>
      </c>
    </row>
    <row r="16" spans="1:3" x14ac:dyDescent="0.2">
      <c r="A16" s="59"/>
      <c r="B16" s="60" t="s">
        <v>67</v>
      </c>
      <c r="C16" s="79" t="s">
        <v>74</v>
      </c>
    </row>
    <row r="17" spans="1:256" s="96" customFormat="1" x14ac:dyDescent="0.2">
      <c r="A17" s="92"/>
      <c r="B17" s="93" t="s">
        <v>79</v>
      </c>
      <c r="C17" s="94" t="s">
        <v>78</v>
      </c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  <c r="IU17" s="95"/>
      <c r="IV17" s="95"/>
    </row>
    <row r="18" spans="1:256" x14ac:dyDescent="0.2">
      <c r="A18" s="59"/>
      <c r="B18" s="80" t="s">
        <v>68</v>
      </c>
      <c r="C18" s="81">
        <v>1446</v>
      </c>
    </row>
    <row r="19" spans="1:256" x14ac:dyDescent="0.2">
      <c r="A19" s="82"/>
      <c r="B19" s="83" t="s">
        <v>69</v>
      </c>
      <c r="C19" s="84" t="s">
        <v>70</v>
      </c>
    </row>
    <row r="23" spans="1:256" x14ac:dyDescent="0.2">
      <c r="C23" s="86"/>
    </row>
  </sheetData>
  <mergeCells count="1">
    <mergeCell ref="B1:C1"/>
  </mergeCells>
  <phoneticPr fontId="2" type="noConversion"/>
  <hyperlinks>
    <hyperlink ref="C3" r:id="rId1"/>
    <hyperlink ref="C19" r:id="rId2"/>
    <hyperlink ref="C16" r:id="rId3"/>
    <hyperlink ref="C9" r:id="rId4"/>
  </hyperlinks>
  <pageMargins left="0.78740157480314965" right="0.39370078740157483" top="0.39370078740157483" bottom="0.39370078740157483" header="0.51181102362204722" footer="0.51181102362204722"/>
  <pageSetup paperSize="9"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zoomScaleNormal="100" workbookViewId="0">
      <selection activeCell="A4" sqref="A4"/>
    </sheetView>
  </sheetViews>
  <sheetFormatPr defaultColWidth="94" defaultRowHeight="12.75" customHeight="1" x14ac:dyDescent="0.25"/>
  <cols>
    <col min="1" max="1" width="3.42578125" style="26" customWidth="1"/>
    <col min="2" max="2" width="128.42578125" style="14" customWidth="1"/>
    <col min="3" max="3" width="30.7109375" style="13" customWidth="1"/>
    <col min="4" max="16384" width="94" style="13"/>
  </cols>
  <sheetData>
    <row r="2" spans="1:3" ht="12.75" customHeight="1" x14ac:dyDescent="0.25">
      <c r="B2" s="90" t="s">
        <v>15</v>
      </c>
    </row>
    <row r="3" spans="1:3" ht="12.75" customHeight="1" x14ac:dyDescent="0.25">
      <c r="B3" s="4"/>
    </row>
    <row r="4" spans="1:3" s="16" customFormat="1" ht="12.75" customHeight="1" x14ac:dyDescent="0.2">
      <c r="A4" s="88" t="s">
        <v>76</v>
      </c>
      <c r="B4" s="87"/>
      <c r="C4" s="15"/>
    </row>
    <row r="5" spans="1:3" s="5" customFormat="1" ht="12.75" customHeight="1" x14ac:dyDescent="0.2">
      <c r="A5" s="28" t="s">
        <v>29</v>
      </c>
      <c r="B5" s="17" t="s">
        <v>72</v>
      </c>
    </row>
    <row r="6" spans="1:3" s="5" customFormat="1" ht="12.75" customHeight="1" x14ac:dyDescent="0.2">
      <c r="A6" s="28" t="s">
        <v>30</v>
      </c>
      <c r="B6" s="17" t="s">
        <v>73</v>
      </c>
    </row>
    <row r="7" spans="1:3" s="16" customFormat="1" ht="12.75" customHeight="1" x14ac:dyDescent="0.2">
      <c r="A7" s="27"/>
      <c r="B7" s="18"/>
    </row>
    <row r="8" spans="1:3" s="16" customFormat="1" ht="12.75" customHeight="1" x14ac:dyDescent="0.2">
      <c r="A8" s="27"/>
      <c r="B8" s="18"/>
    </row>
    <row r="12" spans="1:3" ht="15" customHeight="1" x14ac:dyDescent="0.25"/>
  </sheetData>
  <phoneticPr fontId="0" type="noConversion"/>
  <hyperlinks>
    <hyperlink ref="B5" location="' 1'!A1" display="Наличие зерновых и бобовых культур в Республике Казахстан на 1 октября 2022 года"/>
    <hyperlink ref="B6" location="'2'!A1" display="Наличие зерновых и бобовых культур в разрезе регионов на 1 октября 2022 года"/>
    <hyperlink ref="A4:B4" location="Метаданные!A1" display="Методологические пояснения"/>
    <hyperlink ref="A5:B5" location="' 1'!A1" display="1."/>
    <hyperlink ref="A6:B6" location="'2'!A1" display="2."/>
  </hyperlink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zoomScaleNormal="100" workbookViewId="0">
      <selection activeCell="E31" sqref="E31"/>
    </sheetView>
  </sheetViews>
  <sheetFormatPr defaultRowHeight="15" x14ac:dyDescent="0.25"/>
  <cols>
    <col min="1" max="1" width="24" style="20" customWidth="1"/>
    <col min="2" max="2" width="8.42578125" style="20" customWidth="1"/>
    <col min="3" max="3" width="17.5703125" style="20" customWidth="1"/>
    <col min="4" max="4" width="14.140625" style="20" customWidth="1"/>
    <col min="5" max="5" width="14.7109375" style="20" customWidth="1"/>
    <col min="6" max="6" width="12.28515625" style="20" customWidth="1"/>
    <col min="7" max="7" width="18.28515625" style="20" customWidth="1"/>
    <col min="8" max="8" width="10.85546875" style="20" customWidth="1"/>
    <col min="9" max="9" width="15" style="20" customWidth="1"/>
    <col min="10" max="11" width="9.140625" style="20"/>
    <col min="12" max="12" width="9.42578125" style="20" bestFit="1" customWidth="1"/>
    <col min="13" max="16384" width="9.140625" style="20"/>
  </cols>
  <sheetData>
    <row r="1" spans="1:18" ht="14.25" customHeight="1" x14ac:dyDescent="0.25">
      <c r="A1" s="103" t="s">
        <v>46</v>
      </c>
      <c r="B1" s="103"/>
      <c r="C1" s="103"/>
      <c r="D1" s="103"/>
      <c r="E1" s="103"/>
      <c r="F1" s="103"/>
      <c r="G1" s="103"/>
      <c r="H1" s="103"/>
      <c r="I1" s="103"/>
    </row>
    <row r="2" spans="1:18" ht="7.5" customHeight="1" x14ac:dyDescent="0.25"/>
    <row r="3" spans="1:18" s="2" customFormat="1" ht="10.5" customHeight="1" x14ac:dyDescent="0.25">
      <c r="A3" s="21"/>
      <c r="B3" s="22"/>
      <c r="C3" s="23"/>
      <c r="D3" s="23"/>
      <c r="E3" s="23"/>
      <c r="F3" s="23"/>
      <c r="G3" s="23"/>
      <c r="H3" s="23"/>
      <c r="I3" s="23" t="s">
        <v>0</v>
      </c>
    </row>
    <row r="4" spans="1:18" s="1" customFormat="1" ht="12.75" customHeight="1" x14ac:dyDescent="0.25">
      <c r="A4" s="104"/>
      <c r="B4" s="105" t="s">
        <v>1</v>
      </c>
      <c r="C4" s="105" t="s">
        <v>34</v>
      </c>
      <c r="D4" s="105"/>
      <c r="E4" s="105"/>
      <c r="F4" s="105"/>
      <c r="G4" s="105"/>
      <c r="H4" s="105"/>
      <c r="I4" s="102"/>
      <c r="J4" s="11"/>
    </row>
    <row r="5" spans="1:18" s="1" customFormat="1" ht="12.75" customHeight="1" x14ac:dyDescent="0.25">
      <c r="A5" s="104"/>
      <c r="B5" s="105"/>
      <c r="C5" s="108" t="s">
        <v>35</v>
      </c>
      <c r="D5" s="109"/>
      <c r="E5" s="109"/>
      <c r="F5" s="109"/>
      <c r="G5" s="110"/>
      <c r="H5" s="106" t="s">
        <v>33</v>
      </c>
      <c r="I5" s="102" t="s">
        <v>32</v>
      </c>
      <c r="J5" s="11"/>
    </row>
    <row r="6" spans="1:18" s="1" customFormat="1" ht="52.5" customHeight="1" x14ac:dyDescent="0.25">
      <c r="A6" s="104"/>
      <c r="B6" s="105"/>
      <c r="C6" s="24" t="s">
        <v>36</v>
      </c>
      <c r="D6" s="24" t="s">
        <v>10</v>
      </c>
      <c r="E6" s="24" t="s">
        <v>2</v>
      </c>
      <c r="F6" s="24" t="s">
        <v>11</v>
      </c>
      <c r="G6" s="24" t="s">
        <v>41</v>
      </c>
      <c r="H6" s="107"/>
      <c r="I6" s="102"/>
      <c r="J6" s="11"/>
    </row>
    <row r="7" spans="1:18" s="2" customFormat="1" ht="12" customHeight="1" x14ac:dyDescent="0.25">
      <c r="A7" s="39" t="s">
        <v>26</v>
      </c>
      <c r="B7" s="97">
        <v>506771.3</v>
      </c>
      <c r="C7" s="97">
        <v>266436.40000000002</v>
      </c>
      <c r="D7" s="97">
        <v>60918.1</v>
      </c>
      <c r="E7" s="97">
        <v>13749</v>
      </c>
      <c r="F7" s="97">
        <v>42733.3</v>
      </c>
      <c r="G7" s="97">
        <v>112</v>
      </c>
      <c r="H7" s="97">
        <v>996.4</v>
      </c>
      <c r="I7" s="97">
        <v>121826.1</v>
      </c>
      <c r="L7" s="25"/>
      <c r="M7" s="25"/>
      <c r="N7" s="25"/>
      <c r="O7" s="25"/>
      <c r="P7" s="25"/>
      <c r="Q7" s="25"/>
      <c r="R7" s="25"/>
    </row>
    <row r="8" spans="1:18" s="2" customFormat="1" ht="12.75" customHeight="1" x14ac:dyDescent="0.25">
      <c r="A8" s="40" t="s">
        <v>12</v>
      </c>
      <c r="B8" s="97">
        <v>434721.8</v>
      </c>
      <c r="C8" s="97">
        <v>220514.5</v>
      </c>
      <c r="D8" s="97">
        <v>59956.6</v>
      </c>
      <c r="E8" s="97">
        <v>13749</v>
      </c>
      <c r="F8" s="97">
        <v>32007.599999999999</v>
      </c>
      <c r="G8" s="97">
        <v>112</v>
      </c>
      <c r="H8" s="97">
        <v>987.1</v>
      </c>
      <c r="I8" s="97">
        <v>107395</v>
      </c>
      <c r="L8" s="25"/>
      <c r="M8" s="25"/>
      <c r="N8" s="25"/>
      <c r="O8" s="25"/>
      <c r="P8" s="25"/>
      <c r="Q8" s="25"/>
      <c r="R8" s="25"/>
    </row>
    <row r="9" spans="1:18" s="2" customFormat="1" ht="12.75" customHeight="1" x14ac:dyDescent="0.25">
      <c r="A9" s="40" t="s">
        <v>13</v>
      </c>
      <c r="B9" s="97">
        <v>10936.6</v>
      </c>
      <c r="C9" s="97">
        <v>6571.2</v>
      </c>
      <c r="D9" s="97" t="s">
        <v>40</v>
      </c>
      <c r="E9" s="97" t="s">
        <v>37</v>
      </c>
      <c r="F9" s="97" t="s">
        <v>37</v>
      </c>
      <c r="G9" s="97" t="s">
        <v>37</v>
      </c>
      <c r="H9" s="97" t="s">
        <v>37</v>
      </c>
      <c r="I9" s="97" t="s">
        <v>44</v>
      </c>
      <c r="L9" s="25"/>
      <c r="M9" s="25"/>
      <c r="N9" s="38"/>
      <c r="O9" s="38"/>
      <c r="P9" s="38"/>
      <c r="Q9" s="38"/>
      <c r="R9" s="25"/>
    </row>
    <row r="10" spans="1:18" s="2" customFormat="1" ht="12.75" customHeight="1" x14ac:dyDescent="0.25">
      <c r="A10" s="40" t="s">
        <v>14</v>
      </c>
      <c r="B10" s="97">
        <v>61112.9</v>
      </c>
      <c r="C10" s="97">
        <v>39350.699999999997</v>
      </c>
      <c r="D10" s="97" t="s">
        <v>44</v>
      </c>
      <c r="E10" s="97" t="s">
        <v>37</v>
      </c>
      <c r="F10" s="97">
        <v>10725.7</v>
      </c>
      <c r="G10" s="97" t="s">
        <v>37</v>
      </c>
      <c r="H10" s="97">
        <v>9.3000000000000007</v>
      </c>
      <c r="I10" s="97" t="s">
        <v>44</v>
      </c>
      <c r="L10" s="25"/>
      <c r="M10" s="25"/>
      <c r="N10" s="25"/>
      <c r="O10" s="38"/>
      <c r="P10" s="25"/>
      <c r="Q10" s="25"/>
      <c r="R10" s="25"/>
    </row>
    <row r="11" spans="1:18" s="2" customFormat="1" ht="12.75" customHeight="1" x14ac:dyDescent="0.25">
      <c r="A11" s="39" t="s">
        <v>3</v>
      </c>
      <c r="B11" s="97">
        <v>426878.9</v>
      </c>
      <c r="C11" s="97">
        <v>214474.6</v>
      </c>
      <c r="D11" s="97">
        <v>59887.6</v>
      </c>
      <c r="E11" s="97">
        <v>12862.9</v>
      </c>
      <c r="F11" s="97">
        <v>40199.300000000003</v>
      </c>
      <c r="G11" s="97">
        <v>112</v>
      </c>
      <c r="H11" s="97">
        <v>862.1</v>
      </c>
      <c r="I11" s="97">
        <v>98480.4</v>
      </c>
      <c r="L11" s="25"/>
      <c r="M11" s="25"/>
      <c r="N11" s="25"/>
      <c r="O11" s="25"/>
      <c r="P11" s="25"/>
      <c r="Q11" s="25"/>
      <c r="R11" s="25"/>
    </row>
    <row r="12" spans="1:18" s="2" customFormat="1" ht="12.75" customHeight="1" x14ac:dyDescent="0.25">
      <c r="A12" s="40" t="s">
        <v>12</v>
      </c>
      <c r="B12" s="97">
        <v>396885.9</v>
      </c>
      <c r="C12" s="97">
        <v>196861.8</v>
      </c>
      <c r="D12" s="97">
        <v>59656.6</v>
      </c>
      <c r="E12" s="97">
        <v>12862.9</v>
      </c>
      <c r="F12" s="97">
        <v>32007.599999999999</v>
      </c>
      <c r="G12" s="97">
        <v>112</v>
      </c>
      <c r="H12" s="97">
        <v>862.1</v>
      </c>
      <c r="I12" s="97">
        <v>94522.9</v>
      </c>
      <c r="L12" s="25"/>
      <c r="M12" s="25"/>
      <c r="N12" s="25"/>
      <c r="O12" s="25"/>
      <c r="P12" s="25"/>
      <c r="Q12" s="25"/>
      <c r="R12" s="25"/>
    </row>
    <row r="13" spans="1:18" s="2" customFormat="1" ht="12.75" customHeight="1" x14ac:dyDescent="0.25">
      <c r="A13" s="40" t="s">
        <v>13</v>
      </c>
      <c r="B13" s="97">
        <v>7080.8</v>
      </c>
      <c r="C13" s="97">
        <v>4929.3999999999996</v>
      </c>
      <c r="D13" s="97" t="s">
        <v>37</v>
      </c>
      <c r="E13" s="97" t="s">
        <v>37</v>
      </c>
      <c r="F13" s="97" t="s">
        <v>37</v>
      </c>
      <c r="G13" s="97" t="s">
        <v>37</v>
      </c>
      <c r="H13" s="97" t="s">
        <v>37</v>
      </c>
      <c r="I13" s="97">
        <v>2151.4</v>
      </c>
      <c r="L13" s="25"/>
      <c r="M13" s="25"/>
      <c r="N13" s="38"/>
      <c r="O13" s="38"/>
      <c r="P13" s="38"/>
      <c r="Q13" s="38"/>
      <c r="R13" s="25"/>
    </row>
    <row r="14" spans="1:18" s="2" customFormat="1" ht="12.75" customHeight="1" x14ac:dyDescent="0.25">
      <c r="A14" s="40" t="s">
        <v>14</v>
      </c>
      <c r="B14" s="97">
        <v>22912.2</v>
      </c>
      <c r="C14" s="97">
        <v>12683.4</v>
      </c>
      <c r="D14" s="97">
        <v>231</v>
      </c>
      <c r="E14" s="97" t="s">
        <v>37</v>
      </c>
      <c r="F14" s="97">
        <f>F21</f>
        <v>8191.7</v>
      </c>
      <c r="G14" s="97" t="s">
        <v>37</v>
      </c>
      <c r="H14" s="97" t="s">
        <v>37</v>
      </c>
      <c r="I14" s="97">
        <v>1806.1</v>
      </c>
      <c r="L14" s="25"/>
      <c r="M14" s="25"/>
      <c r="N14" s="25"/>
      <c r="O14" s="38"/>
      <c r="P14" s="25"/>
      <c r="Q14" s="25"/>
      <c r="R14" s="25"/>
    </row>
    <row r="15" spans="1:18" s="2" customFormat="1" ht="12.75" customHeight="1" x14ac:dyDescent="0.25">
      <c r="A15" s="40" t="s">
        <v>42</v>
      </c>
      <c r="B15" s="97">
        <v>9402.5</v>
      </c>
      <c r="C15" s="97">
        <v>6305</v>
      </c>
      <c r="D15" s="97" t="s">
        <v>37</v>
      </c>
      <c r="E15" s="97" t="s">
        <v>37</v>
      </c>
      <c r="F15" s="97">
        <v>350</v>
      </c>
      <c r="G15" s="97" t="s">
        <v>37</v>
      </c>
      <c r="H15" s="97" t="s">
        <v>37</v>
      </c>
      <c r="I15" s="97">
        <v>3062.5</v>
      </c>
      <c r="L15" s="25"/>
      <c r="M15" s="25"/>
      <c r="N15" s="38"/>
      <c r="O15" s="38"/>
      <c r="P15" s="38"/>
      <c r="Q15" s="38"/>
      <c r="R15" s="25"/>
    </row>
    <row r="16" spans="1:18" s="2" customFormat="1" ht="12.75" customHeight="1" x14ac:dyDescent="0.25">
      <c r="A16" s="50" t="s">
        <v>12</v>
      </c>
      <c r="B16" s="97">
        <v>9352.5</v>
      </c>
      <c r="C16" s="97">
        <v>6305</v>
      </c>
      <c r="D16" s="97" t="s">
        <v>37</v>
      </c>
      <c r="E16" s="97" t="s">
        <v>37</v>
      </c>
      <c r="F16" s="97">
        <v>350</v>
      </c>
      <c r="G16" s="97" t="s">
        <v>37</v>
      </c>
      <c r="H16" s="97" t="s">
        <v>37</v>
      </c>
      <c r="I16" s="97">
        <v>3012.5</v>
      </c>
      <c r="L16" s="25"/>
      <c r="M16" s="25"/>
      <c r="N16" s="38"/>
      <c r="O16" s="38"/>
      <c r="P16" s="38"/>
      <c r="Q16" s="38"/>
      <c r="R16" s="25"/>
    </row>
    <row r="17" spans="1:18" s="2" customFormat="1" ht="12.75" customHeight="1" x14ac:dyDescent="0.25">
      <c r="A17" s="50" t="s">
        <v>13</v>
      </c>
      <c r="B17" s="97">
        <v>50</v>
      </c>
      <c r="C17" s="97" t="s">
        <v>37</v>
      </c>
      <c r="D17" s="97" t="s">
        <v>37</v>
      </c>
      <c r="E17" s="97" t="s">
        <v>37</v>
      </c>
      <c r="F17" s="97" t="s">
        <v>37</v>
      </c>
      <c r="G17" s="97" t="s">
        <v>37</v>
      </c>
      <c r="H17" s="97" t="s">
        <v>37</v>
      </c>
      <c r="I17" s="97">
        <v>50</v>
      </c>
      <c r="L17" s="25"/>
      <c r="M17" s="25"/>
      <c r="N17" s="38"/>
      <c r="O17" s="38"/>
      <c r="P17" s="38"/>
      <c r="Q17" s="38"/>
      <c r="R17" s="25"/>
    </row>
    <row r="18" spans="1:18" s="2" customFormat="1" ht="23.25" x14ac:dyDescent="0.25">
      <c r="A18" s="49" t="s">
        <v>43</v>
      </c>
      <c r="B18" s="97">
        <v>417476.4</v>
      </c>
      <c r="C18" s="97">
        <v>208169.60000000001</v>
      </c>
      <c r="D18" s="97">
        <v>59887.6</v>
      </c>
      <c r="E18" s="97">
        <v>12862.9</v>
      </c>
      <c r="F18" s="97">
        <v>40164.300000000003</v>
      </c>
      <c r="G18" s="97">
        <v>112</v>
      </c>
      <c r="H18" s="97">
        <v>862.1</v>
      </c>
      <c r="I18" s="97">
        <v>95417.9</v>
      </c>
      <c r="L18" s="25"/>
      <c r="M18" s="25"/>
      <c r="N18" s="38"/>
      <c r="O18" s="38"/>
      <c r="P18" s="38"/>
      <c r="Q18" s="38"/>
      <c r="R18" s="25"/>
    </row>
    <row r="19" spans="1:18" s="2" customFormat="1" ht="12.75" customHeight="1" x14ac:dyDescent="0.25">
      <c r="A19" s="50" t="s">
        <v>12</v>
      </c>
      <c r="B19" s="97">
        <v>387533.4</v>
      </c>
      <c r="C19" s="97">
        <v>190556.79999999999</v>
      </c>
      <c r="D19" s="97">
        <v>59656.6</v>
      </c>
      <c r="E19" s="97">
        <v>12862.9</v>
      </c>
      <c r="F19" s="97">
        <v>31972.6</v>
      </c>
      <c r="G19" s="97">
        <v>112</v>
      </c>
      <c r="H19" s="97">
        <v>862.1</v>
      </c>
      <c r="I19" s="97">
        <v>91510.399999999994</v>
      </c>
      <c r="L19" s="25"/>
      <c r="M19" s="25"/>
      <c r="N19" s="38"/>
      <c r="O19" s="38"/>
      <c r="P19" s="38"/>
      <c r="Q19" s="38"/>
      <c r="R19" s="25"/>
    </row>
    <row r="20" spans="1:18" s="2" customFormat="1" ht="12.75" customHeight="1" x14ac:dyDescent="0.25">
      <c r="A20" s="50" t="s">
        <v>13</v>
      </c>
      <c r="B20" s="97">
        <v>7030.8</v>
      </c>
      <c r="C20" s="97">
        <v>4929.3999999999996</v>
      </c>
      <c r="D20" s="97" t="s">
        <v>37</v>
      </c>
      <c r="E20" s="97" t="s">
        <v>37</v>
      </c>
      <c r="F20" s="97" t="s">
        <v>37</v>
      </c>
      <c r="G20" s="97" t="s">
        <v>37</v>
      </c>
      <c r="H20" s="97" t="s">
        <v>37</v>
      </c>
      <c r="I20" s="97">
        <v>2101.4</v>
      </c>
      <c r="L20" s="25"/>
      <c r="M20" s="25"/>
      <c r="N20" s="38"/>
      <c r="O20" s="38"/>
      <c r="P20" s="38"/>
      <c r="Q20" s="38"/>
      <c r="R20" s="25"/>
    </row>
    <row r="21" spans="1:18" s="2" customFormat="1" ht="12.75" customHeight="1" x14ac:dyDescent="0.25">
      <c r="A21" s="50" t="s">
        <v>14</v>
      </c>
      <c r="B21" s="97">
        <v>22912.2</v>
      </c>
      <c r="C21" s="97">
        <v>12683.4</v>
      </c>
      <c r="D21" s="97">
        <v>231</v>
      </c>
      <c r="E21" s="97" t="s">
        <v>37</v>
      </c>
      <c r="F21" s="97">
        <v>8191.7</v>
      </c>
      <c r="G21" s="97" t="s">
        <v>37</v>
      </c>
      <c r="H21" s="97" t="s">
        <v>37</v>
      </c>
      <c r="I21" s="97">
        <v>1806.1</v>
      </c>
      <c r="L21" s="25"/>
      <c r="M21" s="25"/>
      <c r="N21" s="38"/>
      <c r="O21" s="38"/>
      <c r="P21" s="38"/>
      <c r="Q21" s="38"/>
      <c r="R21" s="25"/>
    </row>
    <row r="22" spans="1:18" s="2" customFormat="1" ht="12.75" customHeight="1" x14ac:dyDescent="0.25">
      <c r="A22" s="39" t="s">
        <v>4</v>
      </c>
      <c r="B22" s="97">
        <v>288.2</v>
      </c>
      <c r="C22" s="97" t="s">
        <v>40</v>
      </c>
      <c r="D22" s="97" t="s">
        <v>37</v>
      </c>
      <c r="E22" s="97" t="s">
        <v>37</v>
      </c>
      <c r="F22" s="97" t="s">
        <v>37</v>
      </c>
      <c r="G22" s="97" t="s">
        <v>37</v>
      </c>
      <c r="H22" s="97" t="s">
        <v>37</v>
      </c>
      <c r="I22" s="97" t="s">
        <v>44</v>
      </c>
      <c r="L22" s="25"/>
      <c r="M22" s="25"/>
      <c r="N22" s="38"/>
      <c r="O22" s="38"/>
      <c r="P22" s="38"/>
      <c r="Q22" s="38"/>
      <c r="R22" s="25"/>
    </row>
    <row r="23" spans="1:18" s="2" customFormat="1" ht="12.75" customHeight="1" x14ac:dyDescent="0.25">
      <c r="A23" s="40" t="s">
        <v>13</v>
      </c>
      <c r="B23" s="97">
        <v>4.3</v>
      </c>
      <c r="C23" s="97" t="s">
        <v>37</v>
      </c>
      <c r="D23" s="97" t="s">
        <v>37</v>
      </c>
      <c r="E23" s="97" t="s">
        <v>37</v>
      </c>
      <c r="F23" s="97" t="s">
        <v>37</v>
      </c>
      <c r="G23" s="97" t="s">
        <v>37</v>
      </c>
      <c r="H23" s="97" t="s">
        <v>37</v>
      </c>
      <c r="I23" s="97">
        <v>4.3</v>
      </c>
      <c r="L23" s="25"/>
      <c r="M23" s="38"/>
      <c r="N23" s="38"/>
      <c r="O23" s="38"/>
      <c r="P23" s="38"/>
      <c r="Q23" s="38"/>
      <c r="R23" s="25"/>
    </row>
    <row r="24" spans="1:18" s="2" customFormat="1" ht="12.75" customHeight="1" x14ac:dyDescent="0.25">
      <c r="A24" s="40" t="s">
        <v>14</v>
      </c>
      <c r="B24" s="97">
        <v>283.89999999999998</v>
      </c>
      <c r="C24" s="97" t="s">
        <v>40</v>
      </c>
      <c r="D24" s="97" t="s">
        <v>37</v>
      </c>
      <c r="E24" s="97" t="s">
        <v>37</v>
      </c>
      <c r="F24" s="97" t="s">
        <v>37</v>
      </c>
      <c r="G24" s="97" t="s">
        <v>37</v>
      </c>
      <c r="H24" s="97" t="s">
        <v>37</v>
      </c>
      <c r="I24" s="97" t="s">
        <v>40</v>
      </c>
      <c r="L24" s="25"/>
      <c r="M24" s="25"/>
      <c r="N24" s="38"/>
      <c r="O24" s="38"/>
      <c r="P24" s="38"/>
      <c r="Q24" s="38"/>
      <c r="R24" s="38"/>
    </row>
    <row r="25" spans="1:18" s="2" customFormat="1" ht="11.25" customHeight="1" x14ac:dyDescent="0.25">
      <c r="A25" s="39" t="s">
        <v>5</v>
      </c>
      <c r="B25" s="97">
        <v>66194.8</v>
      </c>
      <c r="C25" s="97">
        <v>43855.1</v>
      </c>
      <c r="D25" s="97">
        <v>876.7</v>
      </c>
      <c r="E25" s="97">
        <v>886.1</v>
      </c>
      <c r="F25" s="97">
        <v>2534</v>
      </c>
      <c r="G25" s="97" t="s">
        <v>37</v>
      </c>
      <c r="H25" s="97">
        <v>134.30000000000001</v>
      </c>
      <c r="I25" s="97">
        <v>17908.599999999999</v>
      </c>
      <c r="L25" s="25"/>
      <c r="M25" s="25"/>
      <c r="N25" s="25"/>
      <c r="O25" s="25"/>
      <c r="P25" s="25"/>
      <c r="Q25" s="25"/>
      <c r="R25" s="25"/>
    </row>
    <row r="26" spans="1:18" s="2" customFormat="1" ht="12.75" customHeight="1" x14ac:dyDescent="0.25">
      <c r="A26" s="40" t="s">
        <v>12</v>
      </c>
      <c r="B26" s="97">
        <v>31843.200000000001</v>
      </c>
      <c r="C26" s="97">
        <v>20452.900000000001</v>
      </c>
      <c r="D26" s="97">
        <v>300</v>
      </c>
      <c r="E26" s="97">
        <v>886.1</v>
      </c>
      <c r="F26" s="97" t="s">
        <v>37</v>
      </c>
      <c r="G26" s="97" t="s">
        <v>37</v>
      </c>
      <c r="H26" s="97">
        <v>125</v>
      </c>
      <c r="I26" s="97">
        <v>10079.200000000001</v>
      </c>
      <c r="L26" s="25"/>
      <c r="M26" s="25"/>
      <c r="N26" s="38"/>
      <c r="O26" s="25"/>
      <c r="P26" s="38"/>
      <c r="Q26" s="38"/>
      <c r="R26" s="25"/>
    </row>
    <row r="27" spans="1:18" s="2" customFormat="1" ht="12.75" customHeight="1" x14ac:dyDescent="0.25">
      <c r="A27" s="40" t="s">
        <v>13</v>
      </c>
      <c r="B27" s="97">
        <v>2100</v>
      </c>
      <c r="C27" s="97">
        <v>509.6</v>
      </c>
      <c r="D27" s="97" t="s">
        <v>40</v>
      </c>
      <c r="E27" s="97" t="s">
        <v>37</v>
      </c>
      <c r="F27" s="97" t="s">
        <v>37</v>
      </c>
      <c r="G27" s="97" t="s">
        <v>37</v>
      </c>
      <c r="H27" s="97" t="s">
        <v>37</v>
      </c>
      <c r="I27" s="97" t="s">
        <v>44</v>
      </c>
      <c r="L27" s="25"/>
      <c r="M27" s="25"/>
      <c r="N27" s="38"/>
      <c r="O27" s="38"/>
      <c r="P27" s="38"/>
      <c r="Q27" s="38"/>
      <c r="R27" s="25"/>
    </row>
    <row r="28" spans="1:18" s="2" customFormat="1" ht="12" customHeight="1" x14ac:dyDescent="0.25">
      <c r="A28" s="40" t="s">
        <v>14</v>
      </c>
      <c r="B28" s="97">
        <v>32251.599999999999</v>
      </c>
      <c r="C28" s="97">
        <v>22892.6</v>
      </c>
      <c r="D28" s="97" t="s">
        <v>44</v>
      </c>
      <c r="E28" s="97" t="s">
        <v>37</v>
      </c>
      <c r="F28" s="97">
        <v>2534</v>
      </c>
      <c r="G28" s="97" t="s">
        <v>37</v>
      </c>
      <c r="H28" s="97">
        <v>9.3000000000000007</v>
      </c>
      <c r="I28" s="97" t="s">
        <v>44</v>
      </c>
      <c r="L28" s="25"/>
      <c r="M28" s="25"/>
      <c r="N28" s="25"/>
      <c r="O28" s="38"/>
      <c r="P28" s="25"/>
      <c r="Q28" s="25"/>
      <c r="R28" s="25"/>
    </row>
    <row r="29" spans="1:18" s="2" customFormat="1" ht="12.75" customHeight="1" x14ac:dyDescent="0.25">
      <c r="A29" s="39" t="s">
        <v>6</v>
      </c>
      <c r="B29" s="97" t="s">
        <v>44</v>
      </c>
      <c r="C29" s="97" t="s">
        <v>44</v>
      </c>
      <c r="D29" s="97" t="s">
        <v>37</v>
      </c>
      <c r="E29" s="97" t="s">
        <v>37</v>
      </c>
      <c r="F29" s="97" t="s">
        <v>37</v>
      </c>
      <c r="G29" s="97" t="s">
        <v>37</v>
      </c>
      <c r="H29" s="97" t="s">
        <v>37</v>
      </c>
      <c r="I29" s="97" t="s">
        <v>37</v>
      </c>
      <c r="L29" s="25"/>
      <c r="M29" s="25"/>
      <c r="N29" s="38"/>
      <c r="O29" s="38"/>
      <c r="P29" s="38"/>
      <c r="Q29" s="38"/>
      <c r="R29" s="25"/>
    </row>
    <row r="30" spans="1:18" s="2" customFormat="1" ht="12.75" customHeight="1" x14ac:dyDescent="0.25">
      <c r="A30" s="40" t="s">
        <v>13</v>
      </c>
      <c r="B30" s="97">
        <v>40.5</v>
      </c>
      <c r="C30" s="97">
        <v>40.5</v>
      </c>
      <c r="D30" s="97" t="s">
        <v>37</v>
      </c>
      <c r="E30" s="97" t="s">
        <v>37</v>
      </c>
      <c r="F30" s="97" t="s">
        <v>37</v>
      </c>
      <c r="G30" s="97" t="s">
        <v>37</v>
      </c>
      <c r="H30" s="97" t="s">
        <v>37</v>
      </c>
      <c r="I30" s="97" t="s">
        <v>37</v>
      </c>
      <c r="L30" s="25"/>
      <c r="M30" s="25"/>
      <c r="N30" s="38"/>
      <c r="O30" s="38"/>
      <c r="P30" s="38"/>
      <c r="Q30" s="38"/>
      <c r="R30" s="25"/>
    </row>
    <row r="31" spans="1:18" s="2" customFormat="1" ht="12.75" customHeight="1" x14ac:dyDescent="0.25">
      <c r="A31" s="40" t="s">
        <v>14</v>
      </c>
      <c r="B31" s="97" t="s">
        <v>44</v>
      </c>
      <c r="C31" s="97" t="s">
        <v>40</v>
      </c>
      <c r="D31" s="97" t="s">
        <v>37</v>
      </c>
      <c r="E31" s="97" t="s">
        <v>37</v>
      </c>
      <c r="F31" s="97" t="s">
        <v>37</v>
      </c>
      <c r="G31" s="97" t="s">
        <v>37</v>
      </c>
      <c r="H31" s="97" t="s">
        <v>37</v>
      </c>
      <c r="I31" s="97" t="s">
        <v>37</v>
      </c>
      <c r="L31" s="25"/>
      <c r="M31" s="38"/>
      <c r="N31" s="38"/>
      <c r="O31" s="38"/>
      <c r="P31" s="38"/>
      <c r="Q31" s="38"/>
      <c r="R31" s="38"/>
    </row>
    <row r="32" spans="1:18" s="2" customFormat="1" ht="12.75" customHeight="1" x14ac:dyDescent="0.25">
      <c r="A32" s="39" t="s">
        <v>7</v>
      </c>
      <c r="B32" s="97">
        <v>10307.6</v>
      </c>
      <c r="C32" s="97">
        <v>5921.6</v>
      </c>
      <c r="D32" s="97" t="s">
        <v>37</v>
      </c>
      <c r="E32" s="97" t="s">
        <v>37</v>
      </c>
      <c r="F32" s="97" t="s">
        <v>37</v>
      </c>
      <c r="G32" s="97" t="s">
        <v>37</v>
      </c>
      <c r="H32" s="97" t="s">
        <v>37</v>
      </c>
      <c r="I32" s="97">
        <v>4386</v>
      </c>
      <c r="L32" s="25"/>
      <c r="M32" s="25"/>
      <c r="N32" s="38"/>
      <c r="O32" s="38"/>
      <c r="P32" s="38"/>
      <c r="Q32" s="38"/>
      <c r="R32" s="25"/>
    </row>
    <row r="33" spans="1:18" s="2" customFormat="1" ht="12.75" customHeight="1" x14ac:dyDescent="0.25">
      <c r="A33" s="40" t="s">
        <v>12</v>
      </c>
      <c r="B33" s="97">
        <v>3291</v>
      </c>
      <c r="C33" s="97">
        <v>1166.9000000000001</v>
      </c>
      <c r="D33" s="97" t="s">
        <v>37</v>
      </c>
      <c r="E33" s="97" t="s">
        <v>37</v>
      </c>
      <c r="F33" s="97" t="s">
        <v>37</v>
      </c>
      <c r="G33" s="97" t="s">
        <v>37</v>
      </c>
      <c r="H33" s="97" t="s">
        <v>37</v>
      </c>
      <c r="I33" s="97">
        <v>2124.1</v>
      </c>
      <c r="L33" s="25"/>
      <c r="M33" s="25"/>
      <c r="N33" s="38"/>
      <c r="O33" s="38"/>
      <c r="P33" s="38"/>
      <c r="Q33" s="38"/>
      <c r="R33" s="25"/>
    </row>
    <row r="34" spans="1:18" s="2" customFormat="1" ht="12.75" customHeight="1" x14ac:dyDescent="0.25">
      <c r="A34" s="40" t="s">
        <v>13</v>
      </c>
      <c r="B34" s="97">
        <v>1510.5</v>
      </c>
      <c r="C34" s="97">
        <v>996.2</v>
      </c>
      <c r="D34" s="97" t="s">
        <v>37</v>
      </c>
      <c r="E34" s="97" t="s">
        <v>37</v>
      </c>
      <c r="F34" s="97" t="s">
        <v>37</v>
      </c>
      <c r="G34" s="97" t="s">
        <v>37</v>
      </c>
      <c r="H34" s="97" t="s">
        <v>37</v>
      </c>
      <c r="I34" s="97">
        <v>514.29999999999995</v>
      </c>
      <c r="L34" s="25"/>
      <c r="M34" s="25"/>
      <c r="N34" s="38"/>
      <c r="O34" s="38"/>
      <c r="P34" s="38"/>
      <c r="Q34" s="38"/>
      <c r="R34" s="25"/>
    </row>
    <row r="35" spans="1:18" s="2" customFormat="1" ht="12.75" customHeight="1" x14ac:dyDescent="0.25">
      <c r="A35" s="40" t="s">
        <v>14</v>
      </c>
      <c r="B35" s="97">
        <v>5506.1</v>
      </c>
      <c r="C35" s="97">
        <v>3758.5</v>
      </c>
      <c r="D35" s="97" t="s">
        <v>37</v>
      </c>
      <c r="E35" s="97" t="s">
        <v>37</v>
      </c>
      <c r="F35" s="97" t="s">
        <v>37</v>
      </c>
      <c r="G35" s="97" t="s">
        <v>37</v>
      </c>
      <c r="H35" s="97" t="s">
        <v>37</v>
      </c>
      <c r="I35" s="97">
        <v>1747.6</v>
      </c>
      <c r="L35" s="25"/>
      <c r="M35" s="25"/>
      <c r="N35" s="38"/>
      <c r="O35" s="38"/>
      <c r="P35" s="38"/>
      <c r="Q35" s="38"/>
      <c r="R35" s="25"/>
    </row>
    <row r="36" spans="1:18" s="2" customFormat="1" ht="12.75" customHeight="1" x14ac:dyDescent="0.25">
      <c r="A36" s="39" t="s">
        <v>8</v>
      </c>
      <c r="B36" s="97">
        <v>70.2</v>
      </c>
      <c r="C36" s="97">
        <v>70.2</v>
      </c>
      <c r="D36" s="97" t="s">
        <v>37</v>
      </c>
      <c r="E36" s="97" t="s">
        <v>37</v>
      </c>
      <c r="F36" s="97" t="s">
        <v>37</v>
      </c>
      <c r="G36" s="97" t="s">
        <v>37</v>
      </c>
      <c r="H36" s="97" t="s">
        <v>37</v>
      </c>
      <c r="I36" s="97" t="s">
        <v>37</v>
      </c>
      <c r="L36" s="25"/>
      <c r="M36" s="25"/>
      <c r="N36" s="38"/>
      <c r="O36" s="38"/>
      <c r="P36" s="38"/>
      <c r="Q36" s="38"/>
      <c r="R36" s="38"/>
    </row>
    <row r="37" spans="1:18" s="2" customFormat="1" ht="12.75" customHeight="1" x14ac:dyDescent="0.25">
      <c r="A37" s="40" t="s">
        <v>13</v>
      </c>
      <c r="B37" s="97">
        <v>70.2</v>
      </c>
      <c r="C37" s="97">
        <v>70.2</v>
      </c>
      <c r="D37" s="97" t="s">
        <v>37</v>
      </c>
      <c r="E37" s="97" t="s">
        <v>37</v>
      </c>
      <c r="F37" s="97" t="s">
        <v>37</v>
      </c>
      <c r="G37" s="97" t="s">
        <v>37</v>
      </c>
      <c r="H37" s="97" t="s">
        <v>37</v>
      </c>
      <c r="I37" s="97" t="s">
        <v>37</v>
      </c>
      <c r="L37" s="25"/>
      <c r="M37" s="25"/>
      <c r="N37" s="38"/>
      <c r="O37" s="38"/>
      <c r="P37" s="38"/>
      <c r="Q37" s="38"/>
      <c r="R37" s="38"/>
    </row>
    <row r="38" spans="1:18" s="2" customFormat="1" ht="12.75" customHeight="1" x14ac:dyDescent="0.25">
      <c r="A38" s="39" t="s">
        <v>9</v>
      </c>
      <c r="B38" s="97">
        <v>100</v>
      </c>
      <c r="C38" s="97" t="s">
        <v>37</v>
      </c>
      <c r="D38" s="97" t="s">
        <v>37</v>
      </c>
      <c r="E38" s="97" t="s">
        <v>37</v>
      </c>
      <c r="F38" s="97" t="s">
        <v>37</v>
      </c>
      <c r="G38" s="97" t="s">
        <v>37</v>
      </c>
      <c r="H38" s="97" t="s">
        <v>37</v>
      </c>
      <c r="I38" s="97">
        <v>100</v>
      </c>
      <c r="L38" s="25"/>
      <c r="M38" s="25"/>
      <c r="N38" s="38"/>
      <c r="O38" s="38"/>
      <c r="P38" s="38"/>
      <c r="Q38" s="38"/>
      <c r="R38" s="25"/>
    </row>
    <row r="39" spans="1:18" s="2" customFormat="1" ht="12.75" customHeight="1" x14ac:dyDescent="0.25">
      <c r="A39" s="51" t="s">
        <v>13</v>
      </c>
      <c r="B39" s="98">
        <v>100</v>
      </c>
      <c r="C39" s="98" t="s">
        <v>37</v>
      </c>
      <c r="D39" s="98" t="s">
        <v>37</v>
      </c>
      <c r="E39" s="98" t="s">
        <v>37</v>
      </c>
      <c r="F39" s="98" t="s">
        <v>37</v>
      </c>
      <c r="G39" s="98" t="s">
        <v>37</v>
      </c>
      <c r="H39" s="98" t="s">
        <v>37</v>
      </c>
      <c r="I39" s="98">
        <v>100</v>
      </c>
      <c r="L39" s="25"/>
      <c r="M39" s="25"/>
      <c r="N39" s="38"/>
      <c r="O39" s="38"/>
      <c r="P39" s="38"/>
      <c r="Q39" s="38"/>
      <c r="R39" s="25"/>
    </row>
  </sheetData>
  <mergeCells count="7">
    <mergeCell ref="I5:I6"/>
    <mergeCell ref="A1:I1"/>
    <mergeCell ref="A4:A6"/>
    <mergeCell ref="B4:B6"/>
    <mergeCell ref="C4:I4"/>
    <mergeCell ref="H5:H6"/>
    <mergeCell ref="C5:G5"/>
  </mergeCells>
  <phoneticPr fontId="0" type="noConversion"/>
  <pageMargins left="0.78740157480314965" right="0.39370078740157483" top="0.39370078740157483" bottom="0.39370078740157483" header="0.11811023622047245" footer="0.11811023622047245"/>
  <pageSetup paperSize="9" scale="99" orientation="landscape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zoomScaleNormal="100" workbookViewId="0">
      <selection activeCell="C29" sqref="C29"/>
    </sheetView>
  </sheetViews>
  <sheetFormatPr defaultRowHeight="15" x14ac:dyDescent="0.25"/>
  <cols>
    <col min="1" max="1" width="20" style="3" customWidth="1"/>
    <col min="2" max="2" width="11.140625" style="3" customWidth="1"/>
    <col min="3" max="3" width="18" style="3" customWidth="1"/>
    <col min="4" max="4" width="14" style="3" customWidth="1"/>
    <col min="5" max="5" width="14.42578125" style="3" customWidth="1"/>
    <col min="6" max="6" width="13.140625" style="3" customWidth="1"/>
    <col min="7" max="7" width="18.28515625" style="3" customWidth="1"/>
    <col min="8" max="8" width="10.5703125" style="3" customWidth="1"/>
    <col min="9" max="9" width="15.140625" style="3" customWidth="1"/>
    <col min="10" max="18" width="9.140625" style="44"/>
    <col min="19" max="16384" width="9.140625" style="3"/>
  </cols>
  <sheetData>
    <row r="1" spans="1:17" x14ac:dyDescent="0.25">
      <c r="A1" s="111" t="s">
        <v>45</v>
      </c>
      <c r="B1" s="111"/>
      <c r="C1" s="111"/>
      <c r="D1" s="111"/>
      <c r="E1" s="111"/>
      <c r="F1" s="111"/>
      <c r="G1" s="111"/>
      <c r="H1" s="111"/>
      <c r="I1" s="112"/>
    </row>
    <row r="2" spans="1:17" ht="12.75" customHeight="1" x14ac:dyDescent="0.25"/>
    <row r="3" spans="1:17" s="2" customFormat="1" ht="10.5" customHeight="1" x14ac:dyDescent="0.25">
      <c r="A3" s="21"/>
      <c r="B3" s="22"/>
      <c r="C3" s="23"/>
      <c r="D3" s="23"/>
      <c r="E3" s="23"/>
      <c r="F3" s="23"/>
      <c r="G3" s="23"/>
      <c r="H3" s="23"/>
      <c r="I3" s="23" t="s">
        <v>0</v>
      </c>
    </row>
    <row r="4" spans="1:17" s="1" customFormat="1" ht="12.75" customHeight="1" x14ac:dyDescent="0.25">
      <c r="A4" s="104"/>
      <c r="B4" s="105" t="s">
        <v>1</v>
      </c>
      <c r="C4" s="105" t="s">
        <v>34</v>
      </c>
      <c r="D4" s="105"/>
      <c r="E4" s="105"/>
      <c r="F4" s="105"/>
      <c r="G4" s="105"/>
      <c r="H4" s="105"/>
      <c r="I4" s="102"/>
      <c r="J4" s="11"/>
    </row>
    <row r="5" spans="1:17" s="1" customFormat="1" ht="12.75" customHeight="1" x14ac:dyDescent="0.25">
      <c r="A5" s="104"/>
      <c r="B5" s="105"/>
      <c r="C5" s="108" t="s">
        <v>35</v>
      </c>
      <c r="D5" s="109"/>
      <c r="E5" s="109"/>
      <c r="F5" s="109"/>
      <c r="G5" s="110"/>
      <c r="H5" s="106" t="s">
        <v>33</v>
      </c>
      <c r="I5" s="102" t="s">
        <v>32</v>
      </c>
      <c r="J5" s="11"/>
    </row>
    <row r="6" spans="1:17" s="1" customFormat="1" ht="57" customHeight="1" x14ac:dyDescent="0.25">
      <c r="A6" s="104"/>
      <c r="B6" s="105"/>
      <c r="C6" s="24" t="s">
        <v>36</v>
      </c>
      <c r="D6" s="24" t="s">
        <v>10</v>
      </c>
      <c r="E6" s="24" t="s">
        <v>2</v>
      </c>
      <c r="F6" s="24" t="s">
        <v>11</v>
      </c>
      <c r="G6" s="24" t="s">
        <v>41</v>
      </c>
      <c r="H6" s="107"/>
      <c r="I6" s="102"/>
      <c r="J6" s="11"/>
    </row>
    <row r="7" spans="1:17" ht="12.75" customHeight="1" x14ac:dyDescent="0.25">
      <c r="A7" s="41" t="s">
        <v>16</v>
      </c>
      <c r="B7" s="54">
        <v>506771.3</v>
      </c>
      <c r="C7" s="57">
        <v>266436.40000000002</v>
      </c>
      <c r="D7" s="57">
        <v>60918.1</v>
      </c>
      <c r="E7" s="57">
        <v>13749</v>
      </c>
      <c r="F7" s="57">
        <v>42733.3</v>
      </c>
      <c r="G7" s="57">
        <v>112</v>
      </c>
      <c r="H7" s="57">
        <v>996.4</v>
      </c>
      <c r="I7" s="57">
        <v>121826.1</v>
      </c>
      <c r="K7" s="47"/>
      <c r="L7" s="47"/>
      <c r="M7" s="47"/>
      <c r="N7" s="47"/>
      <c r="O7" s="47"/>
      <c r="P7" s="47"/>
      <c r="Q7" s="47"/>
    </row>
    <row r="8" spans="1:17" ht="12.75" customHeight="1" x14ac:dyDescent="0.25">
      <c r="A8" s="42" t="s">
        <v>17</v>
      </c>
      <c r="B8" s="57">
        <v>104828.6</v>
      </c>
      <c r="C8" s="57" t="s">
        <v>40</v>
      </c>
      <c r="D8" s="57">
        <v>60176.1</v>
      </c>
      <c r="E8" s="57">
        <v>12707.4</v>
      </c>
      <c r="F8" s="57">
        <v>29432.600000000002</v>
      </c>
      <c r="G8" s="57" t="s">
        <v>37</v>
      </c>
      <c r="H8" s="57">
        <v>29.6</v>
      </c>
      <c r="I8" s="97" t="s">
        <v>44</v>
      </c>
      <c r="K8" s="47"/>
      <c r="L8" s="47"/>
      <c r="M8" s="47"/>
      <c r="N8" s="47"/>
      <c r="O8" s="47"/>
      <c r="P8" s="47"/>
      <c r="Q8" s="48"/>
    </row>
    <row r="9" spans="1:17" ht="12.75" customHeight="1" x14ac:dyDescent="0.25">
      <c r="A9" s="42" t="s">
        <v>39</v>
      </c>
      <c r="B9" s="54">
        <v>242</v>
      </c>
      <c r="C9" s="57" t="s">
        <v>37</v>
      </c>
      <c r="D9" s="57">
        <v>130</v>
      </c>
      <c r="E9" s="57" t="s">
        <v>37</v>
      </c>
      <c r="F9" s="57" t="s">
        <v>37</v>
      </c>
      <c r="G9" s="57">
        <v>112</v>
      </c>
      <c r="H9" s="57" t="s">
        <v>37</v>
      </c>
      <c r="I9" s="57" t="s">
        <v>37</v>
      </c>
      <c r="K9" s="47"/>
      <c r="L9" s="47"/>
      <c r="M9" s="47"/>
      <c r="N9" s="47"/>
      <c r="O9" s="47"/>
      <c r="P9" s="47"/>
      <c r="Q9" s="48"/>
    </row>
    <row r="10" spans="1:17" ht="12.75" customHeight="1" x14ac:dyDescent="0.25">
      <c r="A10" s="42" t="s">
        <v>18</v>
      </c>
      <c r="B10" s="54"/>
      <c r="C10" s="57"/>
      <c r="D10" s="57"/>
      <c r="E10" s="57"/>
      <c r="F10" s="57"/>
      <c r="G10" s="57"/>
      <c r="H10" s="57"/>
      <c r="I10" s="57"/>
      <c r="K10" s="47"/>
      <c r="L10" s="48"/>
      <c r="M10" s="48"/>
      <c r="N10" s="48"/>
      <c r="O10" s="48"/>
      <c r="P10" s="47"/>
      <c r="Q10" s="48"/>
    </row>
    <row r="11" spans="1:17" ht="12.75" customHeight="1" x14ac:dyDescent="0.25">
      <c r="A11" s="42" t="s">
        <v>19</v>
      </c>
      <c r="B11" s="54">
        <v>28941.9</v>
      </c>
      <c r="C11" s="57">
        <v>18297.5</v>
      </c>
      <c r="D11" s="57" t="s">
        <v>37</v>
      </c>
      <c r="E11" s="57" t="s">
        <v>37</v>
      </c>
      <c r="F11" s="57" t="s">
        <v>37</v>
      </c>
      <c r="G11" s="57" t="s">
        <v>37</v>
      </c>
      <c r="H11" s="57">
        <v>9.3000000000000007</v>
      </c>
      <c r="I11" s="57">
        <v>10635.1</v>
      </c>
      <c r="K11" s="47"/>
      <c r="L11" s="48"/>
      <c r="M11" s="47"/>
      <c r="N11" s="48"/>
      <c r="O11" s="48"/>
      <c r="P11" s="48"/>
      <c r="Q11" s="48"/>
    </row>
    <row r="12" spans="1:17" ht="12.75" customHeight="1" x14ac:dyDescent="0.25">
      <c r="A12" s="42" t="s">
        <v>38</v>
      </c>
      <c r="B12" s="54">
        <v>1</v>
      </c>
      <c r="C12" s="57" t="s">
        <v>37</v>
      </c>
      <c r="D12" s="57" t="s">
        <v>37</v>
      </c>
      <c r="E12" s="57" t="s">
        <v>37</v>
      </c>
      <c r="F12" s="57" t="s">
        <v>37</v>
      </c>
      <c r="G12" s="57" t="s">
        <v>37</v>
      </c>
      <c r="H12" s="57" t="s">
        <v>37</v>
      </c>
      <c r="I12" s="57">
        <v>1</v>
      </c>
      <c r="K12" s="47"/>
      <c r="L12" s="48"/>
      <c r="M12" s="47"/>
      <c r="N12" s="48"/>
      <c r="O12" s="48"/>
      <c r="P12" s="48"/>
      <c r="Q12" s="48"/>
    </row>
    <row r="13" spans="1:17" ht="12.75" customHeight="1" x14ac:dyDescent="0.25">
      <c r="A13" s="42" t="s">
        <v>20</v>
      </c>
      <c r="B13" s="54">
        <v>37218.5</v>
      </c>
      <c r="C13" s="57">
        <v>26056.1</v>
      </c>
      <c r="D13" s="57" t="s">
        <v>37</v>
      </c>
      <c r="E13" s="57" t="s">
        <v>37</v>
      </c>
      <c r="F13" s="57">
        <v>4811.8999999999996</v>
      </c>
      <c r="G13" s="57" t="s">
        <v>37</v>
      </c>
      <c r="H13" s="57" t="s">
        <v>37</v>
      </c>
      <c r="I13" s="57">
        <v>6350.5</v>
      </c>
      <c r="K13" s="47"/>
      <c r="L13" s="47"/>
      <c r="M13" s="48"/>
      <c r="N13" s="48"/>
      <c r="O13" s="48"/>
      <c r="P13" s="47"/>
      <c r="Q13" s="47"/>
    </row>
    <row r="14" spans="1:17" ht="12.75" customHeight="1" x14ac:dyDescent="0.25">
      <c r="A14" s="42" t="s">
        <v>21</v>
      </c>
      <c r="B14" s="57">
        <v>5305</v>
      </c>
      <c r="C14" s="97" t="s">
        <v>44</v>
      </c>
      <c r="D14" s="57" t="s">
        <v>37</v>
      </c>
      <c r="E14" s="57" t="s">
        <v>37</v>
      </c>
      <c r="F14" s="57" t="s">
        <v>37</v>
      </c>
      <c r="G14" s="57" t="s">
        <v>37</v>
      </c>
      <c r="H14" s="57" t="s">
        <v>37</v>
      </c>
      <c r="I14" s="57" t="s">
        <v>40</v>
      </c>
      <c r="K14" s="47"/>
      <c r="L14" s="47"/>
      <c r="M14" s="48"/>
      <c r="N14" s="48"/>
      <c r="O14" s="47"/>
      <c r="P14" s="48"/>
      <c r="Q14" s="47"/>
    </row>
    <row r="15" spans="1:17" ht="12.75" customHeight="1" x14ac:dyDescent="0.25">
      <c r="A15" s="42" t="s">
        <v>22</v>
      </c>
      <c r="B15" s="54">
        <v>55590</v>
      </c>
      <c r="C15" s="57">
        <v>44593.1</v>
      </c>
      <c r="D15" s="57" t="s">
        <v>37</v>
      </c>
      <c r="E15" s="57" t="s">
        <v>37</v>
      </c>
      <c r="F15" s="57" t="s">
        <v>37</v>
      </c>
      <c r="G15" s="57" t="s">
        <v>37</v>
      </c>
      <c r="H15" s="57" t="s">
        <v>37</v>
      </c>
      <c r="I15" s="57">
        <v>10996.9</v>
      </c>
      <c r="K15" s="47"/>
      <c r="L15" s="47"/>
      <c r="M15" s="48"/>
      <c r="N15" s="48"/>
      <c r="O15" s="48"/>
      <c r="P15" s="48"/>
      <c r="Q15" s="48"/>
    </row>
    <row r="16" spans="1:17" ht="12.75" customHeight="1" x14ac:dyDescent="0.25">
      <c r="A16" s="42" t="s">
        <v>23</v>
      </c>
      <c r="B16" s="54">
        <v>272275</v>
      </c>
      <c r="C16" s="57">
        <v>168518</v>
      </c>
      <c r="D16" s="57">
        <v>612</v>
      </c>
      <c r="E16" s="57">
        <v>1041.5999999999999</v>
      </c>
      <c r="F16" s="57">
        <v>8488.7999999999993</v>
      </c>
      <c r="G16" s="57" t="s">
        <v>37</v>
      </c>
      <c r="H16" s="57">
        <v>957.5</v>
      </c>
      <c r="I16" s="57">
        <v>92657.1</v>
      </c>
      <c r="K16" s="47"/>
      <c r="L16" s="47"/>
      <c r="M16" s="48"/>
      <c r="N16" s="48"/>
      <c r="O16" s="48"/>
      <c r="P16" s="48"/>
      <c r="Q16" s="47"/>
    </row>
    <row r="17" spans="1:18" ht="12.75" customHeight="1" x14ac:dyDescent="0.25">
      <c r="A17" s="43" t="s">
        <v>24</v>
      </c>
      <c r="B17" s="55">
        <v>2369.3000000000002</v>
      </c>
      <c r="C17" s="56">
        <v>1483.8</v>
      </c>
      <c r="D17" s="56" t="s">
        <v>37</v>
      </c>
      <c r="E17" s="56" t="s">
        <v>37</v>
      </c>
      <c r="F17" s="56" t="s">
        <v>37</v>
      </c>
      <c r="G17" s="56" t="s">
        <v>37</v>
      </c>
      <c r="H17" s="56" t="s">
        <v>37</v>
      </c>
      <c r="I17" s="56">
        <v>885.5</v>
      </c>
      <c r="K17" s="47"/>
      <c r="L17" s="47"/>
      <c r="M17" s="47"/>
      <c r="N17" s="47"/>
      <c r="O17" s="47"/>
      <c r="P17" s="47"/>
      <c r="Q17" s="47"/>
    </row>
    <row r="18" spans="1:18" ht="12.75" customHeight="1" x14ac:dyDescent="0.25">
      <c r="A18" s="6"/>
      <c r="B18" s="7"/>
      <c r="C18" s="8"/>
      <c r="D18" s="8"/>
      <c r="E18" s="8"/>
      <c r="F18" s="8"/>
      <c r="G18" s="7"/>
      <c r="H18" s="7"/>
      <c r="J18" s="6"/>
      <c r="K18" s="47"/>
      <c r="L18" s="47"/>
      <c r="M18" s="48"/>
      <c r="N18" s="48"/>
      <c r="O18" s="48"/>
      <c r="P18" s="47"/>
      <c r="Q18" s="47"/>
    </row>
    <row r="19" spans="1:18" ht="12.75" customHeight="1" x14ac:dyDescent="0.25">
      <c r="A19" s="6"/>
      <c r="B19" s="7"/>
      <c r="C19" s="8"/>
      <c r="D19" s="46"/>
      <c r="E19" s="8"/>
      <c r="F19" s="46"/>
      <c r="G19" s="7"/>
      <c r="H19" s="7"/>
    </row>
    <row r="20" spans="1:18" ht="12.75" customHeight="1" x14ac:dyDescent="0.25">
      <c r="E20" s="19"/>
      <c r="H20" s="12"/>
    </row>
    <row r="21" spans="1:18" x14ac:dyDescent="0.25">
      <c r="A21" s="52" t="s">
        <v>82</v>
      </c>
    </row>
    <row r="22" spans="1:18" s="20" customFormat="1" x14ac:dyDescent="0.25">
      <c r="A22" s="52" t="s">
        <v>75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s="44" customFormat="1" x14ac:dyDescent="0.25"/>
    <row r="24" spans="1:18" x14ac:dyDescent="0.25">
      <c r="A24" s="89" t="s">
        <v>31</v>
      </c>
    </row>
  </sheetData>
  <mergeCells count="7">
    <mergeCell ref="A4:A6"/>
    <mergeCell ref="B4:B6"/>
    <mergeCell ref="H5:H6"/>
    <mergeCell ref="A1:I1"/>
    <mergeCell ref="C4:I4"/>
    <mergeCell ref="C5:G5"/>
    <mergeCell ref="I5:I6"/>
  </mergeCells>
  <phoneticPr fontId="0" type="noConversion"/>
  <pageMargins left="0.78739999999999999" right="0.39369999999999999" top="0.39369999999999999" bottom="0.39369999999999999" header="0.3" footer="0.3"/>
  <pageSetup paperSize="9" orientation="landscape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Обложка</vt:lpstr>
      <vt:lpstr>Метаданные</vt:lpstr>
      <vt:lpstr>Содержание</vt:lpstr>
      <vt:lpstr> 1</vt:lpstr>
      <vt:lpstr>2</vt:lpstr>
      <vt:lpstr>' 1'!Заголовки_для_печати</vt:lpstr>
      <vt:lpstr>' 1'!Область_печати</vt:lpstr>
      <vt:lpstr>Обложка!Область_печати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i.damm</cp:lastModifiedBy>
  <cp:lastPrinted>2026-03-13T05:34:51Z</cp:lastPrinted>
  <dcterms:created xsi:type="dcterms:W3CDTF">2022-10-11T16:49:55Z</dcterms:created>
  <dcterms:modified xsi:type="dcterms:W3CDTF">2026-07-13T10:32:26Z</dcterms:modified>
</cp:coreProperties>
</file>