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5955" windowWidth="28920" windowHeight="6810" tabRatio="884"/>
  </bookViews>
  <sheets>
    <sheet name="Мұқаба" sheetId="24" r:id="rId1"/>
    <sheet name="Метадеректер" sheetId="27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25" r:id="rId13"/>
    <sheet name="8" sheetId="17" r:id="rId14"/>
    <sheet name="9" sheetId="18" r:id="rId15"/>
    <sheet name="10" sheetId="19" r:id="rId16"/>
    <sheet name="11" sheetId="26" r:id="rId17"/>
    <sheet name="12" sheetId="20" r:id="rId18"/>
    <sheet name="13" sheetId="21" r:id="rId19"/>
  </sheets>
  <definedNames>
    <definedName name="_xlnm.Print_Titles" localSheetId="15">'10'!#REF!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'9'!#REF!</definedName>
    <definedName name="_xlnm.Print_Area" localSheetId="3">'1'!$A$1:$P$23</definedName>
    <definedName name="_xlnm.Print_Area" localSheetId="4">'2.1'!$A$1:$P$13</definedName>
    <definedName name="_xlnm.Print_Area" localSheetId="13">'8'!$A$1:$S$139</definedName>
    <definedName name="_xlnm.Print_Area" localSheetId="0">Мұқаба!$A$1:$P$31</definedName>
  </definedNames>
  <calcPr calcId="124519" fullCalcOnLoad="1"/>
</workbook>
</file>

<file path=xl/calcChain.xml><?xml version="1.0" encoding="utf-8"?>
<calcChain xmlns="http://schemas.openxmlformats.org/spreadsheetml/2006/main">
  <c r="P12" i="26"/>
  <c r="P11"/>
  <c r="P10"/>
  <c r="P9"/>
  <c r="P8"/>
  <c r="P7"/>
  <c r="P6"/>
  <c r="M7"/>
  <c r="M8"/>
  <c r="M9"/>
  <c r="M10"/>
  <c r="M11"/>
  <c r="M12"/>
  <c r="M6"/>
  <c r="P12" i="9"/>
  <c r="M12"/>
  <c r="P11"/>
  <c r="M11"/>
  <c r="P10"/>
  <c r="M10"/>
  <c r="P9"/>
  <c r="M9"/>
  <c r="P8"/>
  <c r="M8"/>
  <c r="P7"/>
  <c r="M7"/>
  <c r="P6"/>
  <c r="M6"/>
</calcChain>
</file>

<file path=xl/sharedStrings.xml><?xml version="1.0" encoding="utf-8"?>
<sst xmlns="http://schemas.openxmlformats.org/spreadsheetml/2006/main" count="2565" uniqueCount="184">
  <si>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</si>
  <si>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</si>
  <si>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</si>
  <si>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</si>
  <si>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</si>
  <si>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</si>
  <si>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</si>
  <si>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</si>
  <si>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</si>
  <si>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</si>
  <si>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</si>
  <si>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</si>
  <si>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</si>
  <si>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</si>
  <si>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</si>
  <si>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</si>
  <si>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</si>
  <si>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</si>
  <si>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</si>
  <si>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</si>
  <si>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</si>
  <si>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</si>
  <si>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</si>
  <si>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</si>
  <si>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</si>
  <si>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</si>
  <si>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</si>
  <si>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</si>
  <si>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</si>
  <si>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</si>
  <si>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</si>
  <si>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</si>
  <si>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</si>
  <si>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</si>
  <si>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</si>
  <si>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</si>
  <si>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</si>
  <si>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</si>
  <si>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</si>
  <si>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</si>
  <si>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</si>
  <si>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</si>
  <si>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</si>
  <si>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</si>
  <si>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</si>
  <si>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</si>
  <si>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Алматы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</si>
  <si>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</si>
  <si>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</si>
  <si>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</si>
  <si>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</si>
  <si>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</si>
  <si>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</si>
  <si>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 xml:space="preserve">Жетісу 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</si>
  <si>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</si>
  <si>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</si>
  <si>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</si>
  <si>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</si>
  <si>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</si>
  <si>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</si>
  <si>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</si>
  <si>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</si>
  <si>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</si>
  <si>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</si>
  <si>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</si>
  <si>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</si>
  <si>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</si>
  <si>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</si>
  <si>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</si>
  <si>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</si>
  <si>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</si>
  <si>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</si>
  <si>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</si>
  <si>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</si>
  <si>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</si>
  <si>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</si>
  <si>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</si>
  <si>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</si>
  <si>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</si>
  <si>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</si>
  <si>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</si>
  <si>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</si>
  <si>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</si>
  <si>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</si>
  <si>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</si>
  <si>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</si>
  <si>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</si>
  <si>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</si>
  <si>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</si>
  <si>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</si>
  <si>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</si>
  <si>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</si>
  <si>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</si>
  <si>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</si>
  <si>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</si>
  <si>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</si>
  <si>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</si>
  <si>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</si>
  <si>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</si>
  <si>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</si>
  <si>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</si>
  <si>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</si>
  <si>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</si>
  <si>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</si>
  <si>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-</t>
  </si>
  <si>
    <t xml:space="preserve">Алатау </t>
  </si>
  <si>
    <t xml:space="preserve">Әуезов </t>
  </si>
  <si>
    <t xml:space="preserve">Бостандық </t>
  </si>
  <si>
    <t xml:space="preserve">Медеу </t>
  </si>
  <si>
    <t xml:space="preserve">Наурызбай </t>
  </si>
  <si>
    <t xml:space="preserve">Түрксіб </t>
  </si>
  <si>
    <t>Алматы қаласындағы мал шаруашылығы дамуының негізгі көрсеткіштері</t>
  </si>
  <si>
    <t>3 серия. Ауыл, орман, аңшылық және балық шаруашылығының статистикасы</t>
  </si>
  <si>
    <t>Жариялау күні: 13.07.2026</t>
  </si>
  <si>
    <t>Келесі жариялау күні: 13.08.2026</t>
  </si>
  <si>
    <t>2026 жылғы қаңтар-маусым</t>
  </si>
  <si>
    <t xml:space="preserve">2026 жылғы 1 шілдедегі жағдай бойынша мал мен құстың саны </t>
  </si>
  <si>
    <t>2026 жылғы қаңтар-маусымдағы мал шаруашылығы өнімдерінің жеке түрлерін өндіру</t>
  </si>
  <si>
    <t xml:space="preserve">2026 жылғы 1 шілдедегі жағдай бойынша мал мен құстың саны, бас </t>
  </si>
  <si>
    <t>Қырқылған қой жүні, тонна</t>
  </si>
  <si>
    <t>7. Қойдан қырқылған жүн</t>
  </si>
  <si>
    <t/>
  </si>
  <si>
    <t>жұртшылық шаруашылықтары</t>
  </si>
  <si>
    <t>11. Бір қойдан қырқылған орташа жүн қырқымы</t>
  </si>
  <si>
    <t xml:space="preserve">8. Мал мен құстың саны </t>
  </si>
  <si>
    <t xml:space="preserve">8.1  2026 жылғы 1 шілдедегі жағдай бойынша мал мен құстың саны </t>
  </si>
  <si>
    <t>8.2  Ірі қара мал</t>
  </si>
  <si>
    <t>8.3 Өнімділік бағыты бойынша ірі қара малдың саны</t>
  </si>
  <si>
    <t xml:space="preserve">8.4 Қой         </t>
  </si>
  <si>
    <t xml:space="preserve">8.5 Ешкі       </t>
  </si>
  <si>
    <t>8.6  Шошқа</t>
  </si>
  <si>
    <t xml:space="preserve">8.7 Жылқы    </t>
  </si>
  <si>
    <t>8.8 Құс</t>
  </si>
  <si>
    <t>9. Бір сауылатын сиырға келетін орташа сүт сауымы</t>
  </si>
  <si>
    <t>10. Бір жұмыртқалайтын тауыққа келетін орташа жұмыртқа шығымы</t>
  </si>
  <si>
    <t>12. Ауыл шаруашылығы малдарынан алынған төл</t>
  </si>
  <si>
    <t>13. Малдың өлім-жітімі</t>
  </si>
  <si>
    <t>Қойдан қырқылған жүн</t>
  </si>
  <si>
    <t>8.1</t>
  </si>
  <si>
    <t>8.2</t>
  </si>
  <si>
    <t>8.3</t>
  </si>
  <si>
    <t>8.4</t>
  </si>
  <si>
    <t>8.5</t>
  </si>
  <si>
    <t>8.6</t>
  </si>
  <si>
    <t>8.7</t>
  </si>
  <si>
    <t>8.8</t>
  </si>
  <si>
    <t>Бір қойдан қырқылған орташа жүн қырқымы</t>
  </si>
  <si>
    <t>12.</t>
  </si>
  <si>
    <t>13.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</si>
  <si>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</si>
  <si>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</si>
  <si>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</si>
  <si>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</si>
  <si>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</si>
  <si>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</si>
  <si>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</si>
  <si>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</si>
  <si>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</si>
  <si>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</si>
  <si>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</si>
  <si>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</si>
  <si>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</si>
  <si>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</si>
  <si>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</si>
  <si>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</si>
  <si>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</si>
  <si>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</si>
  <si>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</si>
  <si>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</si>
  <si>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</si>
  <si>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</si>
  <si>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</si>
  <si>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</si>
  <si>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</si>
  <si>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</si>
  <si>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Өнеркәсіп және қоршаған орта статистикасы басқармасы</t>
  </si>
  <si>
    <t>Нурмуханбет Біржан</t>
  </si>
  <si>
    <t>+7 727 375 21 45</t>
  </si>
  <si>
    <t>br.nurmukhanbet@aspire.gov.kz</t>
  </si>
  <si>
    <t>050008, Алматы қаласы, Абай даңғылы, 125</t>
  </si>
  <si>
    <t>2026 жылғы 13 шілде</t>
  </si>
  <si>
    <t>© Қазақстан Республикасы Стратегиялық жоспарлау және реформалар агенттігінің Ұлттық статистика бюросы</t>
  </si>
  <si>
    <t>Департаменттің мекенжайы</t>
  </si>
  <si>
    <t xml:space="preserve">№07-24/338-ВН </t>
  </si>
</sst>
</file>

<file path=xl/styles.xml><?xml version="1.0" encoding="utf-8"?>
<styleSheet xmlns="http://schemas.openxmlformats.org/spreadsheetml/2006/main">
  <numFmts count="7">
    <numFmt numFmtId="182" formatCode="###\ ###\ ###\ ###\ ##0"/>
    <numFmt numFmtId="183" formatCode="0.0"/>
    <numFmt numFmtId="184" formatCode="#,##0.0"/>
    <numFmt numFmtId="185" formatCode="###\ ###\ ###\ ###\ ##0.0"/>
    <numFmt numFmtId="186" formatCode="###\ ###\ ###\ ##0.00"/>
    <numFmt numFmtId="187" formatCode="###\ ###\ ###\ ##0.0"/>
    <numFmt numFmtId="188" formatCode="###\ ###\ ###\ ##0"/>
  </numFmts>
  <fonts count="46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5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32" fillId="9" borderId="14" applyNumberFormat="0" applyFont="0" applyAlignment="0" applyProtection="0"/>
  </cellStyleXfs>
  <cellXfs count="352">
    <xf numFmtId="0" fontId="0" fillId="0" borderId="0" xfId="0"/>
    <xf numFmtId="182" fontId="40" fillId="0" borderId="0" xfId="14" applyNumberFormat="1" applyFont="1" applyFill="1" applyBorder="1" applyAlignment="1">
      <alignment horizontal="right"/>
    </xf>
    <xf numFmtId="185" fontId="40" fillId="0" borderId="0" xfId="14" applyNumberFormat="1" applyFont="1" applyFill="1" applyBorder="1" applyAlignment="1">
      <alignment horizontal="right"/>
    </xf>
    <xf numFmtId="0" fontId="40" fillId="0" borderId="1" xfId="195" applyFont="1" applyFill="1" applyBorder="1" applyAlignment="1"/>
    <xf numFmtId="0" fontId="5" fillId="0" borderId="0" xfId="0" applyFont="1" applyFill="1"/>
    <xf numFmtId="0" fontId="5" fillId="0" borderId="0" xfId="14" applyFill="1"/>
    <xf numFmtId="186" fontId="6" fillId="0" borderId="0" xfId="0" applyNumberFormat="1" applyFont="1" applyAlignment="1">
      <alignment horizontal="right" wrapText="1"/>
    </xf>
    <xf numFmtId="187" fontId="6" fillId="0" borderId="0" xfId="0" applyNumberFormat="1" applyFont="1" applyAlignment="1">
      <alignment horizontal="right" wrapText="1"/>
    </xf>
    <xf numFmtId="0" fontId="40" fillId="0" borderId="1" xfId="199" applyFont="1" applyFill="1" applyBorder="1" applyAlignment="1"/>
    <xf numFmtId="0" fontId="4" fillId="0" borderId="0" xfId="14" applyFont="1" applyFill="1" applyBorder="1"/>
    <xf numFmtId="188" fontId="6" fillId="0" borderId="0" xfId="0" applyNumberFormat="1" applyFont="1" applyAlignment="1">
      <alignment horizontal="right" wrapText="1"/>
    </xf>
    <xf numFmtId="3" fontId="40" fillId="0" borderId="0" xfId="14" applyNumberFormat="1" applyFont="1" applyFill="1" applyAlignment="1">
      <alignment horizontal="right"/>
    </xf>
    <xf numFmtId="0" fontId="1" fillId="0" borderId="0" xfId="187" applyFont="1" applyFill="1"/>
    <xf numFmtId="49" fontId="40" fillId="0" borderId="0" xfId="14" applyNumberFormat="1" applyFont="1" applyFill="1" applyBorder="1" applyAlignment="1"/>
    <xf numFmtId="183" fontId="40" fillId="0" borderId="0" xfId="14" applyNumberFormat="1" applyFont="1" applyFill="1" applyAlignment="1">
      <alignment horizontal="right"/>
    </xf>
    <xf numFmtId="0" fontId="1" fillId="0" borderId="0" xfId="0" applyFont="1" applyFill="1"/>
    <xf numFmtId="0" fontId="1" fillId="0" borderId="0" xfId="194"/>
    <xf numFmtId="0" fontId="40" fillId="0" borderId="1" xfId="14" applyFont="1" applyBorder="1"/>
    <xf numFmtId="0" fontId="40" fillId="0" borderId="0" xfId="14" applyFont="1" applyBorder="1" applyAlignment="1"/>
    <xf numFmtId="0" fontId="1" fillId="0" borderId="0" xfId="194" applyBorder="1"/>
    <xf numFmtId="0" fontId="1" fillId="0" borderId="0" xfId="197"/>
    <xf numFmtId="188" fontId="6" fillId="0" borderId="0" xfId="0" applyNumberFormat="1" applyFont="1" applyFill="1" applyAlignment="1">
      <alignment horizontal="right" wrapText="1"/>
    </xf>
    <xf numFmtId="0" fontId="0" fillId="0" borderId="0" xfId="0" applyBorder="1"/>
    <xf numFmtId="188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41" fillId="0" borderId="0" xfId="187" applyFont="1" applyFill="1"/>
    <xf numFmtId="0" fontId="2" fillId="0" borderId="0" xfId="0" applyFont="1" applyFill="1"/>
    <xf numFmtId="184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86" fontId="6" fillId="0" borderId="0" xfId="0" applyNumberFormat="1" applyFont="1" applyFill="1" applyAlignment="1">
      <alignment horizontal="right" wrapText="1"/>
    </xf>
    <xf numFmtId="187" fontId="6" fillId="0" borderId="0" xfId="0" applyNumberFormat="1" applyFont="1" applyFill="1" applyAlignment="1">
      <alignment horizontal="right" wrapText="1"/>
    </xf>
    <xf numFmtId="18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9" applyFont="1" applyFill="1"/>
    <xf numFmtId="188" fontId="2" fillId="0" borderId="0" xfId="0" applyNumberFormat="1" applyFont="1" applyFill="1" applyAlignment="1">
      <alignment horizontal="right" wrapText="1"/>
    </xf>
    <xf numFmtId="0" fontId="1" fillId="0" borderId="0" xfId="201" applyFont="1" applyFill="1"/>
    <xf numFmtId="188" fontId="7" fillId="0" borderId="0" xfId="0" applyNumberFormat="1" applyFont="1" applyFill="1" applyAlignment="1">
      <alignment horizontal="right" wrapText="1"/>
    </xf>
    <xf numFmtId="0" fontId="40" fillId="0" borderId="1" xfId="200" applyFont="1" applyFill="1" applyBorder="1" applyAlignment="1"/>
    <xf numFmtId="0" fontId="1" fillId="0" borderId="0" xfId="200" applyFont="1" applyFill="1"/>
    <xf numFmtId="0" fontId="40" fillId="0" borderId="1" xfId="201" applyFont="1" applyFill="1" applyBorder="1" applyAlignment="1"/>
    <xf numFmtId="0" fontId="4" fillId="0" borderId="2" xfId="14" applyFont="1" applyFill="1" applyBorder="1"/>
    <xf numFmtId="0" fontId="1" fillId="0" borderId="0" xfId="187" applyFill="1"/>
    <xf numFmtId="0" fontId="40" fillId="0" borderId="1" xfId="187" applyFont="1" applyFill="1" applyBorder="1" applyAlignment="1"/>
    <xf numFmtId="0" fontId="40" fillId="0" borderId="1" xfId="187" applyFont="1" applyFill="1" applyBorder="1" applyAlignment="1">
      <alignment horizontal="right"/>
    </xf>
    <xf numFmtId="0" fontId="1" fillId="0" borderId="0" xfId="187" applyFill="1" applyBorder="1"/>
    <xf numFmtId="184" fontId="4" fillId="0" borderId="0" xfId="14" applyNumberFormat="1" applyFont="1" applyFill="1" applyBorder="1"/>
    <xf numFmtId="0" fontId="1" fillId="0" borderId="0" xfId="187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40" fillId="0" borderId="0" xfId="0" applyFont="1" applyFill="1" applyBorder="1"/>
    <xf numFmtId="0" fontId="40" fillId="0" borderId="0" xfId="0" applyFont="1" applyFill="1"/>
    <xf numFmtId="0" fontId="40" fillId="0" borderId="0" xfId="0" applyFont="1" applyFill="1" applyBorder="1" applyAlignment="1"/>
    <xf numFmtId="183" fontId="1" fillId="0" borderId="0" xfId="187" applyNumberFormat="1" applyFont="1" applyFill="1"/>
    <xf numFmtId="0" fontId="6" fillId="0" borderId="0" xfId="146" applyFont="1" applyFill="1" applyAlignment="1">
      <alignment horizontal="right" wrapText="1"/>
    </xf>
    <xf numFmtId="0" fontId="42" fillId="0" borderId="0" xfId="146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88" fontId="2" fillId="0" borderId="0" xfId="0" applyNumberFormat="1" applyFont="1" applyFill="1" applyBorder="1" applyAlignment="1">
      <alignment horizontal="right" wrapText="1"/>
    </xf>
    <xf numFmtId="187" fontId="8" fillId="0" borderId="0" xfId="0" applyNumberFormat="1" applyFont="1" applyAlignment="1">
      <alignment horizontal="right" wrapText="1"/>
    </xf>
    <xf numFmtId="188" fontId="8" fillId="0" borderId="0" xfId="0" applyNumberFormat="1" applyFont="1" applyAlignment="1">
      <alignment horizontal="right" wrapText="1"/>
    </xf>
    <xf numFmtId="0" fontId="1" fillId="0" borderId="0" xfId="200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8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88" fontId="9" fillId="0" borderId="0" xfId="0" applyNumberFormat="1" applyFont="1" applyAlignment="1">
      <alignment horizontal="right" wrapText="1"/>
    </xf>
    <xf numFmtId="184" fontId="5" fillId="0" borderId="0" xfId="14" applyNumberFormat="1" applyFill="1" applyBorder="1"/>
    <xf numFmtId="0" fontId="12" fillId="0" borderId="0" xfId="198" applyFont="1" applyFill="1"/>
    <xf numFmtId="0" fontId="10" fillId="0" borderId="1" xfId="198" applyFont="1" applyFill="1" applyBorder="1" applyAlignment="1"/>
    <xf numFmtId="0" fontId="10" fillId="0" borderId="1" xfId="198" applyFont="1" applyFill="1" applyBorder="1" applyAlignment="1">
      <alignment horizontal="right"/>
    </xf>
    <xf numFmtId="0" fontId="10" fillId="0" borderId="3" xfId="202" applyFont="1" applyBorder="1" applyAlignment="1">
      <alignment horizontal="center" vertical="center" wrapText="1"/>
    </xf>
    <xf numFmtId="0" fontId="10" fillId="0" borderId="4" xfId="202" applyFont="1" applyBorder="1" applyAlignment="1">
      <alignment horizontal="center" vertical="center" wrapText="1"/>
    </xf>
    <xf numFmtId="0" fontId="12" fillId="0" borderId="0" xfId="198" applyFont="1" applyFill="1" applyBorder="1"/>
    <xf numFmtId="187" fontId="11" fillId="0" borderId="0" xfId="0" applyNumberFormat="1" applyFont="1" applyAlignment="1">
      <alignment horizontal="right" wrapText="1"/>
    </xf>
    <xf numFmtId="0" fontId="10" fillId="0" borderId="0" xfId="0" applyFont="1" applyFill="1"/>
    <xf numFmtId="0" fontId="11" fillId="0" borderId="0" xfId="0" applyFont="1" applyAlignment="1">
      <alignment horizontal="right" wrapText="1"/>
    </xf>
    <xf numFmtId="184" fontId="12" fillId="0" borderId="0" xfId="198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86" fontId="11" fillId="0" borderId="0" xfId="0" applyNumberFormat="1" applyFont="1" applyAlignment="1">
      <alignment horizontal="right" wrapText="1"/>
    </xf>
    <xf numFmtId="188" fontId="11" fillId="0" borderId="0" xfId="0" applyNumberFormat="1" applyFont="1" applyAlignment="1">
      <alignment horizontal="right" wrapText="1"/>
    </xf>
    <xf numFmtId="183" fontId="11" fillId="0" borderId="0" xfId="0" applyNumberFormat="1" applyFont="1" applyAlignment="1">
      <alignment horizontal="right" wrapText="1"/>
    </xf>
    <xf numFmtId="188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87" fontId="11" fillId="0" borderId="1" xfId="0" applyNumberFormat="1" applyFont="1" applyBorder="1" applyAlignment="1">
      <alignment horizontal="right" wrapText="1"/>
    </xf>
    <xf numFmtId="188" fontId="11" fillId="0" borderId="0" xfId="0" applyNumberFormat="1" applyFont="1" applyBorder="1" applyAlignment="1">
      <alignment horizontal="right" wrapText="1"/>
    </xf>
    <xf numFmtId="187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83" fontId="11" fillId="0" borderId="1" xfId="0" applyNumberFormat="1" applyFont="1" applyBorder="1" applyAlignment="1">
      <alignment horizontal="right" wrapText="1"/>
    </xf>
    <xf numFmtId="188" fontId="11" fillId="0" borderId="0" xfId="0" applyNumberFormat="1" applyFont="1" applyAlignment="1">
      <alignment horizontal="center" vertical="center" wrapText="1"/>
    </xf>
    <xf numFmtId="18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199" applyFont="1" applyFill="1" applyBorder="1" applyAlignment="1"/>
    <xf numFmtId="0" fontId="12" fillId="0" borderId="0" xfId="199" applyFont="1" applyFill="1"/>
    <xf numFmtId="0" fontId="10" fillId="0" borderId="1" xfId="199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6" applyFont="1"/>
    <xf numFmtId="0" fontId="10" fillId="0" borderId="1" xfId="196" applyFont="1" applyBorder="1" applyAlignment="1"/>
    <xf numFmtId="0" fontId="12" fillId="0" borderId="0" xfId="197" applyFont="1"/>
    <xf numFmtId="0" fontId="10" fillId="0" borderId="1" xfId="197" applyFont="1" applyBorder="1" applyAlignment="1"/>
    <xf numFmtId="0" fontId="10" fillId="0" borderId="0" xfId="197" applyFont="1"/>
    <xf numFmtId="0" fontId="10" fillId="0" borderId="1" xfId="197" applyFont="1" applyBorder="1" applyAlignment="1">
      <alignment horizontal="right"/>
    </xf>
    <xf numFmtId="0" fontId="10" fillId="0" borderId="0" xfId="197" applyFont="1" applyAlignment="1">
      <alignment horizontal="right" wrapText="1"/>
    </xf>
    <xf numFmtId="0" fontId="10" fillId="0" borderId="1" xfId="197" applyFont="1" applyFill="1" applyBorder="1" applyAlignment="1"/>
    <xf numFmtId="0" fontId="10" fillId="0" borderId="0" xfId="197" applyFont="1" applyFill="1"/>
    <xf numFmtId="0" fontId="10" fillId="0" borderId="0" xfId="197" applyFont="1" applyFill="1" applyAlignment="1">
      <alignment horizontal="right" wrapText="1"/>
    </xf>
    <xf numFmtId="0" fontId="16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0" applyFont="1" applyFill="1" applyAlignment="1"/>
    <xf numFmtId="0" fontId="20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7" fillId="0" borderId="0" xfId="44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43" fillId="0" borderId="0" xfId="7" applyFont="1" applyBorder="1" applyAlignment="1" applyProtection="1">
      <alignment horizontal="left" vertical="center" wrapText="1" indent="1"/>
    </xf>
    <xf numFmtId="0" fontId="43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6" fillId="0" borderId="0" xfId="202" applyFont="1"/>
    <xf numFmtId="0" fontId="14" fillId="0" borderId="1" xfId="202" applyFont="1" applyBorder="1" applyAlignment="1">
      <alignment horizontal="center" vertical="center" wrapText="1"/>
    </xf>
    <xf numFmtId="0" fontId="16" fillId="0" borderId="0" xfId="202" applyFont="1" applyAlignment="1">
      <alignment vertical="center"/>
    </xf>
    <xf numFmtId="0" fontId="12" fillId="0" borderId="0" xfId="195" applyFont="1" applyFill="1"/>
    <xf numFmtId="0" fontId="10" fillId="0" borderId="1" xfId="195" applyFont="1" applyFill="1" applyBorder="1" applyAlignment="1"/>
    <xf numFmtId="0" fontId="10" fillId="0" borderId="1" xfId="195" applyFont="1" applyFill="1" applyBorder="1" applyAlignment="1">
      <alignment horizontal="right"/>
    </xf>
    <xf numFmtId="183" fontId="12" fillId="0" borderId="0" xfId="195" applyNumberFormat="1" applyFont="1" applyFill="1"/>
    <xf numFmtId="184" fontId="10" fillId="0" borderId="0" xfId="0" applyNumberFormat="1" applyFont="1"/>
    <xf numFmtId="184" fontId="12" fillId="0" borderId="0" xfId="195" applyNumberFormat="1" applyFont="1" applyFill="1"/>
    <xf numFmtId="184" fontId="1" fillId="0" borderId="0" xfId="199" applyNumberFormat="1" applyFont="1" applyFill="1"/>
    <xf numFmtId="0" fontId="6" fillId="0" borderId="0" xfId="146" applyFont="1" applyAlignment="1">
      <alignment horizontal="right" wrapText="1"/>
    </xf>
    <xf numFmtId="186" fontId="6" fillId="0" borderId="0" xfId="146" applyNumberFormat="1" applyFont="1" applyAlignment="1">
      <alignment horizontal="right" wrapText="1"/>
    </xf>
    <xf numFmtId="187" fontId="6" fillId="0" borderId="0" xfId="146" applyNumberFormat="1" applyFont="1" applyAlignment="1">
      <alignment horizontal="right" wrapText="1"/>
    </xf>
    <xf numFmtId="0" fontId="22" fillId="0" borderId="0" xfId="146" applyFont="1" applyAlignment="1">
      <alignment horizontal="right" wrapText="1"/>
    </xf>
    <xf numFmtId="187" fontId="22" fillId="0" borderId="0" xfId="146" applyNumberFormat="1" applyFont="1" applyAlignment="1">
      <alignment horizontal="right" wrapText="1"/>
    </xf>
    <xf numFmtId="3" fontId="1" fillId="0" borderId="0" xfId="200" applyNumberFormat="1" applyFont="1" applyFill="1"/>
    <xf numFmtId="188" fontId="22" fillId="0" borderId="0" xfId="146" applyNumberFormat="1" applyFont="1" applyAlignment="1">
      <alignment horizontal="right" wrapText="1"/>
    </xf>
    <xf numFmtId="188" fontId="1" fillId="0" borderId="0" xfId="201" applyNumberFormat="1" applyFont="1" applyFill="1"/>
    <xf numFmtId="0" fontId="10" fillId="0" borderId="1" xfId="196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88" fontId="11" fillId="0" borderId="0" xfId="146" applyNumberFormat="1" applyFont="1" applyAlignment="1">
      <alignment horizontal="center" vertical="center" wrapText="1"/>
    </xf>
    <xf numFmtId="187" fontId="11" fillId="0" borderId="0" xfId="146" applyNumberFormat="1" applyFont="1" applyAlignment="1">
      <alignment horizontal="center" vertical="center" wrapText="1"/>
    </xf>
    <xf numFmtId="187" fontId="10" fillId="0" borderId="0" xfId="0" applyNumberFormat="1" applyFont="1" applyFill="1" applyAlignment="1">
      <alignment horizontal="center" vertical="center" wrapText="1"/>
    </xf>
    <xf numFmtId="0" fontId="12" fillId="0" borderId="0" xfId="196" applyFont="1" applyFill="1"/>
    <xf numFmtId="0" fontId="11" fillId="0" borderId="0" xfId="146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87" fontId="11" fillId="0" borderId="0" xfId="0" applyNumberFormat="1" applyFont="1" applyFill="1" applyAlignment="1">
      <alignment horizontal="center" vertical="center" wrapText="1"/>
    </xf>
    <xf numFmtId="188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6" applyFont="1" applyBorder="1"/>
    <xf numFmtId="187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4" applyFont="1"/>
    <xf numFmtId="0" fontId="16" fillId="0" borderId="0" xfId="202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5" applyFont="1" applyFill="1" applyBorder="1"/>
    <xf numFmtId="0" fontId="40" fillId="0" borderId="0" xfId="187" applyFont="1" applyFill="1" applyBorder="1" applyAlignment="1">
      <alignment horizontal="right"/>
    </xf>
    <xf numFmtId="0" fontId="40" fillId="0" borderId="0" xfId="0" applyFont="1" applyFill="1" applyBorder="1" applyAlignment="1">
      <alignment horizontal="right"/>
    </xf>
    <xf numFmtId="0" fontId="1" fillId="0" borderId="0" xfId="197" applyBorder="1"/>
    <xf numFmtId="0" fontId="13" fillId="0" borderId="0" xfId="0" applyFont="1" applyBorder="1" applyAlignment="1">
      <alignment horizontal="left"/>
    </xf>
    <xf numFmtId="188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87" fontId="6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8" fontId="8" fillId="0" borderId="0" xfId="0" applyNumberFormat="1" applyFont="1" applyBorder="1" applyAlignment="1">
      <alignment horizontal="right" wrapText="1"/>
    </xf>
    <xf numFmtId="0" fontId="1" fillId="0" borderId="0" xfId="199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8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87" fontId="26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184" fontId="1" fillId="0" borderId="0" xfId="199" applyNumberFormat="1" applyFont="1" applyFill="1" applyBorder="1"/>
    <xf numFmtId="184" fontId="1" fillId="0" borderId="0" xfId="199" applyNumberFormat="1" applyFont="1" applyFill="1" applyBorder="1" applyAlignment="1"/>
    <xf numFmtId="184" fontId="1" fillId="0" borderId="0" xfId="199" applyNumberFormat="1" applyFont="1" applyFill="1" applyAlignment="1"/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7" fillId="0" borderId="0" xfId="44" applyNumberFormat="1" applyFont="1" applyFill="1" applyBorder="1" applyAlignment="1" applyProtection="1">
      <alignment vertical="top"/>
    </xf>
    <xf numFmtId="0" fontId="12" fillId="0" borderId="0" xfId="194" applyFont="1" applyBorder="1"/>
    <xf numFmtId="0" fontId="10" fillId="0" borderId="4" xfId="0" applyFont="1" applyFill="1" applyBorder="1" applyAlignment="1">
      <alignment horizontal="center" vertical="center" wrapText="1"/>
    </xf>
    <xf numFmtId="0" fontId="1" fillId="0" borderId="0" xfId="201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88" fontId="10" fillId="0" borderId="0" xfId="0" applyNumberFormat="1" applyFont="1" applyAlignment="1">
      <alignment horizontal="right" wrapText="1"/>
    </xf>
    <xf numFmtId="183" fontId="10" fillId="0" borderId="1" xfId="0" applyNumberFormat="1" applyFont="1" applyFill="1" applyBorder="1" applyAlignment="1"/>
    <xf numFmtId="0" fontId="15" fillId="0" borderId="0" xfId="0" applyFont="1" applyFill="1" applyAlignment="1">
      <alignment horizontal="left"/>
    </xf>
    <xf numFmtId="183" fontId="15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0" fontId="14" fillId="0" borderId="0" xfId="0" applyFont="1" applyFill="1" applyAlignment="1">
      <alignment vertical="center" wrapText="1"/>
    </xf>
    <xf numFmtId="183" fontId="10" fillId="0" borderId="1" xfId="0" applyNumberFormat="1" applyFont="1" applyBorder="1" applyAlignment="1"/>
    <xf numFmtId="0" fontId="10" fillId="0" borderId="1" xfId="0" applyFont="1" applyBorder="1" applyAlignment="1">
      <alignment horizontal="right"/>
    </xf>
    <xf numFmtId="2" fontId="14" fillId="0" borderId="0" xfId="0" applyNumberFormat="1" applyFont="1" applyAlignment="1">
      <alignment vertical="center" wrapText="1"/>
    </xf>
    <xf numFmtId="188" fontId="26" fillId="0" borderId="5" xfId="0" applyNumberFormat="1" applyFont="1" applyBorder="1" applyAlignment="1">
      <alignment horizontal="right" wrapText="1"/>
    </xf>
    <xf numFmtId="0" fontId="10" fillId="0" borderId="1" xfId="187" applyFont="1" applyFill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33" fillId="0" borderId="0" xfId="7" applyFont="1" applyBorder="1" applyAlignment="1" applyProtection="1">
      <alignment horizontal="left" wrapText="1" indent="1"/>
    </xf>
    <xf numFmtId="0" fontId="10" fillId="0" borderId="1" xfId="200" applyFont="1" applyFill="1" applyBorder="1" applyAlignment="1">
      <alignment horizontal="right"/>
    </xf>
    <xf numFmtId="0" fontId="10" fillId="0" borderId="1" xfId="201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1" xfId="14" applyFont="1" applyBorder="1" applyAlignment="1">
      <alignment horizontal="right"/>
    </xf>
    <xf numFmtId="188" fontId="11" fillId="0" borderId="0" xfId="0" applyNumberFormat="1" applyFont="1" applyAlignment="1">
      <alignment horizontal="right" vertical="center" wrapText="1"/>
    </xf>
    <xf numFmtId="187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88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187" fontId="11" fillId="0" borderId="1" xfId="0" applyNumberFormat="1" applyFont="1" applyBorder="1" applyAlignment="1">
      <alignment horizontal="right" vertical="center" wrapText="1"/>
    </xf>
    <xf numFmtId="184" fontId="11" fillId="0" borderId="0" xfId="0" applyNumberFormat="1" applyFont="1" applyAlignment="1">
      <alignment horizontal="right" wrapText="1"/>
    </xf>
    <xf numFmtId="184" fontId="11" fillId="0" borderId="1" xfId="0" applyNumberFormat="1" applyFont="1" applyBorder="1" applyAlignment="1">
      <alignment horizontal="right" wrapText="1"/>
    </xf>
    <xf numFmtId="0" fontId="10" fillId="0" borderId="0" xfId="202" applyFont="1"/>
    <xf numFmtId="188" fontId="28" fillId="0" borderId="0" xfId="0" applyNumberFormat="1" applyFont="1" applyAlignment="1">
      <alignment horizontal="right" wrapText="1"/>
    </xf>
    <xf numFmtId="187" fontId="28" fillId="0" borderId="0" xfId="0" applyNumberFormat="1" applyFont="1" applyAlignment="1">
      <alignment horizontal="right" wrapText="1"/>
    </xf>
    <xf numFmtId="188" fontId="28" fillId="0" borderId="1" xfId="0" applyNumberFormat="1" applyFont="1" applyBorder="1" applyAlignment="1">
      <alignment horizontal="right" wrapText="1"/>
    </xf>
    <xf numFmtId="187" fontId="28" fillId="0" borderId="1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4" fillId="0" borderId="0" xfId="0" applyFont="1"/>
    <xf numFmtId="0" fontId="29" fillId="0" borderId="0" xfId="0" applyFont="1"/>
    <xf numFmtId="0" fontId="14" fillId="0" borderId="3" xfId="44" applyFont="1" applyBorder="1" applyAlignment="1">
      <alignment horizontal="left" vertical="top"/>
    </xf>
    <xf numFmtId="0" fontId="44" fillId="0" borderId="3" xfId="168" applyFont="1" applyFill="1" applyBorder="1" applyAlignment="1">
      <alignment horizontal="left" vertical="top" wrapText="1"/>
    </xf>
    <xf numFmtId="0" fontId="14" fillId="0" borderId="3" xfId="44" applyFont="1" applyBorder="1" applyAlignment="1">
      <alignment horizontal="left" wrapText="1"/>
    </xf>
    <xf numFmtId="0" fontId="43" fillId="0" borderId="6" xfId="7" applyFont="1" applyFill="1" applyBorder="1" applyAlignment="1" applyProtection="1"/>
    <xf numFmtId="0" fontId="14" fillId="0" borderId="3" xfId="44" applyFont="1" applyBorder="1" applyAlignment="1">
      <alignment horizontal="left"/>
    </xf>
    <xf numFmtId="0" fontId="44" fillId="0" borderId="6" xfId="55" applyFont="1" applyBorder="1" applyAlignment="1">
      <alignment horizontal="left" vertical="center" wrapText="1"/>
    </xf>
    <xf numFmtId="0" fontId="43" fillId="0" borderId="6" xfId="7" applyFont="1" applyFill="1" applyBorder="1" applyAlignment="1" applyProtection="1">
      <alignment wrapText="1"/>
    </xf>
    <xf numFmtId="0" fontId="44" fillId="0" borderId="3" xfId="166" applyFont="1" applyBorder="1" applyAlignment="1">
      <alignment wrapText="1"/>
    </xf>
    <xf numFmtId="0" fontId="44" fillId="0" borderId="3" xfId="8" applyFont="1" applyBorder="1" applyAlignment="1" applyProtection="1">
      <alignment vertical="center" wrapText="1"/>
    </xf>
    <xf numFmtId="0" fontId="45" fillId="0" borderId="0" xfId="44" applyFont="1"/>
    <xf numFmtId="0" fontId="14" fillId="0" borderId="3" xfId="0" applyFont="1" applyBorder="1" applyAlignment="1">
      <alignment vertical="top"/>
    </xf>
    <xf numFmtId="0" fontId="44" fillId="0" borderId="3" xfId="0" applyFont="1" applyBorder="1" applyAlignment="1">
      <alignment vertical="top" wrapText="1"/>
    </xf>
    <xf numFmtId="0" fontId="44" fillId="0" borderId="3" xfId="44" applyFont="1" applyBorder="1" applyAlignment="1">
      <alignment vertical="center" wrapText="1"/>
    </xf>
    <xf numFmtId="49" fontId="44" fillId="0" borderId="6" xfId="55" applyNumberFormat="1" applyFont="1" applyFill="1" applyBorder="1" applyAlignment="1">
      <alignment vertical="center" wrapText="1"/>
    </xf>
    <xf numFmtId="49" fontId="33" fillId="0" borderId="6" xfId="7" applyNumberFormat="1" applyFill="1" applyBorder="1" applyAlignment="1" applyProtection="1"/>
    <xf numFmtId="0" fontId="14" fillId="0" borderId="3" xfId="44" applyFont="1" applyFill="1" applyBorder="1" applyAlignment="1">
      <alignment horizontal="left"/>
    </xf>
    <xf numFmtId="0" fontId="44" fillId="0" borderId="3" xfId="44" applyFont="1" applyBorder="1" applyAlignment="1">
      <alignment horizontal="left" wrapText="1"/>
    </xf>
    <xf numFmtId="0" fontId="43" fillId="0" borderId="6" xfId="7" applyFont="1" applyBorder="1" applyAlignment="1" applyProtection="1"/>
    <xf numFmtId="0" fontId="12" fillId="0" borderId="3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1" fillId="0" borderId="0" xfId="0" applyFont="1" applyFill="1"/>
    <xf numFmtId="0" fontId="31" fillId="0" borderId="0" xfId="0" applyFont="1" applyAlignment="1">
      <alignment horizontal="right" vertical="center" wrapText="1"/>
    </xf>
    <xf numFmtId="187" fontId="31" fillId="0" borderId="0" xfId="0" applyNumberFormat="1" applyFont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187" fontId="31" fillId="0" borderId="1" xfId="0" applyNumberFormat="1" applyFont="1" applyBorder="1" applyAlignment="1">
      <alignment horizontal="right" vertical="center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7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Fill="1" applyAlignment="1">
      <alignment horizontal="left" vertical="top"/>
    </xf>
    <xf numFmtId="0" fontId="18" fillId="0" borderId="0" xfId="44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4" xfId="202" applyFont="1" applyBorder="1" applyAlignment="1">
      <alignment horizontal="center" vertical="center" wrapText="1"/>
    </xf>
    <xf numFmtId="0" fontId="10" fillId="0" borderId="5" xfId="202" applyFont="1" applyBorder="1" applyAlignment="1">
      <alignment horizontal="center" vertical="center" wrapText="1"/>
    </xf>
    <xf numFmtId="0" fontId="10" fillId="0" borderId="6" xfId="202" applyFont="1" applyBorder="1" applyAlignment="1">
      <alignment horizontal="center" vertical="center" wrapText="1"/>
    </xf>
    <xf numFmtId="0" fontId="10" fillId="0" borderId="7" xfId="202" applyFont="1" applyBorder="1" applyAlignment="1">
      <alignment horizontal="center" vertical="center" wrapText="1"/>
    </xf>
    <xf numFmtId="0" fontId="10" fillId="0" borderId="2" xfId="202" applyFont="1" applyBorder="1" applyAlignment="1">
      <alignment horizontal="center" vertical="center" wrapText="1"/>
    </xf>
    <xf numFmtId="0" fontId="10" fillId="0" borderId="8" xfId="202" applyFont="1" applyBorder="1" applyAlignment="1">
      <alignment horizontal="center" vertical="center" wrapText="1"/>
    </xf>
    <xf numFmtId="0" fontId="10" fillId="0" borderId="9" xfId="202" applyFont="1" applyBorder="1" applyAlignment="1">
      <alignment horizontal="center" vertical="center" wrapText="1"/>
    </xf>
    <xf numFmtId="0" fontId="10" fillId="0" borderId="1" xfId="202" applyFont="1" applyBorder="1" applyAlignment="1">
      <alignment horizontal="center" vertical="center" wrapText="1"/>
    </xf>
    <xf numFmtId="0" fontId="10" fillId="0" borderId="10" xfId="202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4" fillId="0" borderId="0" xfId="20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6" xfId="202" applyFont="1" applyBorder="1" applyAlignment="1">
      <alignment horizontal="center" vertical="center"/>
    </xf>
    <xf numFmtId="0" fontId="13" fillId="0" borderId="2" xfId="202" applyFont="1" applyBorder="1" applyAlignment="1">
      <alignment horizontal="center" vertical="center" wrapText="1"/>
    </xf>
    <xf numFmtId="0" fontId="13" fillId="0" borderId="0" xfId="202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183" fontId="10" fillId="0" borderId="6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 wrapText="1"/>
    </xf>
    <xf numFmtId="0" fontId="10" fillId="0" borderId="0" xfId="202" applyFont="1" applyBorder="1" applyAlignment="1">
      <alignment horizontal="center" vertical="center" wrapText="1"/>
    </xf>
    <xf numFmtId="0" fontId="40" fillId="0" borderId="6" xfId="202" applyFont="1" applyBorder="1" applyAlignment="1">
      <alignment horizontal="center" vertical="center"/>
    </xf>
    <xf numFmtId="183" fontId="10" fillId="0" borderId="6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200" applyFont="1" applyFill="1" applyAlignment="1">
      <alignment horizontal="center" vertical="center" wrapText="1"/>
    </xf>
    <xf numFmtId="0" fontId="14" fillId="0" borderId="0" xfId="201" applyFont="1" applyFill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40" fillId="0" borderId="8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202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4" fillId="0" borderId="0" xfId="189" applyFont="1" applyFill="1" applyAlignment="1">
      <alignment horizontal="center" vertical="center" wrapText="1"/>
    </xf>
    <xf numFmtId="0" fontId="14" fillId="0" borderId="0" xfId="193" applyFont="1" applyFill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92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183" fontId="14" fillId="0" borderId="0" xfId="188" applyNumberFormat="1" applyFont="1" applyFill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0" xfId="196" applyFont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6" xfId="12" applyFont="1" applyBorder="1" applyAlignment="1">
      <alignment horizontal="center" vertical="center" wrapText="1"/>
    </xf>
    <xf numFmtId="0" fontId="10" fillId="0" borderId="3" xfId="197" applyFont="1" applyBorder="1" applyAlignment="1">
      <alignment horizontal="center" vertical="center" wrapText="1"/>
    </xf>
    <xf numFmtId="0" fontId="10" fillId="0" borderId="4" xfId="197" applyFont="1" applyBorder="1" applyAlignment="1">
      <alignment horizontal="center" vertical="center" wrapText="1"/>
    </xf>
    <xf numFmtId="0" fontId="10" fillId="0" borderId="6" xfId="197" applyFont="1" applyBorder="1" applyAlignment="1">
      <alignment horizontal="center" vertical="center"/>
    </xf>
    <xf numFmtId="0" fontId="10" fillId="0" borderId="3" xfId="197" applyFont="1" applyBorder="1" applyAlignment="1">
      <alignment horizontal="center" vertical="center"/>
    </xf>
    <xf numFmtId="0" fontId="10" fillId="0" borderId="4" xfId="197" applyFont="1" applyBorder="1" applyAlignment="1">
      <alignment horizontal="center" vertical="center"/>
    </xf>
    <xf numFmtId="0" fontId="10" fillId="0" borderId="6" xfId="197" applyFont="1" applyFill="1" applyBorder="1" applyAlignment="1">
      <alignment horizontal="center" vertical="center"/>
    </xf>
    <xf numFmtId="0" fontId="10" fillId="0" borderId="3" xfId="197" applyFont="1" applyFill="1" applyBorder="1" applyAlignment="1">
      <alignment horizontal="center" vertical="center" wrapText="1"/>
    </xf>
    <xf numFmtId="0" fontId="10" fillId="0" borderId="3" xfId="197" applyFont="1" applyFill="1" applyBorder="1" applyAlignment="1">
      <alignment horizontal="center" vertical="center"/>
    </xf>
    <xf numFmtId="0" fontId="10" fillId="0" borderId="4" xfId="197" applyFont="1" applyFill="1" applyBorder="1" applyAlignment="1">
      <alignment horizontal="center" vertical="center"/>
    </xf>
    <xf numFmtId="0" fontId="14" fillId="0" borderId="0" xfId="197" applyFont="1" applyAlignment="1">
      <alignment horizontal="center" vertical="center" wrapText="1"/>
    </xf>
  </cellXfs>
  <cellStyles count="205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55"/>
    <cellStyle name="Обычный 2 2 2 2 2 2 2 2 2 3" xfId="56"/>
    <cellStyle name="Обычный 2 2 2 2 2 2 2 2 3" xfId="57"/>
    <cellStyle name="Обычный 2 2 2 2 2 2 2 2 3 2" xfId="58"/>
    <cellStyle name="Обычный 2 2 2 2 2 2 2 3" xfId="59"/>
    <cellStyle name="Обычный 2 2 2 2 2 2 2 3 2" xfId="60"/>
    <cellStyle name="Обычный 2 2 2 2 2 2 2 3 2 2" xfId="61"/>
    <cellStyle name="Обычный 2 2 2 2 2 2 2 4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3" xfId="67"/>
    <cellStyle name="Обычный 2 2 2 2 2 2 4" xfId="68"/>
    <cellStyle name="Обычный 2 2 2 2 2 2 4 2" xfId="69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3" xfId="75"/>
    <cellStyle name="Обычный 2 2 2 2 2 3 3" xfId="76"/>
    <cellStyle name="Обычный 2 2 2 2 2 3 3 2" xfId="77"/>
    <cellStyle name="Обычный 2 2 2 2 2 4" xfId="78"/>
    <cellStyle name="Обычный 2 2 2 2 2 4 2" xfId="79"/>
    <cellStyle name="Обычный 2 2 2 2 2 4 2 2" xfId="80"/>
    <cellStyle name="Обычный 2 2 2 2 2 5" xfId="81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3" xfId="87"/>
    <cellStyle name="Обычный 2 2 2 2 3 3" xfId="88"/>
    <cellStyle name="Обычный 2 2 2 2 3 3 2" xfId="89"/>
    <cellStyle name="Обычный 2 2 2 2 4" xfId="90"/>
    <cellStyle name="Обычный 2 2 2 2 4 2" xfId="91"/>
    <cellStyle name="Обычный 2 2 2 2 4 2 2" xfId="92"/>
    <cellStyle name="Обычный 2 2 2 2 5" xfId="93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3" xfId="100"/>
    <cellStyle name="Обычный 2 2 2 4 3" xfId="101"/>
    <cellStyle name="Обычный 2 2 2 4 3 2" xfId="102"/>
    <cellStyle name="Обычный 2 2 2 5" xfId="103"/>
    <cellStyle name="Обычный 2 2 2 5 2" xfId="104"/>
    <cellStyle name="Обычный 2 2 2 5 2 2" xfId="105"/>
    <cellStyle name="Обычный 2 2 2 6" xfId="106"/>
    <cellStyle name="Обычный 2 2 3" xfId="107"/>
    <cellStyle name="Обычный 2 2 3 2" xfId="108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3" xfId="114"/>
    <cellStyle name="Обычный 2 2 4 3" xfId="115"/>
    <cellStyle name="Обычный 2 2 4 3 2" xfId="116"/>
    <cellStyle name="Обычный 2 2 5" xfId="117"/>
    <cellStyle name="Обычный 2 2 5 2" xfId="118"/>
    <cellStyle name="Обычный 2 2 5 2 2" xfId="119"/>
    <cellStyle name="Обычный 2 2 6" xfId="120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5" xfId="135"/>
    <cellStyle name="Обычный 2 3" xfId="136"/>
    <cellStyle name="Обычный 2 3 2" xfId="137"/>
    <cellStyle name="Обычный 2 4" xfId="138"/>
    <cellStyle name="Обычный 2 4 2" xfId="139"/>
    <cellStyle name="Обычный 2 5" xfId="140"/>
    <cellStyle name="Обычный 2 5 2" xfId="141"/>
    <cellStyle name="Обычный 2 6" xfId="142"/>
    <cellStyle name="Обычный 2 7" xfId="143"/>
    <cellStyle name="Обычный 2 8" xfId="144"/>
    <cellStyle name="Обычный 2 9" xfId="145"/>
    <cellStyle name="Обычный 3" xfId="146"/>
    <cellStyle name="Обычный 3 10" xfId="147"/>
    <cellStyle name="Обычный 3 11" xfId="148"/>
    <cellStyle name="Обычный 3 12" xfId="149"/>
    <cellStyle name="Обычный 3 13" xfId="150"/>
    <cellStyle name="Обычный 3 13 2" xfId="151"/>
    <cellStyle name="Обычный 3 13 3" xfId="152"/>
    <cellStyle name="Обычный 3 14" xfId="153"/>
    <cellStyle name="Обычный 3 14 2" xfId="154"/>
    <cellStyle name="Обычный 3 14 3" xfId="155"/>
    <cellStyle name="Обычный 3 15" xfId="156"/>
    <cellStyle name="Обычный 3 16" xfId="157"/>
    <cellStyle name="Обычный 3 2" xfId="158"/>
    <cellStyle name="Обычный 3 3" xfId="159"/>
    <cellStyle name="Обычный 3 4" xfId="160"/>
    <cellStyle name="Обычный 3 5" xfId="161"/>
    <cellStyle name="Обычный 3 6" xfId="162"/>
    <cellStyle name="Обычный 3 7" xfId="163"/>
    <cellStyle name="Обычный 3 8" xfId="164"/>
    <cellStyle name="Обычный 3 9" xfId="165"/>
    <cellStyle name="Обычный 4" xfId="166"/>
    <cellStyle name="Обычный 4 10" xfId="167"/>
    <cellStyle name="Обычный 4 12" xfId="168"/>
    <cellStyle name="Обычный 4 2" xfId="169"/>
    <cellStyle name="Обычный 4 3" xfId="170"/>
    <cellStyle name="Обычный 4 4" xfId="171"/>
    <cellStyle name="Обычный 4 5" xfId="172"/>
    <cellStyle name="Обычный 4 6" xfId="173"/>
    <cellStyle name="Обычный 4 7" xfId="174"/>
    <cellStyle name="Обычный 4 8" xfId="175"/>
    <cellStyle name="Обычный 4 9" xfId="176"/>
    <cellStyle name="Обычный 4 9 2" xfId="177"/>
    <cellStyle name="Обычный 4 9 3" xfId="178"/>
    <cellStyle name="Обычный 5 2" xfId="179"/>
    <cellStyle name="Обычный 5 3" xfId="180"/>
    <cellStyle name="Обычный 5 4" xfId="181"/>
    <cellStyle name="Обычный 5 5" xfId="182"/>
    <cellStyle name="Обычный 56" xfId="183"/>
    <cellStyle name="Обычный 6 2" xfId="184"/>
    <cellStyle name="Обычный 6 3" xfId="185"/>
    <cellStyle name="Обычный 7 2" xfId="186"/>
    <cellStyle name="Обычный_tabsv10" xfId="187"/>
    <cellStyle name="Обычный_tabsv11" xfId="188"/>
    <cellStyle name="Обычный_tabsv12" xfId="189"/>
    <cellStyle name="Обычный_tabsv13" xfId="190"/>
    <cellStyle name="Обычный_tabsv14" xfId="191"/>
    <cellStyle name="Обычный_tabsv15" xfId="192"/>
    <cellStyle name="Обычный_tabsv17" xfId="193"/>
    <cellStyle name="Обычный_tabsv18" xfId="194"/>
    <cellStyle name="Обычный_tabsv2" xfId="195"/>
    <cellStyle name="Обычный_tabsv22" xfId="196"/>
    <cellStyle name="Обычный_tabsv26" xfId="197"/>
    <cellStyle name="Обычный_tabsv3" xfId="198"/>
    <cellStyle name="Обычный_tabsv4" xfId="199"/>
    <cellStyle name="Обычный_tabsv7" xfId="200"/>
    <cellStyle name="Обычный_tabsv8" xfId="201"/>
    <cellStyle name="Обычный_таблицы1" xfId="202"/>
    <cellStyle name="Открывавшаяся гиперссылка 2" xfId="203"/>
    <cellStyle name="Примечание 2" xfId="2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819150</xdr:colOff>
      <xdr:row>4</xdr:row>
      <xdr:rowOff>152400</xdr:rowOff>
    </xdr:to>
    <xdr:pic>
      <xdr:nvPicPr>
        <xdr:cNvPr id="345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3257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br.nurmukhanbet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T29" sqref="T29"/>
    </sheetView>
  </sheetViews>
  <sheetFormatPr defaultRowHeight="12.75"/>
  <cols>
    <col min="1" max="4" width="9.140625" style="81"/>
    <col min="5" max="5" width="12.7109375" style="81" customWidth="1"/>
    <col min="6" max="8" width="9.140625" style="81"/>
    <col min="9" max="16384" width="9.140625" style="115"/>
  </cols>
  <sheetData>
    <row r="2" spans="1:10" ht="15" customHeight="1">
      <c r="A2" s="269"/>
      <c r="B2" s="269"/>
      <c r="C2" s="269"/>
      <c r="D2" s="269"/>
      <c r="E2" s="269"/>
    </row>
    <row r="3" spans="1:10" ht="15" customHeight="1">
      <c r="A3" s="269"/>
      <c r="B3" s="269"/>
      <c r="C3" s="269"/>
      <c r="D3" s="269"/>
      <c r="E3" s="269"/>
    </row>
    <row r="4" spans="1:10" ht="15" customHeight="1">
      <c r="A4" s="269"/>
      <c r="B4" s="269"/>
      <c r="C4" s="269"/>
      <c r="D4" s="269"/>
      <c r="E4" s="269"/>
    </row>
    <row r="5" spans="1:10" ht="15" customHeight="1">
      <c r="A5" s="269"/>
      <c r="B5" s="269"/>
      <c r="C5" s="269"/>
      <c r="D5" s="269"/>
      <c r="E5" s="269"/>
      <c r="F5" s="116"/>
      <c r="G5" s="116"/>
    </row>
    <row r="6" spans="1:10" ht="15" customHeight="1">
      <c r="A6" s="184"/>
      <c r="B6" s="184"/>
      <c r="C6" s="184"/>
      <c r="D6" s="184"/>
      <c r="E6" s="184"/>
      <c r="F6" s="116"/>
      <c r="G6" s="116"/>
    </row>
    <row r="7" spans="1:10" ht="15" customHeight="1">
      <c r="A7" s="184"/>
      <c r="B7" s="184"/>
      <c r="C7" s="184"/>
      <c r="D7" s="184"/>
      <c r="E7" s="184"/>
      <c r="F7" s="116"/>
      <c r="G7" s="116"/>
    </row>
    <row r="8" spans="1:10" ht="15" customHeight="1">
      <c r="A8" s="184"/>
      <c r="B8" s="184"/>
      <c r="C8" s="184"/>
      <c r="D8" s="184"/>
      <c r="E8" s="184"/>
      <c r="F8" s="116"/>
      <c r="G8" s="116"/>
    </row>
    <row r="9" spans="1:10" s="238" customFormat="1" ht="18">
      <c r="A9" s="196" t="s">
        <v>113</v>
      </c>
      <c r="B9" s="196"/>
      <c r="C9" s="196"/>
      <c r="D9" s="196"/>
      <c r="E9" s="196"/>
      <c r="F9" s="264"/>
      <c r="G9" s="265"/>
      <c r="H9" s="237"/>
    </row>
    <row r="10" spans="1:10" ht="18" customHeight="1">
      <c r="A10" s="266" t="s">
        <v>114</v>
      </c>
      <c r="B10" s="267"/>
      <c r="C10" s="267"/>
      <c r="D10" s="267"/>
      <c r="E10" s="267"/>
      <c r="F10" s="118"/>
      <c r="G10" s="118"/>
    </row>
    <row r="11" spans="1:10" ht="13.5" customHeight="1">
      <c r="A11" s="116"/>
      <c r="B11" s="116"/>
      <c r="C11" s="116"/>
      <c r="D11" s="116"/>
      <c r="E11" s="117"/>
      <c r="F11" s="119"/>
      <c r="G11" s="119"/>
      <c r="H11" s="84"/>
      <c r="I11" s="120"/>
      <c r="J11" s="120"/>
    </row>
    <row r="12" spans="1:10" ht="13.5" customHeight="1">
      <c r="A12" s="116"/>
      <c r="B12" s="116"/>
      <c r="C12" s="116"/>
      <c r="D12" s="116"/>
      <c r="E12" s="117"/>
      <c r="F12" s="119"/>
      <c r="G12" s="119"/>
      <c r="H12" s="84"/>
      <c r="I12" s="120"/>
      <c r="J12" s="120"/>
    </row>
    <row r="13" spans="1:10" ht="13.5" customHeight="1">
      <c r="A13" s="116"/>
      <c r="B13" s="116"/>
      <c r="C13" s="116"/>
      <c r="D13" s="116"/>
      <c r="E13" s="117"/>
      <c r="F13" s="119"/>
      <c r="G13" s="119"/>
      <c r="H13" s="84"/>
      <c r="I13" s="120"/>
      <c r="J13" s="120"/>
    </row>
    <row r="14" spans="1:10" ht="36.75" customHeight="1">
      <c r="A14" s="268" t="s">
        <v>111</v>
      </c>
      <c r="B14" s="268"/>
      <c r="C14" s="268"/>
      <c r="D14" s="268"/>
      <c r="E14" s="268"/>
      <c r="F14" s="268"/>
      <c r="G14" s="268"/>
      <c r="H14" s="268"/>
      <c r="I14" s="268"/>
      <c r="J14" s="268"/>
    </row>
    <row r="15" spans="1:10" ht="27" customHeight="1">
      <c r="A15" s="268"/>
      <c r="B15" s="268"/>
      <c r="C15" s="268"/>
      <c r="D15" s="268"/>
      <c r="E15" s="268"/>
      <c r="F15" s="268"/>
      <c r="G15" s="268"/>
      <c r="H15" s="268"/>
      <c r="I15" s="268"/>
      <c r="J15" s="268"/>
    </row>
    <row r="16" spans="1:10" ht="14.25">
      <c r="A16" s="121"/>
      <c r="B16" s="121"/>
      <c r="C16" s="121"/>
      <c r="D16" s="121"/>
      <c r="E16" s="121"/>
      <c r="F16" s="121"/>
      <c r="G16" s="121"/>
      <c r="H16" s="84"/>
      <c r="I16" s="120"/>
      <c r="J16" s="120"/>
    </row>
    <row r="17" spans="1:7" ht="18">
      <c r="A17" s="122" t="s">
        <v>115</v>
      </c>
      <c r="B17" s="123"/>
      <c r="C17" s="123"/>
      <c r="D17" s="123"/>
      <c r="E17" s="123"/>
      <c r="F17" s="123"/>
      <c r="G17" s="123"/>
    </row>
    <row r="18" spans="1:7">
      <c r="A18" s="123"/>
      <c r="B18" s="123"/>
      <c r="C18" s="123"/>
      <c r="D18" s="123"/>
      <c r="E18" s="123"/>
      <c r="F18" s="123"/>
      <c r="G18" s="123"/>
    </row>
    <row r="19" spans="1:7">
      <c r="A19" s="123"/>
      <c r="B19" s="123"/>
      <c r="C19" s="123"/>
      <c r="D19" s="123"/>
      <c r="E19" s="123"/>
      <c r="F19" s="123"/>
      <c r="G19" s="123"/>
    </row>
    <row r="20" spans="1:7">
      <c r="A20" s="124"/>
      <c r="B20" s="124"/>
      <c r="C20" s="124"/>
      <c r="D20" s="124"/>
      <c r="E20" s="124"/>
      <c r="F20" s="124"/>
      <c r="G20" s="123"/>
    </row>
    <row r="21" spans="1:7" ht="18.75" customHeight="1">
      <c r="A21" s="125" t="s">
        <v>112</v>
      </c>
      <c r="B21" s="125"/>
      <c r="C21" s="125"/>
      <c r="D21" s="125"/>
      <c r="E21" s="125"/>
      <c r="F21" s="123"/>
      <c r="G21" s="123"/>
    </row>
  </sheetData>
  <mergeCells count="4">
    <mergeCell ref="F9:G9"/>
    <mergeCell ref="A10:E10"/>
    <mergeCell ref="A14:J15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G19" sqref="G19"/>
    </sheetView>
  </sheetViews>
  <sheetFormatPr defaultRowHeight="12.75"/>
  <cols>
    <col min="1" max="1" width="20.85546875" style="34" customWidth="1"/>
    <col min="2" max="2" width="11.28515625" style="34" customWidth="1"/>
    <col min="3" max="3" width="11" style="34" customWidth="1"/>
    <col min="4" max="4" width="8.140625" style="34" customWidth="1"/>
    <col min="5" max="6" width="11.140625" style="34" customWidth="1"/>
    <col min="7" max="7" width="8.5703125" style="34" customWidth="1"/>
    <col min="8" max="8" width="9.140625" style="34" customWidth="1"/>
    <col min="9" max="9" width="8.85546875" style="34" customWidth="1"/>
    <col min="10" max="10" width="8" style="34" customWidth="1"/>
    <col min="11" max="12" width="10.85546875" style="34" customWidth="1"/>
    <col min="13" max="13" width="8" style="34" customWidth="1"/>
    <col min="14" max="16384" width="9.140625" style="34"/>
  </cols>
  <sheetData>
    <row r="1" spans="1:26">
      <c r="A1" s="296" t="s">
        <v>70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</row>
    <row r="2" spans="1:26">
      <c r="A2" s="8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  <c r="N2" s="102"/>
      <c r="O2" s="102"/>
      <c r="P2" s="103" t="s">
        <v>49</v>
      </c>
    </row>
    <row r="3" spans="1:26" ht="13.5" customHeight="1">
      <c r="A3" s="29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26" ht="30.75" customHeight="1">
      <c r="A4" s="29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77"/>
    </row>
    <row r="5" spans="1:26" ht="44.25" customHeight="1">
      <c r="A5" s="29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182"/>
    </row>
    <row r="6" spans="1:26">
      <c r="A6" s="236" t="s">
        <v>46</v>
      </c>
      <c r="B6" s="77">
        <v>1.7</v>
      </c>
      <c r="C6" s="79" t="s">
        <v>104</v>
      </c>
      <c r="D6" s="79" t="s">
        <v>104</v>
      </c>
      <c r="E6" s="77">
        <v>1.7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77">
        <v>76.599999999999994</v>
      </c>
      <c r="L6" s="77">
        <v>87.5</v>
      </c>
      <c r="M6" s="77">
        <v>87.5</v>
      </c>
      <c r="N6" s="77">
        <v>78.3</v>
      </c>
      <c r="O6" s="77">
        <v>87.5</v>
      </c>
      <c r="P6" s="77">
        <v>89.5</v>
      </c>
      <c r="Q6" s="67"/>
      <c r="R6" s="67"/>
      <c r="S6" s="67"/>
      <c r="T6" s="67"/>
      <c r="U6" s="67"/>
      <c r="V6" s="67"/>
      <c r="W6" s="67"/>
      <c r="X6" s="67"/>
      <c r="Y6" s="67"/>
      <c r="Z6" s="7"/>
    </row>
    <row r="7" spans="1:26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77">
        <v>9.5</v>
      </c>
      <c r="L7" s="77">
        <v>10.6</v>
      </c>
      <c r="M7" s="77">
        <v>89.6</v>
      </c>
      <c r="N7" s="77">
        <v>9.5</v>
      </c>
      <c r="O7" s="77">
        <v>10.6</v>
      </c>
      <c r="P7" s="77">
        <v>89.6</v>
      </c>
      <c r="Q7" s="67"/>
      <c r="R7" s="67"/>
      <c r="S7" s="67"/>
      <c r="T7" s="67"/>
      <c r="U7" s="67"/>
      <c r="V7" s="67"/>
      <c r="W7" s="67"/>
      <c r="X7" s="67"/>
      <c r="Y7" s="67"/>
      <c r="Z7" s="7"/>
    </row>
    <row r="8" spans="1:26">
      <c r="A8" s="207" t="s">
        <v>106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77">
        <v>0.2</v>
      </c>
      <c r="L8" s="77">
        <v>0.6</v>
      </c>
      <c r="M8" s="77">
        <v>33.299999999999997</v>
      </c>
      <c r="N8" s="77">
        <v>0.2</v>
      </c>
      <c r="O8" s="77">
        <v>0.6</v>
      </c>
      <c r="P8" s="77">
        <v>33.299999999999997</v>
      </c>
      <c r="Q8" s="67"/>
      <c r="R8" s="67"/>
      <c r="S8" s="67"/>
      <c r="T8" s="67"/>
      <c r="U8" s="67"/>
      <c r="V8" s="67"/>
      <c r="W8" s="67"/>
      <c r="X8" s="67"/>
      <c r="Y8" s="67"/>
      <c r="Z8" s="7"/>
    </row>
    <row r="9" spans="1:26">
      <c r="A9" s="207" t="s">
        <v>107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77">
        <v>4.2</v>
      </c>
      <c r="L9" s="77">
        <v>4.9000000000000004</v>
      </c>
      <c r="M9" s="77">
        <v>85.7</v>
      </c>
      <c r="N9" s="77">
        <v>4.2</v>
      </c>
      <c r="O9" s="77">
        <v>4.9000000000000004</v>
      </c>
      <c r="P9" s="77">
        <v>85.7</v>
      </c>
      <c r="Q9" s="67"/>
      <c r="R9" s="67"/>
      <c r="S9" s="67"/>
      <c r="T9" s="67"/>
      <c r="U9" s="67"/>
      <c r="V9" s="67"/>
      <c r="W9" s="67"/>
      <c r="X9" s="67"/>
      <c r="Y9" s="67"/>
      <c r="Z9" s="7"/>
    </row>
    <row r="10" spans="1:26">
      <c r="A10" s="207" t="s">
        <v>53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77">
        <v>17.7</v>
      </c>
      <c r="L10" s="77">
        <v>20</v>
      </c>
      <c r="M10" s="77">
        <v>88.5</v>
      </c>
      <c r="N10" s="77">
        <v>17.7</v>
      </c>
      <c r="O10" s="77">
        <v>20</v>
      </c>
      <c r="P10" s="77">
        <v>88.5</v>
      </c>
      <c r="Q10" s="67"/>
      <c r="R10" s="67"/>
      <c r="S10" s="67"/>
      <c r="T10" s="67"/>
      <c r="U10" s="67"/>
      <c r="V10" s="67"/>
      <c r="W10" s="67"/>
      <c r="X10" s="67"/>
      <c r="Y10" s="67"/>
      <c r="Z10" s="7"/>
    </row>
    <row r="11" spans="1:26">
      <c r="A11" s="207" t="s">
        <v>108</v>
      </c>
      <c r="B11" s="77">
        <v>1.7</v>
      </c>
      <c r="C11" s="79" t="s">
        <v>104</v>
      </c>
      <c r="D11" s="79" t="s">
        <v>104</v>
      </c>
      <c r="E11" s="77">
        <v>1.7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77">
        <v>19.3</v>
      </c>
      <c r="L11" s="77">
        <v>22.2</v>
      </c>
      <c r="M11" s="77">
        <v>86.9</v>
      </c>
      <c r="N11" s="77">
        <v>21</v>
      </c>
      <c r="O11" s="77">
        <v>22.2</v>
      </c>
      <c r="P11" s="77">
        <v>94.5</v>
      </c>
      <c r="Q11" s="67"/>
      <c r="R11" s="67"/>
      <c r="S11" s="67"/>
      <c r="T11" s="67"/>
      <c r="U11" s="67"/>
      <c r="V11" s="67"/>
      <c r="W11" s="67"/>
      <c r="X11" s="67"/>
      <c r="Y11" s="67"/>
      <c r="Z11" s="7"/>
    </row>
    <row r="12" spans="1:26">
      <c r="A12" s="207" t="s">
        <v>109</v>
      </c>
      <c r="B12" s="79" t="s">
        <v>104</v>
      </c>
      <c r="C12" s="79" t="s">
        <v>104</v>
      </c>
      <c r="D12" s="79" t="s">
        <v>104</v>
      </c>
      <c r="E12" s="79" t="s">
        <v>104</v>
      </c>
      <c r="F12" s="79" t="s">
        <v>104</v>
      </c>
      <c r="G12" s="79" t="s">
        <v>104</v>
      </c>
      <c r="H12" s="79" t="s">
        <v>104</v>
      </c>
      <c r="I12" s="79" t="s">
        <v>104</v>
      </c>
      <c r="J12" s="79" t="s">
        <v>104</v>
      </c>
      <c r="K12" s="77">
        <v>20</v>
      </c>
      <c r="L12" s="77">
        <v>22.6</v>
      </c>
      <c r="M12" s="77">
        <v>88.5</v>
      </c>
      <c r="N12" s="77">
        <v>20</v>
      </c>
      <c r="O12" s="77">
        <v>22.6</v>
      </c>
      <c r="P12" s="77">
        <v>88.5</v>
      </c>
      <c r="Q12" s="67"/>
      <c r="R12" s="67"/>
      <c r="S12" s="67"/>
      <c r="T12" s="67"/>
      <c r="U12" s="67"/>
      <c r="V12" s="67"/>
      <c r="W12" s="67"/>
      <c r="X12" s="67"/>
      <c r="Y12" s="67"/>
      <c r="Z12" s="7"/>
    </row>
    <row r="13" spans="1:26">
      <c r="A13" s="208" t="s">
        <v>110</v>
      </c>
      <c r="B13" s="89" t="s">
        <v>104</v>
      </c>
      <c r="C13" s="89" t="s">
        <v>104</v>
      </c>
      <c r="D13" s="89" t="s">
        <v>104</v>
      </c>
      <c r="E13" s="89" t="s">
        <v>104</v>
      </c>
      <c r="F13" s="89" t="s">
        <v>104</v>
      </c>
      <c r="G13" s="89" t="s">
        <v>104</v>
      </c>
      <c r="H13" s="89" t="s">
        <v>104</v>
      </c>
      <c r="I13" s="89" t="s">
        <v>104</v>
      </c>
      <c r="J13" s="89" t="s">
        <v>104</v>
      </c>
      <c r="K13" s="90">
        <v>5.7</v>
      </c>
      <c r="L13" s="90">
        <v>6.6</v>
      </c>
      <c r="M13" s="90">
        <v>86.4</v>
      </c>
      <c r="N13" s="90">
        <v>5.7</v>
      </c>
      <c r="O13" s="90">
        <v>6.6</v>
      </c>
      <c r="P13" s="90">
        <v>86.4</v>
      </c>
      <c r="Q13" s="67"/>
      <c r="R13" s="67"/>
      <c r="S13" s="67"/>
      <c r="T13" s="67"/>
      <c r="U13" s="67"/>
      <c r="V13" s="67"/>
      <c r="W13" s="67"/>
      <c r="X13" s="67"/>
      <c r="Y13" s="67"/>
      <c r="Z13" s="7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6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26">
      <c r="D16" s="182"/>
      <c r="E16" s="191"/>
      <c r="F16" s="192"/>
      <c r="G16" s="192"/>
      <c r="H16" s="191"/>
      <c r="I16" s="140"/>
      <c r="J16" s="140"/>
      <c r="K16" s="140"/>
      <c r="L16" s="140"/>
      <c r="M16" s="140"/>
      <c r="N16" s="140"/>
      <c r="O16" s="140"/>
      <c r="P16" s="140"/>
    </row>
    <row r="17" spans="5:16">
      <c r="E17" s="140"/>
      <c r="F17" s="193"/>
      <c r="G17" s="193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5:16"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5:16"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</row>
    <row r="20" spans="5:16"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5:16"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5:16"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5:16"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5:16"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5:16"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5:16"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5:16"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5:16"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</row>
    <row r="29" spans="5:16"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</row>
    <row r="30" spans="5:16"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5:16"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</row>
    <row r="32" spans="5:16"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</row>
    <row r="33" spans="5:16"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</row>
    <row r="34" spans="5:16"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</row>
    <row r="35" spans="5:16"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</row>
    <row r="36" spans="5:16"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</row>
    <row r="37" spans="5:16"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58"/>
  <sheetViews>
    <sheetView workbookViewId="0">
      <selection sqref="A1:P1"/>
    </sheetView>
  </sheetViews>
  <sheetFormatPr defaultRowHeight="12.75"/>
  <cols>
    <col min="1" max="1" width="22.7109375" style="39" customWidth="1"/>
    <col min="2" max="2" width="9.5703125" style="39" customWidth="1"/>
    <col min="3" max="3" width="9.42578125" style="39" customWidth="1"/>
    <col min="4" max="4" width="9.7109375" style="39" customWidth="1"/>
    <col min="5" max="5" width="8.28515625" style="39" customWidth="1"/>
    <col min="6" max="6" width="8.7109375" style="39" customWidth="1"/>
    <col min="7" max="7" width="10.42578125" style="39" customWidth="1"/>
    <col min="8" max="9" width="9.140625" style="39" customWidth="1"/>
    <col min="10" max="10" width="10.140625" style="39" customWidth="1"/>
    <col min="11" max="12" width="9.5703125" style="39" customWidth="1"/>
    <col min="13" max="13" width="10.42578125" style="39" customWidth="1"/>
    <col min="14" max="14" width="8.7109375" style="39" customWidth="1"/>
    <col min="15" max="16384" width="9.140625" style="39"/>
  </cols>
  <sheetData>
    <row r="1" spans="1:27">
      <c r="A1" s="297" t="s">
        <v>99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27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P2" s="217" t="s">
        <v>50</v>
      </c>
    </row>
    <row r="3" spans="1:27" ht="14.25" customHeight="1">
      <c r="A3" s="29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27" ht="30" customHeight="1">
      <c r="A4" s="29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77"/>
    </row>
    <row r="5" spans="1:27" ht="45">
      <c r="A5" s="29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63"/>
    </row>
    <row r="6" spans="1:27" ht="12.75" customHeight="1">
      <c r="A6" s="236" t="s">
        <v>46</v>
      </c>
      <c r="B6" s="227" t="s">
        <v>104</v>
      </c>
      <c r="C6" s="227" t="s">
        <v>104</v>
      </c>
      <c r="D6" s="227" t="s">
        <v>104</v>
      </c>
      <c r="E6" s="227" t="s">
        <v>104</v>
      </c>
      <c r="F6" s="227" t="s">
        <v>104</v>
      </c>
      <c r="G6" s="227" t="s">
        <v>104</v>
      </c>
      <c r="H6" s="227" t="s">
        <v>104</v>
      </c>
      <c r="I6" s="227" t="s">
        <v>104</v>
      </c>
      <c r="J6" s="227" t="s">
        <v>104</v>
      </c>
      <c r="K6" s="86">
        <v>120</v>
      </c>
      <c r="L6" s="86">
        <v>151</v>
      </c>
      <c r="M6" s="77">
        <v>79.5</v>
      </c>
      <c r="N6" s="86">
        <v>120</v>
      </c>
      <c r="O6" s="86">
        <v>151</v>
      </c>
      <c r="P6" s="77">
        <v>79.5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7" ht="12.75" customHeight="1">
      <c r="A7" s="207" t="s">
        <v>105</v>
      </c>
      <c r="B7" s="227" t="s">
        <v>104</v>
      </c>
      <c r="C7" s="227" t="s">
        <v>104</v>
      </c>
      <c r="D7" s="227" t="s">
        <v>104</v>
      </c>
      <c r="E7" s="227" t="s">
        <v>104</v>
      </c>
      <c r="F7" s="227" t="s">
        <v>104</v>
      </c>
      <c r="G7" s="227" t="s">
        <v>104</v>
      </c>
      <c r="H7" s="227" t="s">
        <v>104</v>
      </c>
      <c r="I7" s="227" t="s">
        <v>104</v>
      </c>
      <c r="J7" s="227" t="s">
        <v>104</v>
      </c>
      <c r="K7" s="86">
        <v>4</v>
      </c>
      <c r="L7" s="86">
        <v>12</v>
      </c>
      <c r="M7" s="77">
        <v>33.299999999999997</v>
      </c>
      <c r="N7" s="86">
        <v>4</v>
      </c>
      <c r="O7" s="86">
        <v>12</v>
      </c>
      <c r="P7" s="77">
        <v>33.299999999999997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7" ht="12.75" customHeight="1">
      <c r="A8" s="207" t="s">
        <v>107</v>
      </c>
      <c r="B8" s="227" t="s">
        <v>104</v>
      </c>
      <c r="C8" s="227" t="s">
        <v>104</v>
      </c>
      <c r="D8" s="227" t="s">
        <v>104</v>
      </c>
      <c r="E8" s="227" t="s">
        <v>104</v>
      </c>
      <c r="F8" s="227" t="s">
        <v>104</v>
      </c>
      <c r="G8" s="227" t="s">
        <v>104</v>
      </c>
      <c r="H8" s="227" t="s">
        <v>104</v>
      </c>
      <c r="I8" s="227" t="s">
        <v>104</v>
      </c>
      <c r="J8" s="227" t="s">
        <v>104</v>
      </c>
      <c r="K8" s="86">
        <v>1</v>
      </c>
      <c r="L8" s="86">
        <v>1</v>
      </c>
      <c r="M8" s="77">
        <v>100</v>
      </c>
      <c r="N8" s="86">
        <v>1</v>
      </c>
      <c r="O8" s="86">
        <v>1</v>
      </c>
      <c r="P8" s="77">
        <v>100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7" ht="12.75" customHeight="1">
      <c r="A9" s="207" t="s">
        <v>53</v>
      </c>
      <c r="B9" s="227" t="s">
        <v>104</v>
      </c>
      <c r="C9" s="227" t="s">
        <v>104</v>
      </c>
      <c r="D9" s="227" t="s">
        <v>104</v>
      </c>
      <c r="E9" s="227" t="s">
        <v>104</v>
      </c>
      <c r="F9" s="227" t="s">
        <v>104</v>
      </c>
      <c r="G9" s="227" t="s">
        <v>104</v>
      </c>
      <c r="H9" s="227" t="s">
        <v>104</v>
      </c>
      <c r="I9" s="227" t="s">
        <v>104</v>
      </c>
      <c r="J9" s="227" t="s">
        <v>104</v>
      </c>
      <c r="K9" s="86">
        <v>6</v>
      </c>
      <c r="L9" s="86">
        <v>4</v>
      </c>
      <c r="M9" s="77">
        <v>150</v>
      </c>
      <c r="N9" s="86">
        <v>6</v>
      </c>
      <c r="O9" s="86">
        <v>4</v>
      </c>
      <c r="P9" s="77">
        <v>150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7">
      <c r="A10" s="207" t="s">
        <v>108</v>
      </c>
      <c r="B10" s="227" t="s">
        <v>104</v>
      </c>
      <c r="C10" s="227" t="s">
        <v>104</v>
      </c>
      <c r="D10" s="227" t="s">
        <v>104</v>
      </c>
      <c r="E10" s="227" t="s">
        <v>104</v>
      </c>
      <c r="F10" s="227" t="s">
        <v>104</v>
      </c>
      <c r="G10" s="227" t="s">
        <v>104</v>
      </c>
      <c r="H10" s="227" t="s">
        <v>104</v>
      </c>
      <c r="I10" s="227" t="s">
        <v>104</v>
      </c>
      <c r="J10" s="227" t="s">
        <v>104</v>
      </c>
      <c r="K10" s="86">
        <v>24</v>
      </c>
      <c r="L10" s="86">
        <v>36</v>
      </c>
      <c r="M10" s="77">
        <v>66.7</v>
      </c>
      <c r="N10" s="86">
        <v>24</v>
      </c>
      <c r="O10" s="86">
        <v>36</v>
      </c>
      <c r="P10" s="77">
        <v>66.7</v>
      </c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7">
      <c r="A11" s="207" t="s">
        <v>109</v>
      </c>
      <c r="B11" s="227" t="s">
        <v>104</v>
      </c>
      <c r="C11" s="227" t="s">
        <v>104</v>
      </c>
      <c r="D11" s="227" t="s">
        <v>104</v>
      </c>
      <c r="E11" s="227" t="s">
        <v>104</v>
      </c>
      <c r="F11" s="227" t="s">
        <v>104</v>
      </c>
      <c r="G11" s="227" t="s">
        <v>104</v>
      </c>
      <c r="H11" s="227" t="s">
        <v>104</v>
      </c>
      <c r="I11" s="227" t="s">
        <v>104</v>
      </c>
      <c r="J11" s="227" t="s">
        <v>104</v>
      </c>
      <c r="K11" s="86">
        <v>60</v>
      </c>
      <c r="L11" s="86">
        <v>42</v>
      </c>
      <c r="M11" s="77">
        <v>142.9</v>
      </c>
      <c r="N11" s="86">
        <v>60</v>
      </c>
      <c r="O11" s="86">
        <v>42</v>
      </c>
      <c r="P11" s="77">
        <v>142.9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7">
      <c r="A12" s="208" t="s">
        <v>110</v>
      </c>
      <c r="B12" s="228" t="s">
        <v>104</v>
      </c>
      <c r="C12" s="228" t="s">
        <v>104</v>
      </c>
      <c r="D12" s="228" t="s">
        <v>104</v>
      </c>
      <c r="E12" s="228" t="s">
        <v>104</v>
      </c>
      <c r="F12" s="228" t="s">
        <v>104</v>
      </c>
      <c r="G12" s="228" t="s">
        <v>104</v>
      </c>
      <c r="H12" s="228" t="s">
        <v>104</v>
      </c>
      <c r="I12" s="228" t="s">
        <v>104</v>
      </c>
      <c r="J12" s="228" t="s">
        <v>104</v>
      </c>
      <c r="K12" s="88">
        <v>25</v>
      </c>
      <c r="L12" s="88">
        <v>56</v>
      </c>
      <c r="M12" s="90">
        <v>44.6</v>
      </c>
      <c r="N12" s="88">
        <v>25</v>
      </c>
      <c r="O12" s="88">
        <v>56</v>
      </c>
      <c r="P12" s="90">
        <v>44.6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7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3"/>
    </row>
    <row r="14" spans="1:27">
      <c r="A14" s="66"/>
      <c r="B14" s="35"/>
      <c r="C14" s="35"/>
      <c r="D14" s="32"/>
      <c r="E14" s="35"/>
      <c r="F14" s="35"/>
      <c r="G14" s="32"/>
      <c r="H14" s="35"/>
      <c r="I14" s="35"/>
      <c r="J14" s="32"/>
      <c r="K14" s="35"/>
      <c r="L14" s="35"/>
      <c r="M14" s="32"/>
    </row>
    <row r="15" spans="1:27">
      <c r="A15" s="66"/>
      <c r="B15" s="35"/>
      <c r="C15" s="33"/>
      <c r="D15" s="32"/>
      <c r="E15" s="147"/>
      <c r="F15" s="147"/>
      <c r="G15" s="145"/>
      <c r="H15" s="147"/>
      <c r="I15" s="147"/>
      <c r="J15" s="145"/>
      <c r="K15" s="147"/>
      <c r="L15" s="147"/>
      <c r="M15" s="145"/>
      <c r="N15" s="147"/>
      <c r="O15" s="147"/>
      <c r="P15" s="145"/>
    </row>
    <row r="16" spans="1:27">
      <c r="A16" s="66"/>
      <c r="B16" s="35"/>
      <c r="C16" s="35"/>
      <c r="D16" s="32"/>
      <c r="E16" s="147"/>
      <c r="F16" s="147"/>
      <c r="G16" s="145"/>
      <c r="H16" s="147"/>
      <c r="I16" s="147"/>
      <c r="J16" s="145"/>
      <c r="K16" s="147"/>
      <c r="L16" s="147"/>
      <c r="M16" s="145"/>
      <c r="N16" s="147"/>
      <c r="O16" s="147"/>
      <c r="P16" s="145"/>
    </row>
    <row r="17" spans="1:16">
      <c r="A17" s="66"/>
      <c r="B17" s="35"/>
      <c r="C17" s="35"/>
      <c r="D17" s="32"/>
      <c r="E17" s="147"/>
      <c r="F17" s="147"/>
      <c r="G17" s="145"/>
      <c r="H17" s="147"/>
      <c r="I17" s="147"/>
      <c r="J17" s="145"/>
      <c r="K17" s="147"/>
      <c r="L17" s="147"/>
      <c r="M17" s="145"/>
      <c r="N17" s="147"/>
      <c r="O17" s="147"/>
      <c r="P17" s="145"/>
    </row>
    <row r="18" spans="1:16">
      <c r="A18" s="66"/>
      <c r="B18" s="35"/>
      <c r="C18" s="35"/>
      <c r="D18" s="32"/>
      <c r="E18" s="147"/>
      <c r="F18" s="147"/>
      <c r="G18" s="145"/>
      <c r="H18" s="147"/>
      <c r="I18" s="147"/>
      <c r="J18" s="145"/>
      <c r="K18" s="147"/>
      <c r="L18" s="147"/>
      <c r="M18" s="145"/>
      <c r="N18" s="147"/>
      <c r="O18" s="147"/>
      <c r="P18" s="145"/>
    </row>
    <row r="19" spans="1:16">
      <c r="A19" s="66"/>
      <c r="B19" s="35"/>
      <c r="C19" s="35"/>
      <c r="D19" s="32"/>
      <c r="E19" s="147"/>
      <c r="F19" s="147"/>
      <c r="G19" s="145"/>
      <c r="H19" s="147"/>
      <c r="I19" s="147"/>
      <c r="J19" s="145"/>
      <c r="K19" s="147"/>
      <c r="L19" s="147"/>
      <c r="M19" s="145"/>
      <c r="N19" s="147"/>
      <c r="O19" s="147"/>
      <c r="P19" s="145"/>
    </row>
    <row r="20" spans="1:16">
      <c r="A20" s="66"/>
      <c r="B20" s="35"/>
      <c r="C20" s="35"/>
      <c r="D20" s="32"/>
      <c r="E20" s="147"/>
      <c r="F20" s="144"/>
      <c r="G20" s="144"/>
      <c r="H20" s="147"/>
      <c r="I20" s="147"/>
      <c r="J20" s="145"/>
      <c r="K20" s="147"/>
      <c r="L20" s="147"/>
      <c r="M20" s="145"/>
      <c r="N20" s="147"/>
      <c r="O20" s="147"/>
      <c r="P20" s="145"/>
    </row>
    <row r="21" spans="1:16">
      <c r="A21" s="66"/>
      <c r="B21" s="35"/>
      <c r="C21" s="35"/>
      <c r="D21" s="32"/>
      <c r="E21" s="147"/>
      <c r="F21" s="147"/>
      <c r="G21" s="145"/>
      <c r="H21" s="147"/>
      <c r="I21" s="147"/>
      <c r="J21" s="145"/>
      <c r="K21" s="147"/>
      <c r="L21" s="147"/>
      <c r="M21" s="145"/>
      <c r="N21" s="147"/>
      <c r="O21" s="147"/>
      <c r="P21" s="145"/>
    </row>
    <row r="22" spans="1:16">
      <c r="A22" s="66"/>
      <c r="B22" s="35"/>
      <c r="C22" s="33"/>
      <c r="D22" s="32"/>
      <c r="E22" s="147"/>
      <c r="F22" s="147"/>
      <c r="G22" s="145"/>
      <c r="H22" s="147"/>
      <c r="I22" s="147"/>
      <c r="J22" s="145"/>
      <c r="K22" s="147"/>
      <c r="L22" s="147"/>
      <c r="M22" s="145"/>
      <c r="N22" s="147"/>
      <c r="O22" s="147"/>
      <c r="P22" s="145"/>
    </row>
    <row r="23" spans="1:16">
      <c r="A23" s="66"/>
      <c r="B23" s="35"/>
      <c r="C23" s="35"/>
      <c r="D23" s="32"/>
      <c r="E23" s="147"/>
      <c r="F23" s="147"/>
      <c r="G23" s="145"/>
      <c r="H23" s="147"/>
      <c r="I23" s="147"/>
      <c r="J23" s="145"/>
      <c r="K23" s="147"/>
      <c r="L23" s="147"/>
      <c r="M23" s="145"/>
      <c r="N23" s="147"/>
      <c r="O23" s="147"/>
      <c r="P23" s="145"/>
    </row>
    <row r="24" spans="1:16">
      <c r="A24" s="66"/>
      <c r="B24" s="35"/>
      <c r="C24" s="35"/>
      <c r="D24" s="32"/>
      <c r="E24" s="147"/>
      <c r="F24" s="147"/>
      <c r="G24" s="145"/>
      <c r="H24" s="147"/>
      <c r="I24" s="147"/>
      <c r="J24" s="145"/>
      <c r="K24" s="147"/>
      <c r="L24" s="147"/>
      <c r="M24" s="145"/>
      <c r="N24" s="147"/>
      <c r="O24" s="147"/>
      <c r="P24" s="145"/>
    </row>
    <row r="25" spans="1:16">
      <c r="A25" s="66"/>
      <c r="B25" s="35"/>
      <c r="C25" s="35"/>
      <c r="D25" s="32"/>
      <c r="E25" s="147"/>
      <c r="F25" s="147"/>
      <c r="G25" s="145"/>
      <c r="H25" s="147"/>
      <c r="I25" s="147"/>
      <c r="J25" s="145"/>
      <c r="K25" s="147"/>
      <c r="L25" s="147"/>
      <c r="M25" s="145"/>
      <c r="N25" s="147"/>
      <c r="O25" s="147"/>
      <c r="P25" s="145"/>
    </row>
    <row r="26" spans="1:16">
      <c r="A26" s="66"/>
      <c r="B26" s="35"/>
      <c r="C26" s="35"/>
      <c r="D26" s="32"/>
      <c r="E26" s="147"/>
      <c r="F26" s="147"/>
      <c r="G26" s="145"/>
      <c r="H26" s="147"/>
      <c r="I26" s="147"/>
      <c r="J26" s="145"/>
      <c r="K26" s="147"/>
      <c r="L26" s="147"/>
      <c r="M26" s="145"/>
      <c r="N26" s="147"/>
      <c r="O26" s="147"/>
      <c r="P26" s="145"/>
    </row>
    <row r="27" spans="1:16">
      <c r="A27" s="66"/>
      <c r="B27" s="35"/>
      <c r="C27" s="35"/>
      <c r="D27" s="32"/>
      <c r="E27" s="144"/>
      <c r="F27" s="147"/>
      <c r="G27" s="145"/>
      <c r="H27" s="147"/>
      <c r="I27" s="147"/>
      <c r="J27" s="145"/>
      <c r="K27" s="147"/>
      <c r="L27" s="147"/>
      <c r="M27" s="145"/>
      <c r="N27" s="147"/>
      <c r="O27" s="147"/>
      <c r="P27" s="145"/>
    </row>
    <row r="28" spans="1:16">
      <c r="A28" s="66"/>
      <c r="B28" s="35"/>
      <c r="C28" s="35"/>
      <c r="D28" s="32"/>
      <c r="E28" s="147"/>
      <c r="F28" s="147"/>
      <c r="G28" s="145"/>
      <c r="H28" s="147"/>
      <c r="I28" s="147"/>
      <c r="J28" s="145"/>
      <c r="K28" s="147"/>
      <c r="L28" s="147"/>
      <c r="M28" s="145"/>
      <c r="N28" s="147"/>
      <c r="O28" s="147"/>
      <c r="P28" s="145"/>
    </row>
    <row r="29" spans="1:16">
      <c r="A29" s="66"/>
      <c r="B29" s="35"/>
      <c r="C29" s="35"/>
      <c r="D29" s="32"/>
      <c r="E29" s="147"/>
      <c r="F29" s="147"/>
      <c r="G29" s="145"/>
      <c r="H29" s="147"/>
      <c r="I29" s="147"/>
      <c r="J29" s="145"/>
      <c r="K29" s="147"/>
      <c r="L29" s="147"/>
      <c r="M29" s="145"/>
      <c r="N29" s="147"/>
      <c r="O29" s="147"/>
      <c r="P29" s="145"/>
    </row>
    <row r="30" spans="1:16">
      <c r="A30" s="66"/>
      <c r="B30" s="35"/>
      <c r="C30" s="33"/>
      <c r="D30" s="32"/>
      <c r="E30" s="147"/>
      <c r="F30" s="147"/>
      <c r="G30" s="145"/>
      <c r="H30" s="147"/>
      <c r="I30" s="147"/>
      <c r="J30" s="145"/>
      <c r="K30" s="147"/>
      <c r="L30" s="147"/>
      <c r="M30" s="145"/>
      <c r="N30" s="147"/>
      <c r="O30" s="147"/>
      <c r="P30" s="145"/>
    </row>
    <row r="31" spans="1:16">
      <c r="A31" s="66"/>
      <c r="B31" s="35"/>
      <c r="C31" s="35"/>
      <c r="D31" s="32"/>
      <c r="E31" s="147"/>
      <c r="F31" s="147"/>
      <c r="G31" s="145"/>
      <c r="H31" s="147"/>
      <c r="I31" s="147"/>
      <c r="J31" s="145"/>
      <c r="K31" s="147"/>
      <c r="L31" s="147"/>
      <c r="M31" s="145"/>
      <c r="N31" s="147"/>
      <c r="O31" s="147"/>
      <c r="P31" s="145"/>
    </row>
    <row r="32" spans="1:16">
      <c r="A32" s="66"/>
      <c r="B32" s="35"/>
      <c r="C32" s="35"/>
      <c r="D32" s="32"/>
      <c r="E32" s="147"/>
      <c r="F32" s="147"/>
      <c r="G32" s="145"/>
      <c r="H32" s="147"/>
      <c r="I32" s="147"/>
      <c r="J32" s="145"/>
      <c r="K32" s="147"/>
      <c r="L32" s="147"/>
      <c r="M32" s="145"/>
      <c r="N32" s="147"/>
      <c r="O32" s="147"/>
      <c r="P32" s="145"/>
    </row>
    <row r="33" spans="1:16">
      <c r="A33" s="66"/>
      <c r="B33" s="35"/>
      <c r="C33" s="35"/>
      <c r="D33" s="32"/>
      <c r="E33" s="144"/>
      <c r="F33" s="144"/>
      <c r="G33" s="144"/>
      <c r="H33" s="144"/>
      <c r="I33" s="144"/>
      <c r="J33" s="144"/>
      <c r="K33" s="147"/>
      <c r="L33" s="147"/>
      <c r="M33" s="145"/>
      <c r="N33" s="147"/>
      <c r="O33" s="147"/>
      <c r="P33" s="145"/>
    </row>
    <row r="34" spans="1:16">
      <c r="A34" s="66"/>
      <c r="B34" s="35"/>
      <c r="C34" s="35"/>
      <c r="D34" s="32"/>
      <c r="E34" s="144"/>
      <c r="F34" s="144"/>
      <c r="G34" s="144"/>
      <c r="H34" s="144"/>
      <c r="I34" s="144"/>
      <c r="J34" s="144"/>
      <c r="K34" s="147"/>
      <c r="L34" s="147"/>
      <c r="M34" s="145"/>
      <c r="N34" s="147"/>
      <c r="O34" s="147"/>
      <c r="P34" s="145"/>
    </row>
    <row r="35" spans="1:16">
      <c r="E35" s="144"/>
      <c r="F35" s="144"/>
      <c r="G35" s="144"/>
      <c r="H35" s="147"/>
      <c r="I35" s="147"/>
      <c r="J35" s="145"/>
      <c r="K35" s="147"/>
      <c r="L35" s="147"/>
      <c r="M35" s="145"/>
      <c r="N35" s="147"/>
      <c r="O35" s="147"/>
      <c r="P35" s="145"/>
    </row>
    <row r="38" spans="1:16"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</row>
    <row r="39" spans="1:16"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</row>
    <row r="40" spans="1:16"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</row>
    <row r="41" spans="1:16"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1:16"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</row>
    <row r="43" spans="1:16"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</row>
    <row r="44" spans="1:16"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</row>
    <row r="45" spans="1:16"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</row>
    <row r="46" spans="1:16"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</row>
    <row r="47" spans="1:16"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</row>
    <row r="48" spans="1:16"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49" spans="5:16"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</row>
    <row r="50" spans="5:16"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</row>
    <row r="51" spans="5:16"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</row>
    <row r="52" spans="5:16"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</row>
    <row r="53" spans="5:16"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</row>
    <row r="54" spans="5:16"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</row>
    <row r="55" spans="5:16"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</row>
    <row r="56" spans="5:16"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</row>
    <row r="57" spans="5:16"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</row>
    <row r="58" spans="5:16"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56"/>
  <sheetViews>
    <sheetView workbookViewId="0">
      <selection sqref="A1:P1"/>
    </sheetView>
  </sheetViews>
  <sheetFormatPr defaultRowHeight="12.75"/>
  <cols>
    <col min="1" max="1" width="21.7109375" style="36" customWidth="1"/>
    <col min="2" max="2" width="9.7109375" style="36" customWidth="1"/>
    <col min="3" max="3" width="9.5703125" style="36" customWidth="1"/>
    <col min="4" max="6" width="8.85546875" style="36" customWidth="1"/>
    <col min="7" max="7" width="10.140625" style="36" customWidth="1"/>
    <col min="8" max="8" width="9.85546875" style="36" customWidth="1"/>
    <col min="9" max="9" width="9.7109375" style="36" customWidth="1"/>
    <col min="10" max="10" width="10.5703125" style="36" customWidth="1"/>
    <col min="11" max="12" width="9.7109375" style="36" customWidth="1"/>
    <col min="13" max="13" width="8.7109375" style="36" customWidth="1"/>
    <col min="14" max="16384" width="9.140625" style="36"/>
  </cols>
  <sheetData>
    <row r="1" spans="1:26">
      <c r="A1" s="298" t="s">
        <v>100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6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P2" s="218" t="s">
        <v>50</v>
      </c>
    </row>
    <row r="3" spans="1:26" ht="13.5" customHeight="1">
      <c r="A3" s="28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26" ht="30" customHeight="1">
      <c r="A4" s="28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77"/>
    </row>
    <row r="5" spans="1:26" ht="51" customHeight="1">
      <c r="A5" s="28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199"/>
    </row>
    <row r="6" spans="1:26">
      <c r="A6" s="236" t="s">
        <v>46</v>
      </c>
      <c r="B6" s="79" t="s">
        <v>104</v>
      </c>
      <c r="C6" s="79" t="s">
        <v>104</v>
      </c>
      <c r="D6" s="79" t="s">
        <v>104</v>
      </c>
      <c r="E6" s="79" t="s">
        <v>104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86">
        <v>43</v>
      </c>
      <c r="L6" s="86">
        <v>128</v>
      </c>
      <c r="M6" s="77">
        <v>33.6</v>
      </c>
      <c r="N6" s="86">
        <v>43</v>
      </c>
      <c r="O6" s="86">
        <v>128</v>
      </c>
      <c r="P6" s="77">
        <v>33.6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79" t="s">
        <v>104</v>
      </c>
      <c r="L7" s="86">
        <v>81</v>
      </c>
      <c r="M7" s="79" t="s">
        <v>104</v>
      </c>
      <c r="N7" s="79" t="s">
        <v>104</v>
      </c>
      <c r="O7" s="86">
        <v>81</v>
      </c>
      <c r="P7" s="79" t="s">
        <v>104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7" t="s">
        <v>53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86">
        <v>17</v>
      </c>
      <c r="L8" s="86">
        <v>1</v>
      </c>
      <c r="M8" s="77">
        <v>1700</v>
      </c>
      <c r="N8" s="86">
        <v>17</v>
      </c>
      <c r="O8" s="86">
        <v>1</v>
      </c>
      <c r="P8" s="77">
        <v>1700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207" t="s">
        <v>108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86">
        <v>6</v>
      </c>
      <c r="L9" s="86">
        <v>12</v>
      </c>
      <c r="M9" s="77">
        <v>50</v>
      </c>
      <c r="N9" s="86">
        <v>6</v>
      </c>
      <c r="O9" s="86">
        <v>12</v>
      </c>
      <c r="P9" s="77">
        <v>50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7" t="s">
        <v>109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86">
        <v>16</v>
      </c>
      <c r="L10" s="86">
        <v>22</v>
      </c>
      <c r="M10" s="77">
        <v>72.7</v>
      </c>
      <c r="N10" s="86">
        <v>16</v>
      </c>
      <c r="O10" s="86">
        <v>22</v>
      </c>
      <c r="P10" s="77">
        <v>72.7</v>
      </c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208" t="s">
        <v>110</v>
      </c>
      <c r="B11" s="89" t="s">
        <v>104</v>
      </c>
      <c r="C11" s="89" t="s">
        <v>104</v>
      </c>
      <c r="D11" s="89" t="s">
        <v>104</v>
      </c>
      <c r="E11" s="89" t="s">
        <v>104</v>
      </c>
      <c r="F11" s="89" t="s">
        <v>104</v>
      </c>
      <c r="G11" s="89" t="s">
        <v>104</v>
      </c>
      <c r="H11" s="89" t="s">
        <v>104</v>
      </c>
      <c r="I11" s="89" t="s">
        <v>104</v>
      </c>
      <c r="J11" s="89" t="s">
        <v>104</v>
      </c>
      <c r="K11" s="88">
        <v>4</v>
      </c>
      <c r="L11" s="88">
        <v>12</v>
      </c>
      <c r="M11" s="90">
        <v>33.299999999999997</v>
      </c>
      <c r="N11" s="88">
        <v>4</v>
      </c>
      <c r="O11" s="88">
        <v>12</v>
      </c>
      <c r="P11" s="90">
        <v>33.299999999999997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4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26" ht="18.75" customHeight="1"/>
    <row r="14" spans="1:26">
      <c r="B14" s="35"/>
      <c r="C14" s="35"/>
      <c r="D14" s="35"/>
      <c r="E14" s="147"/>
      <c r="F14" s="147"/>
      <c r="G14" s="145"/>
      <c r="H14" s="147"/>
      <c r="I14" s="147"/>
      <c r="J14" s="145"/>
      <c r="K14" s="147"/>
      <c r="L14" s="147"/>
      <c r="M14" s="145"/>
      <c r="N14" s="147"/>
      <c r="O14" s="147"/>
      <c r="P14" s="145"/>
    </row>
    <row r="15" spans="1:26">
      <c r="B15" s="35"/>
      <c r="C15" s="35"/>
      <c r="D15" s="35"/>
      <c r="E15" s="147"/>
      <c r="F15" s="147"/>
      <c r="G15" s="145"/>
      <c r="H15" s="147"/>
      <c r="I15" s="147"/>
      <c r="J15" s="145"/>
      <c r="K15" s="147"/>
      <c r="L15" s="147"/>
      <c r="M15" s="145"/>
      <c r="N15" s="147"/>
      <c r="O15" s="147"/>
      <c r="P15" s="145"/>
    </row>
    <row r="16" spans="1:26">
      <c r="B16" s="35"/>
      <c r="C16" s="35"/>
      <c r="D16" s="35"/>
      <c r="E16" s="147"/>
      <c r="F16" s="147"/>
      <c r="G16" s="145"/>
      <c r="H16" s="147"/>
      <c r="I16" s="147"/>
      <c r="J16" s="145"/>
      <c r="K16" s="147"/>
      <c r="L16" s="147"/>
      <c r="M16" s="145"/>
      <c r="N16" s="147"/>
      <c r="O16" s="147"/>
      <c r="P16" s="145"/>
    </row>
    <row r="17" spans="5:16">
      <c r="E17" s="147"/>
      <c r="F17" s="147"/>
      <c r="G17" s="145"/>
      <c r="H17" s="147"/>
      <c r="I17" s="147"/>
      <c r="J17" s="145"/>
      <c r="K17" s="147"/>
      <c r="L17" s="147"/>
      <c r="M17" s="145"/>
      <c r="N17" s="147"/>
      <c r="O17" s="147"/>
      <c r="P17" s="145"/>
    </row>
    <row r="18" spans="5:16">
      <c r="E18" s="147"/>
      <c r="F18" s="147"/>
      <c r="G18" s="145"/>
      <c r="H18" s="147"/>
      <c r="I18" s="147"/>
      <c r="J18" s="145"/>
      <c r="K18" s="147"/>
      <c r="L18" s="147"/>
      <c r="M18" s="145"/>
      <c r="N18" s="147"/>
      <c r="O18" s="147"/>
      <c r="P18" s="145"/>
    </row>
    <row r="19" spans="5:16">
      <c r="E19" s="147"/>
      <c r="F19" s="147"/>
      <c r="G19" s="145"/>
      <c r="H19" s="147"/>
      <c r="I19" s="147"/>
      <c r="J19" s="145"/>
      <c r="K19" s="147"/>
      <c r="L19" s="147"/>
      <c r="M19" s="145"/>
      <c r="N19" s="147"/>
      <c r="O19" s="147"/>
      <c r="P19" s="145"/>
    </row>
    <row r="20" spans="5:16">
      <c r="E20" s="147"/>
      <c r="F20" s="147"/>
      <c r="G20" s="145"/>
      <c r="H20" s="147"/>
      <c r="I20" s="147"/>
      <c r="J20" s="145"/>
      <c r="K20" s="147"/>
      <c r="L20" s="147"/>
      <c r="M20" s="145"/>
      <c r="N20" s="147"/>
      <c r="O20" s="147"/>
      <c r="P20" s="145"/>
    </row>
    <row r="21" spans="5:16">
      <c r="E21" s="147"/>
      <c r="F21" s="144"/>
      <c r="G21" s="144"/>
      <c r="H21" s="147"/>
      <c r="I21" s="147"/>
      <c r="J21" s="145"/>
      <c r="K21" s="147"/>
      <c r="L21" s="147"/>
      <c r="M21" s="145"/>
      <c r="N21" s="147"/>
      <c r="O21" s="147"/>
      <c r="P21" s="145"/>
    </row>
    <row r="22" spans="5:16">
      <c r="E22" s="147"/>
      <c r="F22" s="147"/>
      <c r="G22" s="145"/>
      <c r="H22" s="147"/>
      <c r="I22" s="147"/>
      <c r="J22" s="145"/>
      <c r="K22" s="147"/>
      <c r="L22" s="147"/>
      <c r="M22" s="145"/>
      <c r="N22" s="147"/>
      <c r="O22" s="147"/>
      <c r="P22" s="145"/>
    </row>
    <row r="23" spans="5:16">
      <c r="E23" s="147"/>
      <c r="F23" s="147"/>
      <c r="G23" s="145"/>
      <c r="H23" s="147"/>
      <c r="I23" s="147"/>
      <c r="J23" s="145"/>
      <c r="K23" s="147"/>
      <c r="L23" s="147"/>
      <c r="M23" s="145"/>
      <c r="N23" s="147"/>
      <c r="O23" s="147"/>
      <c r="P23" s="145"/>
    </row>
    <row r="24" spans="5:16">
      <c r="E24" s="147"/>
      <c r="F24" s="144"/>
      <c r="G24" s="144"/>
      <c r="H24" s="147"/>
      <c r="I24" s="147"/>
      <c r="J24" s="145"/>
      <c r="K24" s="147"/>
      <c r="L24" s="147"/>
      <c r="M24" s="145"/>
      <c r="N24" s="147"/>
      <c r="O24" s="147"/>
      <c r="P24" s="145"/>
    </row>
    <row r="25" spans="5:16">
      <c r="E25" s="147"/>
      <c r="F25" s="147"/>
      <c r="G25" s="145"/>
      <c r="H25" s="147"/>
      <c r="I25" s="147"/>
      <c r="J25" s="145"/>
      <c r="K25" s="147"/>
      <c r="L25" s="147"/>
      <c r="M25" s="145"/>
      <c r="N25" s="147"/>
      <c r="O25" s="147"/>
      <c r="P25" s="145"/>
    </row>
    <row r="26" spans="5:16">
      <c r="E26" s="144"/>
      <c r="F26" s="147"/>
      <c r="G26" s="144"/>
      <c r="H26" s="147"/>
      <c r="I26" s="147"/>
      <c r="J26" s="145"/>
      <c r="K26" s="147"/>
      <c r="L26" s="147"/>
      <c r="M26" s="145"/>
      <c r="N26" s="147"/>
      <c r="O26" s="147"/>
      <c r="P26" s="145"/>
    </row>
    <row r="27" spans="5:16">
      <c r="E27" s="144"/>
      <c r="F27" s="147"/>
      <c r="G27" s="144"/>
      <c r="H27" s="147"/>
      <c r="I27" s="147"/>
      <c r="J27" s="145"/>
      <c r="K27" s="147"/>
      <c r="L27" s="147"/>
      <c r="M27" s="145"/>
      <c r="N27" s="147"/>
      <c r="O27" s="147"/>
      <c r="P27" s="145"/>
    </row>
    <row r="28" spans="5:16">
      <c r="E28" s="147"/>
      <c r="F28" s="147"/>
      <c r="G28" s="145"/>
      <c r="H28" s="147"/>
      <c r="I28" s="147"/>
      <c r="J28" s="145"/>
      <c r="K28" s="147"/>
      <c r="L28" s="147"/>
      <c r="M28" s="145"/>
      <c r="N28" s="147"/>
      <c r="O28" s="147"/>
      <c r="P28" s="145"/>
    </row>
    <row r="29" spans="5:16">
      <c r="E29" s="147"/>
      <c r="F29" s="147"/>
      <c r="G29" s="145"/>
      <c r="H29" s="147"/>
      <c r="I29" s="147"/>
      <c r="J29" s="145"/>
      <c r="K29" s="147"/>
      <c r="L29" s="147"/>
      <c r="M29" s="145"/>
      <c r="N29" s="147"/>
      <c r="O29" s="147"/>
      <c r="P29" s="145"/>
    </row>
    <row r="30" spans="5:16">
      <c r="E30" s="144"/>
      <c r="F30" s="144"/>
      <c r="G30" s="144"/>
      <c r="H30" s="147"/>
      <c r="I30" s="147"/>
      <c r="J30" s="145"/>
      <c r="K30" s="147"/>
      <c r="L30" s="147"/>
      <c r="M30" s="145"/>
      <c r="N30" s="147"/>
      <c r="O30" s="147"/>
      <c r="P30" s="145"/>
    </row>
    <row r="31" spans="5:16">
      <c r="E31" s="144"/>
      <c r="F31" s="144"/>
      <c r="G31" s="144"/>
      <c r="H31" s="147"/>
      <c r="I31" s="147"/>
      <c r="J31" s="145"/>
      <c r="K31" s="147"/>
      <c r="L31" s="147"/>
      <c r="M31" s="145"/>
      <c r="N31" s="147"/>
      <c r="O31" s="147"/>
      <c r="P31" s="145"/>
    </row>
    <row r="32" spans="5:16">
      <c r="E32" s="144"/>
      <c r="F32" s="144"/>
      <c r="G32" s="144"/>
      <c r="H32" s="144"/>
      <c r="I32" s="144"/>
      <c r="J32" s="144"/>
      <c r="K32" s="147"/>
      <c r="L32" s="147"/>
      <c r="M32" s="145"/>
      <c r="N32" s="147"/>
      <c r="O32" s="147"/>
      <c r="P32" s="145"/>
    </row>
    <row r="33" spans="5:16">
      <c r="E33" s="144"/>
      <c r="F33" s="144"/>
      <c r="G33" s="144"/>
      <c r="H33" s="144"/>
      <c r="I33" s="144"/>
      <c r="J33" s="144"/>
      <c r="K33" s="144"/>
      <c r="L33" s="147"/>
      <c r="M33" s="144"/>
      <c r="N33" s="144"/>
      <c r="O33" s="147"/>
      <c r="P33" s="144"/>
    </row>
    <row r="34" spans="5:16">
      <c r="E34" s="144"/>
      <c r="F34" s="144"/>
      <c r="G34" s="144"/>
      <c r="H34" s="147"/>
      <c r="I34" s="147"/>
      <c r="J34" s="145"/>
      <c r="K34" s="147"/>
      <c r="L34" s="147"/>
      <c r="M34" s="145"/>
      <c r="N34" s="147"/>
      <c r="O34" s="147"/>
      <c r="P34" s="145"/>
    </row>
    <row r="37" spans="5:16"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</row>
    <row r="38" spans="5:16"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</row>
    <row r="39" spans="5:16"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5:16"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</row>
    <row r="41" spans="5:16"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</row>
    <row r="42" spans="5:16"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</row>
    <row r="43" spans="5:16"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</row>
    <row r="44" spans="5:16"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</row>
    <row r="45" spans="5:16"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</row>
    <row r="46" spans="5:16"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</row>
    <row r="47" spans="5:16"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</row>
    <row r="48" spans="5:16"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5:16"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</row>
    <row r="50" spans="5:16"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</row>
    <row r="51" spans="5:16"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</row>
    <row r="52" spans="5:16"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</row>
    <row r="53" spans="5:16"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</row>
    <row r="54" spans="5:16"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</row>
    <row r="55" spans="5:16"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</row>
    <row r="56" spans="5:16"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F18" sqref="F18"/>
    </sheetView>
  </sheetViews>
  <sheetFormatPr defaultRowHeight="12.75"/>
  <cols>
    <col min="1" max="1" width="19.28515625" customWidth="1"/>
    <col min="2" max="3" width="10" customWidth="1"/>
    <col min="4" max="4" width="10.28515625" customWidth="1"/>
    <col min="5" max="6" width="10" customWidth="1"/>
    <col min="7" max="7" width="10.140625" customWidth="1"/>
    <col min="8" max="8" width="9.7109375" customWidth="1"/>
    <col min="9" max="9" width="9.85546875" customWidth="1"/>
    <col min="10" max="10" width="10.42578125" customWidth="1"/>
    <col min="11" max="11" width="10" customWidth="1"/>
    <col min="12" max="12" width="9.42578125" customWidth="1"/>
    <col min="13" max="13" width="12.140625" customWidth="1"/>
    <col min="14" max="14" width="10.5703125" customWidth="1"/>
    <col min="15" max="16" width="11" customWidth="1"/>
  </cols>
  <sheetData>
    <row r="1" spans="1:16">
      <c r="A1" s="299" t="s">
        <v>120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16">
      <c r="A2" s="236" t="s">
        <v>121</v>
      </c>
      <c r="B2" s="300" t="s">
        <v>45</v>
      </c>
      <c r="C2" s="300" t="s">
        <v>121</v>
      </c>
      <c r="D2" s="300" t="s">
        <v>121</v>
      </c>
      <c r="E2" s="300" t="s">
        <v>121</v>
      </c>
      <c r="F2" s="300" t="s">
        <v>121</v>
      </c>
      <c r="G2" s="300" t="s">
        <v>121</v>
      </c>
      <c r="H2" s="300" t="s">
        <v>121</v>
      </c>
      <c r="I2" s="300" t="s">
        <v>121</v>
      </c>
      <c r="J2" s="300" t="s">
        <v>121</v>
      </c>
      <c r="K2" s="300" t="s">
        <v>121</v>
      </c>
      <c r="L2" s="300" t="s">
        <v>121</v>
      </c>
      <c r="M2" s="300" t="s">
        <v>121</v>
      </c>
      <c r="N2" s="300" t="s">
        <v>121</v>
      </c>
      <c r="O2" s="300" t="s">
        <v>121</v>
      </c>
      <c r="P2" s="300" t="s">
        <v>121</v>
      </c>
    </row>
    <row r="3" spans="1:16" ht="19.5" customHeight="1">
      <c r="A3" s="301"/>
      <c r="B3" s="302" t="s">
        <v>89</v>
      </c>
      <c r="C3" s="302"/>
      <c r="D3" s="303"/>
      <c r="E3" s="302" t="s">
        <v>57</v>
      </c>
      <c r="F3" s="302"/>
      <c r="G3" s="303"/>
      <c r="H3" s="302"/>
      <c r="I3" s="302"/>
      <c r="J3" s="303"/>
      <c r="K3" s="302" t="s">
        <v>122</v>
      </c>
      <c r="L3" s="302"/>
      <c r="M3" s="303"/>
      <c r="N3" s="302" t="s">
        <v>90</v>
      </c>
      <c r="O3" s="303"/>
      <c r="P3" s="304"/>
    </row>
    <row r="4" spans="1:16" ht="28.5" customHeight="1">
      <c r="A4" s="301"/>
      <c r="B4" s="302"/>
      <c r="C4" s="303"/>
      <c r="D4" s="303"/>
      <c r="E4" s="302" t="s">
        <v>55</v>
      </c>
      <c r="F4" s="303"/>
      <c r="G4" s="303"/>
      <c r="H4" s="302" t="s">
        <v>56</v>
      </c>
      <c r="I4" s="303"/>
      <c r="J4" s="303"/>
      <c r="K4" s="302"/>
      <c r="L4" s="303"/>
      <c r="M4" s="303"/>
      <c r="N4" s="303"/>
      <c r="O4" s="303"/>
      <c r="P4" s="304"/>
    </row>
    <row r="5" spans="1:16" ht="33.75">
      <c r="A5" s="301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5" t="s">
        <v>97</v>
      </c>
      <c r="P5" s="75" t="s">
        <v>103</v>
      </c>
    </row>
    <row r="6" spans="1:16">
      <c r="A6" s="236" t="s">
        <v>46</v>
      </c>
      <c r="B6" s="79" t="s">
        <v>104</v>
      </c>
      <c r="C6" s="79" t="s">
        <v>104</v>
      </c>
      <c r="D6" s="79" t="s">
        <v>104</v>
      </c>
      <c r="E6" s="79" t="s">
        <v>104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77">
        <v>1.2</v>
      </c>
      <c r="L6" s="77">
        <v>0.7</v>
      </c>
      <c r="M6" s="77">
        <v>171.4</v>
      </c>
      <c r="N6" s="77">
        <v>1.2</v>
      </c>
      <c r="O6" s="77">
        <v>0.7</v>
      </c>
      <c r="P6" s="77">
        <v>171.4</v>
      </c>
    </row>
    <row r="7" spans="1:16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77">
        <v>0.2</v>
      </c>
      <c r="L7" s="77">
        <v>0.2</v>
      </c>
      <c r="M7" s="77">
        <v>100</v>
      </c>
      <c r="N7" s="77">
        <v>0.2</v>
      </c>
      <c r="O7" s="77">
        <v>0.2</v>
      </c>
      <c r="P7" s="77">
        <v>100</v>
      </c>
    </row>
    <row r="8" spans="1:16">
      <c r="A8" s="207" t="s">
        <v>107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77">
        <v>0.2</v>
      </c>
      <c r="L8" s="77">
        <v>0.1</v>
      </c>
      <c r="M8" s="77">
        <v>200</v>
      </c>
      <c r="N8" s="77">
        <v>0.2</v>
      </c>
      <c r="O8" s="77">
        <v>0.1</v>
      </c>
      <c r="P8" s="77">
        <v>200</v>
      </c>
    </row>
    <row r="9" spans="1:16">
      <c r="A9" s="207" t="s">
        <v>53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77">
        <v>0.2</v>
      </c>
      <c r="L9" s="77">
        <v>0.1</v>
      </c>
      <c r="M9" s="77">
        <v>200</v>
      </c>
      <c r="N9" s="77">
        <v>0.2</v>
      </c>
      <c r="O9" s="77">
        <v>0.1</v>
      </c>
      <c r="P9" s="77">
        <v>200</v>
      </c>
    </row>
    <row r="10" spans="1:16">
      <c r="A10" s="207" t="s">
        <v>108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77">
        <v>0.4</v>
      </c>
      <c r="L10" s="77">
        <v>0.1</v>
      </c>
      <c r="M10" s="77">
        <v>400</v>
      </c>
      <c r="N10" s="77">
        <v>0.4</v>
      </c>
      <c r="O10" s="77">
        <v>0.1</v>
      </c>
      <c r="P10" s="77">
        <v>400</v>
      </c>
    </row>
    <row r="11" spans="1:16">
      <c r="A11" s="207" t="s">
        <v>109</v>
      </c>
      <c r="B11" s="79" t="s">
        <v>104</v>
      </c>
      <c r="C11" s="79" t="s">
        <v>104</v>
      </c>
      <c r="D11" s="79" t="s">
        <v>104</v>
      </c>
      <c r="E11" s="79" t="s">
        <v>104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77">
        <v>0.1</v>
      </c>
      <c r="L11" s="77">
        <v>0.1</v>
      </c>
      <c r="M11" s="77">
        <v>100</v>
      </c>
      <c r="N11" s="77">
        <v>0.1</v>
      </c>
      <c r="O11" s="77">
        <v>0.1</v>
      </c>
      <c r="P11" s="77">
        <v>100</v>
      </c>
    </row>
    <row r="12" spans="1:16">
      <c r="A12" s="208" t="s">
        <v>110</v>
      </c>
      <c r="B12" s="89" t="s">
        <v>104</v>
      </c>
      <c r="C12" s="89" t="s">
        <v>104</v>
      </c>
      <c r="D12" s="89" t="s">
        <v>104</v>
      </c>
      <c r="E12" s="89" t="s">
        <v>104</v>
      </c>
      <c r="F12" s="89" t="s">
        <v>104</v>
      </c>
      <c r="G12" s="89" t="s">
        <v>104</v>
      </c>
      <c r="H12" s="89" t="s">
        <v>104</v>
      </c>
      <c r="I12" s="89" t="s">
        <v>104</v>
      </c>
      <c r="J12" s="89" t="s">
        <v>104</v>
      </c>
      <c r="K12" s="90">
        <v>0.1</v>
      </c>
      <c r="L12" s="90">
        <v>0.2</v>
      </c>
      <c r="M12" s="90">
        <v>50</v>
      </c>
      <c r="N12" s="90">
        <v>0.1</v>
      </c>
      <c r="O12" s="90">
        <v>0.2</v>
      </c>
      <c r="P12" s="90">
        <v>50</v>
      </c>
    </row>
  </sheetData>
  <mergeCells count="9">
    <mergeCell ref="A1:P1"/>
    <mergeCell ref="B2:P2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B142"/>
  <sheetViews>
    <sheetView workbookViewId="0">
      <selection activeCell="A2" sqref="A2:P2"/>
    </sheetView>
  </sheetViews>
  <sheetFormatPr defaultRowHeight="12.75"/>
  <cols>
    <col min="1" max="1" width="24.42578125" style="42" customWidth="1"/>
    <col min="2" max="2" width="9.42578125" style="42" customWidth="1"/>
    <col min="3" max="3" width="9.7109375" style="42" customWidth="1"/>
    <col min="4" max="4" width="10" style="42" customWidth="1"/>
    <col min="5" max="5" width="9" style="42" customWidth="1"/>
    <col min="6" max="6" width="8.85546875" style="42" customWidth="1"/>
    <col min="7" max="7" width="9.28515625" style="42" customWidth="1"/>
    <col min="8" max="9" width="9.5703125" style="42" customWidth="1"/>
    <col min="10" max="10" width="9.140625" style="42" customWidth="1"/>
    <col min="11" max="12" width="9.85546875" style="42" customWidth="1"/>
    <col min="13" max="13" width="9.42578125" style="42" customWidth="1"/>
    <col min="14" max="19" width="9.140625" style="42"/>
    <col min="20" max="20" width="10.7109375" style="42" bestFit="1" customWidth="1"/>
    <col min="21" max="16384" width="9.140625" style="42"/>
  </cols>
  <sheetData>
    <row r="1" spans="1:27">
      <c r="A1" s="321" t="s">
        <v>124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7" ht="19.5" customHeight="1">
      <c r="A2" s="321" t="s">
        <v>125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</row>
    <row r="3" spans="1:27" ht="17.25" customHeight="1">
      <c r="A3" s="321" t="s">
        <v>126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</row>
    <row r="4" spans="1:27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P4" s="214" t="s">
        <v>51</v>
      </c>
    </row>
    <row r="5" spans="1:27" ht="16.5" customHeight="1">
      <c r="A5" s="282"/>
      <c r="B5" s="273" t="s">
        <v>89</v>
      </c>
      <c r="C5" s="274"/>
      <c r="D5" s="275"/>
      <c r="E5" s="270" t="s">
        <v>57</v>
      </c>
      <c r="F5" s="271"/>
      <c r="G5" s="271"/>
      <c r="H5" s="271"/>
      <c r="I5" s="271"/>
      <c r="J5" s="272"/>
      <c r="K5" s="273" t="s">
        <v>96</v>
      </c>
      <c r="L5" s="274"/>
      <c r="M5" s="275"/>
      <c r="N5" s="273" t="s">
        <v>90</v>
      </c>
      <c r="O5" s="274"/>
      <c r="P5" s="274"/>
    </row>
    <row r="6" spans="1:27" ht="30" customHeight="1">
      <c r="A6" s="282"/>
      <c r="B6" s="276"/>
      <c r="C6" s="277"/>
      <c r="D6" s="278"/>
      <c r="E6" s="270" t="s">
        <v>55</v>
      </c>
      <c r="F6" s="271"/>
      <c r="G6" s="272"/>
      <c r="H6" s="270" t="s">
        <v>56</v>
      </c>
      <c r="I6" s="271"/>
      <c r="J6" s="272"/>
      <c r="K6" s="276"/>
      <c r="L6" s="277"/>
      <c r="M6" s="278"/>
      <c r="N6" s="276"/>
      <c r="O6" s="277"/>
      <c r="P6" s="277"/>
    </row>
    <row r="7" spans="1:27" ht="54.75" customHeight="1">
      <c r="A7" s="282"/>
      <c r="B7" s="74" t="s">
        <v>101</v>
      </c>
      <c r="C7" s="74" t="s">
        <v>97</v>
      </c>
      <c r="D7" s="74" t="s">
        <v>103</v>
      </c>
      <c r="E7" s="74" t="s">
        <v>101</v>
      </c>
      <c r="F7" s="74" t="s">
        <v>97</v>
      </c>
      <c r="G7" s="74" t="s">
        <v>102</v>
      </c>
      <c r="H7" s="74" t="s">
        <v>101</v>
      </c>
      <c r="I7" s="74" t="s">
        <v>97</v>
      </c>
      <c r="J7" s="74" t="s">
        <v>102</v>
      </c>
      <c r="K7" s="74" t="s">
        <v>101</v>
      </c>
      <c r="L7" s="74" t="s">
        <v>97</v>
      </c>
      <c r="M7" s="74" t="s">
        <v>102</v>
      </c>
      <c r="N7" s="74" t="s">
        <v>101</v>
      </c>
      <c r="O7" s="74" t="s">
        <v>97</v>
      </c>
      <c r="P7" s="75" t="s">
        <v>102</v>
      </c>
      <c r="Q7" s="45"/>
      <c r="R7" s="45"/>
      <c r="S7" s="45"/>
      <c r="T7" s="45"/>
    </row>
    <row r="8" spans="1:27" s="12" customFormat="1">
      <c r="A8" s="236" t="s">
        <v>46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230">
        <v>1898</v>
      </c>
      <c r="L8" s="230">
        <v>2096</v>
      </c>
      <c r="M8" s="231">
        <v>90.6</v>
      </c>
      <c r="N8" s="230">
        <v>1898</v>
      </c>
      <c r="O8" s="230">
        <v>2096</v>
      </c>
      <c r="P8" s="231">
        <v>90.6</v>
      </c>
      <c r="Q8" s="68"/>
      <c r="R8" s="69"/>
      <c r="S8" s="69"/>
      <c r="T8" s="68"/>
      <c r="U8" s="69"/>
      <c r="V8" s="69"/>
      <c r="W8" s="68"/>
      <c r="X8" s="69"/>
      <c r="Y8" s="69"/>
      <c r="Z8" s="35"/>
      <c r="AA8" s="33"/>
    </row>
    <row r="9" spans="1:27" s="12" customFormat="1">
      <c r="A9" s="207" t="s">
        <v>105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230">
        <v>124</v>
      </c>
      <c r="L9" s="230">
        <v>122</v>
      </c>
      <c r="M9" s="231">
        <v>101.6</v>
      </c>
      <c r="N9" s="230">
        <v>124</v>
      </c>
      <c r="O9" s="230">
        <v>122</v>
      </c>
      <c r="P9" s="231">
        <v>101.6</v>
      </c>
      <c r="Q9" s="68"/>
      <c r="R9" s="69"/>
      <c r="S9" s="69"/>
      <c r="T9" s="68"/>
      <c r="U9" s="69"/>
      <c r="V9" s="69"/>
      <c r="W9" s="68"/>
      <c r="X9" s="69"/>
      <c r="Y9" s="69"/>
      <c r="Z9" s="33"/>
      <c r="AA9" s="33"/>
    </row>
    <row r="10" spans="1:27" s="12" customFormat="1">
      <c r="A10" s="207" t="s">
        <v>106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230">
        <v>1</v>
      </c>
      <c r="L10" s="230">
        <v>1</v>
      </c>
      <c r="M10" s="231">
        <v>100</v>
      </c>
      <c r="N10" s="230">
        <v>1</v>
      </c>
      <c r="O10" s="230">
        <v>1</v>
      </c>
      <c r="P10" s="231">
        <v>100</v>
      </c>
      <c r="Q10" s="68"/>
      <c r="R10" s="69"/>
      <c r="S10" s="69"/>
      <c r="T10" s="68"/>
      <c r="U10" s="69"/>
      <c r="V10" s="69"/>
      <c r="W10" s="68"/>
      <c r="X10" s="69"/>
      <c r="Y10" s="69"/>
      <c r="Z10" s="35"/>
      <c r="AA10" s="33"/>
    </row>
    <row r="11" spans="1:27" s="12" customFormat="1">
      <c r="A11" s="207" t="s">
        <v>107</v>
      </c>
      <c r="B11" s="79" t="s">
        <v>104</v>
      </c>
      <c r="C11" s="79" t="s">
        <v>104</v>
      </c>
      <c r="D11" s="79" t="s">
        <v>104</v>
      </c>
      <c r="E11" s="79" t="s">
        <v>104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230">
        <v>258</v>
      </c>
      <c r="L11" s="230">
        <v>370</v>
      </c>
      <c r="M11" s="231">
        <v>69.7</v>
      </c>
      <c r="N11" s="230">
        <v>258</v>
      </c>
      <c r="O11" s="230">
        <v>370</v>
      </c>
      <c r="P11" s="231">
        <v>69.7</v>
      </c>
      <c r="Q11" s="68"/>
      <c r="R11" s="69"/>
      <c r="S11" s="69"/>
      <c r="T11" s="68"/>
      <c r="U11" s="69"/>
      <c r="V11" s="69"/>
      <c r="W11" s="68"/>
      <c r="X11" s="69"/>
      <c r="Y11" s="69"/>
      <c r="Z11" s="35"/>
      <c r="AA11" s="33"/>
    </row>
    <row r="12" spans="1:27" s="12" customFormat="1">
      <c r="A12" s="207" t="s">
        <v>53</v>
      </c>
      <c r="B12" s="79" t="s">
        <v>104</v>
      </c>
      <c r="C12" s="79" t="s">
        <v>104</v>
      </c>
      <c r="D12" s="79" t="s">
        <v>104</v>
      </c>
      <c r="E12" s="79" t="s">
        <v>104</v>
      </c>
      <c r="F12" s="79" t="s">
        <v>104</v>
      </c>
      <c r="G12" s="79" t="s">
        <v>104</v>
      </c>
      <c r="H12" s="79" t="s">
        <v>104</v>
      </c>
      <c r="I12" s="79" t="s">
        <v>104</v>
      </c>
      <c r="J12" s="79" t="s">
        <v>104</v>
      </c>
      <c r="K12" s="230">
        <v>48</v>
      </c>
      <c r="L12" s="230">
        <v>51</v>
      </c>
      <c r="M12" s="231">
        <v>94.1</v>
      </c>
      <c r="N12" s="230">
        <v>48</v>
      </c>
      <c r="O12" s="230">
        <v>51</v>
      </c>
      <c r="P12" s="231">
        <v>94.1</v>
      </c>
      <c r="Q12" s="68"/>
      <c r="R12" s="69"/>
      <c r="S12" s="69"/>
      <c r="T12" s="68"/>
      <c r="U12" s="69"/>
      <c r="V12" s="69"/>
      <c r="W12" s="68"/>
      <c r="X12" s="69"/>
      <c r="Y12" s="69"/>
      <c r="Z12" s="35"/>
      <c r="AA12" s="33"/>
    </row>
    <row r="13" spans="1:27" s="12" customFormat="1">
      <c r="A13" s="207" t="s">
        <v>108</v>
      </c>
      <c r="B13" s="79" t="s">
        <v>104</v>
      </c>
      <c r="C13" s="79" t="s">
        <v>104</v>
      </c>
      <c r="D13" s="79" t="s">
        <v>104</v>
      </c>
      <c r="E13" s="79" t="s">
        <v>104</v>
      </c>
      <c r="F13" s="79" t="s">
        <v>104</v>
      </c>
      <c r="G13" s="79" t="s">
        <v>104</v>
      </c>
      <c r="H13" s="79" t="s">
        <v>104</v>
      </c>
      <c r="I13" s="79" t="s">
        <v>104</v>
      </c>
      <c r="J13" s="79" t="s">
        <v>104</v>
      </c>
      <c r="K13" s="230">
        <v>630</v>
      </c>
      <c r="L13" s="230">
        <v>644</v>
      </c>
      <c r="M13" s="231">
        <v>97.8</v>
      </c>
      <c r="N13" s="230">
        <v>630</v>
      </c>
      <c r="O13" s="230">
        <v>644</v>
      </c>
      <c r="P13" s="231">
        <v>97.8</v>
      </c>
      <c r="Q13" s="68"/>
      <c r="R13" s="69"/>
      <c r="S13" s="69"/>
      <c r="T13" s="68"/>
      <c r="U13" s="69"/>
      <c r="V13" s="69"/>
      <c r="W13" s="68"/>
      <c r="X13" s="69"/>
      <c r="Y13" s="69"/>
      <c r="Z13" s="35"/>
      <c r="AA13" s="33"/>
    </row>
    <row r="14" spans="1:27" s="12" customFormat="1">
      <c r="A14" s="207" t="s">
        <v>109</v>
      </c>
      <c r="B14" s="79" t="s">
        <v>104</v>
      </c>
      <c r="C14" s="79" t="s">
        <v>104</v>
      </c>
      <c r="D14" s="79" t="s">
        <v>104</v>
      </c>
      <c r="E14" s="79" t="s">
        <v>104</v>
      </c>
      <c r="F14" s="79" t="s">
        <v>104</v>
      </c>
      <c r="G14" s="79" t="s">
        <v>104</v>
      </c>
      <c r="H14" s="79" t="s">
        <v>104</v>
      </c>
      <c r="I14" s="79" t="s">
        <v>104</v>
      </c>
      <c r="J14" s="79" t="s">
        <v>104</v>
      </c>
      <c r="K14" s="230">
        <v>613</v>
      </c>
      <c r="L14" s="230">
        <v>655</v>
      </c>
      <c r="M14" s="231">
        <v>93.6</v>
      </c>
      <c r="N14" s="230">
        <v>613</v>
      </c>
      <c r="O14" s="230">
        <v>655</v>
      </c>
      <c r="P14" s="231">
        <v>93.6</v>
      </c>
      <c r="Q14" s="68"/>
      <c r="R14" s="69"/>
      <c r="S14" s="69"/>
      <c r="T14" s="68"/>
      <c r="U14" s="69"/>
      <c r="V14" s="69"/>
      <c r="W14" s="68"/>
      <c r="X14" s="69"/>
      <c r="Y14" s="69"/>
      <c r="Z14" s="35"/>
      <c r="AA14" s="33"/>
    </row>
    <row r="15" spans="1:27" s="12" customFormat="1">
      <c r="A15" s="208" t="s">
        <v>110</v>
      </c>
      <c r="B15" s="89" t="s">
        <v>104</v>
      </c>
      <c r="C15" s="89" t="s">
        <v>104</v>
      </c>
      <c r="D15" s="89" t="s">
        <v>104</v>
      </c>
      <c r="E15" s="89" t="s">
        <v>104</v>
      </c>
      <c r="F15" s="89" t="s">
        <v>104</v>
      </c>
      <c r="G15" s="89" t="s">
        <v>104</v>
      </c>
      <c r="H15" s="89" t="s">
        <v>104</v>
      </c>
      <c r="I15" s="89" t="s">
        <v>104</v>
      </c>
      <c r="J15" s="89" t="s">
        <v>104</v>
      </c>
      <c r="K15" s="232">
        <v>224</v>
      </c>
      <c r="L15" s="232">
        <v>253</v>
      </c>
      <c r="M15" s="233">
        <v>88.5</v>
      </c>
      <c r="N15" s="232">
        <v>224</v>
      </c>
      <c r="O15" s="232">
        <v>253</v>
      </c>
      <c r="P15" s="233">
        <v>88.5</v>
      </c>
      <c r="Q15" s="68"/>
      <c r="R15" s="69"/>
      <c r="S15" s="69"/>
      <c r="T15" s="68"/>
      <c r="U15" s="69"/>
      <c r="V15" s="69"/>
      <c r="W15" s="68"/>
      <c r="X15" s="69"/>
      <c r="Y15" s="69"/>
      <c r="Z15" s="35"/>
      <c r="AA15" s="33"/>
    </row>
    <row r="16" spans="1:27" s="12" customFormat="1">
      <c r="A16" s="9"/>
      <c r="B16" s="9"/>
      <c r="C16" s="9"/>
      <c r="D16" s="9"/>
      <c r="E16" s="9"/>
      <c r="F16" s="9"/>
      <c r="G16" s="9"/>
      <c r="H16" s="9"/>
      <c r="I16" s="9"/>
      <c r="J16" s="46"/>
      <c r="K16" s="9"/>
      <c r="L16" s="9"/>
      <c r="M16" s="46"/>
      <c r="N16" s="47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s="12" customFormat="1" ht="16.5" customHeight="1">
      <c r="A17" s="324" t="s">
        <v>24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47"/>
      <c r="R17" s="47"/>
      <c r="S17" s="47"/>
      <c r="T17" s="47"/>
    </row>
    <row r="18" spans="1:25" s="12" customFormat="1" ht="14.2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2"/>
      <c r="N18" s="42"/>
      <c r="O18" s="42"/>
      <c r="P18" s="214" t="s">
        <v>51</v>
      </c>
    </row>
    <row r="19" spans="1:25" s="12" customFormat="1" ht="28.5" customHeight="1">
      <c r="A19" s="292"/>
      <c r="B19" s="316" t="s">
        <v>89</v>
      </c>
      <c r="C19" s="316"/>
      <c r="D19" s="316"/>
      <c r="E19" s="270" t="s">
        <v>57</v>
      </c>
      <c r="F19" s="271"/>
      <c r="G19" s="271"/>
      <c r="H19" s="271"/>
      <c r="I19" s="271"/>
      <c r="J19" s="271"/>
      <c r="K19" s="273" t="s">
        <v>96</v>
      </c>
      <c r="L19" s="274"/>
      <c r="M19" s="275"/>
      <c r="N19" s="316" t="s">
        <v>90</v>
      </c>
      <c r="O19" s="316"/>
      <c r="P19" s="270"/>
    </row>
    <row r="20" spans="1:25" s="12" customFormat="1" ht="44.25" customHeight="1">
      <c r="A20" s="292"/>
      <c r="B20" s="316"/>
      <c r="C20" s="316"/>
      <c r="D20" s="316"/>
      <c r="E20" s="316" t="s">
        <v>55</v>
      </c>
      <c r="F20" s="316"/>
      <c r="G20" s="316"/>
      <c r="H20" s="316" t="s">
        <v>56</v>
      </c>
      <c r="I20" s="316"/>
      <c r="J20" s="316"/>
      <c r="K20" s="276"/>
      <c r="L20" s="277"/>
      <c r="M20" s="278"/>
      <c r="N20" s="316"/>
      <c r="O20" s="316"/>
      <c r="P20" s="270"/>
    </row>
    <row r="21" spans="1:25" s="12" customFormat="1" ht="45">
      <c r="A21" s="292"/>
      <c r="B21" s="74" t="s">
        <v>101</v>
      </c>
      <c r="C21" s="74" t="s">
        <v>97</v>
      </c>
      <c r="D21" s="74" t="s">
        <v>102</v>
      </c>
      <c r="E21" s="74" t="s">
        <v>101</v>
      </c>
      <c r="F21" s="74" t="s">
        <v>97</v>
      </c>
      <c r="G21" s="74" t="s">
        <v>102</v>
      </c>
      <c r="H21" s="74" t="s">
        <v>101</v>
      </c>
      <c r="I21" s="74" t="s">
        <v>97</v>
      </c>
      <c r="J21" s="74" t="s">
        <v>102</v>
      </c>
      <c r="K21" s="74" t="s">
        <v>101</v>
      </c>
      <c r="L21" s="74" t="s">
        <v>97</v>
      </c>
      <c r="M21" s="74" t="s">
        <v>102</v>
      </c>
      <c r="N21" s="74" t="s">
        <v>101</v>
      </c>
      <c r="O21" s="74" t="s">
        <v>97</v>
      </c>
      <c r="P21" s="75" t="s">
        <v>102</v>
      </c>
      <c r="Q21" s="68"/>
      <c r="R21" s="69"/>
      <c r="S21" s="69"/>
      <c r="T21" s="68"/>
      <c r="U21" s="69"/>
      <c r="V21" s="69"/>
      <c r="W21" s="68"/>
      <c r="X21" s="69"/>
      <c r="Y21" s="69"/>
    </row>
    <row r="22" spans="1:25" s="25" customFormat="1">
      <c r="A22" s="236" t="s">
        <v>46</v>
      </c>
      <c r="B22" s="79" t="s">
        <v>104</v>
      </c>
      <c r="C22" s="79" t="s">
        <v>104</v>
      </c>
      <c r="D22" s="79" t="s">
        <v>104</v>
      </c>
      <c r="E22" s="79" t="s">
        <v>104</v>
      </c>
      <c r="F22" s="79" t="s">
        <v>104</v>
      </c>
      <c r="G22" s="79" t="s">
        <v>104</v>
      </c>
      <c r="H22" s="79" t="s">
        <v>104</v>
      </c>
      <c r="I22" s="79" t="s">
        <v>104</v>
      </c>
      <c r="J22" s="79" t="s">
        <v>104</v>
      </c>
      <c r="K22" s="230">
        <v>825</v>
      </c>
      <c r="L22" s="230">
        <v>977</v>
      </c>
      <c r="M22" s="231">
        <v>84.4</v>
      </c>
      <c r="N22" s="230">
        <v>825</v>
      </c>
      <c r="O22" s="230">
        <v>977</v>
      </c>
      <c r="P22" s="231">
        <v>84.4</v>
      </c>
      <c r="Q22" s="68"/>
      <c r="R22" s="69"/>
      <c r="S22" s="69"/>
      <c r="T22" s="68"/>
      <c r="U22" s="69"/>
      <c r="V22" s="69"/>
      <c r="W22" s="68"/>
      <c r="X22" s="69"/>
      <c r="Y22" s="69"/>
    </row>
    <row r="23" spans="1:25" s="12" customFormat="1">
      <c r="A23" s="207" t="s">
        <v>105</v>
      </c>
      <c r="B23" s="79" t="s">
        <v>104</v>
      </c>
      <c r="C23" s="79" t="s">
        <v>104</v>
      </c>
      <c r="D23" s="79" t="s">
        <v>104</v>
      </c>
      <c r="E23" s="79" t="s">
        <v>104</v>
      </c>
      <c r="F23" s="79" t="s">
        <v>104</v>
      </c>
      <c r="G23" s="79" t="s">
        <v>104</v>
      </c>
      <c r="H23" s="79" t="s">
        <v>104</v>
      </c>
      <c r="I23" s="79" t="s">
        <v>104</v>
      </c>
      <c r="J23" s="79" t="s">
        <v>104</v>
      </c>
      <c r="K23" s="230">
        <v>65</v>
      </c>
      <c r="L23" s="230">
        <v>78</v>
      </c>
      <c r="M23" s="231">
        <v>83.3</v>
      </c>
      <c r="N23" s="230">
        <v>65</v>
      </c>
      <c r="O23" s="230">
        <v>78</v>
      </c>
      <c r="P23" s="231">
        <v>83.3</v>
      </c>
      <c r="Q23" s="68"/>
      <c r="R23" s="69"/>
      <c r="S23" s="69"/>
      <c r="T23" s="68"/>
      <c r="U23" s="69"/>
      <c r="V23" s="69"/>
      <c r="W23" s="68"/>
      <c r="X23" s="69"/>
      <c r="Y23" s="69"/>
    </row>
    <row r="24" spans="1:25" s="12" customFormat="1">
      <c r="A24" s="207" t="s">
        <v>106</v>
      </c>
      <c r="B24" s="79" t="s">
        <v>104</v>
      </c>
      <c r="C24" s="79" t="s">
        <v>104</v>
      </c>
      <c r="D24" s="79" t="s">
        <v>104</v>
      </c>
      <c r="E24" s="79" t="s">
        <v>104</v>
      </c>
      <c r="F24" s="79" t="s">
        <v>104</v>
      </c>
      <c r="G24" s="79" t="s">
        <v>104</v>
      </c>
      <c r="H24" s="79" t="s">
        <v>104</v>
      </c>
      <c r="I24" s="79" t="s">
        <v>104</v>
      </c>
      <c r="J24" s="79" t="s">
        <v>104</v>
      </c>
      <c r="K24" s="230">
        <v>1</v>
      </c>
      <c r="L24" s="230">
        <v>1</v>
      </c>
      <c r="M24" s="231">
        <v>100</v>
      </c>
      <c r="N24" s="230">
        <v>1</v>
      </c>
      <c r="O24" s="230">
        <v>1</v>
      </c>
      <c r="P24" s="231">
        <v>100</v>
      </c>
      <c r="Q24" s="68"/>
      <c r="R24" s="69"/>
      <c r="S24" s="69"/>
      <c r="T24" s="68"/>
      <c r="U24" s="69"/>
      <c r="V24" s="69"/>
      <c r="W24" s="68"/>
      <c r="X24" s="69"/>
      <c r="Y24" s="69"/>
    </row>
    <row r="25" spans="1:25" s="25" customFormat="1">
      <c r="A25" s="207" t="s">
        <v>107</v>
      </c>
      <c r="B25" s="79" t="s">
        <v>104</v>
      </c>
      <c r="C25" s="79" t="s">
        <v>104</v>
      </c>
      <c r="D25" s="79" t="s">
        <v>104</v>
      </c>
      <c r="E25" s="79" t="s">
        <v>104</v>
      </c>
      <c r="F25" s="79" t="s">
        <v>104</v>
      </c>
      <c r="G25" s="79" t="s">
        <v>104</v>
      </c>
      <c r="H25" s="79" t="s">
        <v>104</v>
      </c>
      <c r="I25" s="79" t="s">
        <v>104</v>
      </c>
      <c r="J25" s="79" t="s">
        <v>104</v>
      </c>
      <c r="K25" s="230">
        <v>124</v>
      </c>
      <c r="L25" s="230">
        <v>164</v>
      </c>
      <c r="M25" s="231">
        <v>75.599999999999994</v>
      </c>
      <c r="N25" s="230">
        <v>124</v>
      </c>
      <c r="O25" s="230">
        <v>164</v>
      </c>
      <c r="P25" s="231">
        <v>75.599999999999994</v>
      </c>
      <c r="Q25" s="68"/>
      <c r="R25" s="69"/>
      <c r="S25" s="69"/>
      <c r="T25" s="68"/>
      <c r="U25" s="69"/>
      <c r="V25" s="69"/>
      <c r="W25" s="68"/>
      <c r="X25" s="69"/>
      <c r="Y25" s="69"/>
    </row>
    <row r="26" spans="1:25" s="12" customFormat="1">
      <c r="A26" s="207" t="s">
        <v>53</v>
      </c>
      <c r="B26" s="79" t="s">
        <v>104</v>
      </c>
      <c r="C26" s="79" t="s">
        <v>104</v>
      </c>
      <c r="D26" s="79" t="s">
        <v>104</v>
      </c>
      <c r="E26" s="79" t="s">
        <v>104</v>
      </c>
      <c r="F26" s="79" t="s">
        <v>104</v>
      </c>
      <c r="G26" s="79" t="s">
        <v>104</v>
      </c>
      <c r="H26" s="79" t="s">
        <v>104</v>
      </c>
      <c r="I26" s="79" t="s">
        <v>104</v>
      </c>
      <c r="J26" s="79" t="s">
        <v>104</v>
      </c>
      <c r="K26" s="230">
        <v>21</v>
      </c>
      <c r="L26" s="230">
        <v>26</v>
      </c>
      <c r="M26" s="231">
        <v>80.8</v>
      </c>
      <c r="N26" s="230">
        <v>21</v>
      </c>
      <c r="O26" s="230">
        <v>26</v>
      </c>
      <c r="P26" s="231">
        <v>80.8</v>
      </c>
      <c r="Q26" s="68"/>
      <c r="R26" s="69"/>
      <c r="S26" s="69"/>
      <c r="T26" s="68"/>
      <c r="U26" s="69"/>
      <c r="V26" s="69"/>
      <c r="W26" s="68"/>
      <c r="X26" s="69"/>
      <c r="Y26" s="69"/>
    </row>
    <row r="27" spans="1:25" s="12" customFormat="1">
      <c r="A27" s="207" t="s">
        <v>108</v>
      </c>
      <c r="B27" s="79" t="s">
        <v>104</v>
      </c>
      <c r="C27" s="79" t="s">
        <v>104</v>
      </c>
      <c r="D27" s="79" t="s">
        <v>104</v>
      </c>
      <c r="E27" s="79" t="s">
        <v>104</v>
      </c>
      <c r="F27" s="79" t="s">
        <v>104</v>
      </c>
      <c r="G27" s="79" t="s">
        <v>104</v>
      </c>
      <c r="H27" s="79" t="s">
        <v>104</v>
      </c>
      <c r="I27" s="79" t="s">
        <v>104</v>
      </c>
      <c r="J27" s="79" t="s">
        <v>104</v>
      </c>
      <c r="K27" s="230">
        <v>288</v>
      </c>
      <c r="L27" s="230">
        <v>279</v>
      </c>
      <c r="M27" s="231">
        <v>103.2</v>
      </c>
      <c r="N27" s="230">
        <v>288</v>
      </c>
      <c r="O27" s="230">
        <v>279</v>
      </c>
      <c r="P27" s="231">
        <v>103.2</v>
      </c>
      <c r="Q27" s="68"/>
      <c r="R27" s="69"/>
      <c r="S27" s="69"/>
      <c r="T27" s="68"/>
      <c r="U27" s="69"/>
      <c r="V27" s="69"/>
      <c r="W27" s="68"/>
      <c r="X27" s="69"/>
      <c r="Y27" s="69"/>
    </row>
    <row r="28" spans="1:25" s="12" customFormat="1">
      <c r="A28" s="207" t="s">
        <v>109</v>
      </c>
      <c r="B28" s="79" t="s">
        <v>104</v>
      </c>
      <c r="C28" s="79" t="s">
        <v>104</v>
      </c>
      <c r="D28" s="79" t="s">
        <v>104</v>
      </c>
      <c r="E28" s="79" t="s">
        <v>104</v>
      </c>
      <c r="F28" s="79" t="s">
        <v>104</v>
      </c>
      <c r="G28" s="79" t="s">
        <v>104</v>
      </c>
      <c r="H28" s="79" t="s">
        <v>104</v>
      </c>
      <c r="I28" s="79" t="s">
        <v>104</v>
      </c>
      <c r="J28" s="79" t="s">
        <v>104</v>
      </c>
      <c r="K28" s="230">
        <v>228</v>
      </c>
      <c r="L28" s="230">
        <v>301</v>
      </c>
      <c r="M28" s="231">
        <v>75.7</v>
      </c>
      <c r="N28" s="230">
        <v>228</v>
      </c>
      <c r="O28" s="230">
        <v>301</v>
      </c>
      <c r="P28" s="231">
        <v>75.7</v>
      </c>
      <c r="Q28" s="68"/>
      <c r="R28" s="69"/>
      <c r="S28" s="69"/>
      <c r="T28" s="68"/>
      <c r="U28" s="69"/>
      <c r="V28" s="69"/>
      <c r="W28" s="68"/>
      <c r="X28" s="69"/>
      <c r="Y28" s="69"/>
    </row>
    <row r="29" spans="1:25" s="25" customFormat="1">
      <c r="A29" s="208" t="s">
        <v>110</v>
      </c>
      <c r="B29" s="89" t="s">
        <v>104</v>
      </c>
      <c r="C29" s="89" t="s">
        <v>104</v>
      </c>
      <c r="D29" s="89" t="s">
        <v>104</v>
      </c>
      <c r="E29" s="89" t="s">
        <v>104</v>
      </c>
      <c r="F29" s="89" t="s">
        <v>104</v>
      </c>
      <c r="G29" s="89" t="s">
        <v>104</v>
      </c>
      <c r="H29" s="89" t="s">
        <v>104</v>
      </c>
      <c r="I29" s="89" t="s">
        <v>104</v>
      </c>
      <c r="J29" s="89" t="s">
        <v>104</v>
      </c>
      <c r="K29" s="232">
        <v>98</v>
      </c>
      <c r="L29" s="232">
        <v>128</v>
      </c>
      <c r="M29" s="233">
        <v>76.599999999999994</v>
      </c>
      <c r="N29" s="232">
        <v>98</v>
      </c>
      <c r="O29" s="232">
        <v>128</v>
      </c>
      <c r="P29" s="233">
        <v>76.599999999999994</v>
      </c>
      <c r="Q29" s="68"/>
      <c r="R29" s="69"/>
      <c r="S29" s="69"/>
      <c r="T29" s="68"/>
      <c r="U29" s="69"/>
      <c r="V29" s="69"/>
      <c r="W29" s="68"/>
      <c r="X29" s="69"/>
      <c r="Y29" s="69"/>
    </row>
    <row r="30" spans="1:25" s="48" customFormat="1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25" s="12" customFormat="1" ht="19.5" customHeight="1">
      <c r="A31" s="290" t="s">
        <v>127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</row>
    <row r="32" spans="1:25" s="12" customFormat="1">
      <c r="A32" s="52"/>
      <c r="B32" s="53"/>
      <c r="C32" s="53"/>
      <c r="D32" s="53"/>
      <c r="E32" s="54"/>
      <c r="F32" s="54"/>
      <c r="G32" s="53"/>
      <c r="H32" s="54"/>
      <c r="I32" s="54"/>
      <c r="J32" s="53"/>
      <c r="K32" s="54"/>
      <c r="L32" s="54"/>
      <c r="M32" s="53"/>
      <c r="N32" s="53"/>
      <c r="O32" s="53"/>
      <c r="P32" s="15"/>
      <c r="Q32" s="54"/>
      <c r="R32" s="54"/>
      <c r="S32" s="44"/>
    </row>
    <row r="33" spans="1:28" s="12" customFormat="1" ht="13.5" customHeight="1">
      <c r="A33" s="305"/>
      <c r="B33" s="314" t="s">
        <v>89</v>
      </c>
      <c r="C33" s="308"/>
      <c r="D33" s="308"/>
      <c r="E33" s="308"/>
      <c r="F33" s="308"/>
      <c r="G33" s="308"/>
      <c r="H33" s="308"/>
      <c r="I33" s="308"/>
      <c r="J33" s="326"/>
      <c r="K33" s="310" t="s">
        <v>57</v>
      </c>
      <c r="L33" s="317"/>
      <c r="M33" s="317"/>
      <c r="N33" s="317"/>
      <c r="O33" s="317"/>
      <c r="P33" s="317"/>
      <c r="Q33" s="317"/>
      <c r="R33" s="317"/>
      <c r="S33" s="317"/>
    </row>
    <row r="34" spans="1:28" s="12" customFormat="1" ht="17.25" customHeight="1">
      <c r="A34" s="306"/>
      <c r="B34" s="315"/>
      <c r="C34" s="309"/>
      <c r="D34" s="309"/>
      <c r="E34" s="309"/>
      <c r="F34" s="309"/>
      <c r="G34" s="309"/>
      <c r="H34" s="309"/>
      <c r="I34" s="309"/>
      <c r="J34" s="327"/>
      <c r="K34" s="310" t="s">
        <v>55</v>
      </c>
      <c r="L34" s="317"/>
      <c r="M34" s="317"/>
      <c r="N34" s="317"/>
      <c r="O34" s="317"/>
      <c r="P34" s="317"/>
      <c r="Q34" s="317"/>
      <c r="R34" s="317"/>
      <c r="S34" s="317"/>
    </row>
    <row r="35" spans="1:28" s="12" customFormat="1" ht="27.75" customHeight="1">
      <c r="A35" s="306"/>
      <c r="B35" s="310" t="s">
        <v>71</v>
      </c>
      <c r="C35" s="311"/>
      <c r="D35" s="312" t="s">
        <v>74</v>
      </c>
      <c r="E35" s="310" t="s">
        <v>75</v>
      </c>
      <c r="F35" s="318"/>
      <c r="G35" s="312" t="s">
        <v>76</v>
      </c>
      <c r="H35" s="287" t="s">
        <v>77</v>
      </c>
      <c r="I35" s="287"/>
      <c r="J35" s="287" t="s">
        <v>80</v>
      </c>
      <c r="K35" s="310" t="s">
        <v>71</v>
      </c>
      <c r="L35" s="311"/>
      <c r="M35" s="312" t="s">
        <v>74</v>
      </c>
      <c r="N35" s="310" t="s">
        <v>75</v>
      </c>
      <c r="O35" s="311"/>
      <c r="P35" s="314" t="s">
        <v>76</v>
      </c>
      <c r="Q35" s="287" t="s">
        <v>77</v>
      </c>
      <c r="R35" s="287"/>
      <c r="S35" s="310" t="s">
        <v>81</v>
      </c>
    </row>
    <row r="36" spans="1:28" s="12" customFormat="1" ht="36" customHeight="1">
      <c r="A36" s="307"/>
      <c r="B36" s="83" t="s">
        <v>73</v>
      </c>
      <c r="C36" s="83" t="s">
        <v>72</v>
      </c>
      <c r="D36" s="313"/>
      <c r="E36" s="83" t="s">
        <v>73</v>
      </c>
      <c r="F36" s="83" t="s">
        <v>72</v>
      </c>
      <c r="G36" s="313"/>
      <c r="H36" s="83" t="s">
        <v>78</v>
      </c>
      <c r="I36" s="83" t="s">
        <v>79</v>
      </c>
      <c r="J36" s="287"/>
      <c r="K36" s="83" t="s">
        <v>73</v>
      </c>
      <c r="L36" s="83" t="s">
        <v>72</v>
      </c>
      <c r="M36" s="313"/>
      <c r="N36" s="83" t="s">
        <v>73</v>
      </c>
      <c r="O36" s="83" t="s">
        <v>72</v>
      </c>
      <c r="P36" s="315"/>
      <c r="Q36" s="83" t="s">
        <v>73</v>
      </c>
      <c r="R36" s="83" t="s">
        <v>72</v>
      </c>
      <c r="S36" s="310"/>
    </row>
    <row r="37" spans="1:28" s="12" customFormat="1">
      <c r="A37" s="236" t="s">
        <v>46</v>
      </c>
      <c r="B37" s="79" t="s">
        <v>104</v>
      </c>
      <c r="C37" s="79" t="s">
        <v>104</v>
      </c>
      <c r="D37" s="79" t="s">
        <v>104</v>
      </c>
      <c r="E37" s="79" t="s">
        <v>104</v>
      </c>
      <c r="F37" s="79" t="s">
        <v>104</v>
      </c>
      <c r="G37" s="79" t="s">
        <v>104</v>
      </c>
      <c r="H37" s="79" t="s">
        <v>104</v>
      </c>
      <c r="I37" s="79" t="s">
        <v>104</v>
      </c>
      <c r="J37" s="79" t="s">
        <v>104</v>
      </c>
      <c r="K37" s="79" t="s">
        <v>104</v>
      </c>
      <c r="L37" s="79" t="s">
        <v>104</v>
      </c>
      <c r="M37" s="79" t="s">
        <v>104</v>
      </c>
      <c r="N37" s="79" t="s">
        <v>104</v>
      </c>
      <c r="O37" s="79" t="s">
        <v>104</v>
      </c>
      <c r="P37" s="79" t="s">
        <v>104</v>
      </c>
      <c r="Q37" s="79" t="s">
        <v>104</v>
      </c>
      <c r="R37" s="79" t="s">
        <v>104</v>
      </c>
      <c r="S37" s="79" t="s">
        <v>104</v>
      </c>
    </row>
    <row r="38" spans="1:28" s="12" customFormat="1">
      <c r="A38" s="207" t="s">
        <v>105</v>
      </c>
      <c r="B38" s="79" t="s">
        <v>104</v>
      </c>
      <c r="C38" s="79" t="s">
        <v>104</v>
      </c>
      <c r="D38" s="79" t="s">
        <v>104</v>
      </c>
      <c r="E38" s="79" t="s">
        <v>104</v>
      </c>
      <c r="F38" s="79" t="s">
        <v>104</v>
      </c>
      <c r="G38" s="79" t="s">
        <v>104</v>
      </c>
      <c r="H38" s="79" t="s">
        <v>104</v>
      </c>
      <c r="I38" s="79" t="s">
        <v>104</v>
      </c>
      <c r="J38" s="79" t="s">
        <v>104</v>
      </c>
      <c r="K38" s="79" t="s">
        <v>104</v>
      </c>
      <c r="L38" s="79" t="s">
        <v>104</v>
      </c>
      <c r="M38" s="79" t="s">
        <v>104</v>
      </c>
      <c r="N38" s="79" t="s">
        <v>104</v>
      </c>
      <c r="O38" s="79" t="s">
        <v>104</v>
      </c>
      <c r="P38" s="79" t="s">
        <v>104</v>
      </c>
      <c r="Q38" s="79" t="s">
        <v>104</v>
      </c>
      <c r="R38" s="79" t="s">
        <v>104</v>
      </c>
      <c r="S38" s="79" t="s">
        <v>104</v>
      </c>
    </row>
    <row r="39" spans="1:28" s="12" customFormat="1">
      <c r="A39" s="207" t="s">
        <v>106</v>
      </c>
      <c r="B39" s="79" t="s">
        <v>104</v>
      </c>
      <c r="C39" s="79" t="s">
        <v>104</v>
      </c>
      <c r="D39" s="79" t="s">
        <v>104</v>
      </c>
      <c r="E39" s="79" t="s">
        <v>104</v>
      </c>
      <c r="F39" s="79" t="s">
        <v>104</v>
      </c>
      <c r="G39" s="79" t="s">
        <v>104</v>
      </c>
      <c r="H39" s="79" t="s">
        <v>104</v>
      </c>
      <c r="I39" s="79" t="s">
        <v>104</v>
      </c>
      <c r="J39" s="79" t="s">
        <v>104</v>
      </c>
      <c r="K39" s="79" t="s">
        <v>104</v>
      </c>
      <c r="L39" s="79" t="s">
        <v>104</v>
      </c>
      <c r="M39" s="79" t="s">
        <v>104</v>
      </c>
      <c r="N39" s="79" t="s">
        <v>104</v>
      </c>
      <c r="O39" s="79" t="s">
        <v>104</v>
      </c>
      <c r="P39" s="79" t="s">
        <v>104</v>
      </c>
      <c r="Q39" s="79" t="s">
        <v>104</v>
      </c>
      <c r="R39" s="79" t="s">
        <v>104</v>
      </c>
      <c r="S39" s="79" t="s">
        <v>104</v>
      </c>
    </row>
    <row r="40" spans="1:28" s="12" customFormat="1">
      <c r="A40" s="207" t="s">
        <v>107</v>
      </c>
      <c r="B40" s="79" t="s">
        <v>104</v>
      </c>
      <c r="C40" s="79" t="s">
        <v>104</v>
      </c>
      <c r="D40" s="79" t="s">
        <v>104</v>
      </c>
      <c r="E40" s="79" t="s">
        <v>104</v>
      </c>
      <c r="F40" s="79" t="s">
        <v>104</v>
      </c>
      <c r="G40" s="79" t="s">
        <v>104</v>
      </c>
      <c r="H40" s="79" t="s">
        <v>104</v>
      </c>
      <c r="I40" s="79" t="s">
        <v>104</v>
      </c>
      <c r="J40" s="79" t="s">
        <v>104</v>
      </c>
      <c r="K40" s="79" t="s">
        <v>104</v>
      </c>
      <c r="L40" s="79" t="s">
        <v>104</v>
      </c>
      <c r="M40" s="79" t="s">
        <v>104</v>
      </c>
      <c r="N40" s="79" t="s">
        <v>104</v>
      </c>
      <c r="O40" s="79" t="s">
        <v>104</v>
      </c>
      <c r="P40" s="79" t="s">
        <v>104</v>
      </c>
      <c r="Q40" s="79" t="s">
        <v>104</v>
      </c>
      <c r="R40" s="79" t="s">
        <v>104</v>
      </c>
      <c r="S40" s="79" t="s">
        <v>104</v>
      </c>
    </row>
    <row r="41" spans="1:28" s="12" customFormat="1">
      <c r="A41" s="207" t="s">
        <v>53</v>
      </c>
      <c r="B41" s="79" t="s">
        <v>104</v>
      </c>
      <c r="C41" s="79" t="s">
        <v>104</v>
      </c>
      <c r="D41" s="79" t="s">
        <v>104</v>
      </c>
      <c r="E41" s="79" t="s">
        <v>104</v>
      </c>
      <c r="F41" s="79" t="s">
        <v>104</v>
      </c>
      <c r="G41" s="79" t="s">
        <v>104</v>
      </c>
      <c r="H41" s="79" t="s">
        <v>104</v>
      </c>
      <c r="I41" s="79" t="s">
        <v>104</v>
      </c>
      <c r="J41" s="79" t="s">
        <v>104</v>
      </c>
      <c r="K41" s="79" t="s">
        <v>104</v>
      </c>
      <c r="L41" s="79" t="s">
        <v>104</v>
      </c>
      <c r="M41" s="79" t="s">
        <v>104</v>
      </c>
      <c r="N41" s="79" t="s">
        <v>104</v>
      </c>
      <c r="O41" s="79" t="s">
        <v>104</v>
      </c>
      <c r="P41" s="79" t="s">
        <v>104</v>
      </c>
      <c r="Q41" s="79" t="s">
        <v>104</v>
      </c>
      <c r="R41" s="79" t="s">
        <v>104</v>
      </c>
      <c r="S41" s="79" t="s">
        <v>104</v>
      </c>
    </row>
    <row r="42" spans="1:28" s="12" customFormat="1">
      <c r="A42" s="207" t="s">
        <v>108</v>
      </c>
      <c r="B42" s="79" t="s">
        <v>104</v>
      </c>
      <c r="C42" s="79" t="s">
        <v>104</v>
      </c>
      <c r="D42" s="79" t="s">
        <v>104</v>
      </c>
      <c r="E42" s="79" t="s">
        <v>104</v>
      </c>
      <c r="F42" s="79" t="s">
        <v>104</v>
      </c>
      <c r="G42" s="79" t="s">
        <v>104</v>
      </c>
      <c r="H42" s="79" t="s">
        <v>104</v>
      </c>
      <c r="I42" s="79" t="s">
        <v>104</v>
      </c>
      <c r="J42" s="79" t="s">
        <v>104</v>
      </c>
      <c r="K42" s="79" t="s">
        <v>104</v>
      </c>
      <c r="L42" s="79" t="s">
        <v>104</v>
      </c>
      <c r="M42" s="79" t="s">
        <v>104</v>
      </c>
      <c r="N42" s="79" t="s">
        <v>104</v>
      </c>
      <c r="O42" s="79" t="s">
        <v>104</v>
      </c>
      <c r="P42" s="79" t="s">
        <v>104</v>
      </c>
      <c r="Q42" s="79" t="s">
        <v>104</v>
      </c>
      <c r="R42" s="79" t="s">
        <v>104</v>
      </c>
      <c r="S42" s="79" t="s">
        <v>104</v>
      </c>
    </row>
    <row r="43" spans="1:28" s="12" customFormat="1">
      <c r="A43" s="207" t="s">
        <v>109</v>
      </c>
      <c r="B43" s="79" t="s">
        <v>104</v>
      </c>
      <c r="C43" s="79" t="s">
        <v>104</v>
      </c>
      <c r="D43" s="79" t="s">
        <v>104</v>
      </c>
      <c r="E43" s="79" t="s">
        <v>104</v>
      </c>
      <c r="F43" s="79" t="s">
        <v>104</v>
      </c>
      <c r="G43" s="79" t="s">
        <v>104</v>
      </c>
      <c r="H43" s="79" t="s">
        <v>104</v>
      </c>
      <c r="I43" s="79" t="s">
        <v>104</v>
      </c>
      <c r="J43" s="79" t="s">
        <v>104</v>
      </c>
      <c r="K43" s="79" t="s">
        <v>104</v>
      </c>
      <c r="L43" s="79" t="s">
        <v>104</v>
      </c>
      <c r="M43" s="79" t="s">
        <v>104</v>
      </c>
      <c r="N43" s="79" t="s">
        <v>104</v>
      </c>
      <c r="O43" s="79" t="s">
        <v>104</v>
      </c>
      <c r="P43" s="79" t="s">
        <v>104</v>
      </c>
      <c r="Q43" s="79" t="s">
        <v>104</v>
      </c>
      <c r="R43" s="79" t="s">
        <v>104</v>
      </c>
      <c r="S43" s="79" t="s">
        <v>104</v>
      </c>
    </row>
    <row r="44" spans="1:28" s="12" customFormat="1">
      <c r="A44" s="208" t="s">
        <v>110</v>
      </c>
      <c r="B44" s="89" t="s">
        <v>104</v>
      </c>
      <c r="C44" s="89" t="s">
        <v>104</v>
      </c>
      <c r="D44" s="89" t="s">
        <v>104</v>
      </c>
      <c r="E44" s="89" t="s">
        <v>104</v>
      </c>
      <c r="F44" s="89" t="s">
        <v>104</v>
      </c>
      <c r="G44" s="89" t="s">
        <v>104</v>
      </c>
      <c r="H44" s="89" t="s">
        <v>104</v>
      </c>
      <c r="I44" s="89" t="s">
        <v>104</v>
      </c>
      <c r="J44" s="89" t="s">
        <v>104</v>
      </c>
      <c r="K44" s="89" t="s">
        <v>104</v>
      </c>
      <c r="L44" s="89" t="s">
        <v>104</v>
      </c>
      <c r="M44" s="89" t="s">
        <v>104</v>
      </c>
      <c r="N44" s="89" t="s">
        <v>104</v>
      </c>
      <c r="O44" s="89" t="s">
        <v>104</v>
      </c>
      <c r="P44" s="89" t="s">
        <v>104</v>
      </c>
      <c r="Q44" s="89" t="s">
        <v>104</v>
      </c>
      <c r="R44" s="89" t="s">
        <v>104</v>
      </c>
      <c r="S44" s="89" t="s">
        <v>104</v>
      </c>
    </row>
    <row r="45" spans="1:28" s="12" customFormat="1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</row>
    <row r="46" spans="1:28" s="12" customFormat="1">
      <c r="A46" s="104"/>
      <c r="B46" s="91"/>
      <c r="C46" s="91"/>
      <c r="D46" s="92"/>
      <c r="E46" s="91"/>
      <c r="F46" s="93"/>
      <c r="G46" s="92"/>
      <c r="H46" s="91"/>
      <c r="I46" s="93"/>
      <c r="J46" s="92"/>
      <c r="K46" s="91"/>
      <c r="L46" s="91"/>
      <c r="M46" s="92"/>
      <c r="N46" s="91"/>
      <c r="O46" s="93"/>
      <c r="P46" s="92"/>
      <c r="Q46" s="93"/>
      <c r="R46" s="93"/>
      <c r="S46" s="219" t="s">
        <v>52</v>
      </c>
      <c r="T46" s="91"/>
      <c r="U46" s="91"/>
      <c r="V46" s="92"/>
      <c r="W46" s="91"/>
      <c r="X46" s="93"/>
      <c r="Y46" s="92"/>
      <c r="Z46" s="93"/>
      <c r="AA46" s="93"/>
      <c r="AB46" s="93"/>
    </row>
    <row r="47" spans="1:28" s="12" customFormat="1" ht="13.5" customHeight="1">
      <c r="A47" s="305"/>
      <c r="B47" s="310" t="s">
        <v>57</v>
      </c>
      <c r="C47" s="317"/>
      <c r="D47" s="317"/>
      <c r="E47" s="317"/>
      <c r="F47" s="317"/>
      <c r="G47" s="317"/>
      <c r="H47" s="317"/>
      <c r="I47" s="317"/>
      <c r="J47" s="317"/>
      <c r="K47" s="314" t="s">
        <v>96</v>
      </c>
      <c r="L47" s="308"/>
      <c r="M47" s="308"/>
      <c r="N47" s="308"/>
      <c r="O47" s="308"/>
      <c r="P47" s="308"/>
      <c r="Q47" s="308"/>
      <c r="R47" s="308"/>
      <c r="S47" s="308"/>
    </row>
    <row r="48" spans="1:28" s="12" customFormat="1" ht="17.25" customHeight="1">
      <c r="A48" s="306"/>
      <c r="B48" s="310" t="s">
        <v>56</v>
      </c>
      <c r="C48" s="317"/>
      <c r="D48" s="317"/>
      <c r="E48" s="317"/>
      <c r="F48" s="317"/>
      <c r="G48" s="317"/>
      <c r="H48" s="317"/>
      <c r="I48" s="317"/>
      <c r="J48" s="317"/>
      <c r="K48" s="315"/>
      <c r="L48" s="309"/>
      <c r="M48" s="309"/>
      <c r="N48" s="309"/>
      <c r="O48" s="309"/>
      <c r="P48" s="309"/>
      <c r="Q48" s="309"/>
      <c r="R48" s="309"/>
      <c r="S48" s="309"/>
    </row>
    <row r="49" spans="1:20" s="12" customFormat="1" ht="27.75" customHeight="1">
      <c r="A49" s="306"/>
      <c r="B49" s="310" t="s">
        <v>71</v>
      </c>
      <c r="C49" s="311"/>
      <c r="D49" s="312" t="s">
        <v>74</v>
      </c>
      <c r="E49" s="310" t="s">
        <v>75</v>
      </c>
      <c r="F49" s="311"/>
      <c r="G49" s="314" t="s">
        <v>76</v>
      </c>
      <c r="H49" s="287" t="s">
        <v>77</v>
      </c>
      <c r="I49" s="287"/>
      <c r="J49" s="310" t="s">
        <v>81</v>
      </c>
      <c r="K49" s="310" t="s">
        <v>71</v>
      </c>
      <c r="L49" s="311"/>
      <c r="M49" s="312" t="s">
        <v>74</v>
      </c>
      <c r="N49" s="310" t="s">
        <v>75</v>
      </c>
      <c r="O49" s="318"/>
      <c r="P49" s="312" t="s">
        <v>76</v>
      </c>
      <c r="Q49" s="287" t="s">
        <v>77</v>
      </c>
      <c r="R49" s="287"/>
      <c r="S49" s="310" t="s">
        <v>80</v>
      </c>
      <c r="T49" s="47"/>
    </row>
    <row r="50" spans="1:20" s="12" customFormat="1" ht="36" customHeight="1">
      <c r="A50" s="307"/>
      <c r="B50" s="83" t="s">
        <v>73</v>
      </c>
      <c r="C50" s="83" t="s">
        <v>72</v>
      </c>
      <c r="D50" s="313"/>
      <c r="E50" s="83" t="s">
        <v>73</v>
      </c>
      <c r="F50" s="83" t="s">
        <v>72</v>
      </c>
      <c r="G50" s="315"/>
      <c r="H50" s="83" t="s">
        <v>73</v>
      </c>
      <c r="I50" s="83" t="s">
        <v>72</v>
      </c>
      <c r="J50" s="310"/>
      <c r="K50" s="83" t="s">
        <v>73</v>
      </c>
      <c r="L50" s="83" t="s">
        <v>72</v>
      </c>
      <c r="M50" s="313"/>
      <c r="N50" s="83" t="s">
        <v>73</v>
      </c>
      <c r="O50" s="83" t="s">
        <v>72</v>
      </c>
      <c r="P50" s="313"/>
      <c r="Q50" s="83" t="s">
        <v>78</v>
      </c>
      <c r="R50" s="83" t="s">
        <v>79</v>
      </c>
      <c r="S50" s="310"/>
      <c r="T50" s="47"/>
    </row>
    <row r="51" spans="1:20" s="12" customFormat="1">
      <c r="A51" s="236" t="s">
        <v>46</v>
      </c>
      <c r="B51" s="79" t="s">
        <v>104</v>
      </c>
      <c r="C51" s="79" t="s">
        <v>104</v>
      </c>
      <c r="D51" s="79" t="s">
        <v>104</v>
      </c>
      <c r="E51" s="79" t="s">
        <v>104</v>
      </c>
      <c r="F51" s="79" t="s">
        <v>104</v>
      </c>
      <c r="G51" s="79" t="s">
        <v>104</v>
      </c>
      <c r="H51" s="79" t="s">
        <v>104</v>
      </c>
      <c r="I51" s="79" t="s">
        <v>104</v>
      </c>
      <c r="J51" s="79" t="s">
        <v>104</v>
      </c>
      <c r="K51" s="230">
        <v>1898</v>
      </c>
      <c r="L51" s="230">
        <v>825</v>
      </c>
      <c r="M51" s="231">
        <v>100</v>
      </c>
      <c r="N51" s="79" t="s">
        <v>104</v>
      </c>
      <c r="O51" s="79" t="s">
        <v>104</v>
      </c>
      <c r="P51" s="79" t="s">
        <v>104</v>
      </c>
      <c r="Q51" s="79" t="s">
        <v>104</v>
      </c>
      <c r="R51" s="79" t="s">
        <v>104</v>
      </c>
      <c r="S51" s="79" t="s">
        <v>104</v>
      </c>
    </row>
    <row r="52" spans="1:20" s="12" customFormat="1">
      <c r="A52" s="207" t="s">
        <v>105</v>
      </c>
      <c r="B52" s="79" t="s">
        <v>104</v>
      </c>
      <c r="C52" s="79" t="s">
        <v>104</v>
      </c>
      <c r="D52" s="79" t="s">
        <v>104</v>
      </c>
      <c r="E52" s="79" t="s">
        <v>104</v>
      </c>
      <c r="F52" s="79" t="s">
        <v>104</v>
      </c>
      <c r="G52" s="79" t="s">
        <v>104</v>
      </c>
      <c r="H52" s="79" t="s">
        <v>104</v>
      </c>
      <c r="I52" s="79" t="s">
        <v>104</v>
      </c>
      <c r="J52" s="79" t="s">
        <v>104</v>
      </c>
      <c r="K52" s="230">
        <v>124</v>
      </c>
      <c r="L52" s="230">
        <v>65</v>
      </c>
      <c r="M52" s="231">
        <v>100</v>
      </c>
      <c r="N52" s="79" t="s">
        <v>104</v>
      </c>
      <c r="O52" s="79" t="s">
        <v>104</v>
      </c>
      <c r="P52" s="79" t="s">
        <v>104</v>
      </c>
      <c r="Q52" s="79" t="s">
        <v>104</v>
      </c>
      <c r="R52" s="79" t="s">
        <v>104</v>
      </c>
      <c r="S52" s="79" t="s">
        <v>104</v>
      </c>
    </row>
    <row r="53" spans="1:20" s="12" customFormat="1">
      <c r="A53" s="207" t="s">
        <v>106</v>
      </c>
      <c r="B53" s="79" t="s">
        <v>104</v>
      </c>
      <c r="C53" s="79" t="s">
        <v>104</v>
      </c>
      <c r="D53" s="79" t="s">
        <v>104</v>
      </c>
      <c r="E53" s="79" t="s">
        <v>104</v>
      </c>
      <c r="F53" s="79" t="s">
        <v>104</v>
      </c>
      <c r="G53" s="79" t="s">
        <v>104</v>
      </c>
      <c r="H53" s="79" t="s">
        <v>104</v>
      </c>
      <c r="I53" s="79" t="s">
        <v>104</v>
      </c>
      <c r="J53" s="79" t="s">
        <v>104</v>
      </c>
      <c r="K53" s="230">
        <v>1</v>
      </c>
      <c r="L53" s="230">
        <v>1</v>
      </c>
      <c r="M53" s="231">
        <v>100</v>
      </c>
      <c r="N53" s="79" t="s">
        <v>104</v>
      </c>
      <c r="O53" s="79" t="s">
        <v>104</v>
      </c>
      <c r="P53" s="79" t="s">
        <v>104</v>
      </c>
      <c r="Q53" s="79" t="s">
        <v>104</v>
      </c>
      <c r="R53" s="79" t="s">
        <v>104</v>
      </c>
      <c r="S53" s="79" t="s">
        <v>104</v>
      </c>
    </row>
    <row r="54" spans="1:20" s="12" customFormat="1">
      <c r="A54" s="207" t="s">
        <v>107</v>
      </c>
      <c r="B54" s="79" t="s">
        <v>104</v>
      </c>
      <c r="C54" s="79" t="s">
        <v>104</v>
      </c>
      <c r="D54" s="79" t="s">
        <v>104</v>
      </c>
      <c r="E54" s="79" t="s">
        <v>104</v>
      </c>
      <c r="F54" s="79" t="s">
        <v>104</v>
      </c>
      <c r="G54" s="79" t="s">
        <v>104</v>
      </c>
      <c r="H54" s="79" t="s">
        <v>104</v>
      </c>
      <c r="I54" s="79" t="s">
        <v>104</v>
      </c>
      <c r="J54" s="79" t="s">
        <v>104</v>
      </c>
      <c r="K54" s="230">
        <v>258</v>
      </c>
      <c r="L54" s="230">
        <v>124</v>
      </c>
      <c r="M54" s="231">
        <v>100</v>
      </c>
      <c r="N54" s="79" t="s">
        <v>104</v>
      </c>
      <c r="O54" s="79" t="s">
        <v>104</v>
      </c>
      <c r="P54" s="79" t="s">
        <v>104</v>
      </c>
      <c r="Q54" s="79" t="s">
        <v>104</v>
      </c>
      <c r="R54" s="79" t="s">
        <v>104</v>
      </c>
      <c r="S54" s="79" t="s">
        <v>104</v>
      </c>
    </row>
    <row r="55" spans="1:20" s="12" customFormat="1">
      <c r="A55" s="207" t="s">
        <v>53</v>
      </c>
      <c r="B55" s="79" t="s">
        <v>104</v>
      </c>
      <c r="C55" s="79" t="s">
        <v>104</v>
      </c>
      <c r="D55" s="79" t="s">
        <v>104</v>
      </c>
      <c r="E55" s="79" t="s">
        <v>104</v>
      </c>
      <c r="F55" s="79" t="s">
        <v>104</v>
      </c>
      <c r="G55" s="79" t="s">
        <v>104</v>
      </c>
      <c r="H55" s="79" t="s">
        <v>104</v>
      </c>
      <c r="I55" s="79" t="s">
        <v>104</v>
      </c>
      <c r="J55" s="79" t="s">
        <v>104</v>
      </c>
      <c r="K55" s="230">
        <v>48</v>
      </c>
      <c r="L55" s="230">
        <v>21</v>
      </c>
      <c r="M55" s="231">
        <v>100</v>
      </c>
      <c r="N55" s="79" t="s">
        <v>104</v>
      </c>
      <c r="O55" s="79" t="s">
        <v>104</v>
      </c>
      <c r="P55" s="79" t="s">
        <v>104</v>
      </c>
      <c r="Q55" s="79" t="s">
        <v>104</v>
      </c>
      <c r="R55" s="79" t="s">
        <v>104</v>
      </c>
      <c r="S55" s="79" t="s">
        <v>104</v>
      </c>
    </row>
    <row r="56" spans="1:20" s="12" customFormat="1">
      <c r="A56" s="207" t="s">
        <v>108</v>
      </c>
      <c r="B56" s="79" t="s">
        <v>104</v>
      </c>
      <c r="C56" s="79" t="s">
        <v>104</v>
      </c>
      <c r="D56" s="79" t="s">
        <v>104</v>
      </c>
      <c r="E56" s="79" t="s">
        <v>104</v>
      </c>
      <c r="F56" s="79" t="s">
        <v>104</v>
      </c>
      <c r="G56" s="79" t="s">
        <v>104</v>
      </c>
      <c r="H56" s="79" t="s">
        <v>104</v>
      </c>
      <c r="I56" s="79" t="s">
        <v>104</v>
      </c>
      <c r="J56" s="79" t="s">
        <v>104</v>
      </c>
      <c r="K56" s="230">
        <v>630</v>
      </c>
      <c r="L56" s="230">
        <v>288</v>
      </c>
      <c r="M56" s="231">
        <v>100</v>
      </c>
      <c r="N56" s="79" t="s">
        <v>104</v>
      </c>
      <c r="O56" s="79" t="s">
        <v>104</v>
      </c>
      <c r="P56" s="79" t="s">
        <v>104</v>
      </c>
      <c r="Q56" s="79" t="s">
        <v>104</v>
      </c>
      <c r="R56" s="79" t="s">
        <v>104</v>
      </c>
      <c r="S56" s="79" t="s">
        <v>104</v>
      </c>
    </row>
    <row r="57" spans="1:20" s="12" customFormat="1">
      <c r="A57" s="207" t="s">
        <v>109</v>
      </c>
      <c r="B57" s="79" t="s">
        <v>104</v>
      </c>
      <c r="C57" s="79" t="s">
        <v>104</v>
      </c>
      <c r="D57" s="79" t="s">
        <v>104</v>
      </c>
      <c r="E57" s="79" t="s">
        <v>104</v>
      </c>
      <c r="F57" s="79" t="s">
        <v>104</v>
      </c>
      <c r="G57" s="79" t="s">
        <v>104</v>
      </c>
      <c r="H57" s="79" t="s">
        <v>104</v>
      </c>
      <c r="I57" s="79" t="s">
        <v>104</v>
      </c>
      <c r="J57" s="79" t="s">
        <v>104</v>
      </c>
      <c r="K57" s="230">
        <v>613</v>
      </c>
      <c r="L57" s="230">
        <v>228</v>
      </c>
      <c r="M57" s="231">
        <v>100</v>
      </c>
      <c r="N57" s="79" t="s">
        <v>104</v>
      </c>
      <c r="O57" s="79" t="s">
        <v>104</v>
      </c>
      <c r="P57" s="79" t="s">
        <v>104</v>
      </c>
      <c r="Q57" s="79" t="s">
        <v>104</v>
      </c>
      <c r="R57" s="79" t="s">
        <v>104</v>
      </c>
      <c r="S57" s="79" t="s">
        <v>104</v>
      </c>
    </row>
    <row r="58" spans="1:20" s="12" customFormat="1">
      <c r="A58" s="208" t="s">
        <v>110</v>
      </c>
      <c r="B58" s="89" t="s">
        <v>104</v>
      </c>
      <c r="C58" s="89" t="s">
        <v>104</v>
      </c>
      <c r="D58" s="89" t="s">
        <v>104</v>
      </c>
      <c r="E58" s="89" t="s">
        <v>104</v>
      </c>
      <c r="F58" s="89" t="s">
        <v>104</v>
      </c>
      <c r="G58" s="89" t="s">
        <v>104</v>
      </c>
      <c r="H58" s="89" t="s">
        <v>104</v>
      </c>
      <c r="I58" s="89" t="s">
        <v>104</v>
      </c>
      <c r="J58" s="89" t="s">
        <v>104</v>
      </c>
      <c r="K58" s="232">
        <v>224</v>
      </c>
      <c r="L58" s="232">
        <v>98</v>
      </c>
      <c r="M58" s="233">
        <v>100</v>
      </c>
      <c r="N58" s="89" t="s">
        <v>104</v>
      </c>
      <c r="O58" s="89" t="s">
        <v>104</v>
      </c>
      <c r="P58" s="89" t="s">
        <v>104</v>
      </c>
      <c r="Q58" s="89" t="s">
        <v>104</v>
      </c>
      <c r="R58" s="89" t="s">
        <v>104</v>
      </c>
      <c r="S58" s="89" t="s">
        <v>104</v>
      </c>
    </row>
    <row r="59" spans="1:20" s="12" customFormat="1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</row>
    <row r="60" spans="1:20" s="12" customFormat="1">
      <c r="B60" s="53"/>
      <c r="C60" s="53"/>
      <c r="D60" s="53"/>
      <c r="E60" s="53"/>
      <c r="F60" s="53"/>
      <c r="G60" s="53"/>
      <c r="H60" s="53"/>
      <c r="I60" s="53"/>
      <c r="J60" s="219" t="s">
        <v>52</v>
      </c>
      <c r="K60" s="53"/>
      <c r="L60" s="53"/>
      <c r="M60" s="53"/>
      <c r="O60" s="174"/>
      <c r="P60" s="174"/>
      <c r="Q60" s="174"/>
      <c r="R60" s="174"/>
    </row>
    <row r="61" spans="1:20" s="12" customFormat="1" ht="15" customHeight="1">
      <c r="A61" s="305"/>
      <c r="B61" s="308" t="s">
        <v>90</v>
      </c>
      <c r="C61" s="308"/>
      <c r="D61" s="308"/>
      <c r="E61" s="308"/>
      <c r="F61" s="308"/>
      <c r="G61" s="308"/>
      <c r="H61" s="308"/>
      <c r="I61" s="308"/>
      <c r="J61" s="308"/>
      <c r="O61" s="47"/>
      <c r="P61" s="47"/>
      <c r="Q61" s="47"/>
      <c r="R61" s="47"/>
    </row>
    <row r="62" spans="1:20" s="12" customFormat="1" ht="15" customHeight="1">
      <c r="A62" s="306"/>
      <c r="B62" s="309"/>
      <c r="C62" s="309"/>
      <c r="D62" s="309"/>
      <c r="E62" s="309"/>
      <c r="F62" s="309"/>
      <c r="G62" s="309"/>
      <c r="H62" s="309"/>
      <c r="I62" s="309"/>
      <c r="J62" s="309"/>
    </row>
    <row r="63" spans="1:20" s="12" customFormat="1" ht="23.25" customHeight="1">
      <c r="A63" s="306"/>
      <c r="B63" s="310" t="s">
        <v>71</v>
      </c>
      <c r="C63" s="311"/>
      <c r="D63" s="312" t="s">
        <v>74</v>
      </c>
      <c r="E63" s="310" t="s">
        <v>75</v>
      </c>
      <c r="F63" s="311"/>
      <c r="G63" s="314" t="s">
        <v>76</v>
      </c>
      <c r="H63" s="287" t="s">
        <v>77</v>
      </c>
      <c r="I63" s="287"/>
      <c r="J63" s="310" t="s">
        <v>81</v>
      </c>
    </row>
    <row r="64" spans="1:20" s="12" customFormat="1" ht="36" customHeight="1">
      <c r="A64" s="307"/>
      <c r="B64" s="83" t="s">
        <v>73</v>
      </c>
      <c r="C64" s="83" t="s">
        <v>72</v>
      </c>
      <c r="D64" s="313"/>
      <c r="E64" s="83" t="s">
        <v>73</v>
      </c>
      <c r="F64" s="83" t="s">
        <v>72</v>
      </c>
      <c r="G64" s="315"/>
      <c r="H64" s="83" t="s">
        <v>73</v>
      </c>
      <c r="I64" s="83" t="s">
        <v>72</v>
      </c>
      <c r="J64" s="310"/>
    </row>
    <row r="65" spans="1:25" s="12" customFormat="1">
      <c r="A65" s="236" t="s">
        <v>46</v>
      </c>
      <c r="B65" s="230">
        <v>1898</v>
      </c>
      <c r="C65" s="230">
        <v>825</v>
      </c>
      <c r="D65" s="231">
        <v>100</v>
      </c>
      <c r="E65" s="79" t="s">
        <v>104</v>
      </c>
      <c r="F65" s="79" t="s">
        <v>104</v>
      </c>
      <c r="G65" s="79" t="s">
        <v>104</v>
      </c>
      <c r="H65" s="79" t="s">
        <v>104</v>
      </c>
      <c r="I65" s="79" t="s">
        <v>104</v>
      </c>
      <c r="J65" s="79" t="s">
        <v>104</v>
      </c>
      <c r="L65" s="55"/>
    </row>
    <row r="66" spans="1:25" s="12" customFormat="1">
      <c r="A66" s="207" t="s">
        <v>105</v>
      </c>
      <c r="B66" s="230">
        <v>124</v>
      </c>
      <c r="C66" s="230">
        <v>65</v>
      </c>
      <c r="D66" s="231">
        <v>100</v>
      </c>
      <c r="E66" s="79" t="s">
        <v>104</v>
      </c>
      <c r="F66" s="79" t="s">
        <v>104</v>
      </c>
      <c r="G66" s="79" t="s">
        <v>104</v>
      </c>
      <c r="H66" s="79" t="s">
        <v>104</v>
      </c>
      <c r="I66" s="79" t="s">
        <v>104</v>
      </c>
      <c r="J66" s="79" t="s">
        <v>104</v>
      </c>
      <c r="L66" s="55"/>
    </row>
    <row r="67" spans="1:25" s="12" customFormat="1">
      <c r="A67" s="207" t="s">
        <v>106</v>
      </c>
      <c r="B67" s="230">
        <v>1</v>
      </c>
      <c r="C67" s="230">
        <v>1</v>
      </c>
      <c r="D67" s="231">
        <v>100</v>
      </c>
      <c r="E67" s="79" t="s">
        <v>104</v>
      </c>
      <c r="F67" s="79" t="s">
        <v>104</v>
      </c>
      <c r="G67" s="79" t="s">
        <v>104</v>
      </c>
      <c r="H67" s="79" t="s">
        <v>104</v>
      </c>
      <c r="I67" s="79" t="s">
        <v>104</v>
      </c>
      <c r="J67" s="79" t="s">
        <v>104</v>
      </c>
    </row>
    <row r="68" spans="1:25" s="12" customFormat="1">
      <c r="A68" s="207" t="s">
        <v>107</v>
      </c>
      <c r="B68" s="230">
        <v>258</v>
      </c>
      <c r="C68" s="230">
        <v>124</v>
      </c>
      <c r="D68" s="231">
        <v>100</v>
      </c>
      <c r="E68" s="79" t="s">
        <v>104</v>
      </c>
      <c r="F68" s="79" t="s">
        <v>104</v>
      </c>
      <c r="G68" s="79" t="s">
        <v>104</v>
      </c>
      <c r="H68" s="79" t="s">
        <v>104</v>
      </c>
      <c r="I68" s="79" t="s">
        <v>104</v>
      </c>
      <c r="J68" s="79" t="s">
        <v>104</v>
      </c>
    </row>
    <row r="69" spans="1:25" s="12" customFormat="1">
      <c r="A69" s="207" t="s">
        <v>53</v>
      </c>
      <c r="B69" s="230">
        <v>48</v>
      </c>
      <c r="C69" s="230">
        <v>21</v>
      </c>
      <c r="D69" s="231">
        <v>100</v>
      </c>
      <c r="E69" s="79" t="s">
        <v>104</v>
      </c>
      <c r="F69" s="79" t="s">
        <v>104</v>
      </c>
      <c r="G69" s="79" t="s">
        <v>104</v>
      </c>
      <c r="H69" s="79" t="s">
        <v>104</v>
      </c>
      <c r="I69" s="79" t="s">
        <v>104</v>
      </c>
      <c r="J69" s="79" t="s">
        <v>104</v>
      </c>
    </row>
    <row r="70" spans="1:25" s="12" customFormat="1">
      <c r="A70" s="207" t="s">
        <v>108</v>
      </c>
      <c r="B70" s="230">
        <v>630</v>
      </c>
      <c r="C70" s="230">
        <v>288</v>
      </c>
      <c r="D70" s="231">
        <v>100</v>
      </c>
      <c r="E70" s="79" t="s">
        <v>104</v>
      </c>
      <c r="F70" s="79" t="s">
        <v>104</v>
      </c>
      <c r="G70" s="79" t="s">
        <v>104</v>
      </c>
      <c r="H70" s="79" t="s">
        <v>104</v>
      </c>
      <c r="I70" s="79" t="s">
        <v>104</v>
      </c>
      <c r="J70" s="79" t="s">
        <v>104</v>
      </c>
    </row>
    <row r="71" spans="1:25" s="12" customFormat="1">
      <c r="A71" s="207" t="s">
        <v>109</v>
      </c>
      <c r="B71" s="230">
        <v>613</v>
      </c>
      <c r="C71" s="230">
        <v>228</v>
      </c>
      <c r="D71" s="231">
        <v>100</v>
      </c>
      <c r="E71" s="79" t="s">
        <v>104</v>
      </c>
      <c r="F71" s="79" t="s">
        <v>104</v>
      </c>
      <c r="G71" s="79" t="s">
        <v>104</v>
      </c>
      <c r="H71" s="79" t="s">
        <v>104</v>
      </c>
      <c r="I71" s="79" t="s">
        <v>104</v>
      </c>
      <c r="J71" s="79" t="s">
        <v>104</v>
      </c>
    </row>
    <row r="72" spans="1:25" s="12" customFormat="1">
      <c r="A72" s="208" t="s">
        <v>110</v>
      </c>
      <c r="B72" s="232">
        <v>224</v>
      </c>
      <c r="C72" s="232">
        <v>98</v>
      </c>
      <c r="D72" s="233">
        <v>100</v>
      </c>
      <c r="E72" s="89" t="s">
        <v>104</v>
      </c>
      <c r="F72" s="89" t="s">
        <v>104</v>
      </c>
      <c r="G72" s="89" t="s">
        <v>104</v>
      </c>
      <c r="H72" s="89" t="s">
        <v>104</v>
      </c>
      <c r="I72" s="89" t="s">
        <v>104</v>
      </c>
      <c r="J72" s="89" t="s">
        <v>104</v>
      </c>
    </row>
    <row r="73" spans="1:25" s="12" customFormat="1">
      <c r="A73" s="52"/>
      <c r="B73" s="53"/>
      <c r="C73" s="53"/>
      <c r="D73" s="53"/>
      <c r="E73" s="54"/>
      <c r="F73" s="54"/>
      <c r="G73" s="53"/>
      <c r="H73" s="54"/>
      <c r="I73" s="54"/>
      <c r="J73" s="53"/>
      <c r="K73" s="54"/>
      <c r="L73" s="54"/>
      <c r="M73" s="53"/>
      <c r="N73" s="53"/>
      <c r="O73" s="53"/>
      <c r="P73" s="15"/>
      <c r="Q73" s="54"/>
      <c r="R73" s="54"/>
      <c r="S73" s="173"/>
    </row>
    <row r="74" spans="1:25" ht="23.25" customHeight="1">
      <c r="A74" s="319" t="s">
        <v>128</v>
      </c>
      <c r="B74" s="319"/>
      <c r="C74" s="319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</row>
    <row r="75" spans="1:25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P75" s="214" t="s">
        <v>51</v>
      </c>
    </row>
    <row r="76" spans="1:25" ht="12.75" customHeight="1">
      <c r="A76" s="292"/>
      <c r="B76" s="316" t="s">
        <v>89</v>
      </c>
      <c r="C76" s="316"/>
      <c r="D76" s="316"/>
      <c r="E76" s="270" t="s">
        <v>57</v>
      </c>
      <c r="F76" s="271"/>
      <c r="G76" s="271"/>
      <c r="H76" s="271"/>
      <c r="I76" s="271"/>
      <c r="J76" s="271"/>
      <c r="K76" s="273" t="s">
        <v>96</v>
      </c>
      <c r="L76" s="274"/>
      <c r="M76" s="275"/>
      <c r="N76" s="316" t="s">
        <v>90</v>
      </c>
      <c r="O76" s="316"/>
      <c r="P76" s="270"/>
    </row>
    <row r="77" spans="1:25" ht="30" customHeight="1">
      <c r="A77" s="292"/>
      <c r="B77" s="316"/>
      <c r="C77" s="316"/>
      <c r="D77" s="316"/>
      <c r="E77" s="316" t="s">
        <v>55</v>
      </c>
      <c r="F77" s="316"/>
      <c r="G77" s="316"/>
      <c r="H77" s="316" t="s">
        <v>56</v>
      </c>
      <c r="I77" s="316"/>
      <c r="J77" s="316"/>
      <c r="K77" s="276"/>
      <c r="L77" s="277"/>
      <c r="M77" s="278"/>
      <c r="N77" s="316"/>
      <c r="O77" s="316"/>
      <c r="P77" s="270"/>
    </row>
    <row r="78" spans="1:25" ht="45">
      <c r="A78" s="292"/>
      <c r="B78" s="74" t="s">
        <v>101</v>
      </c>
      <c r="C78" s="74" t="s">
        <v>97</v>
      </c>
      <c r="D78" s="74" t="s">
        <v>102</v>
      </c>
      <c r="E78" s="74" t="s">
        <v>101</v>
      </c>
      <c r="F78" s="74" t="s">
        <v>97</v>
      </c>
      <c r="G78" s="74" t="s">
        <v>102</v>
      </c>
      <c r="H78" s="74" t="s">
        <v>101</v>
      </c>
      <c r="I78" s="74" t="s">
        <v>97</v>
      </c>
      <c r="J78" s="74" t="s">
        <v>102</v>
      </c>
      <c r="K78" s="74" t="s">
        <v>101</v>
      </c>
      <c r="L78" s="74" t="s">
        <v>97</v>
      </c>
      <c r="M78" s="74" t="s">
        <v>102</v>
      </c>
      <c r="N78" s="74" t="s">
        <v>101</v>
      </c>
      <c r="O78" s="74" t="s">
        <v>97</v>
      </c>
      <c r="P78" s="75" t="s">
        <v>102</v>
      </c>
      <c r="Q78" s="45"/>
      <c r="R78" s="45"/>
      <c r="S78" s="45"/>
    </row>
    <row r="79" spans="1:25" s="12" customFormat="1">
      <c r="A79" s="236" t="s">
        <v>46</v>
      </c>
      <c r="B79" s="79" t="s">
        <v>104</v>
      </c>
      <c r="C79" s="79" t="s">
        <v>104</v>
      </c>
      <c r="D79" s="79" t="s">
        <v>104</v>
      </c>
      <c r="E79" s="79" t="s">
        <v>104</v>
      </c>
      <c r="F79" s="79" t="s">
        <v>104</v>
      </c>
      <c r="G79" s="79" t="s">
        <v>104</v>
      </c>
      <c r="H79" s="79" t="s">
        <v>104</v>
      </c>
      <c r="I79" s="79" t="s">
        <v>104</v>
      </c>
      <c r="J79" s="79" t="s">
        <v>104</v>
      </c>
      <c r="K79" s="230">
        <v>911</v>
      </c>
      <c r="L79" s="230">
        <v>874</v>
      </c>
      <c r="M79" s="231">
        <v>104.2</v>
      </c>
      <c r="N79" s="230">
        <v>911</v>
      </c>
      <c r="O79" s="230">
        <v>874</v>
      </c>
      <c r="P79" s="231">
        <v>104.2</v>
      </c>
      <c r="Q79" s="68"/>
      <c r="R79" s="69"/>
      <c r="S79" s="69"/>
      <c r="T79" s="68"/>
      <c r="U79" s="69"/>
      <c r="V79" s="69"/>
      <c r="W79" s="68"/>
      <c r="X79" s="69"/>
      <c r="Y79" s="69"/>
    </row>
    <row r="80" spans="1:25" s="12" customFormat="1">
      <c r="A80" s="207" t="s">
        <v>105</v>
      </c>
      <c r="B80" s="79" t="s">
        <v>104</v>
      </c>
      <c r="C80" s="79" t="s">
        <v>104</v>
      </c>
      <c r="D80" s="79" t="s">
        <v>104</v>
      </c>
      <c r="E80" s="79" t="s">
        <v>104</v>
      </c>
      <c r="F80" s="79" t="s">
        <v>104</v>
      </c>
      <c r="G80" s="79" t="s">
        <v>104</v>
      </c>
      <c r="H80" s="79" t="s">
        <v>104</v>
      </c>
      <c r="I80" s="79" t="s">
        <v>104</v>
      </c>
      <c r="J80" s="79" t="s">
        <v>104</v>
      </c>
      <c r="K80" s="230">
        <v>111</v>
      </c>
      <c r="L80" s="230">
        <v>148</v>
      </c>
      <c r="M80" s="231">
        <v>75</v>
      </c>
      <c r="N80" s="230">
        <v>111</v>
      </c>
      <c r="O80" s="230">
        <v>148</v>
      </c>
      <c r="P80" s="231">
        <v>75</v>
      </c>
      <c r="Q80" s="68"/>
      <c r="R80" s="69"/>
      <c r="S80" s="69"/>
      <c r="T80" s="68"/>
      <c r="U80" s="69"/>
      <c r="V80" s="69"/>
      <c r="W80" s="68"/>
      <c r="X80" s="69"/>
      <c r="Y80" s="69"/>
    </row>
    <row r="81" spans="1:25" s="12" customFormat="1">
      <c r="A81" s="207" t="s">
        <v>107</v>
      </c>
      <c r="B81" s="79" t="s">
        <v>104</v>
      </c>
      <c r="C81" s="79" t="s">
        <v>104</v>
      </c>
      <c r="D81" s="79" t="s">
        <v>104</v>
      </c>
      <c r="E81" s="79" t="s">
        <v>104</v>
      </c>
      <c r="F81" s="79" t="s">
        <v>104</v>
      </c>
      <c r="G81" s="79" t="s">
        <v>104</v>
      </c>
      <c r="H81" s="79" t="s">
        <v>104</v>
      </c>
      <c r="I81" s="79" t="s">
        <v>104</v>
      </c>
      <c r="J81" s="79" t="s">
        <v>104</v>
      </c>
      <c r="K81" s="230">
        <v>155</v>
      </c>
      <c r="L81" s="230">
        <v>125</v>
      </c>
      <c r="M81" s="231">
        <v>124</v>
      </c>
      <c r="N81" s="230">
        <v>155</v>
      </c>
      <c r="O81" s="230">
        <v>125</v>
      </c>
      <c r="P81" s="231">
        <v>124</v>
      </c>
      <c r="Q81" s="68"/>
      <c r="R81" s="69"/>
      <c r="S81" s="69"/>
      <c r="T81" s="68"/>
      <c r="U81" s="69"/>
      <c r="V81" s="69"/>
      <c r="W81" s="68"/>
      <c r="X81" s="69"/>
      <c r="Y81" s="69"/>
    </row>
    <row r="82" spans="1:25" s="12" customFormat="1">
      <c r="A82" s="207" t="s">
        <v>53</v>
      </c>
      <c r="B82" s="79" t="s">
        <v>104</v>
      </c>
      <c r="C82" s="79" t="s">
        <v>104</v>
      </c>
      <c r="D82" s="79" t="s">
        <v>104</v>
      </c>
      <c r="E82" s="79" t="s">
        <v>104</v>
      </c>
      <c r="F82" s="79" t="s">
        <v>104</v>
      </c>
      <c r="G82" s="79" t="s">
        <v>104</v>
      </c>
      <c r="H82" s="79" t="s">
        <v>104</v>
      </c>
      <c r="I82" s="79" t="s">
        <v>104</v>
      </c>
      <c r="J82" s="79" t="s">
        <v>104</v>
      </c>
      <c r="K82" s="230">
        <v>224</v>
      </c>
      <c r="L82" s="230">
        <v>169</v>
      </c>
      <c r="M82" s="231">
        <v>132.5</v>
      </c>
      <c r="N82" s="230">
        <v>224</v>
      </c>
      <c r="O82" s="230">
        <v>169</v>
      </c>
      <c r="P82" s="231">
        <v>132.5</v>
      </c>
      <c r="Q82" s="68"/>
      <c r="R82" s="69"/>
      <c r="S82" s="69"/>
      <c r="T82" s="68"/>
      <c r="U82" s="69"/>
      <c r="V82" s="69"/>
      <c r="W82" s="68"/>
      <c r="X82" s="69"/>
      <c r="Y82" s="69"/>
    </row>
    <row r="83" spans="1:25" s="12" customFormat="1">
      <c r="A83" s="207" t="s">
        <v>108</v>
      </c>
      <c r="B83" s="79" t="s">
        <v>104</v>
      </c>
      <c r="C83" s="79" t="s">
        <v>104</v>
      </c>
      <c r="D83" s="79" t="s">
        <v>104</v>
      </c>
      <c r="E83" s="79" t="s">
        <v>104</v>
      </c>
      <c r="F83" s="79" t="s">
        <v>104</v>
      </c>
      <c r="G83" s="79" t="s">
        <v>104</v>
      </c>
      <c r="H83" s="79" t="s">
        <v>104</v>
      </c>
      <c r="I83" s="79" t="s">
        <v>104</v>
      </c>
      <c r="J83" s="79" t="s">
        <v>104</v>
      </c>
      <c r="K83" s="230">
        <v>238</v>
      </c>
      <c r="L83" s="230">
        <v>197</v>
      </c>
      <c r="M83" s="231">
        <v>120.8</v>
      </c>
      <c r="N83" s="230">
        <v>238</v>
      </c>
      <c r="O83" s="230">
        <v>197</v>
      </c>
      <c r="P83" s="231">
        <v>120.8</v>
      </c>
      <c r="Q83" s="68"/>
      <c r="R83" s="69"/>
      <c r="S83" s="69"/>
      <c r="T83" s="68"/>
      <c r="U83" s="69"/>
      <c r="V83" s="69"/>
      <c r="W83" s="68"/>
      <c r="X83" s="69"/>
      <c r="Y83" s="69"/>
    </row>
    <row r="84" spans="1:25" s="12" customFormat="1">
      <c r="A84" s="207" t="s">
        <v>109</v>
      </c>
      <c r="B84" s="79" t="s">
        <v>104</v>
      </c>
      <c r="C84" s="79" t="s">
        <v>104</v>
      </c>
      <c r="D84" s="79" t="s">
        <v>104</v>
      </c>
      <c r="E84" s="79" t="s">
        <v>104</v>
      </c>
      <c r="F84" s="79" t="s">
        <v>104</v>
      </c>
      <c r="G84" s="79" t="s">
        <v>104</v>
      </c>
      <c r="H84" s="79" t="s">
        <v>104</v>
      </c>
      <c r="I84" s="79" t="s">
        <v>104</v>
      </c>
      <c r="J84" s="79" t="s">
        <v>104</v>
      </c>
      <c r="K84" s="230">
        <v>124</v>
      </c>
      <c r="L84" s="230">
        <v>102</v>
      </c>
      <c r="M84" s="231">
        <v>121.6</v>
      </c>
      <c r="N84" s="230">
        <v>124</v>
      </c>
      <c r="O84" s="230">
        <v>102</v>
      </c>
      <c r="P84" s="231">
        <v>121.6</v>
      </c>
      <c r="Q84" s="68"/>
      <c r="R84" s="69"/>
      <c r="S84" s="69"/>
      <c r="T84" s="68"/>
      <c r="U84" s="69"/>
      <c r="V84" s="69"/>
      <c r="W84" s="68"/>
      <c r="X84" s="69"/>
      <c r="Y84" s="69"/>
    </row>
    <row r="85" spans="1:25" s="12" customFormat="1">
      <c r="A85" s="208" t="s">
        <v>110</v>
      </c>
      <c r="B85" s="89" t="s">
        <v>104</v>
      </c>
      <c r="C85" s="89" t="s">
        <v>104</v>
      </c>
      <c r="D85" s="89" t="s">
        <v>104</v>
      </c>
      <c r="E85" s="89" t="s">
        <v>104</v>
      </c>
      <c r="F85" s="89" t="s">
        <v>104</v>
      </c>
      <c r="G85" s="89" t="s">
        <v>104</v>
      </c>
      <c r="H85" s="89" t="s">
        <v>104</v>
      </c>
      <c r="I85" s="89" t="s">
        <v>104</v>
      </c>
      <c r="J85" s="89" t="s">
        <v>104</v>
      </c>
      <c r="K85" s="232">
        <v>59</v>
      </c>
      <c r="L85" s="232">
        <v>133</v>
      </c>
      <c r="M85" s="233">
        <v>44.4</v>
      </c>
      <c r="N85" s="232">
        <v>59</v>
      </c>
      <c r="O85" s="232">
        <v>133</v>
      </c>
      <c r="P85" s="233">
        <v>44.4</v>
      </c>
      <c r="Q85" s="68"/>
      <c r="R85" s="69"/>
      <c r="S85" s="69"/>
      <c r="T85" s="68"/>
      <c r="U85" s="69"/>
      <c r="V85" s="69"/>
      <c r="W85" s="68"/>
      <c r="X85" s="69"/>
      <c r="Y85" s="69"/>
    </row>
    <row r="86" spans="1:25" s="48" customFormat="1">
      <c r="B86" s="27"/>
      <c r="C86" s="27"/>
      <c r="D86" s="27"/>
      <c r="E86" s="51"/>
      <c r="F86" s="27"/>
      <c r="G86" s="27"/>
      <c r="H86" s="27"/>
      <c r="I86" s="27"/>
      <c r="J86" s="27"/>
      <c r="K86" s="27"/>
      <c r="L86" s="26"/>
      <c r="M86" s="26"/>
      <c r="N86" s="26"/>
    </row>
    <row r="87" spans="1:25" ht="20.25" customHeight="1">
      <c r="A87" s="325" t="s">
        <v>129</v>
      </c>
      <c r="B87" s="325"/>
      <c r="C87" s="325"/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</row>
    <row r="88" spans="1:2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P88" s="214" t="s">
        <v>51</v>
      </c>
    </row>
    <row r="89" spans="1:25" ht="14.25" customHeight="1">
      <c r="A89" s="292"/>
      <c r="B89" s="316" t="s">
        <v>89</v>
      </c>
      <c r="C89" s="316"/>
      <c r="D89" s="316"/>
      <c r="E89" s="270" t="s">
        <v>57</v>
      </c>
      <c r="F89" s="271"/>
      <c r="G89" s="271"/>
      <c r="H89" s="271"/>
      <c r="I89" s="271"/>
      <c r="J89" s="271"/>
      <c r="K89" s="273" t="s">
        <v>96</v>
      </c>
      <c r="L89" s="274"/>
      <c r="M89" s="275"/>
      <c r="N89" s="316" t="s">
        <v>90</v>
      </c>
      <c r="O89" s="316"/>
      <c r="P89" s="270"/>
    </row>
    <row r="90" spans="1:25" ht="30.75" customHeight="1">
      <c r="A90" s="292"/>
      <c r="B90" s="316"/>
      <c r="C90" s="316"/>
      <c r="D90" s="316"/>
      <c r="E90" s="316" t="s">
        <v>55</v>
      </c>
      <c r="F90" s="316"/>
      <c r="G90" s="316"/>
      <c r="H90" s="316" t="s">
        <v>56</v>
      </c>
      <c r="I90" s="316"/>
      <c r="J90" s="316"/>
      <c r="K90" s="276"/>
      <c r="L90" s="277"/>
      <c r="M90" s="278"/>
      <c r="N90" s="316"/>
      <c r="O90" s="316"/>
      <c r="P90" s="270"/>
    </row>
    <row r="91" spans="1:25" ht="33" customHeight="1">
      <c r="A91" s="292"/>
      <c r="B91" s="74" t="s">
        <v>101</v>
      </c>
      <c r="C91" s="74" t="s">
        <v>97</v>
      </c>
      <c r="D91" s="74" t="s">
        <v>102</v>
      </c>
      <c r="E91" s="74" t="s">
        <v>101</v>
      </c>
      <c r="F91" s="74" t="s">
        <v>97</v>
      </c>
      <c r="G91" s="74" t="s">
        <v>102</v>
      </c>
      <c r="H91" s="74" t="s">
        <v>101</v>
      </c>
      <c r="I91" s="74" t="s">
        <v>97</v>
      </c>
      <c r="J91" s="74" t="s">
        <v>102</v>
      </c>
      <c r="K91" s="74" t="s">
        <v>101</v>
      </c>
      <c r="L91" s="74" t="s">
        <v>97</v>
      </c>
      <c r="M91" s="74" t="s">
        <v>102</v>
      </c>
      <c r="N91" s="74" t="s">
        <v>101</v>
      </c>
      <c r="O91" s="74" t="s">
        <v>97</v>
      </c>
      <c r="P91" s="75" t="s">
        <v>102</v>
      </c>
      <c r="Q91" s="45"/>
      <c r="R91" s="45"/>
      <c r="S91" s="45"/>
    </row>
    <row r="92" spans="1:25">
      <c r="A92" s="236" t="s">
        <v>46</v>
      </c>
      <c r="B92" s="79" t="s">
        <v>104</v>
      </c>
      <c r="C92" s="79" t="s">
        <v>104</v>
      </c>
      <c r="D92" s="79" t="s">
        <v>104</v>
      </c>
      <c r="E92" s="79" t="s">
        <v>104</v>
      </c>
      <c r="F92" s="79" t="s">
        <v>104</v>
      </c>
      <c r="G92" s="79" t="s">
        <v>104</v>
      </c>
      <c r="H92" s="79" t="s">
        <v>104</v>
      </c>
      <c r="I92" s="79" t="s">
        <v>104</v>
      </c>
      <c r="J92" s="79" t="s">
        <v>104</v>
      </c>
      <c r="K92" s="230">
        <v>707</v>
      </c>
      <c r="L92" s="230">
        <v>847</v>
      </c>
      <c r="M92" s="231">
        <v>83.5</v>
      </c>
      <c r="N92" s="230">
        <v>707</v>
      </c>
      <c r="O92" s="230">
        <v>847</v>
      </c>
      <c r="P92" s="231">
        <v>83.5</v>
      </c>
      <c r="Q92" s="68"/>
      <c r="R92" s="69"/>
      <c r="S92" s="69"/>
      <c r="T92" s="68"/>
      <c r="U92" s="69"/>
      <c r="V92" s="69"/>
      <c r="W92" s="68"/>
      <c r="X92" s="69"/>
      <c r="Y92" s="69"/>
    </row>
    <row r="93" spans="1:25" s="25" customFormat="1">
      <c r="A93" s="207" t="s">
        <v>105</v>
      </c>
      <c r="B93" s="79" t="s">
        <v>104</v>
      </c>
      <c r="C93" s="79" t="s">
        <v>104</v>
      </c>
      <c r="D93" s="79" t="s">
        <v>104</v>
      </c>
      <c r="E93" s="79" t="s">
        <v>104</v>
      </c>
      <c r="F93" s="79" t="s">
        <v>104</v>
      </c>
      <c r="G93" s="79" t="s">
        <v>104</v>
      </c>
      <c r="H93" s="79" t="s">
        <v>104</v>
      </c>
      <c r="I93" s="79" t="s">
        <v>104</v>
      </c>
      <c r="J93" s="79" t="s">
        <v>104</v>
      </c>
      <c r="K93" s="230">
        <v>147</v>
      </c>
      <c r="L93" s="230">
        <v>191</v>
      </c>
      <c r="M93" s="231">
        <v>77</v>
      </c>
      <c r="N93" s="230">
        <v>147</v>
      </c>
      <c r="O93" s="230">
        <v>191</v>
      </c>
      <c r="P93" s="231">
        <v>77</v>
      </c>
      <c r="Q93" s="68"/>
      <c r="R93" s="69"/>
      <c r="S93" s="69"/>
      <c r="T93" s="68"/>
      <c r="U93" s="69"/>
      <c r="V93" s="69"/>
      <c r="W93" s="68"/>
      <c r="X93" s="69"/>
      <c r="Y93" s="69"/>
    </row>
    <row r="94" spans="1:25">
      <c r="A94" s="207" t="s">
        <v>107</v>
      </c>
      <c r="B94" s="79" t="s">
        <v>104</v>
      </c>
      <c r="C94" s="79" t="s">
        <v>104</v>
      </c>
      <c r="D94" s="79" t="s">
        <v>104</v>
      </c>
      <c r="E94" s="79" t="s">
        <v>104</v>
      </c>
      <c r="F94" s="79" t="s">
        <v>104</v>
      </c>
      <c r="G94" s="79" t="s">
        <v>104</v>
      </c>
      <c r="H94" s="79" t="s">
        <v>104</v>
      </c>
      <c r="I94" s="79" t="s">
        <v>104</v>
      </c>
      <c r="J94" s="79" t="s">
        <v>104</v>
      </c>
      <c r="K94" s="230">
        <v>77</v>
      </c>
      <c r="L94" s="230">
        <v>245</v>
      </c>
      <c r="M94" s="231">
        <v>31.4</v>
      </c>
      <c r="N94" s="230">
        <v>77</v>
      </c>
      <c r="O94" s="230">
        <v>245</v>
      </c>
      <c r="P94" s="231">
        <v>31.4</v>
      </c>
      <c r="Q94" s="68"/>
      <c r="R94" s="69"/>
      <c r="S94" s="69"/>
      <c r="T94" s="68"/>
      <c r="U94" s="69"/>
      <c r="V94" s="69"/>
      <c r="W94" s="68"/>
      <c r="X94" s="69"/>
      <c r="Y94" s="69"/>
    </row>
    <row r="95" spans="1:25" s="25" customFormat="1">
      <c r="A95" s="207" t="s">
        <v>53</v>
      </c>
      <c r="B95" s="79" t="s">
        <v>104</v>
      </c>
      <c r="C95" s="79" t="s">
        <v>104</v>
      </c>
      <c r="D95" s="79" t="s">
        <v>104</v>
      </c>
      <c r="E95" s="79" t="s">
        <v>104</v>
      </c>
      <c r="F95" s="79" t="s">
        <v>104</v>
      </c>
      <c r="G95" s="79" t="s">
        <v>104</v>
      </c>
      <c r="H95" s="79" t="s">
        <v>104</v>
      </c>
      <c r="I95" s="79" t="s">
        <v>104</v>
      </c>
      <c r="J95" s="79" t="s">
        <v>104</v>
      </c>
      <c r="K95" s="230">
        <v>84</v>
      </c>
      <c r="L95" s="230">
        <v>36</v>
      </c>
      <c r="M95" s="231">
        <v>233.3</v>
      </c>
      <c r="N95" s="230">
        <v>84</v>
      </c>
      <c r="O95" s="230">
        <v>36</v>
      </c>
      <c r="P95" s="231">
        <v>233.3</v>
      </c>
      <c r="Q95" s="68"/>
      <c r="R95" s="69"/>
      <c r="S95" s="69"/>
      <c r="T95" s="68"/>
      <c r="U95" s="69"/>
      <c r="V95" s="69"/>
      <c r="W95" s="68"/>
      <c r="X95" s="69"/>
      <c r="Y95" s="69"/>
    </row>
    <row r="96" spans="1:25">
      <c r="A96" s="207" t="s">
        <v>108</v>
      </c>
      <c r="B96" s="79" t="s">
        <v>104</v>
      </c>
      <c r="C96" s="79" t="s">
        <v>104</v>
      </c>
      <c r="D96" s="79" t="s">
        <v>104</v>
      </c>
      <c r="E96" s="79" t="s">
        <v>104</v>
      </c>
      <c r="F96" s="79" t="s">
        <v>104</v>
      </c>
      <c r="G96" s="79" t="s">
        <v>104</v>
      </c>
      <c r="H96" s="79" t="s">
        <v>104</v>
      </c>
      <c r="I96" s="79" t="s">
        <v>104</v>
      </c>
      <c r="J96" s="79" t="s">
        <v>104</v>
      </c>
      <c r="K96" s="230">
        <v>199</v>
      </c>
      <c r="L96" s="230">
        <v>217</v>
      </c>
      <c r="M96" s="231">
        <v>91.7</v>
      </c>
      <c r="N96" s="230">
        <v>199</v>
      </c>
      <c r="O96" s="230">
        <v>217</v>
      </c>
      <c r="P96" s="231">
        <v>91.7</v>
      </c>
      <c r="Q96" s="68"/>
      <c r="R96" s="69"/>
      <c r="S96" s="69"/>
      <c r="T96" s="68"/>
      <c r="U96" s="69"/>
      <c r="V96" s="69"/>
      <c r="W96" s="68"/>
      <c r="X96" s="69"/>
      <c r="Y96" s="69"/>
    </row>
    <row r="97" spans="1:25">
      <c r="A97" s="207" t="s">
        <v>109</v>
      </c>
      <c r="B97" s="79" t="s">
        <v>104</v>
      </c>
      <c r="C97" s="79" t="s">
        <v>104</v>
      </c>
      <c r="D97" s="79" t="s">
        <v>104</v>
      </c>
      <c r="E97" s="79" t="s">
        <v>104</v>
      </c>
      <c r="F97" s="79" t="s">
        <v>104</v>
      </c>
      <c r="G97" s="79" t="s">
        <v>104</v>
      </c>
      <c r="H97" s="79" t="s">
        <v>104</v>
      </c>
      <c r="I97" s="79" t="s">
        <v>104</v>
      </c>
      <c r="J97" s="79" t="s">
        <v>104</v>
      </c>
      <c r="K97" s="230">
        <v>122</v>
      </c>
      <c r="L97" s="230">
        <v>89</v>
      </c>
      <c r="M97" s="231">
        <v>137.1</v>
      </c>
      <c r="N97" s="230">
        <v>122</v>
      </c>
      <c r="O97" s="230">
        <v>89</v>
      </c>
      <c r="P97" s="231">
        <v>137.1</v>
      </c>
      <c r="Q97" s="68"/>
      <c r="R97" s="69"/>
      <c r="S97" s="69"/>
      <c r="T97" s="68"/>
      <c r="U97" s="69"/>
      <c r="V97" s="69"/>
      <c r="W97" s="68"/>
      <c r="X97" s="69"/>
      <c r="Y97" s="69"/>
    </row>
    <row r="98" spans="1:25">
      <c r="A98" s="208" t="s">
        <v>110</v>
      </c>
      <c r="B98" s="89" t="s">
        <v>104</v>
      </c>
      <c r="C98" s="89" t="s">
        <v>104</v>
      </c>
      <c r="D98" s="89" t="s">
        <v>104</v>
      </c>
      <c r="E98" s="89" t="s">
        <v>104</v>
      </c>
      <c r="F98" s="89" t="s">
        <v>104</v>
      </c>
      <c r="G98" s="89" t="s">
        <v>104</v>
      </c>
      <c r="H98" s="89" t="s">
        <v>104</v>
      </c>
      <c r="I98" s="89" t="s">
        <v>104</v>
      </c>
      <c r="J98" s="89" t="s">
        <v>104</v>
      </c>
      <c r="K98" s="232">
        <v>78</v>
      </c>
      <c r="L98" s="232">
        <v>69</v>
      </c>
      <c r="M98" s="233">
        <v>113</v>
      </c>
      <c r="N98" s="232">
        <v>78</v>
      </c>
      <c r="O98" s="232">
        <v>69</v>
      </c>
      <c r="P98" s="233">
        <v>113</v>
      </c>
      <c r="Q98" s="68"/>
      <c r="R98" s="68"/>
      <c r="S98" s="69"/>
      <c r="T98" s="68"/>
      <c r="U98" s="69"/>
      <c r="V98" s="69"/>
      <c r="W98" s="68"/>
      <c r="X98" s="69"/>
      <c r="Y98" s="69"/>
    </row>
    <row r="99" spans="1:25">
      <c r="A99" s="13"/>
      <c r="B99" s="1"/>
      <c r="C99" s="1"/>
      <c r="D99" s="2"/>
      <c r="E99" s="37"/>
      <c r="F99" s="23"/>
      <c r="G99" s="2"/>
      <c r="H99" s="37"/>
      <c r="I99" s="23"/>
      <c r="J99" s="2"/>
      <c r="K99" s="37"/>
      <c r="L99" s="23"/>
      <c r="M99" s="2"/>
      <c r="O99" s="21"/>
      <c r="P99" s="21"/>
      <c r="Q99" s="24"/>
      <c r="R99" s="24"/>
      <c r="S99" s="21"/>
      <c r="T99" s="24"/>
      <c r="U99" s="21"/>
      <c r="V99" s="24"/>
      <c r="W99" s="24"/>
      <c r="X99" s="21"/>
      <c r="Y99" s="21"/>
    </row>
    <row r="100" spans="1:25" ht="21" customHeight="1">
      <c r="A100" s="323" t="s">
        <v>130</v>
      </c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  <c r="L100" s="323"/>
      <c r="M100" s="323"/>
      <c r="N100" s="323"/>
      <c r="O100" s="323"/>
      <c r="P100" s="323"/>
    </row>
    <row r="101" spans="1:25"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P101" s="214" t="s">
        <v>51</v>
      </c>
    </row>
    <row r="102" spans="1:25" ht="14.25" customHeight="1">
      <c r="A102" s="292"/>
      <c r="B102" s="316" t="s">
        <v>89</v>
      </c>
      <c r="C102" s="316"/>
      <c r="D102" s="316"/>
      <c r="E102" s="270" t="s">
        <v>57</v>
      </c>
      <c r="F102" s="271"/>
      <c r="G102" s="271"/>
      <c r="H102" s="271"/>
      <c r="I102" s="271"/>
      <c r="J102" s="271"/>
      <c r="K102" s="273" t="s">
        <v>96</v>
      </c>
      <c r="L102" s="274"/>
      <c r="M102" s="275"/>
      <c r="N102" s="316" t="s">
        <v>90</v>
      </c>
      <c r="O102" s="316"/>
      <c r="P102" s="270"/>
    </row>
    <row r="103" spans="1:25" ht="30.75" customHeight="1">
      <c r="A103" s="292"/>
      <c r="B103" s="316"/>
      <c r="C103" s="316"/>
      <c r="D103" s="316"/>
      <c r="E103" s="316" t="s">
        <v>55</v>
      </c>
      <c r="F103" s="316"/>
      <c r="G103" s="316"/>
      <c r="H103" s="316" t="s">
        <v>56</v>
      </c>
      <c r="I103" s="316"/>
      <c r="J103" s="316"/>
      <c r="K103" s="276"/>
      <c r="L103" s="277"/>
      <c r="M103" s="278"/>
      <c r="N103" s="316"/>
      <c r="O103" s="316"/>
      <c r="P103" s="270"/>
    </row>
    <row r="104" spans="1:25" ht="43.5" customHeight="1">
      <c r="A104" s="292"/>
      <c r="B104" s="74" t="s">
        <v>101</v>
      </c>
      <c r="C104" s="74" t="s">
        <v>97</v>
      </c>
      <c r="D104" s="74" t="s">
        <v>102</v>
      </c>
      <c r="E104" s="74" t="s">
        <v>101</v>
      </c>
      <c r="F104" s="74" t="s">
        <v>97</v>
      </c>
      <c r="G104" s="74" t="s">
        <v>102</v>
      </c>
      <c r="H104" s="74" t="s">
        <v>101</v>
      </c>
      <c r="I104" s="74" t="s">
        <v>97</v>
      </c>
      <c r="J104" s="74" t="s">
        <v>102</v>
      </c>
      <c r="K104" s="74" t="s">
        <v>101</v>
      </c>
      <c r="L104" s="74" t="s">
        <v>97</v>
      </c>
      <c r="M104" s="74" t="s">
        <v>102</v>
      </c>
      <c r="N104" s="74" t="s">
        <v>101</v>
      </c>
      <c r="O104" s="74" t="s">
        <v>97</v>
      </c>
      <c r="P104" s="75" t="s">
        <v>102</v>
      </c>
      <c r="Q104" s="45"/>
      <c r="R104" s="45"/>
      <c r="S104" s="45"/>
    </row>
    <row r="105" spans="1:25">
      <c r="A105" s="236" t="s">
        <v>46</v>
      </c>
      <c r="B105" s="230">
        <v>91</v>
      </c>
      <c r="C105" s="230">
        <v>105</v>
      </c>
      <c r="D105" s="231">
        <v>86.7</v>
      </c>
      <c r="E105" s="230">
        <v>91</v>
      </c>
      <c r="F105" s="230">
        <v>105</v>
      </c>
      <c r="G105" s="231">
        <v>86.7</v>
      </c>
      <c r="H105" s="234" t="s">
        <v>104</v>
      </c>
      <c r="I105" s="234" t="s">
        <v>104</v>
      </c>
      <c r="J105" s="234" t="s">
        <v>104</v>
      </c>
      <c r="K105" s="230">
        <v>39</v>
      </c>
      <c r="L105" s="230">
        <v>82</v>
      </c>
      <c r="M105" s="231">
        <v>47.6</v>
      </c>
      <c r="N105" s="230">
        <v>130</v>
      </c>
      <c r="O105" s="230">
        <v>187</v>
      </c>
      <c r="P105" s="231">
        <v>69.5</v>
      </c>
      <c r="Q105" s="68"/>
      <c r="R105" s="69"/>
      <c r="S105" s="69"/>
      <c r="T105" s="68"/>
      <c r="U105" s="69"/>
      <c r="V105" s="69"/>
      <c r="W105" s="68"/>
      <c r="X105" s="69"/>
      <c r="Y105" s="69"/>
    </row>
    <row r="106" spans="1:25" s="25" customFormat="1">
      <c r="A106" s="207" t="s">
        <v>105</v>
      </c>
      <c r="B106" s="234" t="s">
        <v>104</v>
      </c>
      <c r="C106" s="234" t="s">
        <v>104</v>
      </c>
      <c r="D106" s="234" t="s">
        <v>104</v>
      </c>
      <c r="E106" s="234" t="s">
        <v>104</v>
      </c>
      <c r="F106" s="234" t="s">
        <v>104</v>
      </c>
      <c r="G106" s="234" t="s">
        <v>104</v>
      </c>
      <c r="H106" s="234" t="s">
        <v>104</v>
      </c>
      <c r="I106" s="234" t="s">
        <v>104</v>
      </c>
      <c r="J106" s="234" t="s">
        <v>104</v>
      </c>
      <c r="K106" s="234" t="s">
        <v>104</v>
      </c>
      <c r="L106" s="230">
        <v>3</v>
      </c>
      <c r="M106" s="234" t="s">
        <v>104</v>
      </c>
      <c r="N106" s="234" t="s">
        <v>104</v>
      </c>
      <c r="O106" s="230">
        <v>3</v>
      </c>
      <c r="P106" s="234" t="s">
        <v>104</v>
      </c>
      <c r="Q106" s="68"/>
      <c r="R106" s="68"/>
      <c r="S106" s="68"/>
      <c r="T106" s="68"/>
      <c r="U106" s="69"/>
      <c r="V106" s="69"/>
      <c r="W106" s="68"/>
      <c r="X106" s="69"/>
      <c r="Y106" s="69"/>
    </row>
    <row r="107" spans="1:25">
      <c r="A107" s="207" t="s">
        <v>107</v>
      </c>
      <c r="B107" s="234" t="s">
        <v>104</v>
      </c>
      <c r="C107" s="234" t="s">
        <v>104</v>
      </c>
      <c r="D107" s="234" t="s">
        <v>104</v>
      </c>
      <c r="E107" s="234" t="s">
        <v>104</v>
      </c>
      <c r="F107" s="234" t="s">
        <v>104</v>
      </c>
      <c r="G107" s="234" t="s">
        <v>104</v>
      </c>
      <c r="H107" s="234" t="s">
        <v>104</v>
      </c>
      <c r="I107" s="234" t="s">
        <v>104</v>
      </c>
      <c r="J107" s="234" t="s">
        <v>104</v>
      </c>
      <c r="K107" s="234" t="s">
        <v>104</v>
      </c>
      <c r="L107" s="230">
        <v>9</v>
      </c>
      <c r="M107" s="234" t="s">
        <v>104</v>
      </c>
      <c r="N107" s="234" t="s">
        <v>104</v>
      </c>
      <c r="O107" s="230">
        <v>9</v>
      </c>
      <c r="P107" s="234" t="s">
        <v>104</v>
      </c>
      <c r="Q107" s="68"/>
      <c r="R107" s="68"/>
      <c r="S107" s="69"/>
      <c r="T107" s="68"/>
      <c r="U107" s="69"/>
      <c r="V107" s="69"/>
      <c r="W107" s="68"/>
      <c r="X107" s="69"/>
      <c r="Y107" s="69"/>
    </row>
    <row r="108" spans="1:25" s="25" customFormat="1">
      <c r="A108" s="207" t="s">
        <v>53</v>
      </c>
      <c r="B108" s="234" t="s">
        <v>104</v>
      </c>
      <c r="C108" s="234" t="s">
        <v>104</v>
      </c>
      <c r="D108" s="234" t="s">
        <v>104</v>
      </c>
      <c r="E108" s="234" t="s">
        <v>104</v>
      </c>
      <c r="F108" s="234" t="s">
        <v>104</v>
      </c>
      <c r="G108" s="234" t="s">
        <v>104</v>
      </c>
      <c r="H108" s="234" t="s">
        <v>104</v>
      </c>
      <c r="I108" s="234" t="s">
        <v>104</v>
      </c>
      <c r="J108" s="234" t="s">
        <v>104</v>
      </c>
      <c r="K108" s="230">
        <v>39</v>
      </c>
      <c r="L108" s="230">
        <v>41</v>
      </c>
      <c r="M108" s="231">
        <v>95.1</v>
      </c>
      <c r="N108" s="230">
        <v>39</v>
      </c>
      <c r="O108" s="230">
        <v>41</v>
      </c>
      <c r="P108" s="231">
        <v>95.1</v>
      </c>
      <c r="Q108" s="68"/>
      <c r="R108" s="69"/>
      <c r="S108" s="69"/>
      <c r="T108" s="68"/>
      <c r="U108" s="69"/>
      <c r="V108" s="69"/>
      <c r="W108" s="68"/>
      <c r="X108" s="69"/>
      <c r="Y108" s="69"/>
    </row>
    <row r="109" spans="1:25">
      <c r="A109" s="207" t="s">
        <v>108</v>
      </c>
      <c r="B109" s="230">
        <v>91</v>
      </c>
      <c r="C109" s="230">
        <v>105</v>
      </c>
      <c r="D109" s="231">
        <v>86.7</v>
      </c>
      <c r="E109" s="230">
        <v>91</v>
      </c>
      <c r="F109" s="230">
        <v>105</v>
      </c>
      <c r="G109" s="231">
        <v>86.7</v>
      </c>
      <c r="H109" s="234" t="s">
        <v>104</v>
      </c>
      <c r="I109" s="234" t="s">
        <v>104</v>
      </c>
      <c r="J109" s="234" t="s">
        <v>104</v>
      </c>
      <c r="K109" s="234" t="s">
        <v>104</v>
      </c>
      <c r="L109" s="234" t="s">
        <v>104</v>
      </c>
      <c r="M109" s="234" t="s">
        <v>104</v>
      </c>
      <c r="N109" s="230">
        <v>91</v>
      </c>
      <c r="O109" s="230">
        <v>105</v>
      </c>
      <c r="P109" s="231">
        <v>86.7</v>
      </c>
      <c r="Q109" s="68"/>
      <c r="R109" s="69"/>
      <c r="S109" s="69"/>
      <c r="T109" s="68"/>
      <c r="U109" s="69"/>
      <c r="V109" s="69"/>
      <c r="W109" s="68"/>
      <c r="X109" s="69"/>
      <c r="Y109" s="69"/>
    </row>
    <row r="110" spans="1:25">
      <c r="A110" s="207" t="s">
        <v>109</v>
      </c>
      <c r="B110" s="234" t="s">
        <v>104</v>
      </c>
      <c r="C110" s="234" t="s">
        <v>104</v>
      </c>
      <c r="D110" s="234" t="s">
        <v>104</v>
      </c>
      <c r="E110" s="234" t="s">
        <v>104</v>
      </c>
      <c r="F110" s="234" t="s">
        <v>104</v>
      </c>
      <c r="G110" s="234" t="s">
        <v>104</v>
      </c>
      <c r="H110" s="234" t="s">
        <v>104</v>
      </c>
      <c r="I110" s="234" t="s">
        <v>104</v>
      </c>
      <c r="J110" s="234" t="s">
        <v>104</v>
      </c>
      <c r="K110" s="234" t="s">
        <v>104</v>
      </c>
      <c r="L110" s="230">
        <v>20</v>
      </c>
      <c r="M110" s="234" t="s">
        <v>104</v>
      </c>
      <c r="N110" s="234" t="s">
        <v>104</v>
      </c>
      <c r="O110" s="230">
        <v>20</v>
      </c>
      <c r="P110" s="234" t="s">
        <v>104</v>
      </c>
      <c r="Q110" s="68"/>
      <c r="R110" s="69"/>
      <c r="S110" s="69"/>
      <c r="T110" s="68"/>
      <c r="U110" s="69"/>
      <c r="V110" s="69"/>
      <c r="W110" s="68"/>
      <c r="X110" s="69"/>
      <c r="Y110" s="69"/>
    </row>
    <row r="111" spans="1:25">
      <c r="A111" s="208" t="s">
        <v>110</v>
      </c>
      <c r="B111" s="235" t="s">
        <v>104</v>
      </c>
      <c r="C111" s="235" t="s">
        <v>104</v>
      </c>
      <c r="D111" s="235" t="s">
        <v>104</v>
      </c>
      <c r="E111" s="235" t="s">
        <v>104</v>
      </c>
      <c r="F111" s="235" t="s">
        <v>104</v>
      </c>
      <c r="G111" s="235" t="s">
        <v>104</v>
      </c>
      <c r="H111" s="235" t="s">
        <v>104</v>
      </c>
      <c r="I111" s="235" t="s">
        <v>104</v>
      </c>
      <c r="J111" s="235" t="s">
        <v>104</v>
      </c>
      <c r="K111" s="235" t="s">
        <v>104</v>
      </c>
      <c r="L111" s="232">
        <v>9</v>
      </c>
      <c r="M111" s="235" t="s">
        <v>104</v>
      </c>
      <c r="N111" s="235" t="s">
        <v>104</v>
      </c>
      <c r="O111" s="232">
        <v>9</v>
      </c>
      <c r="P111" s="235" t="s">
        <v>104</v>
      </c>
      <c r="Q111" s="68"/>
      <c r="R111" s="69"/>
      <c r="S111" s="69"/>
      <c r="T111" s="68"/>
      <c r="U111" s="69"/>
      <c r="V111" s="69"/>
      <c r="W111" s="68"/>
      <c r="X111" s="69"/>
      <c r="Y111" s="69"/>
    </row>
    <row r="112" spans="1:25">
      <c r="A112" s="13"/>
      <c r="B112" s="1"/>
      <c r="C112" s="1"/>
      <c r="D112" s="2"/>
      <c r="E112" s="60"/>
      <c r="F112" s="33"/>
      <c r="G112" s="2"/>
      <c r="H112" s="60"/>
      <c r="I112" s="35"/>
      <c r="J112" s="2"/>
      <c r="K112" s="60"/>
      <c r="L112" s="60"/>
      <c r="M112" s="2"/>
      <c r="O112" s="21"/>
      <c r="P112" s="21"/>
      <c r="Q112" s="24"/>
      <c r="R112" s="24"/>
      <c r="S112" s="24"/>
      <c r="T112" s="24"/>
      <c r="U112" s="21"/>
      <c r="V112" s="21"/>
      <c r="W112" s="24"/>
      <c r="X112" s="21"/>
      <c r="Y112" s="21"/>
    </row>
    <row r="113" spans="1:26" ht="21.75" customHeight="1">
      <c r="A113" s="322" t="s">
        <v>131</v>
      </c>
      <c r="B113" s="322"/>
      <c r="C113" s="322"/>
      <c r="D113" s="322"/>
      <c r="E113" s="322"/>
      <c r="F113" s="322"/>
      <c r="G113" s="322"/>
      <c r="H113" s="322"/>
      <c r="I113" s="322"/>
      <c r="J113" s="322"/>
      <c r="K113" s="322"/>
      <c r="L113" s="322"/>
      <c r="M113" s="322"/>
      <c r="N113" s="322"/>
      <c r="O113" s="322"/>
      <c r="P113" s="322"/>
      <c r="Q113" s="45"/>
      <c r="R113" s="45"/>
      <c r="S113" s="45"/>
    </row>
    <row r="114" spans="1:26"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P114" s="214" t="s">
        <v>51</v>
      </c>
    </row>
    <row r="115" spans="1:26" ht="15" customHeight="1">
      <c r="A115" s="292"/>
      <c r="B115" s="316" t="s">
        <v>89</v>
      </c>
      <c r="C115" s="316"/>
      <c r="D115" s="316"/>
      <c r="E115" s="270" t="s">
        <v>57</v>
      </c>
      <c r="F115" s="271"/>
      <c r="G115" s="271"/>
      <c r="H115" s="271"/>
      <c r="I115" s="271"/>
      <c r="J115" s="271"/>
      <c r="K115" s="273" t="s">
        <v>96</v>
      </c>
      <c r="L115" s="274"/>
      <c r="M115" s="275"/>
      <c r="N115" s="316" t="s">
        <v>90</v>
      </c>
      <c r="O115" s="316"/>
      <c r="P115" s="270"/>
    </row>
    <row r="116" spans="1:26" ht="31.5" customHeight="1">
      <c r="A116" s="292"/>
      <c r="B116" s="316"/>
      <c r="C116" s="316"/>
      <c r="D116" s="316"/>
      <c r="E116" s="316" t="s">
        <v>55</v>
      </c>
      <c r="F116" s="316"/>
      <c r="G116" s="316"/>
      <c r="H116" s="316" t="s">
        <v>56</v>
      </c>
      <c r="I116" s="316"/>
      <c r="J116" s="316"/>
      <c r="K116" s="276"/>
      <c r="L116" s="277"/>
      <c r="M116" s="278"/>
      <c r="N116" s="316"/>
      <c r="O116" s="316"/>
      <c r="P116" s="270"/>
    </row>
    <row r="117" spans="1:26" ht="48" customHeight="1">
      <c r="A117" s="292"/>
      <c r="B117" s="74" t="s">
        <v>101</v>
      </c>
      <c r="C117" s="74" t="s">
        <v>97</v>
      </c>
      <c r="D117" s="74" t="s">
        <v>102</v>
      </c>
      <c r="E117" s="74" t="s">
        <v>101</v>
      </c>
      <c r="F117" s="74" t="s">
        <v>97</v>
      </c>
      <c r="G117" s="74" t="s">
        <v>102</v>
      </c>
      <c r="H117" s="74" t="s">
        <v>101</v>
      </c>
      <c r="I117" s="74" t="s">
        <v>97</v>
      </c>
      <c r="J117" s="74" t="s">
        <v>102</v>
      </c>
      <c r="K117" s="74" t="s">
        <v>101</v>
      </c>
      <c r="L117" s="74" t="s">
        <v>97</v>
      </c>
      <c r="M117" s="74" t="s">
        <v>102</v>
      </c>
      <c r="N117" s="74" t="s">
        <v>101</v>
      </c>
      <c r="O117" s="74" t="s">
        <v>97</v>
      </c>
      <c r="P117" s="75" t="s">
        <v>102</v>
      </c>
    </row>
    <row r="118" spans="1:26">
      <c r="A118" s="236" t="s">
        <v>46</v>
      </c>
      <c r="B118" s="79" t="s">
        <v>104</v>
      </c>
      <c r="C118" s="79" t="s">
        <v>104</v>
      </c>
      <c r="D118" s="79" t="s">
        <v>104</v>
      </c>
      <c r="E118" s="79" t="s">
        <v>104</v>
      </c>
      <c r="F118" s="79" t="s">
        <v>104</v>
      </c>
      <c r="G118" s="79" t="s">
        <v>104</v>
      </c>
      <c r="H118" s="79" t="s">
        <v>104</v>
      </c>
      <c r="I118" s="79" t="s">
        <v>104</v>
      </c>
      <c r="J118" s="79" t="s">
        <v>104</v>
      </c>
      <c r="K118" s="230">
        <v>1747</v>
      </c>
      <c r="L118" s="230">
        <v>1223</v>
      </c>
      <c r="M118" s="231">
        <v>142.80000000000001</v>
      </c>
      <c r="N118" s="230">
        <v>1747</v>
      </c>
      <c r="O118" s="230">
        <v>1223</v>
      </c>
      <c r="P118" s="231">
        <v>142.80000000000001</v>
      </c>
      <c r="Q118" s="68"/>
      <c r="R118" s="69"/>
      <c r="S118" s="69"/>
      <c r="T118" s="68"/>
      <c r="U118" s="69"/>
      <c r="V118" s="69"/>
      <c r="W118" s="68"/>
      <c r="X118" s="69"/>
      <c r="Y118" s="69"/>
      <c r="Z118" s="56"/>
    </row>
    <row r="119" spans="1:26" s="25" customFormat="1">
      <c r="A119" s="207" t="s">
        <v>105</v>
      </c>
      <c r="B119" s="79" t="s">
        <v>104</v>
      </c>
      <c r="C119" s="79" t="s">
        <v>104</v>
      </c>
      <c r="D119" s="79" t="s">
        <v>104</v>
      </c>
      <c r="E119" s="79" t="s">
        <v>104</v>
      </c>
      <c r="F119" s="79" t="s">
        <v>104</v>
      </c>
      <c r="G119" s="79" t="s">
        <v>104</v>
      </c>
      <c r="H119" s="79" t="s">
        <v>104</v>
      </c>
      <c r="I119" s="79" t="s">
        <v>104</v>
      </c>
      <c r="J119" s="79" t="s">
        <v>104</v>
      </c>
      <c r="K119" s="230">
        <v>195</v>
      </c>
      <c r="L119" s="230">
        <v>121</v>
      </c>
      <c r="M119" s="231">
        <v>161.19999999999999</v>
      </c>
      <c r="N119" s="230">
        <v>195</v>
      </c>
      <c r="O119" s="230">
        <v>121</v>
      </c>
      <c r="P119" s="231">
        <v>161.19999999999999</v>
      </c>
      <c r="Q119" s="68"/>
      <c r="R119" s="69"/>
      <c r="S119" s="69"/>
      <c r="T119" s="68"/>
      <c r="U119" s="69"/>
      <c r="V119" s="69"/>
      <c r="W119" s="68"/>
      <c r="X119" s="69"/>
      <c r="Y119" s="69"/>
      <c r="Z119" s="57"/>
    </row>
    <row r="120" spans="1:26">
      <c r="A120" s="207" t="s">
        <v>107</v>
      </c>
      <c r="B120" s="79" t="s">
        <v>104</v>
      </c>
      <c r="C120" s="79" t="s">
        <v>104</v>
      </c>
      <c r="D120" s="79" t="s">
        <v>104</v>
      </c>
      <c r="E120" s="79" t="s">
        <v>104</v>
      </c>
      <c r="F120" s="79" t="s">
        <v>104</v>
      </c>
      <c r="G120" s="79" t="s">
        <v>104</v>
      </c>
      <c r="H120" s="79" t="s">
        <v>104</v>
      </c>
      <c r="I120" s="79" t="s">
        <v>104</v>
      </c>
      <c r="J120" s="79" t="s">
        <v>104</v>
      </c>
      <c r="K120" s="230">
        <v>386</v>
      </c>
      <c r="L120" s="230">
        <v>287</v>
      </c>
      <c r="M120" s="231">
        <v>134.5</v>
      </c>
      <c r="N120" s="230">
        <v>386</v>
      </c>
      <c r="O120" s="230">
        <v>287</v>
      </c>
      <c r="P120" s="231">
        <v>134.5</v>
      </c>
      <c r="Q120" s="68"/>
      <c r="R120" s="69"/>
      <c r="S120" s="69"/>
      <c r="T120" s="68"/>
      <c r="U120" s="69"/>
      <c r="V120" s="69"/>
      <c r="W120" s="68"/>
      <c r="X120" s="69"/>
      <c r="Y120" s="69"/>
      <c r="Z120" s="56"/>
    </row>
    <row r="121" spans="1:26" s="25" customFormat="1">
      <c r="A121" s="207" t="s">
        <v>53</v>
      </c>
      <c r="B121" s="79" t="s">
        <v>104</v>
      </c>
      <c r="C121" s="79" t="s">
        <v>104</v>
      </c>
      <c r="D121" s="79" t="s">
        <v>104</v>
      </c>
      <c r="E121" s="79" t="s">
        <v>104</v>
      </c>
      <c r="F121" s="79" t="s">
        <v>104</v>
      </c>
      <c r="G121" s="79" t="s">
        <v>104</v>
      </c>
      <c r="H121" s="79" t="s">
        <v>104</v>
      </c>
      <c r="I121" s="79" t="s">
        <v>104</v>
      </c>
      <c r="J121" s="79" t="s">
        <v>104</v>
      </c>
      <c r="K121" s="230">
        <v>276</v>
      </c>
      <c r="L121" s="230">
        <v>6</v>
      </c>
      <c r="M121" s="231">
        <v>4600</v>
      </c>
      <c r="N121" s="230">
        <v>276</v>
      </c>
      <c r="O121" s="230">
        <v>6</v>
      </c>
      <c r="P121" s="231">
        <v>4600</v>
      </c>
      <c r="Q121" s="68"/>
      <c r="R121" s="69"/>
      <c r="S121" s="69"/>
      <c r="T121" s="68"/>
      <c r="U121" s="69"/>
      <c r="V121" s="69"/>
      <c r="W121" s="68"/>
      <c r="X121" s="69"/>
      <c r="Y121" s="69"/>
      <c r="Z121" s="57"/>
    </row>
    <row r="122" spans="1:26">
      <c r="A122" s="207" t="s">
        <v>108</v>
      </c>
      <c r="B122" s="79" t="s">
        <v>104</v>
      </c>
      <c r="C122" s="79" t="s">
        <v>104</v>
      </c>
      <c r="D122" s="79" t="s">
        <v>104</v>
      </c>
      <c r="E122" s="79" t="s">
        <v>104</v>
      </c>
      <c r="F122" s="79" t="s">
        <v>104</v>
      </c>
      <c r="G122" s="79" t="s">
        <v>104</v>
      </c>
      <c r="H122" s="79" t="s">
        <v>104</v>
      </c>
      <c r="I122" s="79" t="s">
        <v>104</v>
      </c>
      <c r="J122" s="79" t="s">
        <v>104</v>
      </c>
      <c r="K122" s="230">
        <v>442</v>
      </c>
      <c r="L122" s="230">
        <v>371</v>
      </c>
      <c r="M122" s="231">
        <v>119.1</v>
      </c>
      <c r="N122" s="230">
        <v>442</v>
      </c>
      <c r="O122" s="230">
        <v>371</v>
      </c>
      <c r="P122" s="231">
        <v>119.1</v>
      </c>
      <c r="Q122" s="68"/>
      <c r="R122" s="69"/>
      <c r="S122" s="69"/>
      <c r="T122" s="68"/>
      <c r="U122" s="69"/>
      <c r="V122" s="69"/>
      <c r="W122" s="68"/>
      <c r="X122" s="69"/>
      <c r="Y122" s="69"/>
      <c r="Z122" s="56"/>
    </row>
    <row r="123" spans="1:26">
      <c r="A123" s="207" t="s">
        <v>109</v>
      </c>
      <c r="B123" s="79" t="s">
        <v>104</v>
      </c>
      <c r="C123" s="79" t="s">
        <v>104</v>
      </c>
      <c r="D123" s="79" t="s">
        <v>104</v>
      </c>
      <c r="E123" s="79" t="s">
        <v>104</v>
      </c>
      <c r="F123" s="79" t="s">
        <v>104</v>
      </c>
      <c r="G123" s="79" t="s">
        <v>104</v>
      </c>
      <c r="H123" s="79" t="s">
        <v>104</v>
      </c>
      <c r="I123" s="79" t="s">
        <v>104</v>
      </c>
      <c r="J123" s="79" t="s">
        <v>104</v>
      </c>
      <c r="K123" s="230">
        <v>436</v>
      </c>
      <c r="L123" s="230">
        <v>413</v>
      </c>
      <c r="M123" s="231">
        <v>105.6</v>
      </c>
      <c r="N123" s="230">
        <v>436</v>
      </c>
      <c r="O123" s="230">
        <v>413</v>
      </c>
      <c r="P123" s="231">
        <v>105.6</v>
      </c>
      <c r="Q123" s="68"/>
      <c r="R123" s="69"/>
      <c r="S123" s="69"/>
      <c r="T123" s="68"/>
      <c r="U123" s="69"/>
      <c r="V123" s="69"/>
      <c r="W123" s="68"/>
      <c r="X123" s="69"/>
      <c r="Y123" s="69"/>
      <c r="Z123" s="56"/>
    </row>
    <row r="124" spans="1:26">
      <c r="A124" s="208" t="s">
        <v>110</v>
      </c>
      <c r="B124" s="89" t="s">
        <v>104</v>
      </c>
      <c r="C124" s="89" t="s">
        <v>104</v>
      </c>
      <c r="D124" s="89" t="s">
        <v>104</v>
      </c>
      <c r="E124" s="89" t="s">
        <v>104</v>
      </c>
      <c r="F124" s="89" t="s">
        <v>104</v>
      </c>
      <c r="G124" s="89" t="s">
        <v>104</v>
      </c>
      <c r="H124" s="89" t="s">
        <v>104</v>
      </c>
      <c r="I124" s="89" t="s">
        <v>104</v>
      </c>
      <c r="J124" s="89" t="s">
        <v>104</v>
      </c>
      <c r="K124" s="232">
        <v>12</v>
      </c>
      <c r="L124" s="232">
        <v>25</v>
      </c>
      <c r="M124" s="233">
        <v>48</v>
      </c>
      <c r="N124" s="232">
        <v>12</v>
      </c>
      <c r="O124" s="232">
        <v>25</v>
      </c>
      <c r="P124" s="233">
        <v>48</v>
      </c>
      <c r="Q124" s="68"/>
      <c r="R124" s="69"/>
      <c r="S124" s="69"/>
      <c r="T124" s="68"/>
      <c r="U124" s="69"/>
      <c r="V124" s="69"/>
      <c r="W124" s="68"/>
      <c r="X124" s="69"/>
      <c r="Y124" s="69"/>
      <c r="Z124" s="56"/>
    </row>
    <row r="125" spans="1:26" ht="19.5" customHeight="1">
      <c r="A125" s="13"/>
      <c r="B125" s="11"/>
      <c r="C125" s="11"/>
      <c r="D125" s="14"/>
      <c r="E125" s="37"/>
      <c r="F125" s="23"/>
      <c r="G125" s="14"/>
      <c r="H125" s="21"/>
      <c r="I125" s="23"/>
      <c r="J125" s="14"/>
      <c r="K125" s="21"/>
      <c r="L125" s="21"/>
      <c r="M125" s="14"/>
      <c r="O125" s="21"/>
      <c r="P125" s="21"/>
      <c r="Q125" s="24"/>
      <c r="R125" s="21"/>
      <c r="S125" s="21"/>
      <c r="T125" s="24"/>
      <c r="U125" s="21"/>
      <c r="V125" s="21"/>
      <c r="W125" s="24"/>
      <c r="X125" s="21"/>
      <c r="Y125" s="21"/>
      <c r="Z125" s="56"/>
    </row>
    <row r="126" spans="1:26" ht="21.75" customHeight="1">
      <c r="A126" s="320" t="s">
        <v>132</v>
      </c>
      <c r="B126" s="32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320"/>
      <c r="N126" s="320"/>
      <c r="O126" s="320"/>
      <c r="P126" s="320"/>
    </row>
    <row r="127" spans="1:26"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P127" s="214" t="s">
        <v>51</v>
      </c>
    </row>
    <row r="128" spans="1:26" ht="15.75" customHeight="1">
      <c r="A128" s="292"/>
      <c r="B128" s="316" t="s">
        <v>89</v>
      </c>
      <c r="C128" s="316"/>
      <c r="D128" s="316"/>
      <c r="E128" s="270" t="s">
        <v>57</v>
      </c>
      <c r="F128" s="271"/>
      <c r="G128" s="271"/>
      <c r="H128" s="271"/>
      <c r="I128" s="271"/>
      <c r="J128" s="271"/>
      <c r="K128" s="273" t="s">
        <v>96</v>
      </c>
      <c r="L128" s="274"/>
      <c r="M128" s="275"/>
      <c r="N128" s="316" t="s">
        <v>90</v>
      </c>
      <c r="O128" s="316"/>
      <c r="P128" s="270"/>
    </row>
    <row r="129" spans="1:25" ht="31.5" customHeight="1">
      <c r="A129" s="292"/>
      <c r="B129" s="316"/>
      <c r="C129" s="316"/>
      <c r="D129" s="316"/>
      <c r="E129" s="316" t="s">
        <v>55</v>
      </c>
      <c r="F129" s="316"/>
      <c r="G129" s="316"/>
      <c r="H129" s="316" t="s">
        <v>56</v>
      </c>
      <c r="I129" s="316"/>
      <c r="J129" s="316"/>
      <c r="K129" s="276"/>
      <c r="L129" s="277"/>
      <c r="M129" s="278"/>
      <c r="N129" s="316"/>
      <c r="O129" s="316"/>
      <c r="P129" s="270"/>
    </row>
    <row r="130" spans="1:25" ht="45.75" customHeight="1">
      <c r="A130" s="292"/>
      <c r="B130" s="74" t="s">
        <v>101</v>
      </c>
      <c r="C130" s="74" t="s">
        <v>97</v>
      </c>
      <c r="D130" s="74" t="s">
        <v>102</v>
      </c>
      <c r="E130" s="74" t="s">
        <v>101</v>
      </c>
      <c r="F130" s="74" t="s">
        <v>97</v>
      </c>
      <c r="G130" s="74" t="s">
        <v>102</v>
      </c>
      <c r="H130" s="74" t="s">
        <v>101</v>
      </c>
      <c r="I130" s="74" t="s">
        <v>97</v>
      </c>
      <c r="J130" s="74" t="s">
        <v>102</v>
      </c>
      <c r="K130" s="74" t="s">
        <v>101</v>
      </c>
      <c r="L130" s="74" t="s">
        <v>97</v>
      </c>
      <c r="M130" s="74" t="s">
        <v>102</v>
      </c>
      <c r="N130" s="74" t="s">
        <v>101</v>
      </c>
      <c r="O130" s="74" t="s">
        <v>97</v>
      </c>
      <c r="P130" s="75" t="s">
        <v>102</v>
      </c>
    </row>
    <row r="131" spans="1:25">
      <c r="A131" s="236" t="s">
        <v>46</v>
      </c>
      <c r="B131" s="230">
        <v>20</v>
      </c>
      <c r="C131" s="230">
        <v>20</v>
      </c>
      <c r="D131" s="231">
        <v>100</v>
      </c>
      <c r="E131" s="230">
        <v>20</v>
      </c>
      <c r="F131" s="230">
        <v>20</v>
      </c>
      <c r="G131" s="231">
        <v>100</v>
      </c>
      <c r="H131" s="234" t="s">
        <v>104</v>
      </c>
      <c r="I131" s="234" t="s">
        <v>104</v>
      </c>
      <c r="J131" s="234" t="s">
        <v>104</v>
      </c>
      <c r="K131" s="230">
        <v>6310</v>
      </c>
      <c r="L131" s="230">
        <v>7179</v>
      </c>
      <c r="M131" s="231">
        <v>87.9</v>
      </c>
      <c r="N131" s="230">
        <v>6330</v>
      </c>
      <c r="O131" s="230">
        <v>7199</v>
      </c>
      <c r="P131" s="231">
        <v>87.9</v>
      </c>
      <c r="Q131" s="68"/>
      <c r="R131" s="69"/>
      <c r="S131" s="69"/>
      <c r="T131" s="68"/>
      <c r="U131" s="69"/>
      <c r="V131" s="69"/>
      <c r="W131" s="68"/>
      <c r="X131" s="69"/>
      <c r="Y131" s="69"/>
    </row>
    <row r="132" spans="1:25" s="25" customFormat="1">
      <c r="A132" s="207" t="s">
        <v>105</v>
      </c>
      <c r="B132" s="234" t="s">
        <v>104</v>
      </c>
      <c r="C132" s="234" t="s">
        <v>104</v>
      </c>
      <c r="D132" s="234" t="s">
        <v>104</v>
      </c>
      <c r="E132" s="234" t="s">
        <v>104</v>
      </c>
      <c r="F132" s="234" t="s">
        <v>104</v>
      </c>
      <c r="G132" s="234" t="s">
        <v>104</v>
      </c>
      <c r="H132" s="234" t="s">
        <v>104</v>
      </c>
      <c r="I132" s="234" t="s">
        <v>104</v>
      </c>
      <c r="J132" s="234" t="s">
        <v>104</v>
      </c>
      <c r="K132" s="230">
        <v>776</v>
      </c>
      <c r="L132" s="230">
        <v>881</v>
      </c>
      <c r="M132" s="231">
        <v>88.1</v>
      </c>
      <c r="N132" s="230">
        <v>776</v>
      </c>
      <c r="O132" s="230">
        <v>881</v>
      </c>
      <c r="P132" s="231">
        <v>88.1</v>
      </c>
      <c r="Q132" s="68"/>
      <c r="R132" s="69"/>
      <c r="S132" s="69"/>
      <c r="T132" s="68"/>
      <c r="U132" s="69"/>
      <c r="V132" s="69"/>
      <c r="W132" s="68"/>
      <c r="X132" s="69"/>
      <c r="Y132" s="69"/>
    </row>
    <row r="133" spans="1:25">
      <c r="A133" s="207" t="s">
        <v>106</v>
      </c>
      <c r="B133" s="234" t="s">
        <v>104</v>
      </c>
      <c r="C133" s="234" t="s">
        <v>104</v>
      </c>
      <c r="D133" s="234" t="s">
        <v>104</v>
      </c>
      <c r="E133" s="234" t="s">
        <v>104</v>
      </c>
      <c r="F133" s="234" t="s">
        <v>104</v>
      </c>
      <c r="G133" s="234" t="s">
        <v>104</v>
      </c>
      <c r="H133" s="234" t="s">
        <v>104</v>
      </c>
      <c r="I133" s="234" t="s">
        <v>104</v>
      </c>
      <c r="J133" s="234" t="s">
        <v>104</v>
      </c>
      <c r="K133" s="234" t="s">
        <v>104</v>
      </c>
      <c r="L133" s="230">
        <v>24</v>
      </c>
      <c r="M133" s="234" t="s">
        <v>104</v>
      </c>
      <c r="N133" s="234" t="s">
        <v>104</v>
      </c>
      <c r="O133" s="230">
        <v>24</v>
      </c>
      <c r="P133" s="234" t="s">
        <v>104</v>
      </c>
      <c r="Q133" s="68"/>
      <c r="R133" s="69"/>
      <c r="S133" s="69"/>
      <c r="T133" s="68"/>
      <c r="U133" s="69"/>
      <c r="V133" s="69"/>
      <c r="W133" s="68"/>
      <c r="X133" s="69"/>
      <c r="Y133" s="69"/>
    </row>
    <row r="134" spans="1:25">
      <c r="A134" s="207" t="s">
        <v>107</v>
      </c>
      <c r="B134" s="234" t="s">
        <v>104</v>
      </c>
      <c r="C134" s="234" t="s">
        <v>104</v>
      </c>
      <c r="D134" s="234" t="s">
        <v>104</v>
      </c>
      <c r="E134" s="234" t="s">
        <v>104</v>
      </c>
      <c r="F134" s="234" t="s">
        <v>104</v>
      </c>
      <c r="G134" s="234" t="s">
        <v>104</v>
      </c>
      <c r="H134" s="234" t="s">
        <v>104</v>
      </c>
      <c r="I134" s="234" t="s">
        <v>104</v>
      </c>
      <c r="J134" s="234" t="s">
        <v>104</v>
      </c>
      <c r="K134" s="230">
        <v>360</v>
      </c>
      <c r="L134" s="230">
        <v>410</v>
      </c>
      <c r="M134" s="231">
        <v>87.8</v>
      </c>
      <c r="N134" s="230">
        <v>360</v>
      </c>
      <c r="O134" s="230">
        <v>410</v>
      </c>
      <c r="P134" s="231">
        <v>87.8</v>
      </c>
      <c r="Q134" s="68"/>
      <c r="R134" s="69"/>
      <c r="S134" s="69"/>
      <c r="T134" s="68"/>
      <c r="U134" s="69"/>
      <c r="V134" s="69"/>
      <c r="W134" s="68"/>
      <c r="X134" s="69"/>
      <c r="Y134" s="69"/>
    </row>
    <row r="135" spans="1:25" s="25" customFormat="1">
      <c r="A135" s="207" t="s">
        <v>53</v>
      </c>
      <c r="B135" s="234" t="s">
        <v>104</v>
      </c>
      <c r="C135" s="234" t="s">
        <v>104</v>
      </c>
      <c r="D135" s="234" t="s">
        <v>104</v>
      </c>
      <c r="E135" s="234" t="s">
        <v>104</v>
      </c>
      <c r="F135" s="234" t="s">
        <v>104</v>
      </c>
      <c r="G135" s="234" t="s">
        <v>104</v>
      </c>
      <c r="H135" s="234" t="s">
        <v>104</v>
      </c>
      <c r="I135" s="234" t="s">
        <v>104</v>
      </c>
      <c r="J135" s="234" t="s">
        <v>104</v>
      </c>
      <c r="K135" s="230">
        <v>1456</v>
      </c>
      <c r="L135" s="230">
        <v>1649</v>
      </c>
      <c r="M135" s="231">
        <v>88.3</v>
      </c>
      <c r="N135" s="230">
        <v>1456</v>
      </c>
      <c r="O135" s="230">
        <v>1649</v>
      </c>
      <c r="P135" s="231">
        <v>88.3</v>
      </c>
      <c r="Q135" s="68"/>
      <c r="R135" s="69"/>
      <c r="S135" s="69"/>
      <c r="T135" s="68"/>
      <c r="U135" s="69"/>
      <c r="V135" s="69"/>
      <c r="W135" s="68"/>
      <c r="X135" s="69"/>
      <c r="Y135" s="69"/>
    </row>
    <row r="136" spans="1:25">
      <c r="A136" s="207" t="s">
        <v>108</v>
      </c>
      <c r="B136" s="230">
        <v>20</v>
      </c>
      <c r="C136" s="230">
        <v>20</v>
      </c>
      <c r="D136" s="231">
        <v>100</v>
      </c>
      <c r="E136" s="230">
        <v>20</v>
      </c>
      <c r="F136" s="230">
        <v>20</v>
      </c>
      <c r="G136" s="231">
        <v>100</v>
      </c>
      <c r="H136" s="234" t="s">
        <v>104</v>
      </c>
      <c r="I136" s="234" t="s">
        <v>104</v>
      </c>
      <c r="J136" s="234" t="s">
        <v>104</v>
      </c>
      <c r="K136" s="230">
        <v>1593</v>
      </c>
      <c r="L136" s="230">
        <v>1804</v>
      </c>
      <c r="M136" s="231">
        <v>88.3</v>
      </c>
      <c r="N136" s="230">
        <v>1613</v>
      </c>
      <c r="O136" s="230">
        <v>1824</v>
      </c>
      <c r="P136" s="231">
        <v>88.4</v>
      </c>
      <c r="Q136" s="68"/>
      <c r="R136" s="69"/>
      <c r="S136" s="69"/>
      <c r="T136" s="68"/>
      <c r="U136" s="69"/>
      <c r="V136" s="69"/>
      <c r="W136" s="68"/>
      <c r="X136" s="69"/>
      <c r="Y136" s="69"/>
    </row>
    <row r="137" spans="1:25">
      <c r="A137" s="207" t="s">
        <v>109</v>
      </c>
      <c r="B137" s="234" t="s">
        <v>104</v>
      </c>
      <c r="C137" s="234" t="s">
        <v>104</v>
      </c>
      <c r="D137" s="234" t="s">
        <v>104</v>
      </c>
      <c r="E137" s="234" t="s">
        <v>104</v>
      </c>
      <c r="F137" s="234" t="s">
        <v>104</v>
      </c>
      <c r="G137" s="234" t="s">
        <v>104</v>
      </c>
      <c r="H137" s="234" t="s">
        <v>104</v>
      </c>
      <c r="I137" s="234" t="s">
        <v>104</v>
      </c>
      <c r="J137" s="234" t="s">
        <v>104</v>
      </c>
      <c r="K137" s="230">
        <v>1638</v>
      </c>
      <c r="L137" s="230">
        <v>1854</v>
      </c>
      <c r="M137" s="231">
        <v>88.3</v>
      </c>
      <c r="N137" s="230">
        <v>1638</v>
      </c>
      <c r="O137" s="230">
        <v>1854</v>
      </c>
      <c r="P137" s="231">
        <v>88.3</v>
      </c>
      <c r="Q137" s="68"/>
      <c r="R137" s="69"/>
      <c r="S137" s="69"/>
      <c r="T137" s="68"/>
      <c r="U137" s="69"/>
      <c r="V137" s="69"/>
      <c r="W137" s="68"/>
      <c r="X137" s="69"/>
      <c r="Y137" s="69"/>
    </row>
    <row r="138" spans="1:25">
      <c r="A138" s="208" t="s">
        <v>110</v>
      </c>
      <c r="B138" s="235" t="s">
        <v>104</v>
      </c>
      <c r="C138" s="235" t="s">
        <v>104</v>
      </c>
      <c r="D138" s="235" t="s">
        <v>104</v>
      </c>
      <c r="E138" s="235" t="s">
        <v>104</v>
      </c>
      <c r="F138" s="235" t="s">
        <v>104</v>
      </c>
      <c r="G138" s="235" t="s">
        <v>104</v>
      </c>
      <c r="H138" s="235" t="s">
        <v>104</v>
      </c>
      <c r="I138" s="235" t="s">
        <v>104</v>
      </c>
      <c r="J138" s="235" t="s">
        <v>104</v>
      </c>
      <c r="K138" s="232">
        <v>487</v>
      </c>
      <c r="L138" s="232">
        <v>557</v>
      </c>
      <c r="M138" s="233">
        <v>87.4</v>
      </c>
      <c r="N138" s="232">
        <v>487</v>
      </c>
      <c r="O138" s="232">
        <v>557</v>
      </c>
      <c r="P138" s="233">
        <v>87.4</v>
      </c>
      <c r="Q138" s="68"/>
      <c r="R138" s="69"/>
      <c r="S138" s="69"/>
      <c r="T138" s="68"/>
      <c r="U138" s="69"/>
      <c r="V138" s="69"/>
      <c r="W138" s="68"/>
      <c r="X138" s="69"/>
      <c r="Y138" s="69"/>
    </row>
    <row r="139" spans="1:25" ht="13.5" customHeight="1">
      <c r="A139" s="4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1" spans="1:25">
      <c r="A141" s="58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</row>
    <row r="142" spans="1:25">
      <c r="A142" s="58"/>
      <c r="B142" s="50"/>
      <c r="C142" s="50"/>
      <c r="D142" s="50"/>
      <c r="E142" s="50"/>
      <c r="F142" s="58"/>
      <c r="G142" s="50"/>
      <c r="H142" s="50"/>
      <c r="I142" s="50"/>
      <c r="J142" s="50"/>
      <c r="K142" s="50"/>
      <c r="L142" s="59"/>
    </row>
  </sheetData>
  <mergeCells count="99">
    <mergeCell ref="K5:M6"/>
    <mergeCell ref="A87:P87"/>
    <mergeCell ref="B89:D90"/>
    <mergeCell ref="E90:G90"/>
    <mergeCell ref="H90:J90"/>
    <mergeCell ref="K89:M90"/>
    <mergeCell ref="A33:A36"/>
    <mergeCell ref="B33:J34"/>
    <mergeCell ref="K33:S33"/>
    <mergeCell ref="E89:J89"/>
    <mergeCell ref="A2:P2"/>
    <mergeCell ref="A5:A7"/>
    <mergeCell ref="B5:D6"/>
    <mergeCell ref="E6:G6"/>
    <mergeCell ref="H6:J6"/>
    <mergeCell ref="A31:S31"/>
    <mergeCell ref="N5:P6"/>
    <mergeCell ref="E20:G20"/>
    <mergeCell ref="A17:P17"/>
    <mergeCell ref="E5:J5"/>
    <mergeCell ref="A115:A117"/>
    <mergeCell ref="B115:D116"/>
    <mergeCell ref="E116:G116"/>
    <mergeCell ref="H116:J116"/>
    <mergeCell ref="A102:A104"/>
    <mergeCell ref="B102:D103"/>
    <mergeCell ref="E103:G103"/>
    <mergeCell ref="A100:P100"/>
    <mergeCell ref="E129:G129"/>
    <mergeCell ref="K102:M103"/>
    <mergeCell ref="N102:P103"/>
    <mergeCell ref="A128:A130"/>
    <mergeCell ref="B128:D129"/>
    <mergeCell ref="N115:P116"/>
    <mergeCell ref="E128:J128"/>
    <mergeCell ref="K128:M129"/>
    <mergeCell ref="N128:P129"/>
    <mergeCell ref="K19:M20"/>
    <mergeCell ref="N19:P20"/>
    <mergeCell ref="H20:J20"/>
    <mergeCell ref="K115:M116"/>
    <mergeCell ref="A113:P113"/>
    <mergeCell ref="N89:P90"/>
    <mergeCell ref="A89:A91"/>
    <mergeCell ref="H103:J103"/>
    <mergeCell ref="E115:J115"/>
    <mergeCell ref="E102:J102"/>
    <mergeCell ref="K34:S34"/>
    <mergeCell ref="K35:L35"/>
    <mergeCell ref="P35:P36"/>
    <mergeCell ref="H129:J129"/>
    <mergeCell ref="A126:P126"/>
    <mergeCell ref="A1:P1"/>
    <mergeCell ref="A3:P3"/>
    <mergeCell ref="A19:A21"/>
    <mergeCell ref="B19:D20"/>
    <mergeCell ref="E19:J19"/>
    <mergeCell ref="A76:A78"/>
    <mergeCell ref="K76:M77"/>
    <mergeCell ref="B47:J47"/>
    <mergeCell ref="S35:S36"/>
    <mergeCell ref="M35:M36"/>
    <mergeCell ref="Q35:R35"/>
    <mergeCell ref="H35:I35"/>
    <mergeCell ref="N35:O35"/>
    <mergeCell ref="J35:J36"/>
    <mergeCell ref="B35:C35"/>
    <mergeCell ref="D35:D36"/>
    <mergeCell ref="E35:F35"/>
    <mergeCell ref="G35:G36"/>
    <mergeCell ref="A74:P74"/>
    <mergeCell ref="B76:D77"/>
    <mergeCell ref="E77:G77"/>
    <mergeCell ref="G49:G50"/>
    <mergeCell ref="H49:I49"/>
    <mergeCell ref="K49:L49"/>
    <mergeCell ref="N76:P77"/>
    <mergeCell ref="N49:O49"/>
    <mergeCell ref="P49:P50"/>
    <mergeCell ref="E49:F49"/>
    <mergeCell ref="M49:M50"/>
    <mergeCell ref="K47:S48"/>
    <mergeCell ref="S49:S50"/>
    <mergeCell ref="Q49:R49"/>
    <mergeCell ref="E76:J76"/>
    <mergeCell ref="H77:J77"/>
    <mergeCell ref="B48:J48"/>
    <mergeCell ref="B49:C49"/>
    <mergeCell ref="H63:I63"/>
    <mergeCell ref="J63:J64"/>
    <mergeCell ref="J49:J50"/>
    <mergeCell ref="A47:A50"/>
    <mergeCell ref="A61:A64"/>
    <mergeCell ref="B61:J62"/>
    <mergeCell ref="B63:C63"/>
    <mergeCell ref="D63:D64"/>
    <mergeCell ref="E63:F63"/>
    <mergeCell ref="G63:G64"/>
    <mergeCell ref="D49:D50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16" max="18" man="1"/>
    <brk id="30" max="18" man="1"/>
    <brk id="99" max="18" man="1"/>
    <brk id="112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2"/>
  <sheetViews>
    <sheetView workbookViewId="0">
      <selection activeCell="A6" sqref="A6:A12"/>
    </sheetView>
  </sheetViews>
  <sheetFormatPr defaultRowHeight="12.75"/>
  <cols>
    <col min="1" max="1" width="23.140625" style="16" customWidth="1"/>
    <col min="2" max="4" width="11.7109375" style="16" customWidth="1"/>
    <col min="5" max="5" width="11.7109375" style="19" customWidth="1"/>
    <col min="6" max="16" width="11.7109375" style="16" customWidth="1"/>
    <col min="17" max="16384" width="9.140625" style="16"/>
  </cols>
  <sheetData>
    <row r="1" spans="1:256">
      <c r="A1" s="328" t="s">
        <v>133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256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197"/>
      <c r="L2" s="197"/>
      <c r="M2" s="197"/>
      <c r="N2" s="197"/>
      <c r="O2" s="197"/>
      <c r="P2" s="202" t="s">
        <v>88</v>
      </c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</row>
    <row r="3" spans="1:256">
      <c r="A3" s="329"/>
      <c r="B3" s="330" t="s">
        <v>89</v>
      </c>
      <c r="C3" s="331"/>
      <c r="D3" s="332"/>
      <c r="E3" s="336" t="s">
        <v>57</v>
      </c>
      <c r="F3" s="337"/>
      <c r="G3" s="337"/>
      <c r="H3" s="337"/>
      <c r="I3" s="337"/>
      <c r="J3" s="329"/>
      <c r="K3" s="330" t="s">
        <v>96</v>
      </c>
      <c r="L3" s="331"/>
      <c r="M3" s="332"/>
      <c r="N3" s="330" t="s">
        <v>90</v>
      </c>
      <c r="O3" s="331"/>
      <c r="P3" s="331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</row>
    <row r="4" spans="1:256" ht="22.5" customHeight="1">
      <c r="A4" s="329"/>
      <c r="B4" s="333"/>
      <c r="C4" s="334"/>
      <c r="D4" s="335"/>
      <c r="E4" s="336" t="s">
        <v>55</v>
      </c>
      <c r="F4" s="337"/>
      <c r="G4" s="329"/>
      <c r="H4" s="336" t="s">
        <v>56</v>
      </c>
      <c r="I4" s="337"/>
      <c r="J4" s="329"/>
      <c r="K4" s="333"/>
      <c r="L4" s="334"/>
      <c r="M4" s="335"/>
      <c r="N4" s="333"/>
      <c r="O4" s="334"/>
      <c r="P4" s="334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</row>
    <row r="5" spans="1:256" ht="41.25" customHeight="1">
      <c r="A5" s="329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197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>
      <c r="A6" s="236" t="s">
        <v>46</v>
      </c>
      <c r="B6" s="79" t="s">
        <v>104</v>
      </c>
      <c r="C6" s="79" t="s">
        <v>104</v>
      </c>
      <c r="D6" s="79" t="s">
        <v>104</v>
      </c>
      <c r="E6" s="79" t="s">
        <v>104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86">
        <v>288</v>
      </c>
      <c r="L6" s="86">
        <v>287</v>
      </c>
      <c r="M6" s="77">
        <v>100.3</v>
      </c>
      <c r="N6" s="86">
        <v>288</v>
      </c>
      <c r="O6" s="86">
        <v>287</v>
      </c>
      <c r="P6" s="77">
        <v>100.3</v>
      </c>
      <c r="Q6" s="169"/>
      <c r="R6" s="203"/>
      <c r="S6" s="203"/>
      <c r="T6" s="203"/>
      <c r="U6" s="203"/>
      <c r="V6" s="203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86">
        <v>301</v>
      </c>
      <c r="L7" s="86">
        <v>287</v>
      </c>
      <c r="M7" s="77">
        <v>104.9</v>
      </c>
      <c r="N7" s="86">
        <v>301</v>
      </c>
      <c r="O7" s="86">
        <v>287</v>
      </c>
      <c r="P7" s="77">
        <v>104.9</v>
      </c>
      <c r="Q7" s="169"/>
      <c r="R7" s="203"/>
      <c r="S7" s="203"/>
      <c r="T7" s="203"/>
      <c r="U7" s="203"/>
      <c r="V7" s="203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</row>
    <row r="8" spans="1:256">
      <c r="A8" s="207" t="s">
        <v>107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86">
        <v>294</v>
      </c>
      <c r="L8" s="86">
        <v>289</v>
      </c>
      <c r="M8" s="77">
        <v>101.6</v>
      </c>
      <c r="N8" s="86">
        <v>294</v>
      </c>
      <c r="O8" s="86">
        <v>289</v>
      </c>
      <c r="P8" s="77">
        <v>101.6</v>
      </c>
      <c r="Q8" s="169"/>
      <c r="R8" s="203"/>
      <c r="S8" s="203"/>
      <c r="T8" s="203"/>
      <c r="U8" s="203"/>
      <c r="V8" s="203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</row>
    <row r="9" spans="1:256">
      <c r="A9" s="207" t="s">
        <v>53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86">
        <v>299</v>
      </c>
      <c r="L9" s="86">
        <v>287</v>
      </c>
      <c r="M9" s="77">
        <v>104.2</v>
      </c>
      <c r="N9" s="86">
        <v>299</v>
      </c>
      <c r="O9" s="86">
        <v>287</v>
      </c>
      <c r="P9" s="77">
        <v>104.2</v>
      </c>
      <c r="Q9" s="169"/>
      <c r="R9" s="203"/>
      <c r="S9" s="203"/>
      <c r="T9" s="203"/>
      <c r="U9" s="203"/>
      <c r="V9" s="203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</row>
    <row r="10" spans="1:256">
      <c r="A10" s="207" t="s">
        <v>108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86">
        <v>291</v>
      </c>
      <c r="L10" s="86">
        <v>288</v>
      </c>
      <c r="M10" s="77">
        <v>100.9</v>
      </c>
      <c r="N10" s="86">
        <v>291</v>
      </c>
      <c r="O10" s="86">
        <v>288</v>
      </c>
      <c r="P10" s="77">
        <v>100.9</v>
      </c>
      <c r="Q10" s="169"/>
      <c r="R10" s="203"/>
      <c r="S10" s="203"/>
      <c r="T10" s="203"/>
      <c r="U10" s="203"/>
      <c r="V10" s="203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</row>
    <row r="11" spans="1:256">
      <c r="A11" s="207" t="s">
        <v>109</v>
      </c>
      <c r="B11" s="79" t="s">
        <v>104</v>
      </c>
      <c r="C11" s="79" t="s">
        <v>104</v>
      </c>
      <c r="D11" s="79" t="s">
        <v>104</v>
      </c>
      <c r="E11" s="79" t="s">
        <v>104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86">
        <v>283</v>
      </c>
      <c r="L11" s="86">
        <v>288</v>
      </c>
      <c r="M11" s="77">
        <v>98.4</v>
      </c>
      <c r="N11" s="86">
        <v>283</v>
      </c>
      <c r="O11" s="86">
        <v>288</v>
      </c>
      <c r="P11" s="77">
        <v>98.4</v>
      </c>
      <c r="Q11" s="169"/>
      <c r="R11" s="203"/>
      <c r="S11" s="203"/>
      <c r="T11" s="203"/>
      <c r="U11" s="203"/>
      <c r="V11" s="203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</row>
    <row r="12" spans="1:256">
      <c r="A12" s="208" t="s">
        <v>110</v>
      </c>
      <c r="B12" s="89" t="s">
        <v>104</v>
      </c>
      <c r="C12" s="89" t="s">
        <v>104</v>
      </c>
      <c r="D12" s="89" t="s">
        <v>104</v>
      </c>
      <c r="E12" s="89" t="s">
        <v>104</v>
      </c>
      <c r="F12" s="89" t="s">
        <v>104</v>
      </c>
      <c r="G12" s="89" t="s">
        <v>104</v>
      </c>
      <c r="H12" s="89" t="s">
        <v>104</v>
      </c>
      <c r="I12" s="89" t="s">
        <v>104</v>
      </c>
      <c r="J12" s="89" t="s">
        <v>104</v>
      </c>
      <c r="K12" s="88">
        <v>287</v>
      </c>
      <c r="L12" s="88">
        <v>288</v>
      </c>
      <c r="M12" s="90">
        <v>99.6</v>
      </c>
      <c r="N12" s="88">
        <v>287</v>
      </c>
      <c r="O12" s="88">
        <v>288</v>
      </c>
      <c r="P12" s="90">
        <v>99.6</v>
      </c>
      <c r="Q12" s="169"/>
      <c r="R12" s="203"/>
      <c r="S12" s="203"/>
      <c r="T12" s="203"/>
      <c r="U12" s="203"/>
      <c r="V12" s="203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3"/>
  <sheetViews>
    <sheetView workbookViewId="0">
      <selection activeCell="G31" sqref="G31:H31"/>
    </sheetView>
  </sheetViews>
  <sheetFormatPr defaultRowHeight="12.75"/>
  <cols>
    <col min="1" max="1" width="23.7109375" style="16" customWidth="1"/>
    <col min="2" max="4" width="12.5703125" style="16" customWidth="1"/>
    <col min="5" max="5" width="12.5703125" style="19" customWidth="1"/>
    <col min="6" max="16" width="12.5703125" style="16" customWidth="1"/>
    <col min="17" max="16384" width="9.140625" style="16"/>
  </cols>
  <sheetData>
    <row r="1" spans="1:256">
      <c r="A1" s="328" t="s">
        <v>134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256">
      <c r="A2" s="17"/>
      <c r="B2" s="18"/>
      <c r="C2" s="18"/>
      <c r="D2" s="18"/>
      <c r="P2" s="220" t="s">
        <v>50</v>
      </c>
    </row>
    <row r="3" spans="1:256">
      <c r="A3" s="329"/>
      <c r="B3" s="330" t="s">
        <v>89</v>
      </c>
      <c r="C3" s="331"/>
      <c r="D3" s="332"/>
      <c r="E3" s="336" t="s">
        <v>57</v>
      </c>
      <c r="F3" s="337"/>
      <c r="G3" s="337"/>
      <c r="H3" s="337"/>
      <c r="I3" s="337"/>
      <c r="J3" s="329"/>
      <c r="K3" s="330" t="s">
        <v>96</v>
      </c>
      <c r="L3" s="331"/>
      <c r="M3" s="332"/>
      <c r="N3" s="330" t="s">
        <v>90</v>
      </c>
      <c r="O3" s="331"/>
      <c r="P3" s="331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</row>
    <row r="4" spans="1:256" ht="25.5" customHeight="1">
      <c r="A4" s="329"/>
      <c r="B4" s="333"/>
      <c r="C4" s="334"/>
      <c r="D4" s="335"/>
      <c r="E4" s="336" t="s">
        <v>55</v>
      </c>
      <c r="F4" s="337"/>
      <c r="G4" s="329"/>
      <c r="H4" s="336" t="s">
        <v>56</v>
      </c>
      <c r="I4" s="337"/>
      <c r="J4" s="329"/>
      <c r="K4" s="333"/>
      <c r="L4" s="334"/>
      <c r="M4" s="335"/>
      <c r="N4" s="333"/>
      <c r="O4" s="334"/>
      <c r="P4" s="334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</row>
    <row r="5" spans="1:256" ht="33.75" customHeight="1">
      <c r="A5" s="329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197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>
      <c r="A6" s="236" t="s">
        <v>46</v>
      </c>
      <c r="B6" s="86">
        <v>85</v>
      </c>
      <c r="C6" s="79" t="s">
        <v>104</v>
      </c>
      <c r="D6" s="79" t="s">
        <v>104</v>
      </c>
      <c r="E6" s="86">
        <v>85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86">
        <v>24</v>
      </c>
      <c r="L6" s="86">
        <v>24</v>
      </c>
      <c r="M6" s="77">
        <v>100</v>
      </c>
      <c r="N6" s="86">
        <v>24</v>
      </c>
      <c r="O6" s="86">
        <v>24</v>
      </c>
      <c r="P6" s="77">
        <v>100</v>
      </c>
      <c r="Q6" s="169"/>
      <c r="R6" s="203"/>
      <c r="S6" s="203"/>
      <c r="T6" s="203"/>
      <c r="U6" s="203"/>
      <c r="V6" s="203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86">
        <v>23</v>
      </c>
      <c r="L7" s="86">
        <v>23</v>
      </c>
      <c r="M7" s="77">
        <v>99.4</v>
      </c>
      <c r="N7" s="86">
        <v>23</v>
      </c>
      <c r="O7" s="86">
        <v>23</v>
      </c>
      <c r="P7" s="77">
        <v>99.4</v>
      </c>
      <c r="Q7" s="169"/>
      <c r="R7" s="203"/>
      <c r="S7" s="203"/>
      <c r="T7" s="203"/>
      <c r="U7" s="203"/>
      <c r="V7" s="203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</row>
    <row r="8" spans="1:256">
      <c r="A8" s="207" t="s">
        <v>106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86">
        <v>45</v>
      </c>
      <c r="L8" s="86">
        <v>42</v>
      </c>
      <c r="M8" s="77">
        <v>107.2</v>
      </c>
      <c r="N8" s="86">
        <v>45</v>
      </c>
      <c r="O8" s="86">
        <v>42</v>
      </c>
      <c r="P8" s="77">
        <v>107.2</v>
      </c>
      <c r="Q8" s="169"/>
      <c r="R8" s="203"/>
      <c r="S8" s="203"/>
      <c r="T8" s="203"/>
      <c r="U8" s="203"/>
      <c r="V8" s="203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</row>
    <row r="9" spans="1:256">
      <c r="A9" s="207" t="s">
        <v>107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86">
        <v>23</v>
      </c>
      <c r="L9" s="86">
        <v>23</v>
      </c>
      <c r="M9" s="77">
        <v>97.8</v>
      </c>
      <c r="N9" s="86">
        <v>23</v>
      </c>
      <c r="O9" s="86">
        <v>23</v>
      </c>
      <c r="P9" s="77">
        <v>97.8</v>
      </c>
      <c r="Q9" s="169"/>
      <c r="R9" s="203"/>
      <c r="S9" s="203"/>
      <c r="T9" s="203"/>
      <c r="U9" s="203"/>
      <c r="V9" s="203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</row>
    <row r="10" spans="1:256">
      <c r="A10" s="207" t="s">
        <v>53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86">
        <v>24</v>
      </c>
      <c r="L10" s="86">
        <v>24</v>
      </c>
      <c r="M10" s="77">
        <v>100.2</v>
      </c>
      <c r="N10" s="86">
        <v>24</v>
      </c>
      <c r="O10" s="86">
        <v>24</v>
      </c>
      <c r="P10" s="77">
        <v>100.2</v>
      </c>
      <c r="Q10" s="169"/>
      <c r="R10" s="203"/>
      <c r="S10" s="203"/>
      <c r="T10" s="203"/>
      <c r="U10" s="203"/>
      <c r="V10" s="203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</row>
    <row r="11" spans="1:256">
      <c r="A11" s="207" t="s">
        <v>108</v>
      </c>
      <c r="B11" s="86">
        <v>85</v>
      </c>
      <c r="C11" s="79" t="s">
        <v>104</v>
      </c>
      <c r="D11" s="79" t="s">
        <v>104</v>
      </c>
      <c r="E11" s="86">
        <v>85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86">
        <v>24</v>
      </c>
      <c r="L11" s="86">
        <v>24</v>
      </c>
      <c r="M11" s="77">
        <v>99.3</v>
      </c>
      <c r="N11" s="86">
        <v>25</v>
      </c>
      <c r="O11" s="86">
        <v>24</v>
      </c>
      <c r="P11" s="77">
        <v>105.4</v>
      </c>
      <c r="Q11" s="169"/>
      <c r="R11" s="203"/>
      <c r="S11" s="203"/>
      <c r="T11" s="203"/>
      <c r="U11" s="203"/>
      <c r="V11" s="203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</row>
    <row r="12" spans="1:256">
      <c r="A12" s="207" t="s">
        <v>109</v>
      </c>
      <c r="B12" s="79" t="s">
        <v>104</v>
      </c>
      <c r="C12" s="79" t="s">
        <v>104</v>
      </c>
      <c r="D12" s="79" t="s">
        <v>104</v>
      </c>
      <c r="E12" s="79" t="s">
        <v>104</v>
      </c>
      <c r="F12" s="79" t="s">
        <v>104</v>
      </c>
      <c r="G12" s="79" t="s">
        <v>104</v>
      </c>
      <c r="H12" s="79" t="s">
        <v>104</v>
      </c>
      <c r="I12" s="79" t="s">
        <v>104</v>
      </c>
      <c r="J12" s="79" t="s">
        <v>104</v>
      </c>
      <c r="K12" s="86">
        <v>24</v>
      </c>
      <c r="L12" s="86">
        <v>24</v>
      </c>
      <c r="M12" s="77">
        <v>100.2</v>
      </c>
      <c r="N12" s="86">
        <v>24</v>
      </c>
      <c r="O12" s="86">
        <v>24</v>
      </c>
      <c r="P12" s="77">
        <v>100.2</v>
      </c>
      <c r="Q12" s="169"/>
      <c r="R12" s="203"/>
      <c r="S12" s="203"/>
      <c r="T12" s="203"/>
      <c r="U12" s="203"/>
      <c r="V12" s="203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</row>
    <row r="13" spans="1:256">
      <c r="A13" s="208" t="s">
        <v>110</v>
      </c>
      <c r="B13" s="89" t="s">
        <v>104</v>
      </c>
      <c r="C13" s="89" t="s">
        <v>104</v>
      </c>
      <c r="D13" s="89" t="s">
        <v>104</v>
      </c>
      <c r="E13" s="89" t="s">
        <v>104</v>
      </c>
      <c r="F13" s="89" t="s">
        <v>104</v>
      </c>
      <c r="G13" s="89" t="s">
        <v>104</v>
      </c>
      <c r="H13" s="89" t="s">
        <v>104</v>
      </c>
      <c r="I13" s="89" t="s">
        <v>104</v>
      </c>
      <c r="J13" s="89" t="s">
        <v>104</v>
      </c>
      <c r="K13" s="88">
        <v>23</v>
      </c>
      <c r="L13" s="88">
        <v>23</v>
      </c>
      <c r="M13" s="90">
        <v>98.6</v>
      </c>
      <c r="N13" s="88">
        <v>23</v>
      </c>
      <c r="O13" s="88">
        <v>23</v>
      </c>
      <c r="P13" s="90">
        <v>98.6</v>
      </c>
      <c r="Q13" s="169"/>
      <c r="R13" s="203"/>
      <c r="S13" s="203"/>
      <c r="T13" s="203"/>
      <c r="U13" s="203"/>
      <c r="V13" s="203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69"/>
      <c r="FL13" s="169"/>
      <c r="FM13" s="169"/>
      <c r="FN13" s="169"/>
      <c r="FO13" s="169"/>
      <c r="FP13" s="169"/>
      <c r="FQ13" s="169"/>
      <c r="FR13" s="169"/>
      <c r="FS13" s="169"/>
      <c r="FT13" s="169"/>
      <c r="FU13" s="169"/>
      <c r="FV13" s="169"/>
      <c r="FW13" s="169"/>
      <c r="FX13" s="169"/>
      <c r="FY13" s="169"/>
      <c r="FZ13" s="169"/>
      <c r="GA13" s="169"/>
      <c r="GB13" s="169"/>
      <c r="GC13" s="169"/>
      <c r="GD13" s="169"/>
      <c r="GE13" s="169"/>
      <c r="GF13" s="169"/>
      <c r="GG13" s="169"/>
      <c r="GH13" s="169"/>
      <c r="GI13" s="169"/>
      <c r="GJ13" s="169"/>
      <c r="GK13" s="169"/>
      <c r="GL13" s="169"/>
      <c r="GM13" s="169"/>
      <c r="GN13" s="169"/>
      <c r="GO13" s="169"/>
      <c r="GP13" s="169"/>
      <c r="GQ13" s="169"/>
      <c r="GR13" s="169"/>
      <c r="GS13" s="169"/>
      <c r="GT13" s="169"/>
      <c r="GU13" s="169"/>
      <c r="GV13" s="169"/>
      <c r="GW13" s="169"/>
      <c r="GX13" s="169"/>
      <c r="GY13" s="169"/>
      <c r="GZ13" s="169"/>
      <c r="HA13" s="169"/>
      <c r="HB13" s="169"/>
      <c r="HC13" s="169"/>
      <c r="HD13" s="169"/>
      <c r="HE13" s="169"/>
      <c r="HF13" s="169"/>
      <c r="HG13" s="169"/>
      <c r="HH13" s="169"/>
      <c r="HI13" s="169"/>
      <c r="HJ13" s="169"/>
      <c r="HK13" s="169"/>
      <c r="HL13" s="169"/>
      <c r="HM13" s="169"/>
      <c r="HN13" s="169"/>
      <c r="HO13" s="169"/>
      <c r="HP13" s="169"/>
      <c r="HQ13" s="169"/>
      <c r="HR13" s="169"/>
      <c r="HS13" s="169"/>
      <c r="HT13" s="169"/>
      <c r="HU13" s="169"/>
      <c r="HV13" s="169"/>
      <c r="HW13" s="169"/>
      <c r="HX13" s="169"/>
      <c r="HY13" s="169"/>
      <c r="HZ13" s="169"/>
      <c r="IA13" s="169"/>
      <c r="IB13" s="169"/>
      <c r="IC13" s="169"/>
      <c r="ID13" s="169"/>
      <c r="IE13" s="169"/>
      <c r="IF13" s="169"/>
      <c r="IG13" s="169"/>
      <c r="IH13" s="169"/>
      <c r="II13" s="169"/>
      <c r="IJ13" s="169"/>
      <c r="IK13" s="169"/>
      <c r="IL13" s="169"/>
      <c r="IM13" s="169"/>
      <c r="IN13" s="169"/>
      <c r="IO13" s="169"/>
      <c r="IP13" s="169"/>
      <c r="IQ13" s="169"/>
      <c r="IR13" s="169"/>
      <c r="IS13" s="169"/>
      <c r="IT13" s="169"/>
      <c r="IU13" s="169"/>
      <c r="IV13" s="169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K26" sqref="K26"/>
    </sheetView>
  </sheetViews>
  <sheetFormatPr defaultRowHeight="12.75"/>
  <cols>
    <col min="1" max="1" width="14" customWidth="1"/>
    <col min="2" max="2" width="9.42578125" customWidth="1"/>
    <col min="3" max="3" width="10.140625" customWidth="1"/>
    <col min="4" max="4" width="12.7109375" customWidth="1"/>
    <col min="5" max="5" width="9.42578125" customWidth="1"/>
    <col min="6" max="7" width="9.7109375" customWidth="1"/>
    <col min="8" max="8" width="8.42578125" customWidth="1"/>
    <col min="11" max="11" width="8.85546875" customWidth="1"/>
  </cols>
  <sheetData>
    <row r="1" spans="1:16" ht="12.75" customHeight="1">
      <c r="A1" s="299" t="s">
        <v>123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16">
      <c r="A2" s="236" t="s">
        <v>121</v>
      </c>
      <c r="L2" s="300" t="s">
        <v>88</v>
      </c>
      <c r="M2" s="300" t="s">
        <v>121</v>
      </c>
      <c r="N2" s="300" t="s">
        <v>121</v>
      </c>
      <c r="O2" s="300" t="s">
        <v>121</v>
      </c>
      <c r="P2" s="300" t="s">
        <v>121</v>
      </c>
    </row>
    <row r="3" spans="1:16" ht="22.5" customHeight="1">
      <c r="A3" s="329"/>
      <c r="B3" s="330" t="s">
        <v>89</v>
      </c>
      <c r="C3" s="331"/>
      <c r="D3" s="332"/>
      <c r="E3" s="336" t="s">
        <v>57</v>
      </c>
      <c r="F3" s="337"/>
      <c r="G3" s="337"/>
      <c r="H3" s="337"/>
      <c r="I3" s="337"/>
      <c r="J3" s="329"/>
      <c r="K3" s="330" t="s">
        <v>96</v>
      </c>
      <c r="L3" s="331"/>
      <c r="M3" s="332"/>
      <c r="N3" s="330" t="s">
        <v>90</v>
      </c>
      <c r="O3" s="331"/>
      <c r="P3" s="331"/>
    </row>
    <row r="4" spans="1:16" ht="48" customHeight="1">
      <c r="A4" s="329"/>
      <c r="B4" s="333"/>
      <c r="C4" s="334"/>
      <c r="D4" s="335"/>
      <c r="E4" s="336" t="s">
        <v>55</v>
      </c>
      <c r="F4" s="337"/>
      <c r="G4" s="329"/>
      <c r="H4" s="336" t="s">
        <v>56</v>
      </c>
      <c r="I4" s="337"/>
      <c r="J4" s="329"/>
      <c r="K4" s="333"/>
      <c r="L4" s="334"/>
      <c r="M4" s="335"/>
      <c r="N4" s="333"/>
      <c r="O4" s="334"/>
      <c r="P4" s="334"/>
    </row>
    <row r="5" spans="1:16" ht="45">
      <c r="A5" s="329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</row>
    <row r="6" spans="1:16">
      <c r="A6" s="236" t="s">
        <v>46</v>
      </c>
      <c r="B6" s="260" t="s">
        <v>104</v>
      </c>
      <c r="C6" s="260" t="s">
        <v>104</v>
      </c>
      <c r="D6" s="260" t="s">
        <v>104</v>
      </c>
      <c r="E6" s="260" t="s">
        <v>104</v>
      </c>
      <c r="F6" s="260" t="s">
        <v>104</v>
      </c>
      <c r="G6" s="260" t="s">
        <v>104</v>
      </c>
      <c r="H6" s="260" t="s">
        <v>104</v>
      </c>
      <c r="I6" s="260" t="s">
        <v>104</v>
      </c>
      <c r="J6" s="260" t="s">
        <v>104</v>
      </c>
      <c r="K6" s="261">
        <v>1.7</v>
      </c>
      <c r="L6" s="261">
        <v>1.4</v>
      </c>
      <c r="M6" s="261">
        <f>K6/L6*100</f>
        <v>121.42857142857144</v>
      </c>
      <c r="N6" s="261">
        <v>1.7</v>
      </c>
      <c r="O6" s="261">
        <v>1.4</v>
      </c>
      <c r="P6" s="261">
        <f>N6/O6*100</f>
        <v>121.42857142857144</v>
      </c>
    </row>
    <row r="7" spans="1:16">
      <c r="A7" s="207" t="s">
        <v>105</v>
      </c>
      <c r="B7" s="260" t="s">
        <v>104</v>
      </c>
      <c r="C7" s="260" t="s">
        <v>104</v>
      </c>
      <c r="D7" s="260" t="s">
        <v>104</v>
      </c>
      <c r="E7" s="260" t="s">
        <v>104</v>
      </c>
      <c r="F7" s="260" t="s">
        <v>104</v>
      </c>
      <c r="G7" s="260" t="s">
        <v>104</v>
      </c>
      <c r="H7" s="260" t="s">
        <v>104</v>
      </c>
      <c r="I7" s="260" t="s">
        <v>104</v>
      </c>
      <c r="J7" s="260" t="s">
        <v>104</v>
      </c>
      <c r="K7" s="261">
        <v>2.2999999999999998</v>
      </c>
      <c r="L7" s="261">
        <v>1.7</v>
      </c>
      <c r="M7" s="261">
        <f t="shared" ref="M7:M12" si="0">K7/L7*100</f>
        <v>135.29411764705881</v>
      </c>
      <c r="N7" s="261">
        <v>2.2999999999999998</v>
      </c>
      <c r="O7" s="261">
        <v>1.7</v>
      </c>
      <c r="P7" s="261">
        <f t="shared" ref="P7:P12" si="1">N7/O7*100</f>
        <v>135.29411764705881</v>
      </c>
    </row>
    <row r="8" spans="1:16">
      <c r="A8" s="207" t="s">
        <v>107</v>
      </c>
      <c r="B8" s="260" t="s">
        <v>104</v>
      </c>
      <c r="C8" s="260" t="s">
        <v>104</v>
      </c>
      <c r="D8" s="260" t="s">
        <v>104</v>
      </c>
      <c r="E8" s="260" t="s">
        <v>104</v>
      </c>
      <c r="F8" s="260" t="s">
        <v>104</v>
      </c>
      <c r="G8" s="260" t="s">
        <v>104</v>
      </c>
      <c r="H8" s="260" t="s">
        <v>104</v>
      </c>
      <c r="I8" s="260" t="s">
        <v>104</v>
      </c>
      <c r="J8" s="260" t="s">
        <v>104</v>
      </c>
      <c r="K8" s="261">
        <v>1.6</v>
      </c>
      <c r="L8" s="261">
        <v>1.8</v>
      </c>
      <c r="M8" s="261">
        <f t="shared" si="0"/>
        <v>88.8888888888889</v>
      </c>
      <c r="N8" s="261">
        <v>1.6</v>
      </c>
      <c r="O8" s="261">
        <v>1.8</v>
      </c>
      <c r="P8" s="261">
        <f t="shared" si="1"/>
        <v>88.8888888888889</v>
      </c>
    </row>
    <row r="9" spans="1:16">
      <c r="A9" s="207" t="s">
        <v>53</v>
      </c>
      <c r="B9" s="260" t="s">
        <v>104</v>
      </c>
      <c r="C9" s="260" t="s">
        <v>104</v>
      </c>
      <c r="D9" s="260" t="s">
        <v>104</v>
      </c>
      <c r="E9" s="260" t="s">
        <v>104</v>
      </c>
      <c r="F9" s="260" t="s">
        <v>104</v>
      </c>
      <c r="G9" s="260" t="s">
        <v>104</v>
      </c>
      <c r="H9" s="260" t="s">
        <v>104</v>
      </c>
      <c r="I9" s="260" t="s">
        <v>104</v>
      </c>
      <c r="J9" s="260" t="s">
        <v>104</v>
      </c>
      <c r="K9" s="261">
        <v>1.1000000000000001</v>
      </c>
      <c r="L9" s="261">
        <v>1</v>
      </c>
      <c r="M9" s="261">
        <f t="shared" si="0"/>
        <v>110.00000000000001</v>
      </c>
      <c r="N9" s="261">
        <v>1.1000000000000001</v>
      </c>
      <c r="O9" s="261">
        <v>1</v>
      </c>
      <c r="P9" s="261">
        <f t="shared" si="1"/>
        <v>110.00000000000001</v>
      </c>
    </row>
    <row r="10" spans="1:16">
      <c r="A10" s="207" t="s">
        <v>108</v>
      </c>
      <c r="B10" s="260" t="s">
        <v>104</v>
      </c>
      <c r="C10" s="260" t="s">
        <v>104</v>
      </c>
      <c r="D10" s="260" t="s">
        <v>104</v>
      </c>
      <c r="E10" s="260" t="s">
        <v>104</v>
      </c>
      <c r="F10" s="260" t="s">
        <v>104</v>
      </c>
      <c r="G10" s="260" t="s">
        <v>104</v>
      </c>
      <c r="H10" s="260" t="s">
        <v>104</v>
      </c>
      <c r="I10" s="260" t="s">
        <v>104</v>
      </c>
      <c r="J10" s="260" t="s">
        <v>104</v>
      </c>
      <c r="K10" s="261">
        <v>2.1</v>
      </c>
      <c r="L10" s="261">
        <v>2.2000000000000002</v>
      </c>
      <c r="M10" s="261">
        <f t="shared" si="0"/>
        <v>95.454545454545453</v>
      </c>
      <c r="N10" s="261">
        <v>2.1</v>
      </c>
      <c r="O10" s="261">
        <v>2.2000000000000002</v>
      </c>
      <c r="P10" s="261">
        <f t="shared" si="1"/>
        <v>95.454545454545453</v>
      </c>
    </row>
    <row r="11" spans="1:16">
      <c r="A11" s="207" t="s">
        <v>109</v>
      </c>
      <c r="B11" s="260" t="s">
        <v>104</v>
      </c>
      <c r="C11" s="260" t="s">
        <v>104</v>
      </c>
      <c r="D11" s="260" t="s">
        <v>104</v>
      </c>
      <c r="E11" s="260" t="s">
        <v>104</v>
      </c>
      <c r="F11" s="260" t="s">
        <v>104</v>
      </c>
      <c r="G11" s="260" t="s">
        <v>104</v>
      </c>
      <c r="H11" s="260" t="s">
        <v>104</v>
      </c>
      <c r="I11" s="260" t="s">
        <v>104</v>
      </c>
      <c r="J11" s="260" t="s">
        <v>104</v>
      </c>
      <c r="K11" s="261">
        <v>1</v>
      </c>
      <c r="L11" s="261">
        <v>1.2</v>
      </c>
      <c r="M11" s="261">
        <f t="shared" si="0"/>
        <v>83.333333333333343</v>
      </c>
      <c r="N11" s="261">
        <v>1</v>
      </c>
      <c r="O11" s="261">
        <v>1.2</v>
      </c>
      <c r="P11" s="261">
        <f t="shared" si="1"/>
        <v>83.333333333333343</v>
      </c>
    </row>
    <row r="12" spans="1:16">
      <c r="A12" s="208" t="s">
        <v>110</v>
      </c>
      <c r="B12" s="262" t="s">
        <v>104</v>
      </c>
      <c r="C12" s="262" t="s">
        <v>104</v>
      </c>
      <c r="D12" s="262" t="s">
        <v>104</v>
      </c>
      <c r="E12" s="262" t="s">
        <v>104</v>
      </c>
      <c r="F12" s="262" t="s">
        <v>104</v>
      </c>
      <c r="G12" s="262" t="s">
        <v>104</v>
      </c>
      <c r="H12" s="262" t="s">
        <v>104</v>
      </c>
      <c r="I12" s="262" t="s">
        <v>104</v>
      </c>
      <c r="J12" s="262" t="s">
        <v>104</v>
      </c>
      <c r="K12" s="263">
        <v>2.1</v>
      </c>
      <c r="L12" s="263">
        <v>1.9</v>
      </c>
      <c r="M12" s="263">
        <f t="shared" si="0"/>
        <v>110.5263157894737</v>
      </c>
      <c r="N12" s="263">
        <v>2.1</v>
      </c>
      <c r="O12" s="263">
        <v>1.9</v>
      </c>
      <c r="P12" s="263">
        <f t="shared" si="1"/>
        <v>110.5263157894737</v>
      </c>
    </row>
  </sheetData>
  <mergeCells count="9">
    <mergeCell ref="K3:M4"/>
    <mergeCell ref="N3:P4"/>
    <mergeCell ref="E4:G4"/>
    <mergeCell ref="H4:J4"/>
    <mergeCell ref="A1:P1"/>
    <mergeCell ref="L2:P2"/>
    <mergeCell ref="A3:A5"/>
    <mergeCell ref="B3:D4"/>
    <mergeCell ref="E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37"/>
  <sheetViews>
    <sheetView workbookViewId="0">
      <selection sqref="A1:K1"/>
    </sheetView>
  </sheetViews>
  <sheetFormatPr defaultRowHeight="12.75"/>
  <cols>
    <col min="1" max="1" width="21.85546875" style="105" customWidth="1"/>
    <col min="2" max="2" width="10.42578125" style="105" customWidth="1"/>
    <col min="3" max="4" width="9.85546875" style="105" customWidth="1"/>
    <col min="5" max="5" width="9.7109375" style="105" customWidth="1"/>
    <col min="6" max="6" width="10.28515625" style="105" customWidth="1"/>
    <col min="7" max="7" width="11" style="105" customWidth="1"/>
    <col min="8" max="8" width="10.28515625" style="105" bestFit="1" customWidth="1"/>
    <col min="9" max="9" width="9.28515625" style="105" customWidth="1"/>
    <col min="10" max="16384" width="9.140625" style="105"/>
  </cols>
  <sheetData>
    <row r="1" spans="1:20" ht="29.25" customHeight="1">
      <c r="A1" s="338" t="s">
        <v>135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20">
      <c r="B2" s="106"/>
      <c r="C2" s="106"/>
      <c r="D2" s="106"/>
      <c r="E2" s="106"/>
      <c r="F2" s="106"/>
      <c r="K2" s="149" t="s">
        <v>51</v>
      </c>
    </row>
    <row r="3" spans="1:20" ht="15.75" customHeight="1">
      <c r="A3" s="341"/>
      <c r="B3" s="339" t="s">
        <v>92</v>
      </c>
      <c r="C3" s="339"/>
      <c r="D3" s="339"/>
      <c r="E3" s="339"/>
      <c r="F3" s="339"/>
      <c r="G3" s="339" t="s">
        <v>83</v>
      </c>
      <c r="H3" s="339"/>
      <c r="I3" s="339"/>
      <c r="J3" s="339"/>
      <c r="K3" s="340"/>
    </row>
    <row r="4" spans="1:20" ht="21.75" customHeight="1">
      <c r="A4" s="341"/>
      <c r="B4" s="339" t="s">
        <v>93</v>
      </c>
      <c r="C4" s="339"/>
      <c r="D4" s="339"/>
      <c r="E4" s="339" t="s">
        <v>94</v>
      </c>
      <c r="F4" s="339"/>
      <c r="G4" s="339" t="s">
        <v>93</v>
      </c>
      <c r="H4" s="339"/>
      <c r="I4" s="339"/>
      <c r="J4" s="339" t="s">
        <v>94</v>
      </c>
      <c r="K4" s="340"/>
    </row>
    <row r="5" spans="1:20" ht="43.5" customHeight="1">
      <c r="A5" s="341"/>
      <c r="B5" s="74" t="s">
        <v>101</v>
      </c>
      <c r="C5" s="74" t="s">
        <v>97</v>
      </c>
      <c r="D5" s="74" t="s">
        <v>103</v>
      </c>
      <c r="E5" s="150" t="s">
        <v>101</v>
      </c>
      <c r="F5" s="150" t="s">
        <v>97</v>
      </c>
      <c r="G5" s="150" t="s">
        <v>101</v>
      </c>
      <c r="H5" s="150" t="s">
        <v>97</v>
      </c>
      <c r="I5" s="150" t="s">
        <v>102</v>
      </c>
      <c r="J5" s="150" t="s">
        <v>101</v>
      </c>
      <c r="K5" s="151" t="s">
        <v>97</v>
      </c>
    </row>
    <row r="6" spans="1:20" s="156" customFormat="1">
      <c r="A6" s="236" t="s">
        <v>46</v>
      </c>
      <c r="B6" s="221">
        <v>359</v>
      </c>
      <c r="C6" s="221">
        <v>414</v>
      </c>
      <c r="D6" s="222">
        <v>86.7</v>
      </c>
      <c r="E6" s="221">
        <v>37</v>
      </c>
      <c r="F6" s="221">
        <v>42</v>
      </c>
      <c r="G6" s="223" t="s">
        <v>104</v>
      </c>
      <c r="H6" s="221">
        <v>17</v>
      </c>
      <c r="I6" s="223" t="s">
        <v>104</v>
      </c>
      <c r="J6" s="223" t="s">
        <v>104</v>
      </c>
      <c r="K6" s="221">
        <v>17</v>
      </c>
      <c r="L6" s="153"/>
      <c r="M6" s="183"/>
      <c r="N6" s="153"/>
      <c r="O6" s="154"/>
      <c r="P6" s="153"/>
      <c r="Q6" s="153"/>
      <c r="R6" s="95"/>
      <c r="S6" s="96"/>
      <c r="T6" s="155"/>
    </row>
    <row r="7" spans="1:20" s="156" customFormat="1" ht="12.75" customHeight="1">
      <c r="A7" s="207" t="s">
        <v>105</v>
      </c>
      <c r="B7" s="221">
        <v>21</v>
      </c>
      <c r="C7" s="221">
        <v>67</v>
      </c>
      <c r="D7" s="222">
        <v>31.3</v>
      </c>
      <c r="E7" s="221">
        <v>30</v>
      </c>
      <c r="F7" s="221">
        <v>69</v>
      </c>
      <c r="G7" s="223" t="s">
        <v>104</v>
      </c>
      <c r="H7" s="223" t="s">
        <v>104</v>
      </c>
      <c r="I7" s="223" t="s">
        <v>104</v>
      </c>
      <c r="J7" s="223" t="s">
        <v>104</v>
      </c>
      <c r="K7" s="223" t="s">
        <v>104</v>
      </c>
      <c r="L7" s="153"/>
      <c r="M7" s="165"/>
      <c r="N7" s="153"/>
      <c r="O7" s="154"/>
      <c r="P7" s="153"/>
      <c r="Q7" s="153"/>
      <c r="R7" s="95"/>
      <c r="S7" s="96"/>
      <c r="T7" s="155"/>
    </row>
    <row r="8" spans="1:20" s="156" customFormat="1" ht="12.75" customHeight="1">
      <c r="A8" s="207" t="s">
        <v>107</v>
      </c>
      <c r="B8" s="221">
        <v>50</v>
      </c>
      <c r="C8" s="221">
        <v>47</v>
      </c>
      <c r="D8" s="222">
        <v>106.4</v>
      </c>
      <c r="E8" s="221">
        <v>39</v>
      </c>
      <c r="F8" s="221">
        <v>30</v>
      </c>
      <c r="G8" s="223" t="s">
        <v>104</v>
      </c>
      <c r="H8" s="223" t="s">
        <v>104</v>
      </c>
      <c r="I8" s="223" t="s">
        <v>104</v>
      </c>
      <c r="J8" s="223" t="s">
        <v>104</v>
      </c>
      <c r="K8" s="223" t="s">
        <v>104</v>
      </c>
      <c r="L8" s="153"/>
      <c r="M8" s="165"/>
      <c r="N8" s="153"/>
      <c r="O8" s="154"/>
      <c r="P8" s="153"/>
      <c r="Q8" s="153"/>
      <c r="R8" s="95"/>
      <c r="S8" s="96"/>
      <c r="T8" s="155"/>
    </row>
    <row r="9" spans="1:20" s="156" customFormat="1" ht="12.75" customHeight="1">
      <c r="A9" s="207" t="s">
        <v>53</v>
      </c>
      <c r="B9" s="221">
        <v>9</v>
      </c>
      <c r="C9" s="221">
        <v>8</v>
      </c>
      <c r="D9" s="222">
        <v>112.5</v>
      </c>
      <c r="E9" s="221">
        <v>37</v>
      </c>
      <c r="F9" s="221">
        <v>30</v>
      </c>
      <c r="G9" s="223" t="s">
        <v>104</v>
      </c>
      <c r="H9" s="223" t="s">
        <v>104</v>
      </c>
      <c r="I9" s="223" t="s">
        <v>104</v>
      </c>
      <c r="J9" s="223" t="s">
        <v>104</v>
      </c>
      <c r="K9" s="223" t="s">
        <v>104</v>
      </c>
      <c r="L9" s="153"/>
      <c r="M9" s="165"/>
      <c r="N9" s="153"/>
      <c r="O9" s="154"/>
      <c r="P9" s="153"/>
      <c r="Q9" s="153"/>
      <c r="R9" s="95"/>
      <c r="S9" s="96"/>
      <c r="T9" s="155"/>
    </row>
    <row r="10" spans="1:20" s="156" customFormat="1" ht="12.75" customHeight="1">
      <c r="A10" s="207" t="s">
        <v>108</v>
      </c>
      <c r="B10" s="221">
        <v>133</v>
      </c>
      <c r="C10" s="221">
        <v>118</v>
      </c>
      <c r="D10" s="222">
        <v>112.7</v>
      </c>
      <c r="E10" s="221">
        <v>42</v>
      </c>
      <c r="F10" s="221">
        <v>46</v>
      </c>
      <c r="G10" s="223" t="s">
        <v>104</v>
      </c>
      <c r="H10" s="221">
        <v>17</v>
      </c>
      <c r="I10" s="223" t="s">
        <v>104</v>
      </c>
      <c r="J10" s="223" t="s">
        <v>104</v>
      </c>
      <c r="K10" s="221">
        <v>20</v>
      </c>
      <c r="L10" s="153"/>
      <c r="M10" s="165"/>
      <c r="N10" s="157"/>
      <c r="O10" s="157"/>
      <c r="P10" s="153"/>
      <c r="Q10" s="157"/>
      <c r="R10" s="95"/>
      <c r="S10" s="97"/>
      <c r="T10" s="158"/>
    </row>
    <row r="11" spans="1:20" s="156" customFormat="1" ht="12.75" customHeight="1">
      <c r="A11" s="207" t="s">
        <v>109</v>
      </c>
      <c r="B11" s="221">
        <v>107</v>
      </c>
      <c r="C11" s="221">
        <v>134</v>
      </c>
      <c r="D11" s="222">
        <v>79.900000000000006</v>
      </c>
      <c r="E11" s="221">
        <v>33</v>
      </c>
      <c r="F11" s="221">
        <v>41</v>
      </c>
      <c r="G11" s="223" t="s">
        <v>104</v>
      </c>
      <c r="H11" s="223" t="s">
        <v>104</v>
      </c>
      <c r="I11" s="223" t="s">
        <v>104</v>
      </c>
      <c r="J11" s="223" t="s">
        <v>104</v>
      </c>
      <c r="K11" s="223" t="s">
        <v>104</v>
      </c>
      <c r="L11" s="153"/>
      <c r="M11" s="165"/>
      <c r="N11" s="157"/>
      <c r="O11" s="157"/>
      <c r="P11" s="153"/>
      <c r="Q11" s="157"/>
      <c r="R11" s="95"/>
      <c r="S11" s="97"/>
      <c r="T11" s="158"/>
    </row>
    <row r="12" spans="1:20" s="156" customFormat="1" ht="12.75" customHeight="1">
      <c r="A12" s="208" t="s">
        <v>110</v>
      </c>
      <c r="B12" s="224">
        <v>39</v>
      </c>
      <c r="C12" s="224">
        <v>40</v>
      </c>
      <c r="D12" s="226">
        <v>97.5</v>
      </c>
      <c r="E12" s="224">
        <v>35</v>
      </c>
      <c r="F12" s="224">
        <v>31</v>
      </c>
      <c r="G12" s="225" t="s">
        <v>104</v>
      </c>
      <c r="H12" s="225" t="s">
        <v>104</v>
      </c>
      <c r="I12" s="225" t="s">
        <v>104</v>
      </c>
      <c r="J12" s="225" t="s">
        <v>104</v>
      </c>
      <c r="K12" s="225" t="s">
        <v>104</v>
      </c>
      <c r="L12" s="153"/>
      <c r="M12" s="165"/>
      <c r="N12" s="153"/>
      <c r="O12" s="154"/>
      <c r="P12" s="153"/>
      <c r="Q12" s="153"/>
      <c r="R12" s="95"/>
      <c r="S12" s="96"/>
      <c r="T12" s="155"/>
    </row>
    <row r="13" spans="1:20">
      <c r="B13" s="161"/>
      <c r="C13" s="161"/>
      <c r="D13" s="164"/>
      <c r="E13" s="161"/>
      <c r="F13" s="162"/>
      <c r="G13" s="162"/>
      <c r="H13" s="162"/>
      <c r="I13" s="164"/>
      <c r="J13" s="162"/>
      <c r="K13" s="162"/>
    </row>
    <row r="14" spans="1:20">
      <c r="A14" s="159"/>
      <c r="B14" s="168"/>
      <c r="C14" s="168"/>
      <c r="D14" s="168"/>
      <c r="E14" s="168"/>
      <c r="F14" s="168"/>
      <c r="G14" s="168"/>
      <c r="H14" s="168"/>
      <c r="I14" s="168"/>
      <c r="J14" s="168"/>
      <c r="K14" s="167" t="s">
        <v>95</v>
      </c>
    </row>
    <row r="15" spans="1:20" ht="23.25" customHeight="1">
      <c r="A15" s="341"/>
      <c r="B15" s="339" t="s">
        <v>84</v>
      </c>
      <c r="C15" s="339"/>
      <c r="D15" s="339"/>
      <c r="E15" s="339"/>
      <c r="F15" s="339"/>
      <c r="G15" s="339" t="s">
        <v>85</v>
      </c>
      <c r="H15" s="339"/>
      <c r="I15" s="339"/>
      <c r="J15" s="339"/>
      <c r="K15" s="340"/>
    </row>
    <row r="16" spans="1:20" ht="24.75" customHeight="1">
      <c r="A16" s="341"/>
      <c r="B16" s="339" t="s">
        <v>93</v>
      </c>
      <c r="C16" s="339"/>
      <c r="D16" s="339"/>
      <c r="E16" s="339" t="s">
        <v>94</v>
      </c>
      <c r="F16" s="339"/>
      <c r="G16" s="339" t="s">
        <v>93</v>
      </c>
      <c r="H16" s="339"/>
      <c r="I16" s="339"/>
      <c r="J16" s="339" t="s">
        <v>94</v>
      </c>
      <c r="K16" s="340"/>
    </row>
    <row r="17" spans="1:20" ht="45">
      <c r="A17" s="341"/>
      <c r="B17" s="74" t="s">
        <v>101</v>
      </c>
      <c r="C17" s="74" t="s">
        <v>97</v>
      </c>
      <c r="D17" s="74" t="s">
        <v>103</v>
      </c>
      <c r="E17" s="150" t="s">
        <v>101</v>
      </c>
      <c r="F17" s="150" t="s">
        <v>97</v>
      </c>
      <c r="G17" s="150" t="s">
        <v>101</v>
      </c>
      <c r="H17" s="150" t="s">
        <v>97</v>
      </c>
      <c r="I17" s="150" t="s">
        <v>102</v>
      </c>
      <c r="J17" s="150" t="s">
        <v>101</v>
      </c>
      <c r="K17" s="151" t="s">
        <v>97</v>
      </c>
    </row>
    <row r="18" spans="1:20" s="156" customFormat="1">
      <c r="A18" s="236" t="s">
        <v>46</v>
      </c>
      <c r="B18" s="221">
        <v>302</v>
      </c>
      <c r="C18" s="221">
        <v>195</v>
      </c>
      <c r="D18" s="222">
        <v>154.9</v>
      </c>
      <c r="E18" s="221">
        <v>74</v>
      </c>
      <c r="F18" s="221">
        <v>51</v>
      </c>
      <c r="G18" s="221">
        <v>246</v>
      </c>
      <c r="H18" s="221">
        <v>203</v>
      </c>
      <c r="I18" s="222">
        <v>121.2</v>
      </c>
      <c r="J18" s="221">
        <v>75</v>
      </c>
      <c r="K18" s="221">
        <v>56</v>
      </c>
      <c r="L18" s="95"/>
      <c r="M18" s="176"/>
      <c r="N18" s="177"/>
      <c r="O18" s="95"/>
      <c r="P18" s="96"/>
      <c r="Q18" s="95"/>
      <c r="R18" s="95"/>
      <c r="S18" s="96"/>
      <c r="T18" s="160"/>
    </row>
    <row r="19" spans="1:20" s="156" customFormat="1">
      <c r="A19" s="207" t="s">
        <v>105</v>
      </c>
      <c r="B19" s="221">
        <v>30</v>
      </c>
      <c r="C19" s="221">
        <v>52</v>
      </c>
      <c r="D19" s="222">
        <v>57.7</v>
      </c>
      <c r="E19" s="221">
        <v>40</v>
      </c>
      <c r="F19" s="221">
        <v>82</v>
      </c>
      <c r="G19" s="221">
        <v>45</v>
      </c>
      <c r="H19" s="221">
        <v>34</v>
      </c>
      <c r="I19" s="222">
        <v>132.4</v>
      </c>
      <c r="J19" s="221">
        <v>56</v>
      </c>
      <c r="K19" s="221">
        <v>40</v>
      </c>
      <c r="L19" s="95"/>
      <c r="M19" s="178"/>
      <c r="N19" s="177"/>
      <c r="O19" s="95"/>
      <c r="P19" s="96"/>
      <c r="Q19" s="95"/>
      <c r="R19" s="95"/>
      <c r="S19" s="96"/>
      <c r="T19" s="160"/>
    </row>
    <row r="20" spans="1:20" s="156" customFormat="1">
      <c r="A20" s="207" t="s">
        <v>107</v>
      </c>
      <c r="B20" s="221">
        <v>52</v>
      </c>
      <c r="C20" s="221">
        <v>10</v>
      </c>
      <c r="D20" s="222">
        <v>520</v>
      </c>
      <c r="E20" s="221">
        <v>50</v>
      </c>
      <c r="F20" s="221">
        <v>19</v>
      </c>
      <c r="G20" s="221">
        <v>39</v>
      </c>
      <c r="H20" s="221">
        <v>68</v>
      </c>
      <c r="I20" s="222">
        <v>57.4</v>
      </c>
      <c r="J20" s="221">
        <v>106</v>
      </c>
      <c r="K20" s="221">
        <v>62</v>
      </c>
      <c r="L20" s="95"/>
      <c r="M20" s="178"/>
      <c r="N20" s="177"/>
      <c r="O20" s="95"/>
      <c r="P20" s="96"/>
      <c r="Q20" s="95"/>
      <c r="R20" s="95"/>
      <c r="S20" s="96"/>
      <c r="T20" s="160"/>
    </row>
    <row r="21" spans="1:20" s="156" customFormat="1">
      <c r="A21" s="207" t="s">
        <v>53</v>
      </c>
      <c r="B21" s="221">
        <v>53</v>
      </c>
      <c r="C21" s="221">
        <v>53</v>
      </c>
      <c r="D21" s="222">
        <v>100</v>
      </c>
      <c r="E21" s="221">
        <v>65</v>
      </c>
      <c r="F21" s="221">
        <v>56</v>
      </c>
      <c r="G21" s="221">
        <v>20</v>
      </c>
      <c r="H21" s="221">
        <v>6</v>
      </c>
      <c r="I21" s="222">
        <v>333.3</v>
      </c>
      <c r="J21" s="221">
        <v>71</v>
      </c>
      <c r="K21" s="221">
        <v>31</v>
      </c>
      <c r="L21" s="95"/>
      <c r="M21" s="178"/>
      <c r="N21" s="177"/>
      <c r="O21" s="95"/>
      <c r="P21" s="96"/>
      <c r="Q21" s="95"/>
      <c r="R21" s="95"/>
      <c r="S21" s="96"/>
      <c r="T21" s="160"/>
    </row>
    <row r="22" spans="1:20" s="156" customFormat="1">
      <c r="A22" s="207" t="s">
        <v>108</v>
      </c>
      <c r="B22" s="221">
        <v>99</v>
      </c>
      <c r="C22" s="221">
        <v>53</v>
      </c>
      <c r="D22" s="222">
        <v>186.8</v>
      </c>
      <c r="E22" s="221">
        <v>96</v>
      </c>
      <c r="F22" s="221">
        <v>72</v>
      </c>
      <c r="G22" s="221">
        <v>50</v>
      </c>
      <c r="H22" s="221">
        <v>68</v>
      </c>
      <c r="I22" s="222">
        <v>73.5</v>
      </c>
      <c r="J22" s="221">
        <v>53</v>
      </c>
      <c r="K22" s="221">
        <v>79</v>
      </c>
      <c r="L22" s="95"/>
      <c r="M22" s="178"/>
      <c r="N22" s="177"/>
      <c r="O22" s="95"/>
      <c r="P22" s="96"/>
      <c r="Q22" s="95"/>
      <c r="R22" s="95"/>
      <c r="S22" s="96"/>
      <c r="T22" s="160"/>
    </row>
    <row r="23" spans="1:20" s="156" customFormat="1">
      <c r="A23" s="207" t="s">
        <v>109</v>
      </c>
      <c r="B23" s="221">
        <v>42</v>
      </c>
      <c r="C23" s="221">
        <v>11</v>
      </c>
      <c r="D23" s="222">
        <v>381.8</v>
      </c>
      <c r="E23" s="221">
        <v>164</v>
      </c>
      <c r="F23" s="221">
        <v>34</v>
      </c>
      <c r="G23" s="221">
        <v>55</v>
      </c>
      <c r="H23" s="221">
        <v>27</v>
      </c>
      <c r="I23" s="222">
        <v>203.7</v>
      </c>
      <c r="J23" s="221">
        <v>150</v>
      </c>
      <c r="K23" s="221">
        <v>64</v>
      </c>
      <c r="L23" s="95"/>
      <c r="M23" s="178"/>
      <c r="N23" s="177"/>
      <c r="O23" s="95"/>
      <c r="P23" s="96"/>
      <c r="Q23" s="95"/>
      <c r="R23" s="95"/>
      <c r="S23" s="96"/>
      <c r="T23" s="160"/>
    </row>
    <row r="24" spans="1:20" s="156" customFormat="1">
      <c r="A24" s="208" t="s">
        <v>110</v>
      </c>
      <c r="B24" s="224">
        <v>26</v>
      </c>
      <c r="C24" s="224">
        <v>16</v>
      </c>
      <c r="D24" s="226">
        <v>162.5</v>
      </c>
      <c r="E24" s="224">
        <v>142</v>
      </c>
      <c r="F24" s="224">
        <v>22</v>
      </c>
      <c r="G24" s="224">
        <v>37</v>
      </c>
      <c r="H24" s="225" t="s">
        <v>104</v>
      </c>
      <c r="I24" s="225" t="s">
        <v>104</v>
      </c>
      <c r="J24" s="224">
        <v>104</v>
      </c>
      <c r="K24" s="225" t="s">
        <v>104</v>
      </c>
      <c r="L24" s="95"/>
      <c r="M24" s="178"/>
      <c r="N24" s="177"/>
      <c r="O24" s="95"/>
      <c r="P24" s="96"/>
      <c r="Q24" s="95"/>
      <c r="R24" s="95"/>
      <c r="S24" s="96"/>
      <c r="T24" s="160"/>
    </row>
    <row r="25" spans="1:20">
      <c r="B25" s="161"/>
      <c r="C25" s="161"/>
      <c r="D25" s="164"/>
      <c r="E25" s="161"/>
      <c r="F25" s="161"/>
      <c r="G25" s="161"/>
      <c r="H25" s="161"/>
      <c r="I25" s="164"/>
      <c r="J25" s="161"/>
      <c r="K25" s="161"/>
    </row>
    <row r="26" spans="1:20">
      <c r="C26" s="166"/>
      <c r="D26" s="166"/>
      <c r="E26" s="166"/>
      <c r="F26" s="166"/>
      <c r="G26" s="166"/>
      <c r="H26" s="166"/>
      <c r="I26" s="166"/>
      <c r="J26" s="166"/>
      <c r="K26" s="167" t="s">
        <v>95</v>
      </c>
    </row>
    <row r="27" spans="1:20" ht="18" customHeight="1">
      <c r="A27" s="341"/>
      <c r="B27" s="339" t="s">
        <v>86</v>
      </c>
      <c r="C27" s="339"/>
      <c r="D27" s="339"/>
      <c r="E27" s="339"/>
      <c r="F27" s="339"/>
      <c r="G27" s="339" t="s">
        <v>87</v>
      </c>
      <c r="H27" s="339"/>
      <c r="I27" s="339"/>
      <c r="J27" s="339"/>
      <c r="K27" s="340"/>
    </row>
    <row r="28" spans="1:20" ht="26.25" customHeight="1">
      <c r="A28" s="341"/>
      <c r="B28" s="339" t="s">
        <v>93</v>
      </c>
      <c r="C28" s="339"/>
      <c r="D28" s="339"/>
      <c r="E28" s="339" t="s">
        <v>94</v>
      </c>
      <c r="F28" s="339"/>
      <c r="G28" s="339" t="s">
        <v>93</v>
      </c>
      <c r="H28" s="339"/>
      <c r="I28" s="339"/>
      <c r="J28" s="339" t="s">
        <v>94</v>
      </c>
      <c r="K28" s="340"/>
    </row>
    <row r="29" spans="1:20" ht="45">
      <c r="A29" s="341"/>
      <c r="B29" s="74" t="s">
        <v>101</v>
      </c>
      <c r="C29" s="74" t="s">
        <v>97</v>
      </c>
      <c r="D29" s="74" t="s">
        <v>103</v>
      </c>
      <c r="E29" s="150" t="s">
        <v>101</v>
      </c>
      <c r="F29" s="150" t="s">
        <v>97</v>
      </c>
      <c r="G29" s="150" t="s">
        <v>101</v>
      </c>
      <c r="H29" s="150" t="s">
        <v>97</v>
      </c>
      <c r="I29" s="150" t="s">
        <v>102</v>
      </c>
      <c r="J29" s="150" t="s">
        <v>101</v>
      </c>
      <c r="K29" s="151" t="s">
        <v>97</v>
      </c>
      <c r="M29" s="163"/>
      <c r="N29" s="163"/>
    </row>
    <row r="30" spans="1:20" s="156" customFormat="1" ht="14.25" customHeight="1">
      <c r="A30" s="236" t="s">
        <v>46</v>
      </c>
      <c r="B30" s="221">
        <v>192</v>
      </c>
      <c r="C30" s="221">
        <v>156</v>
      </c>
      <c r="D30" s="222">
        <v>123.1</v>
      </c>
      <c r="E30" s="221">
        <v>32</v>
      </c>
      <c r="F30" s="221">
        <v>38</v>
      </c>
      <c r="G30" s="223" t="s">
        <v>104</v>
      </c>
      <c r="H30" s="223" t="s">
        <v>104</v>
      </c>
      <c r="I30" s="223" t="s">
        <v>104</v>
      </c>
      <c r="J30" s="223" t="s">
        <v>104</v>
      </c>
      <c r="K30" s="223" t="s">
        <v>104</v>
      </c>
      <c r="L30" s="95"/>
      <c r="M30" s="176"/>
      <c r="N30" s="177"/>
      <c r="O30" s="95"/>
      <c r="P30" s="96"/>
      <c r="Q30" s="95"/>
      <c r="R30" s="95"/>
      <c r="S30" s="96"/>
    </row>
    <row r="31" spans="1:20" s="156" customFormat="1">
      <c r="A31" s="207" t="s">
        <v>105</v>
      </c>
      <c r="B31" s="221">
        <v>40</v>
      </c>
      <c r="C31" s="223" t="s">
        <v>104</v>
      </c>
      <c r="D31" s="223" t="s">
        <v>104</v>
      </c>
      <c r="E31" s="221">
        <v>75</v>
      </c>
      <c r="F31" s="223" t="s">
        <v>104</v>
      </c>
      <c r="G31" s="223" t="s">
        <v>104</v>
      </c>
      <c r="H31" s="223" t="s">
        <v>104</v>
      </c>
      <c r="I31" s="223" t="s">
        <v>104</v>
      </c>
      <c r="J31" s="223" t="s">
        <v>104</v>
      </c>
      <c r="K31" s="223" t="s">
        <v>104</v>
      </c>
      <c r="L31" s="95"/>
      <c r="M31" s="178"/>
      <c r="N31" s="177"/>
      <c r="O31" s="95"/>
      <c r="P31" s="96"/>
      <c r="Q31" s="95"/>
      <c r="R31" s="95"/>
      <c r="S31" s="96"/>
    </row>
    <row r="32" spans="1:20" s="156" customFormat="1">
      <c r="A32" s="207" t="s">
        <v>107</v>
      </c>
      <c r="B32" s="221">
        <v>87</v>
      </c>
      <c r="C32" s="221">
        <v>37</v>
      </c>
      <c r="D32" s="222">
        <v>235.1</v>
      </c>
      <c r="E32" s="221">
        <v>71</v>
      </c>
      <c r="F32" s="221">
        <v>52</v>
      </c>
      <c r="G32" s="223" t="s">
        <v>104</v>
      </c>
      <c r="H32" s="223" t="s">
        <v>104</v>
      </c>
      <c r="I32" s="223" t="s">
        <v>104</v>
      </c>
      <c r="J32" s="223" t="s">
        <v>104</v>
      </c>
      <c r="K32" s="223" t="s">
        <v>104</v>
      </c>
      <c r="L32" s="95"/>
      <c r="M32" s="178"/>
      <c r="N32" s="177"/>
      <c r="O32" s="95"/>
      <c r="P32" s="96"/>
      <c r="Q32" s="95"/>
      <c r="R32" s="95"/>
      <c r="S32" s="96"/>
    </row>
    <row r="33" spans="1:19" s="156" customFormat="1">
      <c r="A33" s="207" t="s">
        <v>108</v>
      </c>
      <c r="B33" s="221">
        <v>32</v>
      </c>
      <c r="C33" s="221">
        <v>76</v>
      </c>
      <c r="D33" s="222">
        <v>42.1</v>
      </c>
      <c r="E33" s="221">
        <v>27</v>
      </c>
      <c r="F33" s="221">
        <v>74</v>
      </c>
      <c r="G33" s="223" t="s">
        <v>104</v>
      </c>
      <c r="H33" s="223" t="s">
        <v>104</v>
      </c>
      <c r="I33" s="223" t="s">
        <v>104</v>
      </c>
      <c r="J33" s="223" t="s">
        <v>104</v>
      </c>
      <c r="K33" s="223" t="s">
        <v>104</v>
      </c>
      <c r="L33" s="95"/>
      <c r="M33" s="178"/>
      <c r="N33" s="177"/>
      <c r="O33" s="95"/>
      <c r="P33" s="96"/>
      <c r="Q33" s="95"/>
      <c r="R33" s="95"/>
      <c r="S33" s="96"/>
    </row>
    <row r="34" spans="1:19" s="156" customFormat="1">
      <c r="A34" s="208" t="s">
        <v>109</v>
      </c>
      <c r="B34" s="224">
        <v>33</v>
      </c>
      <c r="C34" s="224">
        <v>43</v>
      </c>
      <c r="D34" s="226">
        <v>76.7</v>
      </c>
      <c r="E34" s="224">
        <v>15</v>
      </c>
      <c r="F34" s="224">
        <v>36</v>
      </c>
      <c r="G34" s="225" t="s">
        <v>104</v>
      </c>
      <c r="H34" s="225" t="s">
        <v>104</v>
      </c>
      <c r="I34" s="225" t="s">
        <v>104</v>
      </c>
      <c r="J34" s="225" t="s">
        <v>104</v>
      </c>
      <c r="K34" s="225" t="s">
        <v>104</v>
      </c>
      <c r="L34" s="95"/>
      <c r="M34" s="178"/>
      <c r="N34" s="177"/>
      <c r="O34" s="95"/>
      <c r="P34" s="96"/>
      <c r="Q34" s="95"/>
      <c r="R34" s="95"/>
      <c r="S34" s="96"/>
    </row>
    <row r="35" spans="1:19">
      <c r="A35" s="152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>
      <c r="M36" s="163"/>
      <c r="N36" s="163"/>
    </row>
    <row r="37" spans="1:19">
      <c r="M37" s="163"/>
      <c r="N37" s="163"/>
    </row>
  </sheetData>
  <mergeCells count="22">
    <mergeCell ref="G4:I4"/>
    <mergeCell ref="A3:A5"/>
    <mergeCell ref="A15:A17"/>
    <mergeCell ref="B15:F15"/>
    <mergeCell ref="G3:K3"/>
    <mergeCell ref="B3:F3"/>
    <mergeCell ref="A27:A29"/>
    <mergeCell ref="B27:F27"/>
    <mergeCell ref="G15:K15"/>
    <mergeCell ref="B16:D16"/>
    <mergeCell ref="B28:D28"/>
    <mergeCell ref="E28:F28"/>
    <mergeCell ref="A1:K1"/>
    <mergeCell ref="E16:F16"/>
    <mergeCell ref="G16:I16"/>
    <mergeCell ref="B4:D4"/>
    <mergeCell ref="E4:F4"/>
    <mergeCell ref="J28:K28"/>
    <mergeCell ref="J16:K16"/>
    <mergeCell ref="G27:K27"/>
    <mergeCell ref="J4:K4"/>
    <mergeCell ref="G28:I2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1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activeCell="J31" sqref="J31"/>
    </sheetView>
  </sheetViews>
  <sheetFormatPr defaultRowHeight="12.75"/>
  <cols>
    <col min="1" max="1" width="23.28515625" style="20" customWidth="1"/>
    <col min="2" max="2" width="9.5703125" style="20" customWidth="1"/>
    <col min="3" max="3" width="11" style="20" customWidth="1"/>
    <col min="4" max="4" width="10.5703125" style="20" customWidth="1"/>
    <col min="5" max="5" width="11.42578125" style="20" customWidth="1"/>
    <col min="6" max="6" width="12.85546875" style="20" customWidth="1"/>
    <col min="7" max="7" width="10.85546875" style="20" customWidth="1"/>
    <col min="8" max="16384" width="9.140625" style="20"/>
  </cols>
  <sheetData>
    <row r="1" spans="1:17" ht="28.5" customHeight="1">
      <c r="A1" s="351" t="s">
        <v>136</v>
      </c>
      <c r="B1" s="351"/>
      <c r="C1" s="351"/>
      <c r="D1" s="351"/>
      <c r="E1" s="351"/>
      <c r="F1" s="351"/>
      <c r="G1" s="351"/>
    </row>
    <row r="2" spans="1:17" ht="12" customHeight="1">
      <c r="A2" s="107"/>
      <c r="B2" s="108"/>
      <c r="C2" s="108"/>
      <c r="D2" s="108"/>
      <c r="E2" s="109"/>
      <c r="F2" s="109"/>
      <c r="G2" s="110" t="s">
        <v>51</v>
      </c>
    </row>
    <row r="3" spans="1:17" ht="15.75" customHeight="1">
      <c r="A3" s="344"/>
      <c r="B3" s="342" t="s">
        <v>23</v>
      </c>
      <c r="C3" s="342"/>
      <c r="D3" s="342"/>
      <c r="E3" s="342" t="s">
        <v>26</v>
      </c>
      <c r="F3" s="342"/>
      <c r="G3" s="343"/>
    </row>
    <row r="4" spans="1:17" ht="17.25" customHeight="1">
      <c r="A4" s="344"/>
      <c r="B4" s="342" t="s">
        <v>82</v>
      </c>
      <c r="C4" s="342"/>
      <c r="D4" s="342"/>
      <c r="E4" s="342" t="s">
        <v>82</v>
      </c>
      <c r="F4" s="342"/>
      <c r="G4" s="343"/>
    </row>
    <row r="5" spans="1:17" ht="41.25" customHeight="1">
      <c r="A5" s="344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5" t="s">
        <v>103</v>
      </c>
      <c r="H5" s="175"/>
    </row>
    <row r="6" spans="1:17">
      <c r="A6" s="258" t="s">
        <v>46</v>
      </c>
      <c r="B6" s="213" t="s">
        <v>104</v>
      </c>
      <c r="C6" s="213">
        <v>1</v>
      </c>
      <c r="D6" s="213" t="s">
        <v>104</v>
      </c>
      <c r="E6" s="213" t="s">
        <v>104</v>
      </c>
      <c r="F6" s="213" t="s">
        <v>104</v>
      </c>
      <c r="G6" s="213" t="s">
        <v>104</v>
      </c>
      <c r="H6" s="145"/>
      <c r="I6" s="145"/>
      <c r="J6" s="147"/>
      <c r="K6" s="147"/>
      <c r="L6" s="145"/>
      <c r="M6" s="145"/>
      <c r="N6" s="145"/>
      <c r="O6" s="7"/>
      <c r="P6" s="7"/>
    </row>
    <row r="7" spans="1:17">
      <c r="A7" s="107"/>
      <c r="B7" s="187"/>
      <c r="C7" s="187"/>
      <c r="D7" s="187"/>
      <c r="E7" s="187"/>
      <c r="F7" s="187"/>
      <c r="G7" s="187"/>
    </row>
    <row r="8" spans="1:17">
      <c r="A8" s="107"/>
      <c r="B8" s="108"/>
      <c r="C8" s="108"/>
      <c r="D8" s="108"/>
      <c r="E8" s="109"/>
      <c r="F8" s="109"/>
      <c r="G8" s="111" t="s">
        <v>52</v>
      </c>
    </row>
    <row r="9" spans="1:17" ht="17.25" customHeight="1">
      <c r="A9" s="344"/>
      <c r="B9" s="342" t="s">
        <v>27</v>
      </c>
      <c r="C9" s="342"/>
      <c r="D9" s="345"/>
      <c r="E9" s="342" t="s">
        <v>28</v>
      </c>
      <c r="F9" s="342"/>
      <c r="G9" s="346"/>
    </row>
    <row r="10" spans="1:17" ht="17.25" customHeight="1">
      <c r="A10" s="344"/>
      <c r="B10" s="342" t="s">
        <v>82</v>
      </c>
      <c r="C10" s="342"/>
      <c r="D10" s="342"/>
      <c r="E10" s="342" t="s">
        <v>82</v>
      </c>
      <c r="F10" s="342"/>
      <c r="G10" s="343"/>
    </row>
    <row r="11" spans="1:17" ht="33.75">
      <c r="A11" s="344"/>
      <c r="B11" s="74" t="s">
        <v>101</v>
      </c>
      <c r="C11" s="74" t="s">
        <v>97</v>
      </c>
      <c r="D11" s="74" t="s">
        <v>103</v>
      </c>
      <c r="E11" s="74" t="s">
        <v>101</v>
      </c>
      <c r="F11" s="74" t="s">
        <v>97</v>
      </c>
      <c r="G11" s="74" t="s">
        <v>103</v>
      </c>
      <c r="H11" s="175"/>
      <c r="I11" s="175"/>
      <c r="J11" s="175"/>
      <c r="K11" s="175"/>
      <c r="L11" s="175"/>
      <c r="M11" s="175"/>
      <c r="N11" s="175"/>
      <c r="O11" s="175"/>
    </row>
    <row r="12" spans="1:17">
      <c r="A12" s="258" t="s">
        <v>46</v>
      </c>
      <c r="B12" s="213" t="s">
        <v>104</v>
      </c>
      <c r="C12" s="213" t="s">
        <v>104</v>
      </c>
      <c r="D12" s="213" t="s">
        <v>104</v>
      </c>
      <c r="E12" s="213" t="s">
        <v>104</v>
      </c>
      <c r="F12" s="213" t="s">
        <v>104</v>
      </c>
      <c r="G12" s="213" t="s">
        <v>104</v>
      </c>
      <c r="H12" s="7"/>
      <c r="I12" s="195"/>
      <c r="J12" s="185"/>
      <c r="K12" s="185"/>
      <c r="L12" s="188"/>
      <c r="M12" s="185"/>
      <c r="N12" s="185"/>
      <c r="O12" s="188"/>
      <c r="P12" s="179"/>
      <c r="Q12" s="61"/>
    </row>
    <row r="13" spans="1:17">
      <c r="A13" s="107"/>
      <c r="B13" s="107"/>
      <c r="C13" s="107"/>
      <c r="D13" s="107"/>
      <c r="E13" s="107"/>
      <c r="F13" s="107"/>
      <c r="G13" s="107"/>
      <c r="I13" s="194"/>
      <c r="J13" s="185"/>
      <c r="K13" s="185"/>
      <c r="L13" s="188"/>
      <c r="M13" s="186"/>
      <c r="N13" s="186"/>
      <c r="O13" s="186"/>
      <c r="P13" s="175"/>
    </row>
    <row r="14" spans="1:17">
      <c r="A14" s="107"/>
      <c r="B14" s="112"/>
      <c r="C14" s="112"/>
      <c r="D14" s="112"/>
      <c r="E14" s="113"/>
      <c r="F14" s="113"/>
      <c r="G14" s="114" t="s">
        <v>52</v>
      </c>
    </row>
    <row r="15" spans="1:17" ht="16.5" customHeight="1">
      <c r="A15" s="347"/>
      <c r="B15" s="348" t="s">
        <v>29</v>
      </c>
      <c r="C15" s="348"/>
      <c r="D15" s="349"/>
      <c r="E15" s="348" t="s">
        <v>30</v>
      </c>
      <c r="F15" s="348"/>
      <c r="G15" s="350"/>
    </row>
    <row r="16" spans="1:17" ht="16.5" customHeight="1">
      <c r="A16" s="347"/>
      <c r="B16" s="342" t="s">
        <v>82</v>
      </c>
      <c r="C16" s="342"/>
      <c r="D16" s="342"/>
      <c r="E16" s="342" t="s">
        <v>82</v>
      </c>
      <c r="F16" s="342"/>
      <c r="G16" s="343"/>
    </row>
    <row r="17" spans="1:16" ht="33.75">
      <c r="A17" s="347"/>
      <c r="B17" s="74" t="s">
        <v>101</v>
      </c>
      <c r="C17" s="74" t="s">
        <v>97</v>
      </c>
      <c r="D17" s="74" t="s">
        <v>103</v>
      </c>
      <c r="E17" s="74" t="s">
        <v>101</v>
      </c>
      <c r="F17" s="74" t="s">
        <v>97</v>
      </c>
      <c r="G17" s="74" t="s">
        <v>103</v>
      </c>
      <c r="H17" s="175"/>
      <c r="I17" s="175"/>
      <c r="J17" s="175"/>
      <c r="K17" s="175"/>
    </row>
    <row r="18" spans="1:16">
      <c r="A18" s="258" t="s">
        <v>46</v>
      </c>
      <c r="B18" s="213" t="s">
        <v>104</v>
      </c>
      <c r="C18" s="213" t="s">
        <v>104</v>
      </c>
      <c r="D18" s="213" t="s">
        <v>104</v>
      </c>
      <c r="E18" s="213" t="s">
        <v>104</v>
      </c>
      <c r="F18" s="213" t="s">
        <v>104</v>
      </c>
      <c r="G18" s="213" t="s">
        <v>104</v>
      </c>
      <c r="H18" s="61"/>
      <c r="I18" s="176"/>
      <c r="J18" s="180"/>
      <c r="K18" s="181"/>
      <c r="L18" s="62"/>
      <c r="M18" s="61"/>
      <c r="N18" s="61"/>
      <c r="O18" s="61"/>
      <c r="P18" s="61"/>
    </row>
    <row r="19" spans="1:16">
      <c r="I19" s="175"/>
      <c r="J19" s="175"/>
      <c r="K19" s="175"/>
    </row>
    <row r="22" spans="1:16">
      <c r="A22" s="109" t="s">
        <v>183</v>
      </c>
    </row>
    <row r="23" spans="1:16">
      <c r="A23" s="109" t="s">
        <v>180</v>
      </c>
    </row>
    <row r="25" spans="1:16">
      <c r="A25" s="259" t="s">
        <v>181</v>
      </c>
    </row>
  </sheetData>
  <mergeCells count="16">
    <mergeCell ref="A1:G1"/>
    <mergeCell ref="A3:A5"/>
    <mergeCell ref="B3:D3"/>
    <mergeCell ref="E3:G3"/>
    <mergeCell ref="B4:D4"/>
    <mergeCell ref="E4:G4"/>
    <mergeCell ref="B16:D16"/>
    <mergeCell ref="E16:G16"/>
    <mergeCell ref="A9:A11"/>
    <mergeCell ref="B9:D9"/>
    <mergeCell ref="E9:G9"/>
    <mergeCell ref="B10:D10"/>
    <mergeCell ref="E10:G10"/>
    <mergeCell ref="A15:A17"/>
    <mergeCell ref="B15:D15"/>
    <mergeCell ref="E15:G15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C18"/>
  <sheetViews>
    <sheetView workbookViewId="0">
      <selection activeCell="B23" sqref="B23"/>
    </sheetView>
  </sheetViews>
  <sheetFormatPr defaultRowHeight="12.75"/>
  <cols>
    <col min="1" max="1" width="4.85546875" customWidth="1"/>
    <col min="2" max="2" width="50.5703125" customWidth="1"/>
    <col min="3" max="3" width="79.7109375" customWidth="1"/>
  </cols>
  <sheetData>
    <row r="1" spans="2:3" ht="25.5">
      <c r="B1" s="239" t="s">
        <v>149</v>
      </c>
      <c r="C1" s="240" t="s">
        <v>150</v>
      </c>
    </row>
    <row r="2" spans="2:3">
      <c r="B2" s="241" t="s">
        <v>151</v>
      </c>
      <c r="C2" s="242" t="s">
        <v>152</v>
      </c>
    </row>
    <row r="3" spans="2:3">
      <c r="B3" s="243" t="s">
        <v>153</v>
      </c>
      <c r="C3" s="244" t="s">
        <v>154</v>
      </c>
    </row>
    <row r="4" spans="2:3">
      <c r="B4" s="241" t="s">
        <v>155</v>
      </c>
      <c r="C4" s="242" t="s">
        <v>156</v>
      </c>
    </row>
    <row r="5" spans="2:3">
      <c r="B5" s="243" t="s">
        <v>157</v>
      </c>
      <c r="C5" s="245" t="s">
        <v>158</v>
      </c>
    </row>
    <row r="6" spans="2:3">
      <c r="B6" s="239" t="s">
        <v>159</v>
      </c>
      <c r="C6" s="246" t="s">
        <v>160</v>
      </c>
    </row>
    <row r="7" spans="2:3" ht="38.25">
      <c r="B7" s="243" t="s">
        <v>161</v>
      </c>
      <c r="C7" s="246" t="s">
        <v>162</v>
      </c>
    </row>
    <row r="8" spans="2:3">
      <c r="B8" s="243" t="s">
        <v>163</v>
      </c>
      <c r="C8" s="247"/>
    </row>
    <row r="9" spans="2:3">
      <c r="B9" s="243" t="s">
        <v>164</v>
      </c>
      <c r="C9" s="248"/>
    </row>
    <row r="10" spans="2:3">
      <c r="B10" s="243" t="s">
        <v>165</v>
      </c>
      <c r="C10" s="247"/>
    </row>
    <row r="11" spans="2:3" ht="76.5">
      <c r="B11" s="249" t="s">
        <v>166</v>
      </c>
      <c r="C11" s="250" t="s">
        <v>167</v>
      </c>
    </row>
    <row r="12" spans="2:3">
      <c r="B12" s="243" t="s">
        <v>168</v>
      </c>
      <c r="C12" s="251" t="s">
        <v>175</v>
      </c>
    </row>
    <row r="13" spans="2:3">
      <c r="B13" s="243" t="s">
        <v>169</v>
      </c>
      <c r="C13" s="251" t="s">
        <v>176</v>
      </c>
    </row>
    <row r="14" spans="2:3">
      <c r="B14" s="243" t="s">
        <v>170</v>
      </c>
      <c r="C14" s="252" t="s">
        <v>177</v>
      </c>
    </row>
    <row r="15" spans="2:3">
      <c r="B15" s="243" t="s">
        <v>171</v>
      </c>
      <c r="C15" s="253" t="s">
        <v>178</v>
      </c>
    </row>
    <row r="16" spans="2:3">
      <c r="B16" s="243" t="s">
        <v>182</v>
      </c>
      <c r="C16" s="257" t="s">
        <v>179</v>
      </c>
    </row>
    <row r="17" spans="2:3">
      <c r="B17" s="254" t="s">
        <v>172</v>
      </c>
      <c r="C17" s="255">
        <v>1446</v>
      </c>
    </row>
    <row r="18" spans="2:3">
      <c r="B18" s="243" t="s">
        <v>173</v>
      </c>
      <c r="C18" s="256" t="s">
        <v>174</v>
      </c>
    </row>
  </sheetData>
  <hyperlinks>
    <hyperlink ref="C15" r:id="rId1"/>
    <hyperlink ref="C2" r:id="rId2"/>
    <hyperlink ref="C4" r:id="rId3"/>
    <hyperlink ref="C5" r:id="rId4"/>
    <hyperlink ref="C6" r:id="rId5" display="https://stat.gov.kz/upload/iblock/e83/1h5u2jhviqhgsqvfr77yj710zezjquao.docx"/>
    <hyperlink ref="C18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9"/>
  <sheetViews>
    <sheetView workbookViewId="0">
      <selection activeCell="I16" sqref="I16"/>
    </sheetView>
  </sheetViews>
  <sheetFormatPr defaultRowHeight="12.75"/>
  <cols>
    <col min="1" max="1" width="16" style="126" customWidth="1"/>
    <col min="2" max="2" width="117.28515625" style="130" customWidth="1"/>
    <col min="3" max="16384" width="9.140625" style="81"/>
  </cols>
  <sheetData>
    <row r="2" spans="1:2">
      <c r="B2" s="127" t="s">
        <v>0</v>
      </c>
    </row>
    <row r="3" spans="1:2" ht="15.75">
      <c r="B3" s="215"/>
    </row>
    <row r="4" spans="1:2">
      <c r="A4" s="189" t="s">
        <v>1</v>
      </c>
      <c r="B4" s="128" t="s">
        <v>2</v>
      </c>
    </row>
    <row r="5" spans="1:2">
      <c r="A5" s="189" t="s">
        <v>3</v>
      </c>
      <c r="B5" s="128" t="s">
        <v>4</v>
      </c>
    </row>
    <row r="6" spans="1:2">
      <c r="A6" s="190" t="s">
        <v>5</v>
      </c>
      <c r="B6" s="128" t="s">
        <v>6</v>
      </c>
    </row>
    <row r="7" spans="1:2" ht="12" customHeight="1">
      <c r="A7" s="190" t="s">
        <v>7</v>
      </c>
      <c r="B7" s="128" t="s">
        <v>8</v>
      </c>
    </row>
    <row r="8" spans="1:2" ht="12" customHeight="1">
      <c r="A8" s="190" t="s">
        <v>9</v>
      </c>
      <c r="B8" s="128" t="s">
        <v>10</v>
      </c>
    </row>
    <row r="9" spans="1:2" ht="12" customHeight="1">
      <c r="A9" s="190" t="s">
        <v>11</v>
      </c>
      <c r="B9" s="128" t="s">
        <v>12</v>
      </c>
    </row>
    <row r="10" spans="1:2">
      <c r="A10" s="189" t="s">
        <v>13</v>
      </c>
      <c r="B10" s="129" t="s">
        <v>14</v>
      </c>
    </row>
    <row r="11" spans="1:2">
      <c r="A11" s="189" t="s">
        <v>15</v>
      </c>
      <c r="B11" s="129" t="s">
        <v>16</v>
      </c>
    </row>
    <row r="12" spans="1:2">
      <c r="A12" s="189" t="s">
        <v>17</v>
      </c>
      <c r="B12" s="216" t="s">
        <v>18</v>
      </c>
    </row>
    <row r="13" spans="1:2">
      <c r="A13" s="189" t="s">
        <v>19</v>
      </c>
      <c r="B13" s="216" t="s">
        <v>20</v>
      </c>
    </row>
    <row r="14" spans="1:2">
      <c r="A14" s="189" t="s">
        <v>21</v>
      </c>
      <c r="B14" s="129" t="s">
        <v>137</v>
      </c>
    </row>
    <row r="15" spans="1:2">
      <c r="A15" s="189" t="s">
        <v>22</v>
      </c>
      <c r="B15" s="129" t="s">
        <v>91</v>
      </c>
    </row>
    <row r="16" spans="1:2">
      <c r="A16" s="190" t="s">
        <v>138</v>
      </c>
      <c r="B16" s="129" t="s">
        <v>116</v>
      </c>
    </row>
    <row r="17" spans="1:2">
      <c r="A17" s="190" t="s">
        <v>139</v>
      </c>
      <c r="B17" s="129" t="s">
        <v>23</v>
      </c>
    </row>
    <row r="18" spans="1:2">
      <c r="A18" s="190" t="s">
        <v>139</v>
      </c>
      <c r="B18" s="129" t="s">
        <v>24</v>
      </c>
    </row>
    <row r="19" spans="1:2">
      <c r="A19" s="190" t="s">
        <v>140</v>
      </c>
      <c r="B19" s="129" t="s">
        <v>25</v>
      </c>
    </row>
    <row r="20" spans="1:2">
      <c r="A20" s="190" t="s">
        <v>141</v>
      </c>
      <c r="B20" s="129" t="s">
        <v>26</v>
      </c>
    </row>
    <row r="21" spans="1:2">
      <c r="A21" s="190" t="s">
        <v>142</v>
      </c>
      <c r="B21" s="129" t="s">
        <v>27</v>
      </c>
    </row>
    <row r="22" spans="1:2">
      <c r="A22" s="190" t="s">
        <v>143</v>
      </c>
      <c r="B22" s="129" t="s">
        <v>28</v>
      </c>
    </row>
    <row r="23" spans="1:2">
      <c r="A23" s="190" t="s">
        <v>144</v>
      </c>
      <c r="B23" s="129" t="s">
        <v>29</v>
      </c>
    </row>
    <row r="24" spans="1:2">
      <c r="A24" s="190" t="s">
        <v>145</v>
      </c>
      <c r="B24" s="129" t="s">
        <v>31</v>
      </c>
    </row>
    <row r="25" spans="1:2">
      <c r="A25" s="189" t="s">
        <v>98</v>
      </c>
      <c r="B25" s="129" t="s">
        <v>32</v>
      </c>
    </row>
    <row r="26" spans="1:2">
      <c r="A26" s="189" t="s">
        <v>33</v>
      </c>
      <c r="B26" s="129" t="s">
        <v>34</v>
      </c>
    </row>
    <row r="27" spans="1:2">
      <c r="A27" s="189" t="s">
        <v>35</v>
      </c>
      <c r="B27" s="129" t="s">
        <v>146</v>
      </c>
    </row>
    <row r="28" spans="1:2">
      <c r="A28" s="189" t="s">
        <v>147</v>
      </c>
      <c r="B28" s="129" t="s">
        <v>36</v>
      </c>
    </row>
    <row r="29" spans="1:2">
      <c r="A29" s="189" t="s">
        <v>148</v>
      </c>
      <c r="B29" s="129" t="s">
        <v>37</v>
      </c>
    </row>
  </sheetData>
  <hyperlinks>
    <hyperlink ref="B4" location="'1'!A1" display="Шаруашылықтың барлық санаттарындағы мал шаруашылығы дамуының негізгі көрсеткіштері"/>
    <hyperlink ref="B5" location="'2.1'!A1" display="Мал мен құстың шаруашылықта сойылғаны немесе союға өткізілгені"/>
    <hyperlink ref="B6" location="'2.1'!A1" display="Мал мен құстың шаруашылықта сойылғаны немесе союға өткізілгені (тірідей салмақта)"/>
    <hyperlink ref="B7" location="'2.2'!A1" display="Шаруашылықтың барлық санаттары бойынша мал мен құстың шаруашылықта сойылғаны немес союға өткізілгені (тірідей салмақта)"/>
    <hyperlink ref="B8" location="'2.3'!A1" display="Мал мен құстың шаруашылықта сойылғаны немесе союға өткізілгені (сойыс салмақта)"/>
    <hyperlink ref="B9" location="'2.4'!A1" display="Шаруашылықтың барлық санаттары бойынша мал мен құстың шаруашылықта сойылғаны немесе союға өткізілгені (сойыс салмақта)"/>
    <hyperlink ref="B10" location="'3'!A1" display="Сауылған сиыр сүтi"/>
    <hyperlink ref="B11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6" location="'8'!A1" display="2026 жылғы 1 шілдедегі жағдай бойынша мал мен құстың саны "/>
    <hyperlink ref="B17" location="'8'!A1" display="Ірі қара мал"/>
    <hyperlink ref="B18" location="'8'!A1" display="олардан сиыр 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Құс"/>
    <hyperlink ref="B25" location="'9'!A1" display="Бір сауылатын сиырға келетін орташа сүт сауымы "/>
    <hyperlink ref="B26" location="'10'!A1" display="Бір жұмыртқалайтын тауыққа келетін орташа жұмыртқа шығымы"/>
    <hyperlink ref="B28" location="'12'!A1" display="Ауыл шаруашылығы малдарынан алынған төл"/>
    <hyperlink ref="B29" location="'13'!A1" display="Малдың өлім-жітімі"/>
    <hyperlink ref="B15" location="'8'!A1" display="Мал мен құстың саны "/>
    <hyperlink ref="B14" location="'7'!A1" display="Қойдан қырқылған жүн"/>
    <hyperlink ref="B27" location="'11'!A1" display="Бір қойдан қырқылған орташа жүн қырқым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zoomScaleSheetLayoutView="75" workbookViewId="0">
      <selection activeCell="A14" sqref="A14:P14"/>
    </sheetView>
  </sheetViews>
  <sheetFormatPr defaultRowHeight="12"/>
  <cols>
    <col min="1" max="1" width="23.140625" style="131" customWidth="1"/>
    <col min="2" max="2" width="11.28515625" style="131" customWidth="1"/>
    <col min="3" max="4" width="11.7109375" style="131" customWidth="1"/>
    <col min="5" max="6" width="10.85546875" style="131" customWidth="1"/>
    <col min="7" max="7" width="8.85546875" style="131" customWidth="1"/>
    <col min="8" max="9" width="9.85546875" style="131" customWidth="1"/>
    <col min="10" max="10" width="9.42578125" style="131" customWidth="1"/>
    <col min="11" max="11" width="11.140625" style="131" customWidth="1"/>
    <col min="12" max="12" width="10.140625" style="131" customWidth="1"/>
    <col min="13" max="13" width="9.42578125" style="131" customWidth="1"/>
    <col min="14" max="16384" width="9.140625" style="131"/>
  </cols>
  <sheetData>
    <row r="1" spans="1:17" ht="30" customHeight="1">
      <c r="A1" s="280" t="s">
        <v>54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1"/>
      <c r="O1" s="281"/>
      <c r="P1" s="281"/>
    </row>
    <row r="2" spans="1:17" ht="1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7" ht="39" customHeight="1">
      <c r="A3" s="28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17" ht="39" customHeight="1">
      <c r="A4" s="28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77"/>
    </row>
    <row r="5" spans="1:17" ht="45.75" customHeight="1">
      <c r="A5" s="28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170"/>
    </row>
    <row r="6" spans="1:17" ht="26.25" customHeight="1">
      <c r="A6" s="283" t="s">
        <v>117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</row>
    <row r="7" spans="1:17" ht="45.75" customHeight="1">
      <c r="A7" s="98" t="s">
        <v>38</v>
      </c>
      <c r="B7" s="227" t="s">
        <v>104</v>
      </c>
      <c r="C7" s="227" t="s">
        <v>104</v>
      </c>
      <c r="D7" s="227" t="s">
        <v>104</v>
      </c>
      <c r="E7" s="227" t="s">
        <v>104</v>
      </c>
      <c r="F7" s="227" t="s">
        <v>104</v>
      </c>
      <c r="G7" s="227" t="s">
        <v>104</v>
      </c>
      <c r="H7" s="227" t="s">
        <v>104</v>
      </c>
      <c r="I7" s="227" t="s">
        <v>104</v>
      </c>
      <c r="J7" s="227" t="s">
        <v>104</v>
      </c>
      <c r="K7" s="227">
        <v>43.4</v>
      </c>
      <c r="L7" s="227">
        <v>59.1</v>
      </c>
      <c r="M7" s="227">
        <v>73.400000000000006</v>
      </c>
      <c r="N7" s="227">
        <v>43.4</v>
      </c>
      <c r="O7" s="227">
        <v>59.1</v>
      </c>
      <c r="P7" s="227">
        <v>73.400000000000006</v>
      </c>
    </row>
    <row r="8" spans="1:17" ht="46.5" customHeight="1">
      <c r="A8" s="98" t="s">
        <v>39</v>
      </c>
      <c r="B8" s="227" t="s">
        <v>104</v>
      </c>
      <c r="C8" s="227" t="s">
        <v>104</v>
      </c>
      <c r="D8" s="227" t="s">
        <v>104</v>
      </c>
      <c r="E8" s="227" t="s">
        <v>104</v>
      </c>
      <c r="F8" s="227" t="s">
        <v>104</v>
      </c>
      <c r="G8" s="227" t="s">
        <v>104</v>
      </c>
      <c r="H8" s="227" t="s">
        <v>104</v>
      </c>
      <c r="I8" s="227" t="s">
        <v>104</v>
      </c>
      <c r="J8" s="227" t="s">
        <v>104</v>
      </c>
      <c r="K8" s="227">
        <v>21.8</v>
      </c>
      <c r="L8" s="227">
        <v>29.7</v>
      </c>
      <c r="M8" s="227">
        <v>73.400000000000006</v>
      </c>
      <c r="N8" s="227">
        <v>21.8</v>
      </c>
      <c r="O8" s="227">
        <v>29.7</v>
      </c>
      <c r="P8" s="227">
        <v>73.400000000000006</v>
      </c>
    </row>
    <row r="9" spans="1:17" ht="16.5" customHeight="1">
      <c r="A9" s="98" t="s">
        <v>40</v>
      </c>
      <c r="B9" s="227" t="s">
        <v>104</v>
      </c>
      <c r="C9" s="227" t="s">
        <v>104</v>
      </c>
      <c r="D9" s="227" t="s">
        <v>104</v>
      </c>
      <c r="E9" s="227" t="s">
        <v>104</v>
      </c>
      <c r="F9" s="227" t="s">
        <v>104</v>
      </c>
      <c r="G9" s="227" t="s">
        <v>104</v>
      </c>
      <c r="H9" s="227" t="s">
        <v>104</v>
      </c>
      <c r="I9" s="227" t="s">
        <v>104</v>
      </c>
      <c r="J9" s="227" t="s">
        <v>104</v>
      </c>
      <c r="K9" s="227">
        <v>165.1</v>
      </c>
      <c r="L9" s="227">
        <v>161.19999999999999</v>
      </c>
      <c r="M9" s="227">
        <v>102.4</v>
      </c>
      <c r="N9" s="227">
        <v>165.1</v>
      </c>
      <c r="O9" s="227">
        <v>161.19999999999999</v>
      </c>
      <c r="P9" s="227">
        <v>102.4</v>
      </c>
    </row>
    <row r="10" spans="1:17" ht="22.5">
      <c r="A10" s="98" t="s">
        <v>41</v>
      </c>
      <c r="B10" s="227">
        <v>1.7</v>
      </c>
      <c r="C10" s="227" t="s">
        <v>104</v>
      </c>
      <c r="D10" s="227" t="s">
        <v>104</v>
      </c>
      <c r="E10" s="227">
        <v>1.7</v>
      </c>
      <c r="F10" s="227" t="s">
        <v>104</v>
      </c>
      <c r="G10" s="227" t="s">
        <v>104</v>
      </c>
      <c r="H10" s="227" t="s">
        <v>104</v>
      </c>
      <c r="I10" s="227" t="s">
        <v>104</v>
      </c>
      <c r="J10" s="227" t="s">
        <v>104</v>
      </c>
      <c r="K10" s="227">
        <v>76.599999999999994</v>
      </c>
      <c r="L10" s="227">
        <v>87.5</v>
      </c>
      <c r="M10" s="227">
        <v>87.5</v>
      </c>
      <c r="N10" s="227">
        <v>78.3</v>
      </c>
      <c r="O10" s="227">
        <v>87.5</v>
      </c>
      <c r="P10" s="227">
        <v>89.5</v>
      </c>
    </row>
    <row r="11" spans="1:17" ht="16.5" customHeight="1">
      <c r="A11" s="98" t="s">
        <v>42</v>
      </c>
      <c r="B11" s="227" t="s">
        <v>104</v>
      </c>
      <c r="C11" s="227" t="s">
        <v>104</v>
      </c>
      <c r="D11" s="227" t="s">
        <v>104</v>
      </c>
      <c r="E11" s="227" t="s">
        <v>104</v>
      </c>
      <c r="F11" s="227" t="s">
        <v>104</v>
      </c>
      <c r="G11" s="227" t="s">
        <v>104</v>
      </c>
      <c r="H11" s="227" t="s">
        <v>104</v>
      </c>
      <c r="I11" s="227" t="s">
        <v>104</v>
      </c>
      <c r="J11" s="227" t="s">
        <v>104</v>
      </c>
      <c r="K11" s="227">
        <v>120</v>
      </c>
      <c r="L11" s="227">
        <v>151</v>
      </c>
      <c r="M11" s="227">
        <v>79.5</v>
      </c>
      <c r="N11" s="227">
        <v>120</v>
      </c>
      <c r="O11" s="227">
        <v>151</v>
      </c>
      <c r="P11" s="227">
        <v>79.5</v>
      </c>
    </row>
    <row r="12" spans="1:17" ht="16.5" customHeight="1">
      <c r="A12" s="98" t="s">
        <v>43</v>
      </c>
      <c r="B12" s="227" t="s">
        <v>104</v>
      </c>
      <c r="C12" s="227" t="s">
        <v>104</v>
      </c>
      <c r="D12" s="227" t="s">
        <v>104</v>
      </c>
      <c r="E12" s="227" t="s">
        <v>104</v>
      </c>
      <c r="F12" s="227" t="s">
        <v>104</v>
      </c>
      <c r="G12" s="227" t="s">
        <v>104</v>
      </c>
      <c r="H12" s="227" t="s">
        <v>104</v>
      </c>
      <c r="I12" s="227" t="s">
        <v>104</v>
      </c>
      <c r="J12" s="227" t="s">
        <v>104</v>
      </c>
      <c r="K12" s="227">
        <v>43</v>
      </c>
      <c r="L12" s="227">
        <v>128</v>
      </c>
      <c r="M12" s="227">
        <v>33.6</v>
      </c>
      <c r="N12" s="227">
        <v>43</v>
      </c>
      <c r="O12" s="227">
        <v>128</v>
      </c>
      <c r="P12" s="227">
        <v>33.6</v>
      </c>
    </row>
    <row r="13" spans="1:17" ht="16.5" customHeight="1">
      <c r="A13" s="229" t="s">
        <v>119</v>
      </c>
      <c r="B13" s="227" t="s">
        <v>104</v>
      </c>
      <c r="C13" s="227" t="s">
        <v>104</v>
      </c>
      <c r="D13" s="227" t="s">
        <v>104</v>
      </c>
      <c r="E13" s="227" t="s">
        <v>104</v>
      </c>
      <c r="F13" s="227" t="s">
        <v>104</v>
      </c>
      <c r="G13" s="227" t="s">
        <v>104</v>
      </c>
      <c r="H13" s="227" t="s">
        <v>104</v>
      </c>
      <c r="I13" s="227" t="s">
        <v>104</v>
      </c>
      <c r="J13" s="227" t="s">
        <v>104</v>
      </c>
      <c r="K13" s="227">
        <v>1.2</v>
      </c>
      <c r="L13" s="227">
        <v>0.7</v>
      </c>
      <c r="M13" s="227">
        <v>171.4</v>
      </c>
      <c r="N13" s="227">
        <v>1.2</v>
      </c>
      <c r="O13" s="227">
        <v>0.7</v>
      </c>
      <c r="P13" s="227">
        <v>171.4</v>
      </c>
    </row>
    <row r="14" spans="1:17" s="133" customFormat="1" ht="28.5" customHeight="1">
      <c r="A14" s="284" t="s">
        <v>118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</row>
    <row r="15" spans="1:17" ht="12.75" customHeight="1">
      <c r="A15" s="98" t="s">
        <v>23</v>
      </c>
      <c r="B15" s="79" t="s">
        <v>104</v>
      </c>
      <c r="C15" s="79" t="s">
        <v>104</v>
      </c>
      <c r="D15" s="79" t="s">
        <v>104</v>
      </c>
      <c r="E15" s="79" t="s">
        <v>104</v>
      </c>
      <c r="F15" s="79" t="s">
        <v>104</v>
      </c>
      <c r="G15" s="79" t="s">
        <v>104</v>
      </c>
      <c r="H15" s="79" t="s">
        <v>104</v>
      </c>
      <c r="I15" s="79" t="s">
        <v>104</v>
      </c>
      <c r="J15" s="79" t="s">
        <v>104</v>
      </c>
      <c r="K15" s="86">
        <v>1898</v>
      </c>
      <c r="L15" s="86">
        <v>2096</v>
      </c>
      <c r="M15" s="77">
        <v>90.6</v>
      </c>
      <c r="N15" s="86">
        <v>1898</v>
      </c>
      <c r="O15" s="86">
        <v>2096</v>
      </c>
      <c r="P15" s="77">
        <v>90.6</v>
      </c>
    </row>
    <row r="16" spans="1:17" ht="13.15" customHeight="1">
      <c r="A16" s="98" t="s">
        <v>44</v>
      </c>
      <c r="B16" s="79" t="s">
        <v>104</v>
      </c>
      <c r="C16" s="79" t="s">
        <v>104</v>
      </c>
      <c r="D16" s="79" t="s">
        <v>104</v>
      </c>
      <c r="E16" s="79" t="s">
        <v>104</v>
      </c>
      <c r="F16" s="79" t="s">
        <v>104</v>
      </c>
      <c r="G16" s="79" t="s">
        <v>104</v>
      </c>
      <c r="H16" s="79" t="s">
        <v>104</v>
      </c>
      <c r="I16" s="79" t="s">
        <v>104</v>
      </c>
      <c r="J16" s="79" t="s">
        <v>104</v>
      </c>
      <c r="K16" s="86">
        <v>825</v>
      </c>
      <c r="L16" s="86">
        <v>977</v>
      </c>
      <c r="M16" s="77">
        <v>84.4</v>
      </c>
      <c r="N16" s="86">
        <v>825</v>
      </c>
      <c r="O16" s="86">
        <v>977</v>
      </c>
      <c r="P16" s="77">
        <v>84.4</v>
      </c>
    </row>
    <row r="17" spans="1:16" ht="13.15" customHeight="1">
      <c r="A17" s="98" t="s">
        <v>26</v>
      </c>
      <c r="B17" s="79" t="s">
        <v>104</v>
      </c>
      <c r="C17" s="79" t="s">
        <v>104</v>
      </c>
      <c r="D17" s="79" t="s">
        <v>104</v>
      </c>
      <c r="E17" s="79" t="s">
        <v>104</v>
      </c>
      <c r="F17" s="79" t="s">
        <v>104</v>
      </c>
      <c r="G17" s="79" t="s">
        <v>104</v>
      </c>
      <c r="H17" s="79" t="s">
        <v>104</v>
      </c>
      <c r="I17" s="79" t="s">
        <v>104</v>
      </c>
      <c r="J17" s="79" t="s">
        <v>104</v>
      </c>
      <c r="K17" s="86">
        <v>911</v>
      </c>
      <c r="L17" s="86">
        <v>874</v>
      </c>
      <c r="M17" s="77">
        <v>104.2</v>
      </c>
      <c r="N17" s="86">
        <v>911</v>
      </c>
      <c r="O17" s="86">
        <v>874</v>
      </c>
      <c r="P17" s="77">
        <v>104.2</v>
      </c>
    </row>
    <row r="18" spans="1:16" ht="13.9" customHeight="1">
      <c r="A18" s="98" t="s">
        <v>27</v>
      </c>
      <c r="B18" s="79" t="s">
        <v>104</v>
      </c>
      <c r="C18" s="79" t="s">
        <v>104</v>
      </c>
      <c r="D18" s="79" t="s">
        <v>104</v>
      </c>
      <c r="E18" s="79" t="s">
        <v>104</v>
      </c>
      <c r="F18" s="79" t="s">
        <v>104</v>
      </c>
      <c r="G18" s="79" t="s">
        <v>104</v>
      </c>
      <c r="H18" s="79" t="s">
        <v>104</v>
      </c>
      <c r="I18" s="79" t="s">
        <v>104</v>
      </c>
      <c r="J18" s="79" t="s">
        <v>104</v>
      </c>
      <c r="K18" s="86">
        <v>707</v>
      </c>
      <c r="L18" s="86">
        <v>847</v>
      </c>
      <c r="M18" s="77">
        <v>83.5</v>
      </c>
      <c r="N18" s="86">
        <v>707</v>
      </c>
      <c r="O18" s="86">
        <v>847</v>
      </c>
      <c r="P18" s="77">
        <v>83.5</v>
      </c>
    </row>
    <row r="19" spans="1:16" ht="13.9" customHeight="1">
      <c r="A19" s="98" t="s">
        <v>28</v>
      </c>
      <c r="B19" s="86">
        <v>91</v>
      </c>
      <c r="C19" s="86">
        <v>105</v>
      </c>
      <c r="D19" s="77">
        <v>86.7</v>
      </c>
      <c r="E19" s="86">
        <v>91</v>
      </c>
      <c r="F19" s="86">
        <v>105</v>
      </c>
      <c r="G19" s="77">
        <v>86.7</v>
      </c>
      <c r="H19" s="79" t="s">
        <v>104</v>
      </c>
      <c r="I19" s="79" t="s">
        <v>104</v>
      </c>
      <c r="J19" s="79" t="s">
        <v>104</v>
      </c>
      <c r="K19" s="86">
        <v>39</v>
      </c>
      <c r="L19" s="86">
        <v>82</v>
      </c>
      <c r="M19" s="77">
        <v>47.6</v>
      </c>
      <c r="N19" s="86">
        <v>130</v>
      </c>
      <c r="O19" s="86">
        <v>187</v>
      </c>
      <c r="P19" s="77">
        <v>69.5</v>
      </c>
    </row>
    <row r="20" spans="1:16" ht="12" customHeight="1">
      <c r="A20" s="98" t="s">
        <v>29</v>
      </c>
      <c r="B20" s="79" t="s">
        <v>104</v>
      </c>
      <c r="C20" s="79" t="s">
        <v>104</v>
      </c>
      <c r="D20" s="79" t="s">
        <v>104</v>
      </c>
      <c r="E20" s="79" t="s">
        <v>104</v>
      </c>
      <c r="F20" s="79" t="s">
        <v>104</v>
      </c>
      <c r="G20" s="79" t="s">
        <v>104</v>
      </c>
      <c r="H20" s="79" t="s">
        <v>104</v>
      </c>
      <c r="I20" s="79" t="s">
        <v>104</v>
      </c>
      <c r="J20" s="79" t="s">
        <v>104</v>
      </c>
      <c r="K20" s="86">
        <v>1747</v>
      </c>
      <c r="L20" s="86">
        <v>1223</v>
      </c>
      <c r="M20" s="77">
        <v>142.80000000000001</v>
      </c>
      <c r="N20" s="86">
        <v>1747</v>
      </c>
      <c r="O20" s="86">
        <v>1223</v>
      </c>
      <c r="P20" s="77">
        <v>142.80000000000001</v>
      </c>
    </row>
    <row r="21" spans="1:16">
      <c r="A21" s="99" t="s">
        <v>31</v>
      </c>
      <c r="B21" s="88">
        <v>20</v>
      </c>
      <c r="C21" s="88">
        <v>20</v>
      </c>
      <c r="D21" s="90">
        <v>100</v>
      </c>
      <c r="E21" s="88">
        <v>20</v>
      </c>
      <c r="F21" s="88">
        <v>20</v>
      </c>
      <c r="G21" s="90">
        <v>100</v>
      </c>
      <c r="H21" s="89" t="s">
        <v>104</v>
      </c>
      <c r="I21" s="89" t="s">
        <v>104</v>
      </c>
      <c r="J21" s="89" t="s">
        <v>104</v>
      </c>
      <c r="K21" s="88">
        <v>6310</v>
      </c>
      <c r="L21" s="88">
        <v>7179</v>
      </c>
      <c r="M21" s="90">
        <v>87.9</v>
      </c>
      <c r="N21" s="88">
        <v>6330</v>
      </c>
      <c r="O21" s="88">
        <v>7199</v>
      </c>
      <c r="P21" s="90">
        <v>87.9</v>
      </c>
    </row>
    <row r="23" spans="1:16" ht="27.75" customHeight="1">
      <c r="A23" s="279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</row>
  </sheetData>
  <mergeCells count="11">
    <mergeCell ref="H4:J4"/>
    <mergeCell ref="E3:J3"/>
    <mergeCell ref="K3:M4"/>
    <mergeCell ref="A23:P23"/>
    <mergeCell ref="A1:P1"/>
    <mergeCell ref="A3:A5"/>
    <mergeCell ref="N3:P4"/>
    <mergeCell ref="A6:P6"/>
    <mergeCell ref="A14:P14"/>
    <mergeCell ref="B3:D4"/>
    <mergeCell ref="E4:G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32"/>
  <sheetViews>
    <sheetView workbookViewId="0">
      <selection activeCell="G17" sqref="G17"/>
    </sheetView>
  </sheetViews>
  <sheetFormatPr defaultRowHeight="12.75"/>
  <cols>
    <col min="1" max="1" width="22.85546875" style="134" customWidth="1"/>
    <col min="2" max="2" width="10.28515625" style="134" customWidth="1"/>
    <col min="3" max="3" width="9.85546875" style="134" customWidth="1"/>
    <col min="4" max="5" width="9.140625" style="134" customWidth="1"/>
    <col min="6" max="6" width="10" style="134" customWidth="1"/>
    <col min="7" max="8" width="9.140625" style="134" customWidth="1"/>
    <col min="9" max="9" width="9.42578125" style="134" customWidth="1"/>
    <col min="10" max="11" width="9.140625" style="134" customWidth="1"/>
    <col min="12" max="12" width="9.5703125" style="134" customWidth="1"/>
    <col min="13" max="13" width="9.140625" style="134" customWidth="1"/>
    <col min="14" max="14" width="11" style="134" customWidth="1"/>
    <col min="15" max="15" width="10.28515625" style="134" customWidth="1"/>
    <col min="16" max="16" width="10.85546875" style="134" customWidth="1"/>
    <col min="17" max="16384" width="9.140625" style="134"/>
  </cols>
  <sheetData>
    <row r="1" spans="1:26" ht="29.25" customHeight="1">
      <c r="A1" s="285" t="s">
        <v>58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6" ht="19.5" customHeight="1">
      <c r="A2" s="285" t="s">
        <v>59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</row>
    <row r="3" spans="1:26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P3" s="136" t="s">
        <v>45</v>
      </c>
    </row>
    <row r="4" spans="1:26" ht="17.25" customHeight="1">
      <c r="A4" s="282"/>
      <c r="B4" s="273" t="s">
        <v>89</v>
      </c>
      <c r="C4" s="274"/>
      <c r="D4" s="275"/>
      <c r="E4" s="270" t="s">
        <v>57</v>
      </c>
      <c r="F4" s="271"/>
      <c r="G4" s="271"/>
      <c r="H4" s="271"/>
      <c r="I4" s="271"/>
      <c r="J4" s="272"/>
      <c r="K4" s="273" t="s">
        <v>96</v>
      </c>
      <c r="L4" s="274"/>
      <c r="M4" s="275"/>
      <c r="N4" s="273" t="s">
        <v>90</v>
      </c>
      <c r="O4" s="274"/>
      <c r="P4" s="274"/>
    </row>
    <row r="5" spans="1:26" ht="31.5" customHeight="1">
      <c r="A5" s="282"/>
      <c r="B5" s="276"/>
      <c r="C5" s="277"/>
      <c r="D5" s="278"/>
      <c r="E5" s="270" t="s">
        <v>55</v>
      </c>
      <c r="F5" s="271"/>
      <c r="G5" s="272"/>
      <c r="H5" s="270" t="s">
        <v>56</v>
      </c>
      <c r="I5" s="271"/>
      <c r="J5" s="272"/>
      <c r="K5" s="276"/>
      <c r="L5" s="277"/>
      <c r="M5" s="278"/>
      <c r="N5" s="276"/>
      <c r="O5" s="277"/>
      <c r="P5" s="277"/>
    </row>
    <row r="6" spans="1:26" ht="45.75" customHeight="1">
      <c r="A6" s="282"/>
      <c r="B6" s="74" t="s">
        <v>101</v>
      </c>
      <c r="C6" s="74" t="s">
        <v>97</v>
      </c>
      <c r="D6" s="74" t="s">
        <v>103</v>
      </c>
      <c r="E6" s="74" t="s">
        <v>101</v>
      </c>
      <c r="F6" s="74" t="s">
        <v>97</v>
      </c>
      <c r="G6" s="74" t="s">
        <v>103</v>
      </c>
      <c r="H6" s="74" t="s">
        <v>101</v>
      </c>
      <c r="I6" s="74" t="s">
        <v>97</v>
      </c>
      <c r="J6" s="74" t="s">
        <v>103</v>
      </c>
      <c r="K6" s="74" t="s">
        <v>101</v>
      </c>
      <c r="L6" s="74" t="s">
        <v>97</v>
      </c>
      <c r="M6" s="74" t="s">
        <v>103</v>
      </c>
      <c r="N6" s="74" t="s">
        <v>101</v>
      </c>
      <c r="O6" s="74" t="s">
        <v>97</v>
      </c>
      <c r="P6" s="74" t="s">
        <v>103</v>
      </c>
      <c r="Q6" s="172"/>
    </row>
    <row r="7" spans="1:26" ht="12.75" customHeight="1">
      <c r="A7" s="236" t="s">
        <v>46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227">
        <v>43.4</v>
      </c>
      <c r="L7" s="227">
        <v>59.1</v>
      </c>
      <c r="M7" s="227">
        <v>73.400000000000006</v>
      </c>
      <c r="N7" s="227">
        <v>43.4</v>
      </c>
      <c r="O7" s="227">
        <v>59.1</v>
      </c>
      <c r="P7" s="227">
        <v>73.400000000000006</v>
      </c>
      <c r="Q7" s="77"/>
      <c r="R7" s="85"/>
      <c r="S7" s="85"/>
      <c r="T7" s="77"/>
      <c r="U7" s="85"/>
      <c r="V7" s="85"/>
      <c r="W7" s="77"/>
      <c r="X7" s="85"/>
      <c r="Y7" s="85"/>
      <c r="Z7" s="77"/>
    </row>
    <row r="8" spans="1:26" ht="12.75" customHeight="1">
      <c r="A8" s="207" t="s">
        <v>105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227">
        <v>1.4</v>
      </c>
      <c r="L8" s="227">
        <v>7.6</v>
      </c>
      <c r="M8" s="227">
        <v>18.399999999999999</v>
      </c>
      <c r="N8" s="227">
        <v>1.4</v>
      </c>
      <c r="O8" s="227">
        <v>7.6</v>
      </c>
      <c r="P8" s="227">
        <v>18.399999999999999</v>
      </c>
      <c r="Q8" s="77"/>
      <c r="R8" s="85"/>
      <c r="S8" s="85"/>
      <c r="T8" s="77"/>
      <c r="U8" s="85"/>
      <c r="V8" s="85"/>
      <c r="W8" s="77"/>
      <c r="X8" s="85"/>
      <c r="Y8" s="85"/>
      <c r="Z8" s="77"/>
    </row>
    <row r="9" spans="1:26" ht="12.75" customHeight="1">
      <c r="A9" s="207" t="s">
        <v>107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227">
        <v>0.3</v>
      </c>
      <c r="L9" s="227">
        <v>0.4</v>
      </c>
      <c r="M9" s="227">
        <v>75</v>
      </c>
      <c r="N9" s="227">
        <v>0.3</v>
      </c>
      <c r="O9" s="227">
        <v>0.4</v>
      </c>
      <c r="P9" s="227">
        <v>75</v>
      </c>
      <c r="Q9" s="77"/>
      <c r="R9" s="85"/>
      <c r="S9" s="85"/>
      <c r="T9" s="77"/>
      <c r="U9" s="85"/>
      <c r="V9" s="85"/>
      <c r="W9" s="77"/>
      <c r="X9" s="85"/>
      <c r="Y9" s="85"/>
      <c r="Z9" s="77"/>
    </row>
    <row r="10" spans="1:26" ht="12.75" customHeight="1">
      <c r="A10" s="207" t="s">
        <v>53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227">
        <v>3.1</v>
      </c>
      <c r="L10" s="227">
        <v>1.9</v>
      </c>
      <c r="M10" s="227">
        <v>163.19999999999999</v>
      </c>
      <c r="N10" s="227">
        <v>3.1</v>
      </c>
      <c r="O10" s="227">
        <v>1.9</v>
      </c>
      <c r="P10" s="227">
        <v>163.19999999999999</v>
      </c>
      <c r="Q10" s="77"/>
      <c r="R10" s="85"/>
      <c r="S10" s="85"/>
      <c r="T10" s="77"/>
      <c r="U10" s="85"/>
      <c r="V10" s="85"/>
      <c r="W10" s="77"/>
      <c r="X10" s="85"/>
      <c r="Y10" s="85"/>
      <c r="Z10" s="77"/>
    </row>
    <row r="11" spans="1:26" ht="12.75" customHeight="1">
      <c r="A11" s="207" t="s">
        <v>108</v>
      </c>
      <c r="B11" s="79" t="s">
        <v>104</v>
      </c>
      <c r="C11" s="79" t="s">
        <v>104</v>
      </c>
      <c r="D11" s="79" t="s">
        <v>104</v>
      </c>
      <c r="E11" s="79" t="s">
        <v>104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227">
        <v>9.5</v>
      </c>
      <c r="L11" s="227">
        <v>12.9</v>
      </c>
      <c r="M11" s="227">
        <v>73.599999999999994</v>
      </c>
      <c r="N11" s="227">
        <v>9.5</v>
      </c>
      <c r="O11" s="227">
        <v>12.9</v>
      </c>
      <c r="P11" s="227">
        <v>73.599999999999994</v>
      </c>
      <c r="Q11" s="77"/>
      <c r="R11" s="85"/>
      <c r="S11" s="85"/>
      <c r="T11" s="77"/>
      <c r="U11" s="85"/>
      <c r="V11" s="85"/>
      <c r="W11" s="77"/>
      <c r="X11" s="85"/>
      <c r="Y11" s="85"/>
      <c r="Z11" s="77"/>
    </row>
    <row r="12" spans="1:26" ht="12.75" customHeight="1">
      <c r="A12" s="207" t="s">
        <v>109</v>
      </c>
      <c r="B12" s="79" t="s">
        <v>104</v>
      </c>
      <c r="C12" s="79" t="s">
        <v>104</v>
      </c>
      <c r="D12" s="79" t="s">
        <v>104</v>
      </c>
      <c r="E12" s="79" t="s">
        <v>104</v>
      </c>
      <c r="F12" s="79" t="s">
        <v>104</v>
      </c>
      <c r="G12" s="79" t="s">
        <v>104</v>
      </c>
      <c r="H12" s="79" t="s">
        <v>104</v>
      </c>
      <c r="I12" s="79" t="s">
        <v>104</v>
      </c>
      <c r="J12" s="79" t="s">
        <v>104</v>
      </c>
      <c r="K12" s="227">
        <v>20.6</v>
      </c>
      <c r="L12" s="227">
        <v>14.9</v>
      </c>
      <c r="M12" s="227">
        <v>138.30000000000001</v>
      </c>
      <c r="N12" s="227">
        <v>20.6</v>
      </c>
      <c r="O12" s="227">
        <v>14.9</v>
      </c>
      <c r="P12" s="227">
        <v>138.30000000000001</v>
      </c>
      <c r="Q12" s="77"/>
      <c r="R12" s="85"/>
      <c r="S12" s="85"/>
      <c r="T12" s="77"/>
      <c r="U12" s="85"/>
      <c r="V12" s="85"/>
      <c r="W12" s="77"/>
      <c r="X12" s="85"/>
      <c r="Y12" s="85"/>
      <c r="Z12" s="77"/>
    </row>
    <row r="13" spans="1:26" ht="12.75" customHeight="1">
      <c r="A13" s="208" t="s">
        <v>110</v>
      </c>
      <c r="B13" s="89" t="s">
        <v>104</v>
      </c>
      <c r="C13" s="89" t="s">
        <v>104</v>
      </c>
      <c r="D13" s="89" t="s">
        <v>104</v>
      </c>
      <c r="E13" s="89" t="s">
        <v>104</v>
      </c>
      <c r="F13" s="89" t="s">
        <v>104</v>
      </c>
      <c r="G13" s="89" t="s">
        <v>104</v>
      </c>
      <c r="H13" s="89" t="s">
        <v>104</v>
      </c>
      <c r="I13" s="89" t="s">
        <v>104</v>
      </c>
      <c r="J13" s="89" t="s">
        <v>104</v>
      </c>
      <c r="K13" s="228">
        <v>8.5</v>
      </c>
      <c r="L13" s="228">
        <v>21.4</v>
      </c>
      <c r="M13" s="228">
        <v>39.700000000000003</v>
      </c>
      <c r="N13" s="228">
        <v>8.5</v>
      </c>
      <c r="O13" s="228">
        <v>21.4</v>
      </c>
      <c r="P13" s="228">
        <v>39.700000000000003</v>
      </c>
      <c r="Q13" s="77"/>
      <c r="R13" s="85"/>
      <c r="S13" s="85"/>
      <c r="T13" s="77"/>
      <c r="U13" s="85"/>
      <c r="V13" s="85"/>
      <c r="W13" s="77"/>
      <c r="X13" s="85"/>
      <c r="Y13" s="85"/>
      <c r="Z13" s="77"/>
    </row>
    <row r="14" spans="1:26">
      <c r="O14" s="137"/>
    </row>
    <row r="15" spans="1:26">
      <c r="A15" s="81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77"/>
    </row>
    <row r="16" spans="1:26">
      <c r="A16" s="81"/>
      <c r="B16" s="138"/>
      <c r="C16" s="138"/>
      <c r="D16" s="138"/>
    </row>
    <row r="17" spans="2:4" ht="12.75" customHeight="1">
      <c r="B17" s="85"/>
      <c r="C17" s="85"/>
      <c r="D17" s="77"/>
    </row>
    <row r="18" spans="2:4">
      <c r="B18" s="85"/>
      <c r="C18" s="85"/>
      <c r="D18" s="77"/>
    </row>
    <row r="19" spans="2:4">
      <c r="B19" s="85"/>
      <c r="C19" s="85"/>
      <c r="D19" s="77"/>
    </row>
    <row r="20" spans="2:4">
      <c r="B20" s="85"/>
      <c r="C20" s="85"/>
      <c r="D20" s="77"/>
    </row>
    <row r="21" spans="2:4">
      <c r="B21" s="85"/>
      <c r="C21" s="85"/>
      <c r="D21" s="77"/>
    </row>
    <row r="22" spans="2:4">
      <c r="B22" s="85"/>
      <c r="C22" s="85"/>
      <c r="D22" s="77"/>
    </row>
    <row r="23" spans="2:4">
      <c r="B23" s="85"/>
      <c r="C23" s="85"/>
      <c r="D23" s="77"/>
    </row>
    <row r="24" spans="2:4">
      <c r="B24" s="85"/>
      <c r="C24" s="85"/>
      <c r="D24" s="77"/>
    </row>
    <row r="25" spans="2:4">
      <c r="B25" s="85"/>
      <c r="C25" s="85"/>
      <c r="D25" s="77"/>
    </row>
    <row r="26" spans="2:4">
      <c r="B26" s="85"/>
      <c r="C26" s="85"/>
      <c r="D26" s="77"/>
    </row>
    <row r="27" spans="2:4">
      <c r="B27" s="85"/>
      <c r="C27" s="85"/>
      <c r="D27" s="77"/>
    </row>
    <row r="28" spans="2:4">
      <c r="B28" s="85"/>
      <c r="C28" s="85"/>
      <c r="D28" s="77"/>
    </row>
    <row r="29" spans="2:4">
      <c r="B29" s="85"/>
      <c r="C29" s="85"/>
      <c r="D29" s="77"/>
    </row>
    <row r="30" spans="2:4">
      <c r="B30" s="85"/>
      <c r="C30" s="85"/>
      <c r="D30" s="77"/>
    </row>
    <row r="31" spans="2:4">
      <c r="B31" s="85"/>
      <c r="C31" s="85"/>
      <c r="D31" s="77"/>
    </row>
    <row r="32" spans="2:4">
      <c r="B32" s="85"/>
      <c r="C32" s="85"/>
      <c r="D32" s="77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sqref="A1:I1"/>
    </sheetView>
  </sheetViews>
  <sheetFormatPr defaultRowHeight="12.75"/>
  <cols>
    <col min="1" max="1" width="23" style="4" customWidth="1"/>
    <col min="2" max="2" width="18.28515625" style="4" customWidth="1"/>
    <col min="3" max="3" width="15.42578125" style="4" customWidth="1"/>
    <col min="4" max="4" width="12.7109375" style="4" customWidth="1"/>
    <col min="5" max="6" width="11.7109375" style="4" customWidth="1"/>
    <col min="7" max="7" width="11.85546875" style="4" customWidth="1"/>
    <col min="8" max="8" width="12.42578125" style="4" customWidth="1"/>
    <col min="9" max="9" width="12.7109375" style="4" customWidth="1"/>
    <col min="10" max="10" width="8" style="4" customWidth="1"/>
    <col min="11" max="11" width="9.5703125" style="4" bestFit="1" customWidth="1"/>
    <col min="12" max="16384" width="9.140625" style="4"/>
  </cols>
  <sheetData>
    <row r="1" spans="1:25" ht="18.75" customHeight="1">
      <c r="A1" s="290" t="s">
        <v>47</v>
      </c>
      <c r="B1" s="290"/>
      <c r="C1" s="290"/>
      <c r="D1" s="290"/>
      <c r="E1" s="290"/>
      <c r="F1" s="290"/>
      <c r="G1" s="290"/>
      <c r="H1" s="290"/>
      <c r="I1" s="290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25" s="78" customFormat="1" ht="13.5" customHeight="1">
      <c r="B2" s="204"/>
      <c r="C2" s="204"/>
      <c r="D2" s="204"/>
      <c r="E2" s="204"/>
      <c r="F2" s="204"/>
      <c r="G2" s="204"/>
      <c r="H2" s="204"/>
      <c r="I2" s="100" t="s">
        <v>45</v>
      </c>
    </row>
    <row r="3" spans="1:25" s="84" customFormat="1" ht="17.25" customHeight="1">
      <c r="A3" s="286"/>
      <c r="B3" s="287" t="s">
        <v>60</v>
      </c>
      <c r="C3" s="288" t="s">
        <v>57</v>
      </c>
      <c r="D3" s="289"/>
      <c r="E3" s="289"/>
      <c r="F3" s="289"/>
      <c r="G3" s="289"/>
      <c r="H3" s="289"/>
      <c r="I3" s="289"/>
    </row>
    <row r="4" spans="1:25" s="84" customFormat="1" ht="20.25" customHeight="1">
      <c r="A4" s="286"/>
      <c r="B4" s="287"/>
      <c r="C4" s="83" t="s">
        <v>61</v>
      </c>
      <c r="D4" s="83" t="s">
        <v>62</v>
      </c>
      <c r="E4" s="83" t="s">
        <v>63</v>
      </c>
      <c r="F4" s="83" t="s">
        <v>64</v>
      </c>
      <c r="G4" s="83" t="s">
        <v>65</v>
      </c>
      <c r="H4" s="198" t="s">
        <v>66</v>
      </c>
      <c r="I4" s="198" t="s">
        <v>67</v>
      </c>
    </row>
    <row r="5" spans="1:25" s="205" customFormat="1" ht="12.75" customHeight="1">
      <c r="A5" s="236" t="s">
        <v>46</v>
      </c>
      <c r="B5" s="87">
        <v>43.4</v>
      </c>
      <c r="C5" s="87">
        <v>39.299999999999997</v>
      </c>
      <c r="D5" s="87">
        <v>1.2</v>
      </c>
      <c r="E5" s="87">
        <v>0.6</v>
      </c>
      <c r="F5" s="87">
        <v>0.1</v>
      </c>
      <c r="G5" s="87">
        <v>1.5</v>
      </c>
      <c r="H5" s="87" t="s">
        <v>104</v>
      </c>
      <c r="I5" s="87">
        <v>0.7</v>
      </c>
      <c r="K5" s="206"/>
    </row>
    <row r="6" spans="1:25" s="205" customFormat="1" ht="12.75" customHeight="1">
      <c r="A6" s="207" t="s">
        <v>105</v>
      </c>
      <c r="B6" s="87">
        <v>1.4</v>
      </c>
      <c r="C6" s="87">
        <v>1.3</v>
      </c>
      <c r="D6" s="87" t="s">
        <v>104</v>
      </c>
      <c r="E6" s="87" t="s">
        <v>104</v>
      </c>
      <c r="F6" s="87" t="s">
        <v>104</v>
      </c>
      <c r="G6" s="87" t="s">
        <v>104</v>
      </c>
      <c r="H6" s="87"/>
      <c r="I6" s="87">
        <v>0.1</v>
      </c>
      <c r="K6" s="206"/>
    </row>
    <row r="7" spans="1:25" s="205" customFormat="1" ht="12.75" customHeight="1">
      <c r="A7" s="207" t="s">
        <v>107</v>
      </c>
      <c r="B7" s="87">
        <v>0.3</v>
      </c>
      <c r="C7" s="87">
        <v>0.3</v>
      </c>
      <c r="D7" s="87" t="s">
        <v>104</v>
      </c>
      <c r="E7" s="87" t="s">
        <v>104</v>
      </c>
      <c r="F7" s="87" t="s">
        <v>104</v>
      </c>
      <c r="G7" s="87" t="s">
        <v>104</v>
      </c>
      <c r="H7" s="87"/>
      <c r="I7" s="87">
        <v>0</v>
      </c>
      <c r="K7" s="206"/>
    </row>
    <row r="8" spans="1:25" s="84" customFormat="1">
      <c r="A8" s="207" t="s">
        <v>53</v>
      </c>
      <c r="B8" s="87">
        <v>3.1</v>
      </c>
      <c r="C8" s="87">
        <v>2</v>
      </c>
      <c r="D8" s="87">
        <v>0.8</v>
      </c>
      <c r="E8" s="87" t="s">
        <v>104</v>
      </c>
      <c r="F8" s="87">
        <v>0.1</v>
      </c>
      <c r="G8" s="87" t="s">
        <v>104</v>
      </c>
      <c r="H8" s="87" t="s">
        <v>104</v>
      </c>
      <c r="I8" s="87">
        <v>0.2</v>
      </c>
    </row>
    <row r="9" spans="1:25" s="84" customFormat="1">
      <c r="A9" s="207" t="s">
        <v>108</v>
      </c>
      <c r="B9" s="87">
        <v>9.5</v>
      </c>
      <c r="C9" s="87">
        <v>7.6</v>
      </c>
      <c r="D9" s="87">
        <v>0</v>
      </c>
      <c r="E9" s="87">
        <v>0.3</v>
      </c>
      <c r="F9" s="87" t="s">
        <v>104</v>
      </c>
      <c r="G9" s="87">
        <v>1.5</v>
      </c>
      <c r="H9" s="87" t="s">
        <v>104</v>
      </c>
      <c r="I9" s="87">
        <v>0.1</v>
      </c>
    </row>
    <row r="10" spans="1:25" s="84" customFormat="1">
      <c r="A10" s="207" t="s">
        <v>109</v>
      </c>
      <c r="B10" s="87">
        <v>20.6</v>
      </c>
      <c r="C10" s="87">
        <v>19.8</v>
      </c>
      <c r="D10" s="87">
        <v>0.3</v>
      </c>
      <c r="E10" s="87">
        <v>0.3</v>
      </c>
      <c r="F10" s="87" t="s">
        <v>104</v>
      </c>
      <c r="G10" s="87" t="s">
        <v>104</v>
      </c>
      <c r="H10" s="87" t="s">
        <v>104</v>
      </c>
      <c r="I10" s="87">
        <v>0.2</v>
      </c>
    </row>
    <row r="11" spans="1:25" s="84" customFormat="1">
      <c r="A11" s="208" t="s">
        <v>110</v>
      </c>
      <c r="B11" s="94">
        <v>8.5</v>
      </c>
      <c r="C11" s="94">
        <v>8.3000000000000007</v>
      </c>
      <c r="D11" s="94">
        <v>0.1</v>
      </c>
      <c r="E11" s="94">
        <v>0</v>
      </c>
      <c r="F11" s="94" t="s">
        <v>104</v>
      </c>
      <c r="G11" s="94" t="s">
        <v>104</v>
      </c>
      <c r="H11" s="94" t="s">
        <v>104</v>
      </c>
      <c r="I11" s="94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selection sqref="A1:P1"/>
    </sheetView>
  </sheetViews>
  <sheetFormatPr defaultRowHeight="12.75"/>
  <cols>
    <col min="1" max="1" width="21.7109375" style="5" customWidth="1"/>
    <col min="2" max="2" width="9.85546875" style="5" customWidth="1"/>
    <col min="3" max="3" width="9.28515625" style="5" customWidth="1"/>
    <col min="4" max="4" width="8.7109375" style="5" customWidth="1"/>
    <col min="5" max="6" width="9.85546875" style="5" customWidth="1"/>
    <col min="7" max="7" width="8.42578125" style="5" customWidth="1"/>
    <col min="8" max="9" width="9.85546875" style="5" customWidth="1"/>
    <col min="10" max="10" width="8.7109375" style="5" customWidth="1"/>
    <col min="11" max="11" width="9.5703125" style="5" customWidth="1"/>
    <col min="12" max="13" width="9" style="5" customWidth="1"/>
    <col min="14" max="15" width="9.140625" style="5" customWidth="1"/>
    <col min="16" max="16384" width="9.140625" style="5"/>
  </cols>
  <sheetData>
    <row r="1" spans="1:26" ht="19.5" customHeight="1">
      <c r="A1" s="285" t="s">
        <v>68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136" t="s">
        <v>45</v>
      </c>
    </row>
    <row r="3" spans="1:26" ht="15" customHeight="1">
      <c r="A3" s="29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26" ht="27" customHeight="1">
      <c r="A4" s="29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91"/>
    </row>
    <row r="5" spans="1:26" ht="47.25" customHeight="1">
      <c r="A5" s="29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5" t="s">
        <v>97</v>
      </c>
      <c r="P5" s="75" t="s">
        <v>103</v>
      </c>
      <c r="Q5" s="29"/>
    </row>
    <row r="6" spans="1:26" s="28" customFormat="1" ht="12.75" customHeight="1">
      <c r="A6" s="236" t="s">
        <v>46</v>
      </c>
      <c r="B6" s="79" t="s">
        <v>104</v>
      </c>
      <c r="C6" s="79" t="s">
        <v>104</v>
      </c>
      <c r="D6" s="79" t="s">
        <v>104</v>
      </c>
      <c r="E6" s="79" t="s">
        <v>104</v>
      </c>
      <c r="F6" s="79" t="s">
        <v>104</v>
      </c>
      <c r="G6" s="79" t="s">
        <v>104</v>
      </c>
      <c r="H6" s="79" t="s">
        <v>104</v>
      </c>
      <c r="I6" s="79" t="s">
        <v>104</v>
      </c>
      <c r="J6" s="79" t="s">
        <v>104</v>
      </c>
      <c r="K6" s="87">
        <v>21.8</v>
      </c>
      <c r="L6" s="87">
        <v>29.7</v>
      </c>
      <c r="M6" s="87">
        <f>K6/L6*100</f>
        <v>73.400673400673398</v>
      </c>
      <c r="N6" s="87">
        <v>21.8</v>
      </c>
      <c r="O6" s="87">
        <v>29.7</v>
      </c>
      <c r="P6" s="87">
        <f>N6/O6*100</f>
        <v>73.400673400673398</v>
      </c>
      <c r="Q6" s="7"/>
      <c r="R6" s="6"/>
      <c r="S6" s="6"/>
      <c r="T6" s="7"/>
      <c r="U6" s="6"/>
      <c r="V6" s="6"/>
      <c r="W6" s="7"/>
      <c r="X6" s="6"/>
      <c r="Y6" s="6"/>
      <c r="Z6" s="7"/>
    </row>
    <row r="7" spans="1:26" s="28" customFormat="1" ht="12.75" customHeight="1">
      <c r="A7" s="207" t="s">
        <v>105</v>
      </c>
      <c r="B7" s="79" t="s">
        <v>104</v>
      </c>
      <c r="C7" s="79" t="s">
        <v>104</v>
      </c>
      <c r="D7" s="79" t="s">
        <v>104</v>
      </c>
      <c r="E7" s="79" t="s">
        <v>104</v>
      </c>
      <c r="F7" s="79" t="s">
        <v>104</v>
      </c>
      <c r="G7" s="79" t="s">
        <v>104</v>
      </c>
      <c r="H7" s="79" t="s">
        <v>104</v>
      </c>
      <c r="I7" s="79" t="s">
        <v>104</v>
      </c>
      <c r="J7" s="79" t="s">
        <v>104</v>
      </c>
      <c r="K7" s="87">
        <v>0.8</v>
      </c>
      <c r="L7" s="87">
        <v>3.8</v>
      </c>
      <c r="M7" s="87">
        <f t="shared" ref="M7:M12" si="0">K7/L7*100</f>
        <v>21.05263157894737</v>
      </c>
      <c r="N7" s="87">
        <v>0.8</v>
      </c>
      <c r="O7" s="87">
        <v>3.8</v>
      </c>
      <c r="P7" s="87">
        <f t="shared" ref="P7:P12" si="1">N7/O7*100</f>
        <v>21.05263157894737</v>
      </c>
      <c r="Q7" s="7"/>
      <c r="R7" s="6"/>
      <c r="S7" s="6"/>
      <c r="T7" s="7"/>
      <c r="U7" s="6"/>
      <c r="V7" s="6"/>
      <c r="W7" s="7"/>
      <c r="X7" s="6"/>
      <c r="Y7" s="6"/>
      <c r="Z7" s="7"/>
    </row>
    <row r="8" spans="1:26" s="28" customFormat="1" ht="12.75" customHeight="1">
      <c r="A8" s="207" t="s">
        <v>107</v>
      </c>
      <c r="B8" s="79" t="s">
        <v>104</v>
      </c>
      <c r="C8" s="79" t="s">
        <v>104</v>
      </c>
      <c r="D8" s="79" t="s">
        <v>104</v>
      </c>
      <c r="E8" s="79" t="s">
        <v>104</v>
      </c>
      <c r="F8" s="79" t="s">
        <v>104</v>
      </c>
      <c r="G8" s="79" t="s">
        <v>104</v>
      </c>
      <c r="H8" s="79" t="s">
        <v>104</v>
      </c>
      <c r="I8" s="79" t="s">
        <v>104</v>
      </c>
      <c r="J8" s="79" t="s">
        <v>104</v>
      </c>
      <c r="K8" s="87">
        <v>0.2</v>
      </c>
      <c r="L8" s="87">
        <v>0.2</v>
      </c>
      <c r="M8" s="87">
        <f t="shared" si="0"/>
        <v>100</v>
      </c>
      <c r="N8" s="87">
        <v>0.2</v>
      </c>
      <c r="O8" s="87">
        <v>0.2</v>
      </c>
      <c r="P8" s="87">
        <f t="shared" si="1"/>
        <v>100</v>
      </c>
      <c r="Q8" s="7"/>
      <c r="R8" s="6"/>
      <c r="S8" s="6"/>
      <c r="T8" s="7"/>
      <c r="U8" s="6"/>
      <c r="V8" s="6"/>
      <c r="W8" s="7"/>
      <c r="X8" s="6"/>
      <c r="Y8" s="6"/>
      <c r="Z8" s="7"/>
    </row>
    <row r="9" spans="1:26" s="28" customFormat="1" ht="12.75" customHeight="1">
      <c r="A9" s="207" t="s">
        <v>53</v>
      </c>
      <c r="B9" s="79" t="s">
        <v>104</v>
      </c>
      <c r="C9" s="79" t="s">
        <v>104</v>
      </c>
      <c r="D9" s="79" t="s">
        <v>104</v>
      </c>
      <c r="E9" s="79" t="s">
        <v>104</v>
      </c>
      <c r="F9" s="79" t="s">
        <v>104</v>
      </c>
      <c r="G9" s="79" t="s">
        <v>104</v>
      </c>
      <c r="H9" s="79" t="s">
        <v>104</v>
      </c>
      <c r="I9" s="79" t="s">
        <v>104</v>
      </c>
      <c r="J9" s="79" t="s">
        <v>104</v>
      </c>
      <c r="K9" s="87">
        <v>1.5</v>
      </c>
      <c r="L9" s="87">
        <v>1</v>
      </c>
      <c r="M9" s="87">
        <f t="shared" si="0"/>
        <v>150</v>
      </c>
      <c r="N9" s="87">
        <v>1.5</v>
      </c>
      <c r="O9" s="87">
        <v>1</v>
      </c>
      <c r="P9" s="87">
        <f t="shared" si="1"/>
        <v>150</v>
      </c>
      <c r="Q9" s="7"/>
      <c r="R9" s="6"/>
      <c r="S9" s="6"/>
      <c r="T9" s="7"/>
      <c r="U9" s="6"/>
      <c r="V9" s="6"/>
      <c r="W9" s="7"/>
      <c r="X9" s="6"/>
      <c r="Y9" s="6"/>
      <c r="Z9" s="7"/>
    </row>
    <row r="10" spans="1:26" s="28" customFormat="1" ht="12.75" customHeight="1">
      <c r="A10" s="207" t="s">
        <v>108</v>
      </c>
      <c r="B10" s="79" t="s">
        <v>104</v>
      </c>
      <c r="C10" s="79" t="s">
        <v>104</v>
      </c>
      <c r="D10" s="79" t="s">
        <v>104</v>
      </c>
      <c r="E10" s="79" t="s">
        <v>104</v>
      </c>
      <c r="F10" s="79" t="s">
        <v>104</v>
      </c>
      <c r="G10" s="79" t="s">
        <v>104</v>
      </c>
      <c r="H10" s="79" t="s">
        <v>104</v>
      </c>
      <c r="I10" s="79" t="s">
        <v>104</v>
      </c>
      <c r="J10" s="79" t="s">
        <v>104</v>
      </c>
      <c r="K10" s="87">
        <v>4.8</v>
      </c>
      <c r="L10" s="87">
        <v>6.6</v>
      </c>
      <c r="M10" s="87">
        <f t="shared" si="0"/>
        <v>72.727272727272734</v>
      </c>
      <c r="N10" s="87">
        <v>4.8</v>
      </c>
      <c r="O10" s="87">
        <v>6.6</v>
      </c>
      <c r="P10" s="87">
        <f t="shared" si="1"/>
        <v>72.727272727272734</v>
      </c>
      <c r="Q10" s="7"/>
      <c r="R10" s="6"/>
      <c r="S10" s="6"/>
      <c r="T10" s="7"/>
      <c r="U10" s="6"/>
      <c r="V10" s="6"/>
      <c r="W10" s="7"/>
      <c r="X10" s="6"/>
      <c r="Y10" s="6"/>
      <c r="Z10" s="7"/>
    </row>
    <row r="11" spans="1:26" s="28" customFormat="1" ht="12.75" customHeight="1">
      <c r="A11" s="207" t="s">
        <v>109</v>
      </c>
      <c r="B11" s="79" t="s">
        <v>104</v>
      </c>
      <c r="C11" s="79" t="s">
        <v>104</v>
      </c>
      <c r="D11" s="79" t="s">
        <v>104</v>
      </c>
      <c r="E11" s="79" t="s">
        <v>104</v>
      </c>
      <c r="F11" s="79" t="s">
        <v>104</v>
      </c>
      <c r="G11" s="79" t="s">
        <v>104</v>
      </c>
      <c r="H11" s="79" t="s">
        <v>104</v>
      </c>
      <c r="I11" s="79" t="s">
        <v>104</v>
      </c>
      <c r="J11" s="79" t="s">
        <v>104</v>
      </c>
      <c r="K11" s="87">
        <v>10.3</v>
      </c>
      <c r="L11" s="87">
        <v>7.5</v>
      </c>
      <c r="M11" s="87">
        <f t="shared" si="0"/>
        <v>137.33333333333334</v>
      </c>
      <c r="N11" s="87">
        <v>10.3</v>
      </c>
      <c r="O11" s="87">
        <v>7.5</v>
      </c>
      <c r="P11" s="87">
        <f t="shared" si="1"/>
        <v>137.33333333333334</v>
      </c>
      <c r="Q11" s="7"/>
      <c r="R11" s="6"/>
      <c r="S11" s="6"/>
      <c r="T11" s="7"/>
      <c r="U11" s="6"/>
      <c r="V11" s="6"/>
      <c r="W11" s="7"/>
      <c r="X11" s="6"/>
      <c r="Y11" s="6"/>
      <c r="Z11" s="7"/>
    </row>
    <row r="12" spans="1:26" s="28" customFormat="1" ht="12.75" customHeight="1">
      <c r="A12" s="208" t="s">
        <v>110</v>
      </c>
      <c r="B12" s="89" t="s">
        <v>104</v>
      </c>
      <c r="C12" s="89" t="s">
        <v>104</v>
      </c>
      <c r="D12" s="89" t="s">
        <v>104</v>
      </c>
      <c r="E12" s="89" t="s">
        <v>104</v>
      </c>
      <c r="F12" s="89" t="s">
        <v>104</v>
      </c>
      <c r="G12" s="89" t="s">
        <v>104</v>
      </c>
      <c r="H12" s="89" t="s">
        <v>104</v>
      </c>
      <c r="I12" s="89" t="s">
        <v>104</v>
      </c>
      <c r="J12" s="89" t="s">
        <v>104</v>
      </c>
      <c r="K12" s="94">
        <v>4.2</v>
      </c>
      <c r="L12" s="94">
        <v>10.6</v>
      </c>
      <c r="M12" s="94">
        <f t="shared" si="0"/>
        <v>39.622641509433961</v>
      </c>
      <c r="N12" s="94">
        <v>4.2</v>
      </c>
      <c r="O12" s="94">
        <v>10.6</v>
      </c>
      <c r="P12" s="94">
        <f t="shared" si="1"/>
        <v>39.622641509433961</v>
      </c>
      <c r="Q12" s="7"/>
      <c r="R12" s="6"/>
      <c r="S12" s="6"/>
      <c r="T12" s="7"/>
      <c r="U12" s="6"/>
      <c r="V12" s="6"/>
      <c r="W12" s="7"/>
      <c r="X12" s="6"/>
      <c r="Y12" s="6"/>
      <c r="Z12" s="7"/>
    </row>
    <row r="13" spans="1:26" ht="9" customHeight="1">
      <c r="A13" s="29"/>
      <c r="B13" s="70"/>
      <c r="C13" s="29"/>
      <c r="D13" s="29"/>
      <c r="E13" s="29"/>
      <c r="F13" s="29"/>
      <c r="G13" s="29"/>
      <c r="H13" s="29"/>
      <c r="I13" s="29"/>
      <c r="J13" s="29"/>
      <c r="K13" s="70"/>
      <c r="L13" s="70"/>
      <c r="M13" s="29"/>
    </row>
    <row r="14" spans="1:26"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</row>
    <row r="15" spans="1:26">
      <c r="B15" s="30"/>
      <c r="C15" s="30"/>
      <c r="D15" s="31"/>
      <c r="E15" s="142"/>
      <c r="F15" s="142"/>
      <c r="G15" s="143"/>
      <c r="H15" s="142"/>
      <c r="I15" s="142"/>
      <c r="J15" s="143"/>
      <c r="K15" s="142"/>
      <c r="L15" s="142"/>
      <c r="M15" s="143"/>
      <c r="N15" s="142"/>
      <c r="O15" s="142"/>
      <c r="P15" s="143"/>
    </row>
    <row r="16" spans="1:26">
      <c r="B16" s="30"/>
      <c r="C16" s="30"/>
      <c r="D16" s="31"/>
      <c r="E16" s="142"/>
      <c r="F16" s="142"/>
      <c r="G16" s="143"/>
      <c r="H16" s="142"/>
      <c r="I16" s="142"/>
      <c r="J16" s="143"/>
      <c r="K16" s="142"/>
      <c r="L16" s="142"/>
      <c r="M16" s="143"/>
      <c r="N16" s="142"/>
      <c r="O16" s="142"/>
      <c r="P16" s="143"/>
    </row>
    <row r="17" spans="2:16">
      <c r="B17" s="30"/>
      <c r="C17" s="30"/>
      <c r="D17" s="31"/>
      <c r="E17" s="142"/>
      <c r="F17" s="142"/>
      <c r="G17" s="143"/>
      <c r="H17" s="142"/>
      <c r="I17" s="142"/>
      <c r="J17" s="143"/>
      <c r="K17" s="142"/>
      <c r="L17" s="142"/>
      <c r="M17" s="143"/>
      <c r="N17" s="142"/>
      <c r="O17" s="142"/>
      <c r="P17" s="143"/>
    </row>
    <row r="18" spans="2:16">
      <c r="B18" s="30"/>
      <c r="C18" s="30"/>
      <c r="D18" s="31"/>
      <c r="E18" s="142"/>
      <c r="F18" s="142"/>
      <c r="G18" s="143"/>
      <c r="H18" s="142"/>
      <c r="I18" s="142"/>
      <c r="J18" s="143"/>
      <c r="K18" s="142"/>
      <c r="L18" s="142"/>
      <c r="M18" s="143"/>
      <c r="N18" s="142"/>
      <c r="O18" s="142"/>
      <c r="P18" s="143"/>
    </row>
    <row r="19" spans="2:16">
      <c r="B19" s="30"/>
      <c r="C19" s="30"/>
      <c r="D19" s="31"/>
      <c r="E19" s="142"/>
      <c r="F19" s="142"/>
      <c r="G19" s="143"/>
      <c r="H19" s="142"/>
      <c r="I19" s="142"/>
      <c r="J19" s="143"/>
      <c r="K19" s="142"/>
      <c r="L19" s="142"/>
      <c r="M19" s="143"/>
      <c r="N19" s="142"/>
      <c r="O19" s="142"/>
      <c r="P19" s="143"/>
    </row>
    <row r="20" spans="2:16">
      <c r="B20" s="30"/>
      <c r="C20" s="30"/>
      <c r="D20" s="31"/>
      <c r="E20" s="142"/>
      <c r="F20" s="142"/>
      <c r="G20" s="143"/>
      <c r="H20" s="142"/>
      <c r="I20" s="142"/>
      <c r="J20" s="143"/>
      <c r="K20" s="142"/>
      <c r="L20" s="142"/>
      <c r="M20" s="143"/>
      <c r="N20" s="142"/>
      <c r="O20" s="142"/>
      <c r="P20" s="143"/>
    </row>
    <row r="21" spans="2:16">
      <c r="B21" s="30"/>
      <c r="C21" s="30"/>
      <c r="D21" s="31"/>
      <c r="E21" s="142"/>
      <c r="F21" s="142"/>
      <c r="G21" s="143"/>
      <c r="H21" s="142"/>
      <c r="I21" s="142"/>
      <c r="J21" s="143"/>
      <c r="K21" s="142"/>
      <c r="L21" s="142"/>
      <c r="M21" s="143"/>
      <c r="N21" s="142"/>
      <c r="O21" s="142"/>
      <c r="P21" s="143"/>
    </row>
    <row r="22" spans="2:16">
      <c r="B22" s="30"/>
      <c r="C22" s="30"/>
      <c r="D22" s="31"/>
      <c r="E22" s="142"/>
      <c r="F22" s="142"/>
      <c r="G22" s="143"/>
      <c r="H22" s="142"/>
      <c r="I22" s="142"/>
      <c r="J22" s="143"/>
      <c r="K22" s="142"/>
      <c r="L22" s="142"/>
      <c r="M22" s="143"/>
      <c r="N22" s="142"/>
      <c r="O22" s="142"/>
      <c r="P22" s="143"/>
    </row>
    <row r="23" spans="2:16">
      <c r="B23" s="30"/>
      <c r="C23" s="30"/>
      <c r="D23" s="31"/>
      <c r="E23" s="142"/>
      <c r="F23" s="142"/>
      <c r="G23" s="143"/>
      <c r="H23" s="142"/>
      <c r="I23" s="142"/>
      <c r="J23" s="143"/>
      <c r="K23" s="142"/>
      <c r="L23" s="142"/>
      <c r="M23" s="143"/>
      <c r="N23" s="142"/>
      <c r="O23" s="142"/>
      <c r="P23" s="143"/>
    </row>
    <row r="24" spans="2:16">
      <c r="B24" s="30"/>
      <c r="C24" s="30"/>
      <c r="D24" s="31"/>
      <c r="E24" s="142"/>
      <c r="F24" s="142"/>
      <c r="G24" s="143"/>
      <c r="H24" s="142"/>
      <c r="I24" s="142"/>
      <c r="J24" s="143"/>
      <c r="K24" s="142"/>
      <c r="L24" s="142"/>
      <c r="M24" s="143"/>
      <c r="N24" s="142"/>
      <c r="O24" s="142"/>
      <c r="P24" s="143"/>
    </row>
    <row r="25" spans="2:16">
      <c r="B25" s="30"/>
      <c r="C25" s="30"/>
      <c r="D25" s="31"/>
      <c r="E25" s="142"/>
      <c r="F25" s="142"/>
      <c r="G25" s="143"/>
      <c r="H25" s="142"/>
      <c r="I25" s="142"/>
      <c r="J25" s="143"/>
      <c r="K25" s="142"/>
      <c r="L25" s="142"/>
      <c r="M25" s="143"/>
      <c r="N25" s="142"/>
      <c r="O25" s="142"/>
      <c r="P25" s="143"/>
    </row>
    <row r="26" spans="2:16">
      <c r="B26" s="30"/>
      <c r="C26" s="30"/>
      <c r="D26" s="31"/>
      <c r="E26" s="142"/>
      <c r="F26" s="142"/>
      <c r="G26" s="143"/>
      <c r="H26" s="142"/>
      <c r="I26" s="142"/>
      <c r="J26" s="143"/>
      <c r="K26" s="142"/>
      <c r="L26" s="142"/>
      <c r="M26" s="143"/>
      <c r="N26" s="142"/>
      <c r="O26" s="142"/>
      <c r="P26" s="143"/>
    </row>
    <row r="27" spans="2:16">
      <c r="B27" s="30"/>
      <c r="C27" s="30"/>
      <c r="D27" s="31"/>
      <c r="E27" s="142"/>
      <c r="F27" s="142"/>
      <c r="G27" s="143"/>
      <c r="H27" s="142"/>
      <c r="I27" s="142"/>
      <c r="J27" s="143"/>
      <c r="K27" s="142"/>
      <c r="L27" s="142"/>
      <c r="M27" s="143"/>
      <c r="N27" s="142"/>
      <c r="O27" s="142"/>
      <c r="P27" s="143"/>
    </row>
    <row r="28" spans="2:16">
      <c r="B28" s="30"/>
      <c r="C28" s="30"/>
      <c r="D28" s="31"/>
      <c r="E28" s="142"/>
      <c r="F28" s="142"/>
      <c r="G28" s="143"/>
      <c r="H28" s="142"/>
      <c r="I28" s="142"/>
      <c r="J28" s="143"/>
      <c r="K28" s="142"/>
      <c r="L28" s="142"/>
      <c r="M28" s="143"/>
      <c r="N28" s="142"/>
      <c r="O28" s="142"/>
      <c r="P28" s="143"/>
    </row>
    <row r="29" spans="2:16">
      <c r="B29" s="30"/>
      <c r="C29" s="30"/>
      <c r="D29" s="31"/>
      <c r="E29" s="142"/>
      <c r="F29" s="142"/>
      <c r="G29" s="143"/>
      <c r="H29" s="142"/>
      <c r="I29" s="142"/>
      <c r="J29" s="143"/>
      <c r="K29" s="142"/>
      <c r="L29" s="142"/>
      <c r="M29" s="143"/>
      <c r="N29" s="142"/>
      <c r="O29" s="142"/>
      <c r="P29" s="143"/>
    </row>
    <row r="30" spans="2:16">
      <c r="B30" s="30"/>
      <c r="C30" s="30"/>
      <c r="D30" s="31"/>
      <c r="E30" s="142"/>
      <c r="F30" s="142"/>
      <c r="G30" s="143"/>
      <c r="H30" s="142"/>
      <c r="I30" s="142"/>
      <c r="J30" s="143"/>
      <c r="K30" s="142"/>
      <c r="L30" s="142"/>
      <c r="M30" s="143"/>
      <c r="N30" s="142"/>
      <c r="O30" s="142"/>
      <c r="P30" s="143"/>
    </row>
    <row r="31" spans="2:16">
      <c r="B31" s="30"/>
      <c r="C31" s="30"/>
      <c r="D31" s="31"/>
      <c r="E31" s="142"/>
      <c r="F31" s="142"/>
      <c r="G31" s="143"/>
      <c r="H31" s="142"/>
      <c r="I31" s="142"/>
      <c r="J31" s="143"/>
      <c r="K31" s="142"/>
      <c r="L31" s="142"/>
      <c r="M31" s="143"/>
      <c r="N31" s="142"/>
      <c r="O31" s="142"/>
      <c r="P31" s="143"/>
    </row>
    <row r="32" spans="2:16">
      <c r="E32" s="142"/>
      <c r="F32" s="142"/>
      <c r="G32" s="143"/>
      <c r="H32" s="142"/>
      <c r="I32" s="142"/>
      <c r="J32" s="143"/>
      <c r="K32" s="142"/>
      <c r="L32" s="142"/>
      <c r="M32" s="143"/>
      <c r="N32" s="142"/>
      <c r="O32" s="142"/>
      <c r="P32" s="143"/>
    </row>
    <row r="33" spans="5:16">
      <c r="E33" s="142"/>
      <c r="F33" s="142"/>
      <c r="G33" s="143"/>
      <c r="H33" s="141"/>
      <c r="I33" s="141"/>
      <c r="J33" s="141"/>
      <c r="K33" s="142"/>
      <c r="L33" s="142"/>
      <c r="M33" s="143"/>
      <c r="N33" s="142"/>
      <c r="O33" s="142"/>
      <c r="P33" s="143"/>
    </row>
    <row r="34" spans="5:16">
      <c r="E34" s="141"/>
      <c r="F34" s="141"/>
      <c r="G34" s="141"/>
      <c r="H34" s="141"/>
      <c r="I34" s="141"/>
      <c r="J34" s="141"/>
      <c r="K34" s="142"/>
      <c r="L34" s="142"/>
      <c r="M34" s="143"/>
      <c r="N34" s="142"/>
      <c r="O34" s="142"/>
      <c r="P34" s="143"/>
    </row>
    <row r="35" spans="5:16">
      <c r="E35" s="142"/>
      <c r="F35" s="142"/>
      <c r="G35" s="143"/>
      <c r="H35" s="142"/>
      <c r="I35" s="142"/>
      <c r="J35" s="143"/>
      <c r="K35" s="142"/>
      <c r="L35" s="142"/>
      <c r="M35" s="143"/>
      <c r="N35" s="142"/>
      <c r="O35" s="142"/>
      <c r="P35" s="143"/>
    </row>
    <row r="36" spans="5:16"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5:16"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5:16"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5:16"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</row>
    <row r="40" spans="5:16"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5:16"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5:16"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3" spans="5:16"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5:16"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</row>
    <row r="45" spans="5:16"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</row>
    <row r="46" spans="5:16"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5:16"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  <row r="48" spans="5:16"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5:16"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</row>
    <row r="50" spans="5:16"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</row>
    <row r="51" spans="5:16"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</row>
    <row r="52" spans="5:16"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</row>
    <row r="53" spans="5:16"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</row>
    <row r="54" spans="5:16"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</row>
    <row r="55" spans="5:16"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5:16"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</row>
    <row r="57" spans="5:16"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</row>
    <row r="58" spans="5:16"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sqref="A1:I1"/>
    </sheetView>
  </sheetViews>
  <sheetFormatPr defaultRowHeight="12.75"/>
  <cols>
    <col min="1" max="1" width="16.140625" style="81" customWidth="1"/>
    <col min="2" max="2" width="21.5703125" style="81" customWidth="1"/>
    <col min="3" max="3" width="14.140625" style="81" customWidth="1"/>
    <col min="4" max="4" width="15.42578125" style="81" customWidth="1"/>
    <col min="5" max="5" width="13.7109375" style="81" customWidth="1"/>
    <col min="6" max="6" width="14" style="81" customWidth="1"/>
    <col min="7" max="7" width="13.28515625" style="81" customWidth="1"/>
    <col min="8" max="8" width="14.140625" style="81" customWidth="1"/>
    <col min="9" max="9" width="14.28515625" style="81" customWidth="1"/>
    <col min="10" max="25" width="9.5703125" style="81" customWidth="1"/>
    <col min="26" max="16384" width="9.140625" style="81"/>
  </cols>
  <sheetData>
    <row r="1" spans="1:25" ht="24.75" customHeight="1">
      <c r="A1" s="294" t="s">
        <v>48</v>
      </c>
      <c r="B1" s="294"/>
      <c r="C1" s="294"/>
      <c r="D1" s="294"/>
      <c r="E1" s="294"/>
      <c r="F1" s="294"/>
      <c r="G1" s="294"/>
      <c r="H1" s="294"/>
      <c r="I1" s="294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1:25">
      <c r="A2" s="82"/>
      <c r="B2" s="210"/>
      <c r="C2" s="210"/>
      <c r="D2" s="210"/>
      <c r="E2" s="210"/>
      <c r="F2" s="210"/>
      <c r="G2" s="210"/>
      <c r="H2" s="210"/>
      <c r="I2" s="211" t="s">
        <v>45</v>
      </c>
    </row>
    <row r="3" spans="1:25" ht="21" customHeight="1">
      <c r="A3" s="293"/>
      <c r="B3" s="287" t="s">
        <v>60</v>
      </c>
      <c r="C3" s="288" t="s">
        <v>57</v>
      </c>
      <c r="D3" s="289"/>
      <c r="E3" s="289"/>
      <c r="F3" s="289"/>
      <c r="G3" s="289"/>
      <c r="H3" s="289"/>
      <c r="I3" s="289"/>
    </row>
    <row r="4" spans="1:25" ht="21.75" customHeight="1">
      <c r="A4" s="293"/>
      <c r="B4" s="287"/>
      <c r="C4" s="83" t="s">
        <v>61</v>
      </c>
      <c r="D4" s="83" t="s">
        <v>62</v>
      </c>
      <c r="E4" s="83" t="s">
        <v>63</v>
      </c>
      <c r="F4" s="83" t="s">
        <v>64</v>
      </c>
      <c r="G4" s="83" t="s">
        <v>65</v>
      </c>
      <c r="H4" s="198" t="s">
        <v>66</v>
      </c>
      <c r="I4" s="198" t="s">
        <v>67</v>
      </c>
    </row>
    <row r="5" spans="1:25">
      <c r="A5" s="236" t="s">
        <v>46</v>
      </c>
      <c r="B5" s="87">
        <v>21.8</v>
      </c>
      <c r="C5" s="87">
        <v>19.600000000000001</v>
      </c>
      <c r="D5" s="87">
        <v>0.6</v>
      </c>
      <c r="E5" s="87">
        <v>0.3</v>
      </c>
      <c r="F5" s="87">
        <v>0</v>
      </c>
      <c r="G5" s="87">
        <v>0.7</v>
      </c>
      <c r="H5" s="87" t="s">
        <v>104</v>
      </c>
      <c r="I5" s="87">
        <v>0.6</v>
      </c>
    </row>
    <row r="6" spans="1:25">
      <c r="A6" s="207" t="s">
        <v>105</v>
      </c>
      <c r="B6" s="87">
        <v>0.8</v>
      </c>
      <c r="C6" s="87">
        <v>0.7</v>
      </c>
      <c r="D6" s="87" t="s">
        <v>104</v>
      </c>
      <c r="E6" s="87" t="s">
        <v>104</v>
      </c>
      <c r="F6" s="87" t="s">
        <v>104</v>
      </c>
      <c r="G6" s="87" t="s">
        <v>104</v>
      </c>
      <c r="H6" s="87" t="s">
        <v>104</v>
      </c>
      <c r="I6" s="87">
        <v>0.1</v>
      </c>
    </row>
    <row r="7" spans="1:25">
      <c r="A7" s="207" t="s">
        <v>107</v>
      </c>
      <c r="B7" s="87">
        <v>0.2</v>
      </c>
      <c r="C7" s="87">
        <v>0.2</v>
      </c>
      <c r="D7" s="87" t="s">
        <v>104</v>
      </c>
      <c r="E7" s="87" t="s">
        <v>104</v>
      </c>
      <c r="F7" s="87" t="s">
        <v>104</v>
      </c>
      <c r="G7" s="87" t="s">
        <v>104</v>
      </c>
      <c r="H7" s="87" t="s">
        <v>104</v>
      </c>
      <c r="I7" s="87">
        <v>0</v>
      </c>
    </row>
    <row r="8" spans="1:25">
      <c r="A8" s="207" t="s">
        <v>53</v>
      </c>
      <c r="B8" s="87">
        <v>1.5</v>
      </c>
      <c r="C8" s="87">
        <v>1</v>
      </c>
      <c r="D8" s="87">
        <v>0.3</v>
      </c>
      <c r="E8" s="87" t="s">
        <v>104</v>
      </c>
      <c r="F8" s="87">
        <v>0</v>
      </c>
      <c r="G8" s="87" t="s">
        <v>104</v>
      </c>
      <c r="H8" s="87" t="s">
        <v>104</v>
      </c>
      <c r="I8" s="87">
        <v>0.2</v>
      </c>
    </row>
    <row r="9" spans="1:25">
      <c r="A9" s="207" t="s">
        <v>108</v>
      </c>
      <c r="B9" s="87">
        <v>4.8</v>
      </c>
      <c r="C9" s="87">
        <v>3.8</v>
      </c>
      <c r="D9" s="87">
        <v>0</v>
      </c>
      <c r="E9" s="87">
        <v>0.1</v>
      </c>
      <c r="F9" s="87" t="s">
        <v>104</v>
      </c>
      <c r="G9" s="87">
        <v>0.7</v>
      </c>
      <c r="H9" s="87" t="s">
        <v>104</v>
      </c>
      <c r="I9" s="87">
        <v>0.2</v>
      </c>
    </row>
    <row r="10" spans="1:25">
      <c r="A10" s="207" t="s">
        <v>109</v>
      </c>
      <c r="B10" s="87">
        <v>10.3</v>
      </c>
      <c r="C10" s="87">
        <v>9.8000000000000007</v>
      </c>
      <c r="D10" s="87">
        <v>0.2</v>
      </c>
      <c r="E10" s="87">
        <v>0.2</v>
      </c>
      <c r="F10" s="87" t="s">
        <v>104</v>
      </c>
      <c r="G10" s="87" t="s">
        <v>104</v>
      </c>
      <c r="H10" s="87" t="s">
        <v>104</v>
      </c>
      <c r="I10" s="87">
        <v>0.1</v>
      </c>
    </row>
    <row r="11" spans="1:25">
      <c r="A11" s="208" t="s">
        <v>110</v>
      </c>
      <c r="B11" s="94">
        <v>4.2</v>
      </c>
      <c r="C11" s="94">
        <v>4.0999999999999996</v>
      </c>
      <c r="D11" s="94">
        <v>0.1</v>
      </c>
      <c r="E11" s="94">
        <v>0</v>
      </c>
      <c r="F11" s="94" t="s">
        <v>104</v>
      </c>
      <c r="G11" s="94" t="s">
        <v>104</v>
      </c>
      <c r="H11" s="94" t="s">
        <v>104</v>
      </c>
      <c r="I11" s="94">
        <v>0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57"/>
  <sheetViews>
    <sheetView workbookViewId="0">
      <selection sqref="A1:P1"/>
    </sheetView>
  </sheetViews>
  <sheetFormatPr defaultRowHeight="12.75"/>
  <cols>
    <col min="1" max="1" width="22.140625" style="71" customWidth="1"/>
    <col min="2" max="2" width="11.42578125" style="71" customWidth="1"/>
    <col min="3" max="3" width="10.28515625" style="71" customWidth="1"/>
    <col min="4" max="4" width="9.7109375" style="71" customWidth="1"/>
    <col min="5" max="5" width="9.85546875" style="71" customWidth="1"/>
    <col min="6" max="6" width="9.28515625" style="71" customWidth="1"/>
    <col min="7" max="7" width="9.5703125" style="71" customWidth="1"/>
    <col min="8" max="8" width="10" style="71" customWidth="1"/>
    <col min="9" max="9" width="10.28515625" style="71" customWidth="1"/>
    <col min="10" max="10" width="8.28515625" style="71" customWidth="1"/>
    <col min="11" max="12" width="11.42578125" style="71" customWidth="1"/>
    <col min="13" max="13" width="8" style="71" customWidth="1"/>
    <col min="14" max="16384" width="9.140625" style="71"/>
  </cols>
  <sheetData>
    <row r="1" spans="1:26">
      <c r="A1" s="295" t="s">
        <v>69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</row>
    <row r="2" spans="1:26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P2" s="73" t="s">
        <v>45</v>
      </c>
    </row>
    <row r="3" spans="1:26" ht="16.5" customHeight="1">
      <c r="A3" s="282"/>
      <c r="B3" s="273" t="s">
        <v>89</v>
      </c>
      <c r="C3" s="274"/>
      <c r="D3" s="275"/>
      <c r="E3" s="270" t="s">
        <v>57</v>
      </c>
      <c r="F3" s="271"/>
      <c r="G3" s="271"/>
      <c r="H3" s="271"/>
      <c r="I3" s="271"/>
      <c r="J3" s="272"/>
      <c r="K3" s="273" t="s">
        <v>96</v>
      </c>
      <c r="L3" s="274"/>
      <c r="M3" s="275"/>
      <c r="N3" s="273" t="s">
        <v>90</v>
      </c>
      <c r="O3" s="274"/>
      <c r="P3" s="274"/>
    </row>
    <row r="4" spans="1:26" ht="36" customHeight="1">
      <c r="A4" s="282"/>
      <c r="B4" s="276"/>
      <c r="C4" s="277"/>
      <c r="D4" s="278"/>
      <c r="E4" s="270" t="s">
        <v>55</v>
      </c>
      <c r="F4" s="271"/>
      <c r="G4" s="272"/>
      <c r="H4" s="270" t="s">
        <v>56</v>
      </c>
      <c r="I4" s="271"/>
      <c r="J4" s="272"/>
      <c r="K4" s="276"/>
      <c r="L4" s="277"/>
      <c r="M4" s="278"/>
      <c r="N4" s="276"/>
      <c r="O4" s="277"/>
      <c r="P4" s="277"/>
    </row>
    <row r="5" spans="1:26" ht="49.5" customHeight="1">
      <c r="A5" s="282"/>
      <c r="B5" s="74" t="s">
        <v>101</v>
      </c>
      <c r="C5" s="74" t="s">
        <v>97</v>
      </c>
      <c r="D5" s="74" t="s">
        <v>103</v>
      </c>
      <c r="E5" s="74" t="s">
        <v>101</v>
      </c>
      <c r="F5" s="74" t="s">
        <v>97</v>
      </c>
      <c r="G5" s="74" t="s">
        <v>103</v>
      </c>
      <c r="H5" s="74" t="s">
        <v>101</v>
      </c>
      <c r="I5" s="74" t="s">
        <v>97</v>
      </c>
      <c r="J5" s="74" t="s">
        <v>103</v>
      </c>
      <c r="K5" s="74" t="s">
        <v>101</v>
      </c>
      <c r="L5" s="74" t="s">
        <v>97</v>
      </c>
      <c r="M5" s="74" t="s">
        <v>103</v>
      </c>
      <c r="N5" s="74" t="s">
        <v>101</v>
      </c>
      <c r="O5" s="74" t="s">
        <v>97</v>
      </c>
      <c r="P5" s="75" t="s">
        <v>103</v>
      </c>
      <c r="Q5" s="76"/>
    </row>
    <row r="6" spans="1:26">
      <c r="A6" s="236" t="s">
        <v>46</v>
      </c>
      <c r="B6" s="227" t="s">
        <v>104</v>
      </c>
      <c r="C6" s="227" t="s">
        <v>104</v>
      </c>
      <c r="D6" s="227" t="s">
        <v>104</v>
      </c>
      <c r="E6" s="227" t="s">
        <v>104</v>
      </c>
      <c r="F6" s="227" t="s">
        <v>104</v>
      </c>
      <c r="G6" s="227" t="s">
        <v>104</v>
      </c>
      <c r="H6" s="227" t="s">
        <v>104</v>
      </c>
      <c r="I6" s="227" t="s">
        <v>104</v>
      </c>
      <c r="J6" s="227" t="s">
        <v>104</v>
      </c>
      <c r="K6" s="77">
        <v>165.1</v>
      </c>
      <c r="L6" s="77">
        <v>161.19999999999999</v>
      </c>
      <c r="M6" s="77">
        <v>102.4</v>
      </c>
      <c r="N6" s="77">
        <v>165.1</v>
      </c>
      <c r="O6" s="77">
        <v>161.19999999999999</v>
      </c>
      <c r="P6" s="77">
        <v>102.4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>
      <c r="A7" s="207" t="s">
        <v>105</v>
      </c>
      <c r="B7" s="227" t="s">
        <v>104</v>
      </c>
      <c r="C7" s="227" t="s">
        <v>104</v>
      </c>
      <c r="D7" s="227" t="s">
        <v>104</v>
      </c>
      <c r="E7" s="227" t="s">
        <v>104</v>
      </c>
      <c r="F7" s="227" t="s">
        <v>104</v>
      </c>
      <c r="G7" s="227" t="s">
        <v>104</v>
      </c>
      <c r="H7" s="227" t="s">
        <v>104</v>
      </c>
      <c r="I7" s="227" t="s">
        <v>104</v>
      </c>
      <c r="J7" s="227" t="s">
        <v>104</v>
      </c>
      <c r="K7" s="77">
        <v>11.9</v>
      </c>
      <c r="L7" s="77">
        <v>13.3</v>
      </c>
      <c r="M7" s="77">
        <v>89.5</v>
      </c>
      <c r="N7" s="77">
        <v>11.9</v>
      </c>
      <c r="O7" s="77">
        <v>13.3</v>
      </c>
      <c r="P7" s="77">
        <v>89.5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>
      <c r="A8" s="207" t="s">
        <v>106</v>
      </c>
      <c r="B8" s="227" t="s">
        <v>104</v>
      </c>
      <c r="C8" s="227" t="s">
        <v>104</v>
      </c>
      <c r="D8" s="227" t="s">
        <v>104</v>
      </c>
      <c r="E8" s="227" t="s">
        <v>104</v>
      </c>
      <c r="F8" s="227" t="s">
        <v>104</v>
      </c>
      <c r="G8" s="227" t="s">
        <v>104</v>
      </c>
      <c r="H8" s="227" t="s">
        <v>104</v>
      </c>
      <c r="I8" s="227" t="s">
        <v>104</v>
      </c>
      <c r="J8" s="227" t="s">
        <v>104</v>
      </c>
      <c r="K8" s="77">
        <v>0</v>
      </c>
      <c r="L8" s="77">
        <v>0</v>
      </c>
      <c r="M8" s="79" t="s">
        <v>104</v>
      </c>
      <c r="N8" s="77">
        <v>0</v>
      </c>
      <c r="O8" s="77">
        <v>0</v>
      </c>
      <c r="P8" s="79" t="s">
        <v>104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>
      <c r="A9" s="207" t="s">
        <v>107</v>
      </c>
      <c r="B9" s="227" t="s">
        <v>104</v>
      </c>
      <c r="C9" s="227" t="s">
        <v>104</v>
      </c>
      <c r="D9" s="227" t="s">
        <v>104</v>
      </c>
      <c r="E9" s="227" t="s">
        <v>104</v>
      </c>
      <c r="F9" s="227" t="s">
        <v>104</v>
      </c>
      <c r="G9" s="227" t="s">
        <v>104</v>
      </c>
      <c r="H9" s="227" t="s">
        <v>104</v>
      </c>
      <c r="I9" s="227" t="s">
        <v>104</v>
      </c>
      <c r="J9" s="227" t="s">
        <v>104</v>
      </c>
      <c r="K9" s="77">
        <v>24.7</v>
      </c>
      <c r="L9" s="77">
        <v>27.9</v>
      </c>
      <c r="M9" s="77">
        <v>88.5</v>
      </c>
      <c r="N9" s="77">
        <v>24.7</v>
      </c>
      <c r="O9" s="77">
        <v>27.9</v>
      </c>
      <c r="P9" s="77">
        <v>88.5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>
      <c r="A10" s="207" t="s">
        <v>53</v>
      </c>
      <c r="B10" s="227" t="s">
        <v>104</v>
      </c>
      <c r="C10" s="227" t="s">
        <v>104</v>
      </c>
      <c r="D10" s="227" t="s">
        <v>104</v>
      </c>
      <c r="E10" s="227" t="s">
        <v>104</v>
      </c>
      <c r="F10" s="227" t="s">
        <v>104</v>
      </c>
      <c r="G10" s="227" t="s">
        <v>104</v>
      </c>
      <c r="H10" s="227" t="s">
        <v>104</v>
      </c>
      <c r="I10" s="227" t="s">
        <v>104</v>
      </c>
      <c r="J10" s="227" t="s">
        <v>104</v>
      </c>
      <c r="K10" s="77">
        <v>4.4000000000000004</v>
      </c>
      <c r="L10" s="77">
        <v>4.4000000000000004</v>
      </c>
      <c r="M10" s="77">
        <v>100</v>
      </c>
      <c r="N10" s="77">
        <v>4.4000000000000004</v>
      </c>
      <c r="O10" s="77">
        <v>4.4000000000000004</v>
      </c>
      <c r="P10" s="77">
        <v>100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>
      <c r="A11" s="207" t="s">
        <v>108</v>
      </c>
      <c r="B11" s="227" t="s">
        <v>104</v>
      </c>
      <c r="C11" s="227" t="s">
        <v>104</v>
      </c>
      <c r="D11" s="227" t="s">
        <v>104</v>
      </c>
      <c r="E11" s="227" t="s">
        <v>104</v>
      </c>
      <c r="F11" s="227" t="s">
        <v>104</v>
      </c>
      <c r="G11" s="227" t="s">
        <v>104</v>
      </c>
      <c r="H11" s="227" t="s">
        <v>104</v>
      </c>
      <c r="I11" s="227" t="s">
        <v>104</v>
      </c>
      <c r="J11" s="227" t="s">
        <v>104</v>
      </c>
      <c r="K11" s="77">
        <v>53.3</v>
      </c>
      <c r="L11" s="77">
        <v>43.3</v>
      </c>
      <c r="M11" s="77">
        <v>123.1</v>
      </c>
      <c r="N11" s="77">
        <v>53.3</v>
      </c>
      <c r="O11" s="77">
        <v>43.3</v>
      </c>
      <c r="P11" s="77">
        <v>123.1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>
      <c r="A12" s="207" t="s">
        <v>109</v>
      </c>
      <c r="B12" s="227" t="s">
        <v>104</v>
      </c>
      <c r="C12" s="227" t="s">
        <v>104</v>
      </c>
      <c r="D12" s="227" t="s">
        <v>104</v>
      </c>
      <c r="E12" s="227" t="s">
        <v>104</v>
      </c>
      <c r="F12" s="227" t="s">
        <v>104</v>
      </c>
      <c r="G12" s="227" t="s">
        <v>104</v>
      </c>
      <c r="H12" s="227" t="s">
        <v>104</v>
      </c>
      <c r="I12" s="227" t="s">
        <v>104</v>
      </c>
      <c r="J12" s="227" t="s">
        <v>104</v>
      </c>
      <c r="K12" s="77">
        <v>51.2</v>
      </c>
      <c r="L12" s="77">
        <v>54.4</v>
      </c>
      <c r="M12" s="77">
        <v>94.1</v>
      </c>
      <c r="N12" s="77">
        <v>51.2</v>
      </c>
      <c r="O12" s="77">
        <v>54.4</v>
      </c>
      <c r="P12" s="77">
        <v>94.1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>
      <c r="A13" s="208" t="s">
        <v>110</v>
      </c>
      <c r="B13" s="228" t="s">
        <v>104</v>
      </c>
      <c r="C13" s="228" t="s">
        <v>104</v>
      </c>
      <c r="D13" s="228" t="s">
        <v>104</v>
      </c>
      <c r="E13" s="228" t="s">
        <v>104</v>
      </c>
      <c r="F13" s="228" t="s">
        <v>104</v>
      </c>
      <c r="G13" s="228" t="s">
        <v>104</v>
      </c>
      <c r="H13" s="228" t="s">
        <v>104</v>
      </c>
      <c r="I13" s="228" t="s">
        <v>104</v>
      </c>
      <c r="J13" s="228" t="s">
        <v>104</v>
      </c>
      <c r="K13" s="90">
        <v>20</v>
      </c>
      <c r="L13" s="90">
        <v>17.899999999999999</v>
      </c>
      <c r="M13" s="90">
        <v>111.7</v>
      </c>
      <c r="N13" s="90">
        <v>20</v>
      </c>
      <c r="O13" s="90">
        <v>17.899999999999999</v>
      </c>
      <c r="P13" s="90">
        <v>111.7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5" spans="1:26">
      <c r="H15" s="80"/>
      <c r="I15" s="80"/>
    </row>
    <row r="16" spans="1:26"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</row>
    <row r="17" spans="5:16"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5:16"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5:16"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</row>
    <row r="20" spans="5:16"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5:16"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5:16"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</row>
    <row r="23" spans="5:16"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</row>
    <row r="24" spans="5:16"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</row>
    <row r="25" spans="5:16"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6" spans="5:16"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</row>
    <row r="27" spans="5:16"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</row>
    <row r="28" spans="5:16"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</row>
    <row r="29" spans="5:16"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</row>
    <row r="30" spans="5:16"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</row>
    <row r="31" spans="5:16">
      <c r="E31" s="141"/>
      <c r="F31" s="141"/>
      <c r="G31" s="141"/>
      <c r="H31" s="143"/>
      <c r="I31" s="143"/>
      <c r="J31" s="143"/>
      <c r="K31" s="143"/>
      <c r="L31" s="143"/>
      <c r="M31" s="143"/>
      <c r="N31" s="143"/>
      <c r="O31" s="143"/>
      <c r="P31" s="143"/>
    </row>
    <row r="32" spans="5:16"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</row>
    <row r="33" spans="5:16">
      <c r="E33" s="141"/>
      <c r="F33" s="141"/>
      <c r="G33" s="141"/>
      <c r="H33" s="143"/>
      <c r="I33" s="141"/>
      <c r="J33" s="141"/>
      <c r="K33" s="143"/>
      <c r="L33" s="143"/>
      <c r="M33" s="143"/>
      <c r="N33" s="143"/>
      <c r="O33" s="143"/>
      <c r="P33" s="143"/>
    </row>
    <row r="34" spans="5:16">
      <c r="E34" s="141"/>
      <c r="F34" s="141"/>
      <c r="G34" s="141"/>
      <c r="H34" s="141"/>
      <c r="I34" s="141"/>
      <c r="J34" s="141"/>
      <c r="K34" s="143"/>
      <c r="L34" s="143"/>
      <c r="M34" s="143"/>
      <c r="N34" s="143"/>
      <c r="O34" s="143"/>
      <c r="P34" s="143"/>
    </row>
    <row r="35" spans="5:16"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</row>
    <row r="38" spans="5:16"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5:16"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5:16"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5:16"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5:16"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5:16"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</row>
    <row r="44" spans="5:16"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</row>
    <row r="45" spans="5:16"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</row>
    <row r="46" spans="5:16"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</row>
    <row r="47" spans="5:16"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pans="5:16"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5:16"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</row>
    <row r="50" spans="5:16"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</row>
    <row r="51" spans="5:16"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</row>
    <row r="52" spans="5:16"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</row>
    <row r="53" spans="5:16"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</row>
    <row r="54" spans="5:16"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</row>
    <row r="55" spans="5:16"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</row>
    <row r="56" spans="5:16"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</row>
    <row r="57" spans="5:16"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'8'!Область_печати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Зауре Маханова</cp:lastModifiedBy>
  <cp:lastPrinted>2025-04-11T06:13:44Z</cp:lastPrinted>
  <dcterms:created xsi:type="dcterms:W3CDTF">2022-04-12T10:39:54Z</dcterms:created>
  <dcterms:modified xsi:type="dcterms:W3CDTF">2026-07-13T11:38:49Z</dcterms:modified>
</cp:coreProperties>
</file>