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160" yWindow="0" windowWidth="14625" windowHeight="12765"/>
  </bookViews>
  <sheets>
    <sheet name="Мұқаба" sheetId="24" r:id="rId1"/>
    <sheet name="Метадеректер" sheetId="2" r:id="rId2"/>
    <sheet name="Мазмұны" sheetId="3" r:id="rId3"/>
    <sheet name="1" sheetId="6" r:id="rId4"/>
    <sheet name="2.1" sheetId="7" r:id="rId5"/>
    <sheet name="2.2" sheetId="8" r:id="rId6"/>
    <sheet name="2.3" sheetId="9" r:id="rId7"/>
    <sheet name="2.4" sheetId="10" r:id="rId8"/>
    <sheet name="3" sheetId="11" r:id="rId9"/>
    <sheet name="4" sheetId="13" r:id="rId10"/>
    <sheet name="5" sheetId="14" r:id="rId11"/>
    <sheet name="6" sheetId="15" r:id="rId12"/>
    <sheet name="7" sheetId="27" r:id="rId13"/>
    <sheet name="8" sheetId="17" r:id="rId14"/>
    <sheet name="9" sheetId="18" r:id="rId15"/>
    <sheet name="10" sheetId="19" r:id="rId16"/>
    <sheet name="11" sheetId="26" r:id="rId17"/>
    <sheet name="12" sheetId="20" r:id="rId18"/>
    <sheet name="13" sheetId="21" r:id="rId19"/>
  </sheets>
  <definedNames>
    <definedName name="_xlnm.Print_Titles" localSheetId="15">'10'!#REF!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4">'9'!#REF!</definedName>
    <definedName name="_xlnm.Print_Area" localSheetId="3">'1'!$A$1:$P$24</definedName>
    <definedName name="_xlnm.Print_Area" localSheetId="4">'2.1'!$A$1:$P$24</definedName>
    <definedName name="_xlnm.Print_Area" localSheetId="13">'8'!$A$1:$S$254</definedName>
    <definedName name="_xlnm.Print_Area" localSheetId="0">Мұқаба!$A$1:$P$32</definedName>
  </definedNames>
  <calcPr calcId="144525" fullCalcOnLoad="1"/>
</workbook>
</file>

<file path=xl/calcChain.xml><?xml version="1.0" encoding="utf-8"?>
<calcChain xmlns="http://schemas.openxmlformats.org/spreadsheetml/2006/main">
  <c r="P8" i="26" l="1"/>
  <c r="P9" i="26"/>
  <c r="P10" i="26"/>
  <c r="P11" i="26"/>
  <c r="P12" i="26"/>
  <c r="P13" i="26"/>
  <c r="P14" i="26"/>
  <c r="P15" i="26"/>
  <c r="P16" i="26"/>
  <c r="P17" i="26"/>
  <c r="P18" i="26"/>
  <c r="P19" i="26"/>
  <c r="P20" i="26"/>
  <c r="P21" i="26"/>
  <c r="P22" i="26"/>
  <c r="P23" i="26"/>
  <c r="P24" i="26"/>
  <c r="P7" i="26"/>
  <c r="M8" i="26"/>
  <c r="M9" i="26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M7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7" i="26"/>
  <c r="G9" i="26"/>
  <c r="G11" i="26"/>
  <c r="G12" i="26"/>
  <c r="G13" i="26"/>
  <c r="G14" i="26"/>
  <c r="G15" i="26"/>
  <c r="G16" i="26"/>
  <c r="G17" i="26"/>
  <c r="G18" i="26"/>
  <c r="G19" i="26"/>
  <c r="G22" i="26"/>
  <c r="G23" i="26"/>
  <c r="G24" i="26"/>
  <c r="G7" i="26"/>
  <c r="D9" i="26"/>
  <c r="D10" i="26"/>
  <c r="D11" i="26"/>
  <c r="D12" i="26"/>
  <c r="D13" i="26"/>
  <c r="D14" i="26"/>
  <c r="D15" i="26"/>
  <c r="D16" i="26"/>
  <c r="D17" i="26"/>
  <c r="D18" i="26"/>
  <c r="D19" i="26"/>
  <c r="D20" i="26"/>
  <c r="D21" i="26"/>
  <c r="D22" i="26"/>
  <c r="D23" i="26"/>
  <c r="D24" i="26"/>
  <c r="D7" i="26"/>
  <c r="P24" i="19"/>
  <c r="M24" i="19"/>
  <c r="P23" i="19"/>
  <c r="M23" i="19"/>
  <c r="P22" i="19"/>
  <c r="M22" i="19"/>
  <c r="G22" i="19"/>
  <c r="D22" i="19"/>
  <c r="P21" i="19"/>
  <c r="M21" i="19"/>
  <c r="P20" i="19"/>
  <c r="M20" i="19"/>
  <c r="J20" i="19"/>
  <c r="D20" i="19"/>
  <c r="P19" i="19"/>
  <c r="M19" i="19"/>
  <c r="J19" i="19"/>
  <c r="G19" i="19"/>
  <c r="D19" i="19"/>
  <c r="P18" i="19"/>
  <c r="M18" i="19"/>
  <c r="P17" i="19"/>
  <c r="M17" i="19"/>
  <c r="P16" i="19"/>
  <c r="M16" i="19"/>
  <c r="J16" i="19"/>
  <c r="D16" i="19"/>
  <c r="P15" i="19"/>
  <c r="M15" i="19"/>
  <c r="P14" i="19"/>
  <c r="M14" i="19"/>
  <c r="J14" i="19"/>
  <c r="D14" i="19"/>
  <c r="P13" i="19"/>
  <c r="M13" i="19"/>
  <c r="P12" i="19"/>
  <c r="M12" i="19"/>
  <c r="P11" i="19"/>
  <c r="M11" i="19"/>
  <c r="J11" i="19"/>
  <c r="D11" i="19"/>
  <c r="P10" i="19"/>
  <c r="M10" i="19"/>
  <c r="D10" i="19"/>
  <c r="P9" i="19"/>
  <c r="M9" i="19"/>
  <c r="J9" i="19"/>
  <c r="D9" i="19"/>
  <c r="P8" i="19"/>
  <c r="M8" i="19"/>
  <c r="P7" i="19"/>
  <c r="M7" i="19"/>
  <c r="J7" i="19"/>
  <c r="G7" i="19"/>
  <c r="D7" i="19"/>
  <c r="P23" i="18"/>
  <c r="M23" i="18"/>
  <c r="J23" i="18"/>
  <c r="D23" i="18"/>
  <c r="P22" i="18"/>
  <c r="M22" i="18"/>
  <c r="J22" i="18"/>
  <c r="G22" i="18"/>
  <c r="D22" i="18"/>
  <c r="P21" i="18"/>
  <c r="M21" i="18"/>
  <c r="J21" i="18"/>
  <c r="G21" i="18"/>
  <c r="D21" i="18"/>
  <c r="P20" i="18"/>
  <c r="M20" i="18"/>
  <c r="J20" i="18"/>
  <c r="D20" i="18"/>
  <c r="P19" i="18"/>
  <c r="M19" i="18"/>
  <c r="J19" i="18"/>
  <c r="G19" i="18"/>
  <c r="D19" i="18"/>
  <c r="P18" i="18"/>
  <c r="M18" i="18"/>
  <c r="J18" i="18"/>
  <c r="G18" i="18"/>
  <c r="D18" i="18"/>
  <c r="P17" i="18"/>
  <c r="M17" i="18"/>
  <c r="J17" i="18"/>
  <c r="G17" i="18"/>
  <c r="D17" i="18"/>
  <c r="P16" i="18"/>
  <c r="M16" i="18"/>
  <c r="J16" i="18"/>
  <c r="G16" i="18"/>
  <c r="D16" i="18"/>
  <c r="P15" i="18"/>
  <c r="M15" i="18"/>
  <c r="J15" i="18"/>
  <c r="G15" i="18"/>
  <c r="D15" i="18"/>
  <c r="P14" i="18"/>
  <c r="M14" i="18"/>
  <c r="J14" i="18"/>
  <c r="D14" i="18"/>
  <c r="P13" i="18"/>
  <c r="M13" i="18"/>
  <c r="J13" i="18"/>
  <c r="G13" i="18"/>
  <c r="D13" i="18"/>
  <c r="P12" i="18"/>
  <c r="M12" i="18"/>
  <c r="J12" i="18"/>
  <c r="D12" i="18"/>
  <c r="P11" i="18"/>
  <c r="M11" i="18"/>
  <c r="J11" i="18"/>
  <c r="D11" i="18"/>
  <c r="P10" i="18"/>
  <c r="M10" i="18"/>
  <c r="J10" i="18"/>
  <c r="D10" i="18"/>
  <c r="P9" i="18"/>
  <c r="M9" i="18"/>
  <c r="J9" i="18"/>
  <c r="G9" i="18"/>
  <c r="D9" i="18"/>
  <c r="P8" i="18"/>
  <c r="M8" i="18"/>
  <c r="J8" i="18"/>
  <c r="D8" i="18"/>
  <c r="P7" i="18"/>
  <c r="M7" i="18"/>
  <c r="P6" i="18"/>
  <c r="M6" i="18"/>
  <c r="J6" i="18"/>
  <c r="G6" i="18"/>
  <c r="D6" i="18"/>
</calcChain>
</file>

<file path=xl/sharedStrings.xml><?xml version="1.0" encoding="utf-8"?>
<sst xmlns="http://schemas.openxmlformats.org/spreadsheetml/2006/main" count="2510" uniqueCount="211">
  <si>
    <t xml:space="preserve"> Мазмұны </t>
  </si>
  <si>
    <t>1.</t>
  </si>
  <si>
    <t>Шаруашылықтың барлық санаттарындағы мал шаруашылығы дамуының негізгі көрсеткіштері</t>
  </si>
  <si>
    <t>2.</t>
  </si>
  <si>
    <t>Мал мен құстың шаруашылықта сойылғаны немесе союға өткізілгені</t>
  </si>
  <si>
    <t>2.1</t>
  </si>
  <si>
    <t>Мал мен құстың шаруашылықта сойылғаны немесе союға өткізілгені (тірідей салмақта)</t>
  </si>
  <si>
    <t>2.2</t>
  </si>
  <si>
    <t>Шаруашылықтың барлық санаттары бойынша мал мен құстың шаруашылықта сойылғаны немес союға өткізілгені (тірідей салмақта)</t>
  </si>
  <si>
    <t>2.3</t>
  </si>
  <si>
    <t>Мал мен құстың шаруашылықта сойылғаны немесе союға өткізілгені (сойыс салмақта)</t>
  </si>
  <si>
    <t>2.4</t>
  </si>
  <si>
    <t>Шаруашылықтың барлық санаттары бойынша мал мен құстың шаруашылықта сойылғаны немесе союға өткізілгені (сойыс салмақта)</t>
  </si>
  <si>
    <t>3.</t>
  </si>
  <si>
    <t>Сауылған сиыр сүтi</t>
  </si>
  <si>
    <t>4.</t>
  </si>
  <si>
    <t>Алынған тауық жұмыртқалары</t>
  </si>
  <si>
    <t>5.</t>
  </si>
  <si>
    <t>Алынған ірі терілер</t>
  </si>
  <si>
    <t>6.</t>
  </si>
  <si>
    <t>Алынған ұсақ терілер</t>
  </si>
  <si>
    <t>7.</t>
  </si>
  <si>
    <t>8.</t>
  </si>
  <si>
    <t>Ірі қара мал</t>
  </si>
  <si>
    <t xml:space="preserve">олардан сиыр </t>
  </si>
  <si>
    <t xml:space="preserve">Өнімділік бағыты бойынша ірі қара малдың саны  </t>
  </si>
  <si>
    <t>Қой</t>
  </si>
  <si>
    <t>Ешкі</t>
  </si>
  <si>
    <t>Шошқа</t>
  </si>
  <si>
    <t>Жылқы</t>
  </si>
  <si>
    <t>Түйе</t>
  </si>
  <si>
    <t>Құс</t>
  </si>
  <si>
    <t xml:space="preserve">Бір сауылатын сиырға келетін орташа сүт сауымы </t>
  </si>
  <si>
    <t>10.</t>
  </si>
  <si>
    <t>Бір жұмыртқалайтын тауыққа келетін орташа жұмыртқа шығымы</t>
  </si>
  <si>
    <t>11.</t>
  </si>
  <si>
    <t>Ауыл шаруашылығы малдарынан алынған төл</t>
  </si>
  <si>
    <t>Малдың өлім-жітімі</t>
  </si>
  <si>
    <t xml:space="preserve">Мал мен құстың шаруашылықта сойылғаны немесе союға өткізілгені (тірідей салмақта), тонна </t>
  </si>
  <si>
    <t>Мал мен құстың шаруашылықта сойылғаны немесе союға өткізілгені (сойыс салмақта), тонна</t>
  </si>
  <si>
    <t>Сиыр сүтi, тонна</t>
  </si>
  <si>
    <t>Тауық жұмыртқасы, мың дана</t>
  </si>
  <si>
    <t>Ірі терілер, дана</t>
  </si>
  <si>
    <t>Ұсақ терілер, дана</t>
  </si>
  <si>
    <t>олардан сиыр</t>
  </si>
  <si>
    <t>тонна</t>
  </si>
  <si>
    <t>2.2 Шаруашылықтың барлық санаттары бойынша мал мен құстың шаруашылықта сойылғаны немесе союға өткізілгені (тірідей салмақта)</t>
  </si>
  <si>
    <t>2.4 Шаруашылықтың барлық санаттары бойынша мал мен құстың шаруашылықта сойылғаны немесе союға өткізілгені (сойыс салмақта)</t>
  </si>
  <si>
    <t>мың дана</t>
  </si>
  <si>
    <t>дана</t>
  </si>
  <si>
    <t>бас</t>
  </si>
  <si>
    <t>Жалғасы</t>
  </si>
  <si>
    <t>1. Шаруашылықтың барлық санаттарындағы мал шаруашылығы дамуының негізгі көрсеткіштері</t>
  </si>
  <si>
    <t>ауыл шаруашылығы кәсіпорындары</t>
  </si>
  <si>
    <t>дара кәсіпкерлер және шаруа немесе фермер қожалықтары</t>
  </si>
  <si>
    <t>Оның ішінде</t>
  </si>
  <si>
    <t>2. Мал мен құстың шаруашылықта сойылғаны немесе союға өткізілгені</t>
  </si>
  <si>
    <t>2.1 Мал мен құстың шаруашылықта сойылғаны немесе союға өткізілгені (тірідей салмақта)</t>
  </si>
  <si>
    <t xml:space="preserve">Мал мен құстың барлық түрлері </t>
  </si>
  <si>
    <t>ірі қара мал</t>
  </si>
  <si>
    <t xml:space="preserve">қой </t>
  </si>
  <si>
    <t>ешкі</t>
  </si>
  <si>
    <t>шошқа</t>
  </si>
  <si>
    <t>жылқы</t>
  </si>
  <si>
    <t>түйе</t>
  </si>
  <si>
    <t>құс</t>
  </si>
  <si>
    <t>2.3 Мал мен құстың шаруашылықта сойылғаны немесе союға өткізілгені (сойыс салмақта)</t>
  </si>
  <si>
    <t>3. Сауылған сиыр сүтi</t>
  </si>
  <si>
    <t>4. Алынған тауық жұмыртқалары</t>
  </si>
  <si>
    <t>Сүтті бағыттағы ІҚМ</t>
  </si>
  <si>
    <t>одан сиыр</t>
  </si>
  <si>
    <t>Барлығы</t>
  </si>
  <si>
    <t>Жалпы мал басына сүтті ІҚМ улесі</t>
  </si>
  <si>
    <t>Етті бағыттағы ІҚМ</t>
  </si>
  <si>
    <t>Жалпы мал басына етті ІҚМ улесі</t>
  </si>
  <si>
    <t>Сүтті-етті бағыттағы ІҚМ_x000D_</t>
  </si>
  <si>
    <t>Барлығы_x000D_</t>
  </si>
  <si>
    <t>одан сиыр_x000D_</t>
  </si>
  <si>
    <t>Жалпы мал басына сүтті-етті ІҚМ улесі</t>
  </si>
  <si>
    <t>Жалпы мал басына сүтті-етті ІҚМ улесі_x000D_</t>
  </si>
  <si>
    <t xml:space="preserve"> барлығы</t>
  </si>
  <si>
    <t>Торайлар</t>
  </si>
  <si>
    <t>Қозылар</t>
  </si>
  <si>
    <t>Лақтар</t>
  </si>
  <si>
    <t>Құлындар</t>
  </si>
  <si>
    <t>Боталар</t>
  </si>
  <si>
    <t>килограмм</t>
  </si>
  <si>
    <t>Ауыл шаруашылығы құрылымдары</t>
  </si>
  <si>
    <t>Шаруашылықтардың барлық санаттары</t>
  </si>
  <si>
    <t xml:space="preserve">Мал мен құстың саны </t>
  </si>
  <si>
    <t>Бұзаулар</t>
  </si>
  <si>
    <t>барлығы</t>
  </si>
  <si>
    <t>100 аналыққа есептегендегі</t>
  </si>
  <si>
    <t>жалғасы</t>
  </si>
  <si>
    <t>Жұртшылық шаруашылықтары</t>
  </si>
  <si>
    <t>2025 жыл</t>
  </si>
  <si>
    <t>9.</t>
  </si>
  <si>
    <t>5. Алынған ірі терілер</t>
  </si>
  <si>
    <t>6. Алынған ұсақ терілер</t>
  </si>
  <si>
    <t>2026 жыл</t>
  </si>
  <si>
    <t>2026 жыл 2025 жылға пайызбен</t>
  </si>
  <si>
    <t>2026  жыл 2025 жылға пайызбен</t>
  </si>
  <si>
    <t>-</t>
  </si>
  <si>
    <t>Түркістан облысы</t>
  </si>
  <si>
    <t>Түркістан қ.</t>
  </si>
  <si>
    <t>Арыс қ.ә.</t>
  </si>
  <si>
    <t>Кентау қ.ә.</t>
  </si>
  <si>
    <t>Бәйдібек ауданы</t>
  </si>
  <si>
    <t xml:space="preserve">Жетісай </t>
  </si>
  <si>
    <t xml:space="preserve">Келес </t>
  </si>
  <si>
    <t xml:space="preserve">Қазығұрт 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</si>
  <si>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</si>
  <si>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</si>
  <si>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</si>
  <si>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</si>
  <si>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</si>
  <si>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 xml:space="preserve">Сауран </t>
  </si>
  <si>
    <t xml:space="preserve">Созақ </t>
  </si>
  <si>
    <t xml:space="preserve">Төлеби </t>
  </si>
  <si>
    <t xml:space="preserve">Түлкібас </t>
  </si>
  <si>
    <t xml:space="preserve">Шардара </t>
  </si>
  <si>
    <t>x</t>
  </si>
  <si>
    <t>Сайрам</t>
  </si>
  <si>
    <t>Төлеби</t>
  </si>
  <si>
    <t>Түлкібас</t>
  </si>
  <si>
    <t>Шардара</t>
  </si>
  <si>
    <t>Мақтаарал</t>
  </si>
  <si>
    <t xml:space="preserve">Бәйдібек ауданы </t>
  </si>
  <si>
    <t>Ордабасы</t>
  </si>
  <si>
    <t>Қазығұрт</t>
  </si>
  <si>
    <t>Сарыағаш</t>
  </si>
  <si>
    <t>Созақ</t>
  </si>
  <si>
    <t>Отырар</t>
  </si>
  <si>
    <t>Төлеби ауданы</t>
  </si>
  <si>
    <t xml:space="preserve">2026 жылғы 1 шілдедегі жағдай бойынша мал мен құстың саны </t>
  </si>
  <si>
    <t>2026 жылғы қаңтар-маусымдағы мал шаруашылығы өнімдерінің жеке түрлерін өндіру</t>
  </si>
  <si>
    <t xml:space="preserve">2026 жылғы 1 шілдедегі жағдай бойынша мал мен құстың саны, бас </t>
  </si>
  <si>
    <t>Жариялау күні: 13.07.2026</t>
  </si>
  <si>
    <t>Келесі жариялау күні: 13.08.2026</t>
  </si>
  <si>
    <t>2026 жылғы қаңтар-маусым</t>
  </si>
  <si>
    <t>3 серия. Ауыл, орман, аңшылық және балық шаруашылығы статистикасы</t>
  </si>
  <si>
    <t>Статистикалық көрсеткіштің коды</t>
  </si>
  <si>
    <t>14340104, 14340105, 143201, 143401, 14340101, 14340102, 143502, 143503, 143504, 14320201, 14320302, 143306, 145404</t>
  </si>
  <si>
    <t>Статистикалық көрсеткіштің анықтамасы</t>
  </si>
  <si>
    <t xml:space="preserve">https://stat.gov.kz/ru/classifiers/statistical/23/ </t>
  </si>
  <si>
    <t>Өлшем бірлігі</t>
  </si>
  <si>
    <t>168, 470, 166, 796</t>
  </si>
  <si>
    <t xml:space="preserve">Өлшем бірліктер мемлекетаралық жіктеуіші </t>
  </si>
  <si>
    <t>https://stat.gov.kz/ru/classifiers/statistical/20/</t>
  </si>
  <si>
    <t>Есептеу әдістемесі</t>
  </si>
  <si>
    <t>https://stat.gov.kz/ru/methodology/18/</t>
  </si>
  <si>
    <t>Әдістемелік түсініктемелер</t>
  </si>
  <si>
    <t xml:space="preserve">Мал шаруашылығы бойынша статистикалық көрсеткіштерді қалыптастыру әдістемесі </t>
  </si>
  <si>
    <t>Көрсеткіштің дереккөзі</t>
  </si>
  <si>
    <t xml:space="preserve">24-сх (айлық) "Мал шаруашылығының жай-күйі туралы есеп", А-008  (тоқсандық) "Дара кәсіпкерлер, шаруа немесе фермер қожалықтарында және жұртшылық шаруашылықтарында мал шаруашылығы өнімдерін өндіру" 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</si>
  <si>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</si>
  <si>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</si>
  <si>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</si>
  <si>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</si>
  <si>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</si>
  <si>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</si>
  <si>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</si>
  <si>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</si>
  <si>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</si>
  <si>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</si>
  <si>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</si>
  <si>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</si>
  <si>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Қойдан қырқылған жүн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</si>
  <si>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</si>
  <si>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</si>
  <si>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</si>
  <si>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</si>
  <si>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</si>
  <si>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</si>
  <si>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</si>
  <si>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</si>
  <si>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</si>
  <si>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Бір қойдан қырқылған жүннің орташа шығымы</t>
  </si>
  <si>
    <t>12.</t>
  </si>
  <si>
    <t>13.</t>
  </si>
  <si>
    <t xml:space="preserve">8. Мал мен құстың саны </t>
  </si>
  <si>
    <t>8.2  Ірі қара мал</t>
  </si>
  <si>
    <t>8.3 Өнімділік бағыты бойынша ірі қара малдың саны</t>
  </si>
  <si>
    <t xml:space="preserve">8.4 Қой         </t>
  </si>
  <si>
    <t xml:space="preserve">8.5 Ешкі       </t>
  </si>
  <si>
    <t>8.6  Шошқа</t>
  </si>
  <si>
    <t xml:space="preserve">8.7 Жылқы    </t>
  </si>
  <si>
    <t>8.8 Түйе</t>
  </si>
  <si>
    <t>8.9 Құс</t>
  </si>
  <si>
    <t>9. Бір сауылатын сиырға келетін орташа сүт сауымы</t>
  </si>
  <si>
    <t>10. Бір жұмыртқалайтын тауыққа келетін орташа жұмыртқа шығымы</t>
  </si>
  <si>
    <t>12. Ауыл шаруашылығы малдарынан алынған төл</t>
  </si>
  <si>
    <t>13. Малдың өлім-жітімі</t>
  </si>
  <si>
    <t/>
  </si>
  <si>
    <t>2026 жылғы 13 шілдедегі</t>
  </si>
  <si>
    <t>© Қазақстан Республикасы Стратегиялық жоспарлау және реформалар агенттігінің Ұлттық статистика бюросы</t>
  </si>
  <si>
    <t>Мекенжай</t>
  </si>
  <si>
    <t xml:space="preserve">Ауыл шаруашылығы статистикасы басқармасы </t>
  </si>
  <si>
    <t xml:space="preserve">Оразбаева Молдир Майлыбековна </t>
  </si>
  <si>
    <t>+7 7252 39-01-72</t>
  </si>
  <si>
    <t>m.orazbayeva@aspire.gov.kz</t>
  </si>
  <si>
    <t xml:space="preserve">160012, Шымкент қаласы, Желтоқсан көшесі 30а </t>
  </si>
  <si>
    <t>Түркістан облысындағы мал шаруашылығы дамуының негізгі көрсеткіштері</t>
  </si>
  <si>
    <t>7. Қойдан қырқылған жүн</t>
  </si>
  <si>
    <t>11. Бір қойдан қырқылған жүннің орташа шығымы</t>
  </si>
  <si>
    <t>Қойдан қырқылған жүн, тонна</t>
  </si>
  <si>
    <t>https://stat.gov.kz/upload/iblock/a0d/6bb5ro2s1bt109t6ijw070abrruf9hm7/%D0%A1%D0%BF%D1%80%D0%B0%D0%B2%D0%BE%D1%87%D0%BD%D0%B8%D0%BA%20skpsh..xlsx</t>
  </si>
  <si>
    <t>https://stat.gov.kz/industries/business-statistics/stat-forrest-village-hunt-fish/publications/</t>
  </si>
  <si>
    <t xml:space="preserve">8.1  2026 жылғы 1 шілдеге жағдай бойынша мал мен құстың саны </t>
  </si>
  <si>
    <t>Метадеректер</t>
  </si>
  <si>
    <t>№ 13-8/265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</si>
</sst>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80" formatCode="###\ ###\ ###\ ###\ ##0"/>
    <numFmt numFmtId="181" formatCode="0.0"/>
    <numFmt numFmtId="182" formatCode="#,##0.0"/>
    <numFmt numFmtId="183" formatCode="###\ ###\ ###\ ###\ ##0.0"/>
    <numFmt numFmtId="184" formatCode="###\ ###\ ###\ ##0.00"/>
    <numFmt numFmtId="185" formatCode="###\ ###\ ###\ ##0.0"/>
    <numFmt numFmtId="186" formatCode="###\ ###\ ###\ ##0"/>
  </numFmts>
  <fonts count="48" x14ac:knownFonts="1">
    <font>
      <sz val="10"/>
      <name val="Arial Cyr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8"/>
      <color indexed="8"/>
      <name val="Calibri"/>
      <family val="2"/>
      <charset val="204"/>
    </font>
    <font>
      <u/>
      <sz val="10"/>
      <color indexed="12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Arial Cyr"/>
      <charset val="204"/>
    </font>
    <font>
      <sz val="8"/>
      <color rgb="FFFF0000"/>
      <name val="Calibri"/>
      <family val="2"/>
      <charset val="204"/>
    </font>
    <font>
      <u/>
      <sz val="10"/>
      <color theme="10"/>
      <name val="Roboto"/>
      <charset val="204"/>
    </font>
    <font>
      <sz val="11"/>
      <color rgb="FF0070C0"/>
      <name val="Roboto"/>
      <family val="2"/>
      <charset val="204"/>
    </font>
    <font>
      <sz val="10"/>
      <color theme="1"/>
      <name val="Roboto"/>
      <charset val="204"/>
    </font>
    <font>
      <i/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theme="1"/>
      <name val="Roboto"/>
      <charset val="204"/>
    </font>
    <font>
      <sz val="10"/>
      <color rgb="FFFF0000"/>
      <name val="Roboto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06">
    <xf numFmtId="0" fontId="0" fillId="0" borderId="0"/>
    <xf numFmtId="0" fontId="29" fillId="2" borderId="0" applyNumberFormat="0" applyBorder="0" applyAlignment="0" applyProtection="0"/>
    <xf numFmtId="0" fontId="29" fillId="3" borderId="0" applyNumberFormat="0" applyBorder="0" applyAlignment="0" applyProtection="0"/>
    <xf numFmtId="0" fontId="29" fillId="4" borderId="0" applyNumberFormat="0" applyBorder="0" applyAlignment="0" applyProtection="0"/>
    <xf numFmtId="0" fontId="29" fillId="5" borderId="0" applyNumberFormat="0" applyBorder="0" applyAlignment="0" applyProtection="0"/>
    <xf numFmtId="0" fontId="29" fillId="6" borderId="0" applyNumberFormat="0" applyBorder="0" applyAlignment="0" applyProtection="0"/>
    <xf numFmtId="0" fontId="29" fillId="7" borderId="0" applyNumberFormat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23" fillId="0" borderId="0" applyNumberFormat="0" applyFill="0" applyBorder="0" applyProtection="0"/>
    <xf numFmtId="0" fontId="32" fillId="0" borderId="0" applyNumberFormat="0" applyFill="0" applyBorder="0" applyAlignment="0" applyProtection="0"/>
    <xf numFmtId="0" fontId="33" fillId="8" borderId="0" applyNumberFormat="0" applyBorder="0" applyAlignment="0" applyProtection="0"/>
    <xf numFmtId="0" fontId="3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1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5" fillId="0" borderId="0"/>
    <xf numFmtId="0" fontId="3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29" fillId="9" borderId="14" applyNumberFormat="0" applyFont="0" applyAlignment="0" applyProtection="0"/>
  </cellStyleXfs>
  <cellXfs count="370">
    <xf numFmtId="0" fontId="0" fillId="0" borderId="0" xfId="0"/>
    <xf numFmtId="180" fontId="37" fillId="0" borderId="0" xfId="14" applyNumberFormat="1" applyFont="1" applyFill="1" applyBorder="1" applyAlignment="1">
      <alignment horizontal="right"/>
    </xf>
    <xf numFmtId="183" fontId="37" fillId="0" borderId="0" xfId="14" applyNumberFormat="1" applyFont="1" applyFill="1" applyBorder="1" applyAlignment="1">
      <alignment horizontal="right"/>
    </xf>
    <xf numFmtId="0" fontId="37" fillId="0" borderId="1" xfId="196" applyFont="1" applyFill="1" applyBorder="1" applyAlignment="1"/>
    <xf numFmtId="0" fontId="37" fillId="0" borderId="1" xfId="196" applyFont="1" applyFill="1" applyBorder="1" applyAlignment="1">
      <alignment horizontal="right"/>
    </xf>
    <xf numFmtId="0" fontId="5" fillId="0" borderId="0" xfId="0" applyFont="1" applyFill="1"/>
    <xf numFmtId="181" fontId="38" fillId="0" borderId="0" xfId="0" applyNumberFormat="1" applyFont="1" applyFill="1" applyAlignment="1">
      <alignment horizontal="center" vertical="center" wrapText="1"/>
    </xf>
    <xf numFmtId="181" fontId="38" fillId="0" borderId="0" xfId="0" applyNumberFormat="1" applyFont="1" applyFill="1" applyAlignment="1">
      <alignment horizontal="center" vertical="center"/>
    </xf>
    <xf numFmtId="0" fontId="5" fillId="0" borderId="0" xfId="14" applyFill="1"/>
    <xf numFmtId="184" fontId="6" fillId="0" borderId="0" xfId="0" applyNumberFormat="1" applyFont="1" applyAlignment="1">
      <alignment horizontal="right" wrapText="1"/>
    </xf>
    <xf numFmtId="18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37" fillId="0" borderId="1" xfId="200" applyFont="1" applyFill="1" applyBorder="1" applyAlignment="1"/>
    <xf numFmtId="0" fontId="4" fillId="0" borderId="0" xfId="14" applyFont="1" applyFill="1" applyBorder="1"/>
    <xf numFmtId="186" fontId="6" fillId="0" borderId="0" xfId="0" applyNumberFormat="1" applyFont="1" applyAlignment="1">
      <alignment horizontal="right" wrapText="1"/>
    </xf>
    <xf numFmtId="0" fontId="1" fillId="0" borderId="0" xfId="187" applyFont="1" applyFill="1"/>
    <xf numFmtId="49" fontId="37" fillId="0" borderId="0" xfId="14" applyNumberFormat="1" applyFont="1" applyFill="1" applyBorder="1" applyAlignment="1"/>
    <xf numFmtId="0" fontId="1" fillId="0" borderId="0" xfId="0" applyFont="1" applyFill="1"/>
    <xf numFmtId="181" fontId="37" fillId="0" borderId="0" xfId="14" applyNumberFormat="1" applyFont="1" applyFill="1" applyBorder="1" applyAlignment="1">
      <alignment horizontal="right"/>
    </xf>
    <xf numFmtId="0" fontId="1" fillId="0" borderId="0" xfId="195"/>
    <xf numFmtId="0" fontId="37" fillId="0" borderId="1" xfId="14" applyFont="1" applyBorder="1"/>
    <xf numFmtId="0" fontId="37" fillId="0" borderId="0" xfId="14" applyFont="1" applyBorder="1" applyAlignment="1"/>
    <xf numFmtId="0" fontId="37" fillId="0" borderId="1" xfId="14" applyFont="1" applyBorder="1" applyAlignment="1">
      <alignment horizontal="right"/>
    </xf>
    <xf numFmtId="0" fontId="1" fillId="0" borderId="0" xfId="195" applyBorder="1"/>
    <xf numFmtId="0" fontId="1" fillId="0" borderId="0" xfId="198"/>
    <xf numFmtId="186" fontId="6" fillId="0" borderId="0" xfId="0" applyNumberFormat="1" applyFont="1" applyFill="1" applyAlignment="1">
      <alignment horizontal="right" wrapText="1"/>
    </xf>
    <xf numFmtId="0" fontId="0" fillId="0" borderId="0" xfId="0" applyBorder="1"/>
    <xf numFmtId="186" fontId="6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3" fontId="37" fillId="0" borderId="0" xfId="14" applyNumberFormat="1" applyFont="1" applyFill="1" applyBorder="1" applyAlignment="1">
      <alignment horizontal="right"/>
    </xf>
    <xf numFmtId="0" fontId="39" fillId="0" borderId="0" xfId="187" applyFont="1" applyFill="1"/>
    <xf numFmtId="0" fontId="2" fillId="0" borderId="0" xfId="0" applyFont="1" applyFill="1"/>
    <xf numFmtId="182" fontId="2" fillId="0" borderId="0" xfId="0" applyNumberFormat="1" applyFont="1" applyFill="1"/>
    <xf numFmtId="0" fontId="5" fillId="0" borderId="0" xfId="14" applyFont="1" applyFill="1"/>
    <xf numFmtId="0" fontId="5" fillId="0" borderId="0" xfId="14" applyFill="1" applyBorder="1"/>
    <xf numFmtId="184" fontId="6" fillId="0" borderId="0" xfId="0" applyNumberFormat="1" applyFont="1" applyFill="1" applyAlignment="1">
      <alignment horizontal="right" wrapText="1"/>
    </xf>
    <xf numFmtId="185" fontId="6" fillId="0" borderId="0" xfId="0" applyNumberFormat="1" applyFont="1" applyFill="1" applyAlignment="1">
      <alignment horizontal="right" wrapText="1"/>
    </xf>
    <xf numFmtId="185" fontId="2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1" fillId="0" borderId="0" xfId="200" applyFont="1" applyFill="1"/>
    <xf numFmtId="0" fontId="0" fillId="0" borderId="0" xfId="187" applyFont="1" applyFill="1"/>
    <xf numFmtId="186" fontId="2" fillId="0" borderId="0" xfId="0" applyNumberFormat="1" applyFont="1" applyFill="1" applyAlignment="1">
      <alignment horizontal="right" wrapText="1"/>
    </xf>
    <xf numFmtId="0" fontId="1" fillId="0" borderId="0" xfId="202" applyFont="1" applyFill="1"/>
    <xf numFmtId="186" fontId="7" fillId="0" borderId="0" xfId="0" applyNumberFormat="1" applyFont="1" applyFill="1" applyAlignment="1">
      <alignment horizontal="right" wrapText="1"/>
    </xf>
    <xf numFmtId="0" fontId="4" fillId="0" borderId="0" xfId="14" applyFont="1" applyFill="1"/>
    <xf numFmtId="0" fontId="37" fillId="0" borderId="1" xfId="201" applyFont="1" applyFill="1" applyBorder="1" applyAlignment="1"/>
    <xf numFmtId="0" fontId="37" fillId="0" borderId="1" xfId="201" applyFont="1" applyFill="1" applyBorder="1" applyAlignment="1">
      <alignment horizontal="right"/>
    </xf>
    <xf numFmtId="0" fontId="1" fillId="0" borderId="0" xfId="201" applyFont="1" applyFill="1"/>
    <xf numFmtId="186" fontId="7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right" wrapText="1"/>
    </xf>
    <xf numFmtId="0" fontId="37" fillId="0" borderId="1" xfId="202" applyFont="1" applyFill="1" applyBorder="1" applyAlignment="1"/>
    <xf numFmtId="0" fontId="37" fillId="0" borderId="1" xfId="202" applyFont="1" applyFill="1" applyBorder="1" applyAlignment="1">
      <alignment horizontal="right"/>
    </xf>
    <xf numFmtId="0" fontId="4" fillId="0" borderId="2" xfId="14" applyFont="1" applyFill="1" applyBorder="1"/>
    <xf numFmtId="0" fontId="1" fillId="0" borderId="0" xfId="187" applyFill="1"/>
    <xf numFmtId="0" fontId="37" fillId="0" borderId="1" xfId="187" applyFont="1" applyFill="1" applyBorder="1" applyAlignment="1"/>
    <xf numFmtId="0" fontId="37" fillId="0" borderId="1" xfId="187" applyFont="1" applyFill="1" applyBorder="1" applyAlignment="1">
      <alignment horizontal="right"/>
    </xf>
    <xf numFmtId="0" fontId="1" fillId="0" borderId="0" xfId="187" applyFill="1" applyBorder="1"/>
    <xf numFmtId="182" fontId="4" fillId="0" borderId="0" xfId="14" applyNumberFormat="1" applyFont="1" applyFill="1" applyBorder="1"/>
    <xf numFmtId="0" fontId="1" fillId="0" borderId="0" xfId="187" applyFont="1" applyFill="1" applyBorder="1"/>
    <xf numFmtId="0" fontId="3" fillId="0" borderId="0" xfId="0" applyFont="1" applyFill="1"/>
    <xf numFmtId="4" fontId="2" fillId="0" borderId="0" xfId="0" applyNumberFormat="1" applyFont="1" applyFill="1" applyAlignment="1">
      <alignment horizontal="right"/>
    </xf>
    <xf numFmtId="3" fontId="2" fillId="0" borderId="0" xfId="0" applyNumberFormat="1" applyFont="1" applyFill="1"/>
    <xf numFmtId="0" fontId="2" fillId="0" borderId="0" xfId="0" applyNumberFormat="1" applyFont="1" applyFill="1"/>
    <xf numFmtId="0" fontId="37" fillId="0" borderId="0" xfId="0" applyFont="1" applyFill="1" applyBorder="1"/>
    <xf numFmtId="0" fontId="37" fillId="0" borderId="0" xfId="0" applyFont="1" applyFill="1"/>
    <xf numFmtId="0" fontId="37" fillId="0" borderId="0" xfId="0" applyFont="1" applyFill="1" applyBorder="1" applyAlignment="1"/>
    <xf numFmtId="181" fontId="1" fillId="0" borderId="0" xfId="187" applyNumberFormat="1" applyFont="1" applyFill="1"/>
    <xf numFmtId="0" fontId="6" fillId="0" borderId="0" xfId="146" applyFont="1" applyFill="1" applyAlignment="1">
      <alignment horizontal="right" wrapText="1"/>
    </xf>
    <xf numFmtId="0" fontId="40" fillId="0" borderId="0" xfId="146" applyFont="1" applyFill="1" applyAlignment="1">
      <alignment horizontal="right" wrapText="1"/>
    </xf>
    <xf numFmtId="3" fontId="3" fillId="0" borderId="0" xfId="0" applyNumberFormat="1" applyFont="1" applyFill="1"/>
    <xf numFmtId="3" fontId="2" fillId="0" borderId="0" xfId="0" applyNumberFormat="1" applyFont="1" applyFill="1" applyAlignment="1">
      <alignment horizontal="right"/>
    </xf>
    <xf numFmtId="186" fontId="2" fillId="0" borderId="0" xfId="0" applyNumberFormat="1" applyFont="1" applyFill="1" applyBorder="1" applyAlignment="1">
      <alignment horizontal="right" wrapText="1"/>
    </xf>
    <xf numFmtId="0" fontId="2" fillId="0" borderId="0" xfId="146" applyFont="1" applyFill="1" applyAlignment="1">
      <alignment horizontal="right" wrapText="1"/>
    </xf>
    <xf numFmtId="18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86" fontId="8" fillId="0" borderId="0" xfId="0" applyNumberFormat="1" applyFont="1" applyAlignment="1">
      <alignment horizontal="right" wrapText="1"/>
    </xf>
    <xf numFmtId="0" fontId="1" fillId="0" borderId="0" xfId="201" applyFont="1" applyFill="1" applyBorder="1"/>
    <xf numFmtId="0" fontId="5" fillId="0" borderId="0" xfId="14" applyFont="1" applyFill="1" applyBorder="1"/>
    <xf numFmtId="0" fontId="1" fillId="0" borderId="0" xfId="0" applyFont="1" applyFill="1" applyBorder="1"/>
    <xf numFmtId="0" fontId="2" fillId="0" borderId="0" xfId="0" applyFont="1" applyFill="1" applyAlignment="1">
      <alignment horizontal="left" wrapText="1"/>
    </xf>
    <xf numFmtId="185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86" fontId="9" fillId="0" borderId="0" xfId="0" applyNumberFormat="1" applyFont="1" applyAlignment="1">
      <alignment horizontal="right" wrapText="1"/>
    </xf>
    <xf numFmtId="0" fontId="37" fillId="0" borderId="0" xfId="0" applyFont="1" applyFill="1" applyAlignment="1">
      <alignment horizontal="right"/>
    </xf>
    <xf numFmtId="182" fontId="5" fillId="0" borderId="0" xfId="14" applyNumberFormat="1" applyFill="1" applyBorder="1"/>
    <xf numFmtId="182" fontId="11" fillId="0" borderId="0" xfId="0" applyNumberFormat="1" applyFont="1" applyBorder="1" applyAlignment="1">
      <alignment horizontal="right" wrapText="1"/>
    </xf>
    <xf numFmtId="0" fontId="12" fillId="0" borderId="0" xfId="199" applyFont="1" applyFill="1"/>
    <xf numFmtId="0" fontId="10" fillId="0" borderId="1" xfId="199" applyFont="1" applyFill="1" applyBorder="1" applyAlignment="1"/>
    <xf numFmtId="0" fontId="10" fillId="0" borderId="1" xfId="199" applyFont="1" applyFill="1" applyBorder="1" applyAlignment="1">
      <alignment horizontal="right"/>
    </xf>
    <xf numFmtId="0" fontId="10" fillId="0" borderId="3" xfId="203" applyFont="1" applyBorder="1" applyAlignment="1">
      <alignment horizontal="center" vertical="center" wrapText="1"/>
    </xf>
    <xf numFmtId="0" fontId="10" fillId="0" borderId="4" xfId="203" applyFont="1" applyBorder="1" applyAlignment="1">
      <alignment horizontal="center" vertical="center" wrapText="1"/>
    </xf>
    <xf numFmtId="0" fontId="12" fillId="0" borderId="0" xfId="199" applyFont="1" applyFill="1" applyBorder="1"/>
    <xf numFmtId="18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182" fontId="12" fillId="0" borderId="0" xfId="199" applyNumberFormat="1" applyFont="1" applyFill="1"/>
    <xf numFmtId="0" fontId="12" fillId="0" borderId="0" xfId="0" applyFont="1"/>
    <xf numFmtId="0" fontId="10" fillId="0" borderId="3" xfId="0" applyFont="1" applyFill="1" applyBorder="1" applyAlignment="1">
      <alignment horizontal="center" vertical="center" wrapText="1"/>
    </xf>
    <xf numFmtId="0" fontId="12" fillId="0" borderId="0" xfId="0" applyFont="1" applyFill="1"/>
    <xf numFmtId="181" fontId="12" fillId="0" borderId="0" xfId="0" applyNumberFormat="1" applyFont="1"/>
    <xf numFmtId="184" fontId="11" fillId="0" borderId="0" xfId="0" applyNumberFormat="1" applyFont="1" applyAlignment="1">
      <alignment horizontal="right" wrapText="1"/>
    </xf>
    <xf numFmtId="186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185" fontId="11" fillId="0" borderId="1" xfId="0" applyNumberFormat="1" applyFont="1" applyBorder="1" applyAlignment="1">
      <alignment horizontal="right" wrapText="1"/>
    </xf>
    <xf numFmtId="186" fontId="11" fillId="0" borderId="0" xfId="0" applyNumberFormat="1" applyFont="1" applyBorder="1" applyAlignment="1">
      <alignment horizontal="right" wrapText="1"/>
    </xf>
    <xf numFmtId="185" fontId="11" fillId="0" borderId="0" xfId="0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186" fontId="11" fillId="0" borderId="0" xfId="0" applyNumberFormat="1" applyFont="1" applyAlignment="1">
      <alignment horizontal="center" vertical="center" wrapText="1"/>
    </xf>
    <xf numFmtId="185" fontId="11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49" fontId="10" fillId="0" borderId="0" xfId="15" applyNumberFormat="1" applyFont="1" applyBorder="1" applyAlignment="1">
      <alignment horizontal="left" wrapText="1"/>
    </xf>
    <xf numFmtId="49" fontId="10" fillId="0" borderId="1" xfId="15" applyNumberFormat="1" applyFont="1" applyBorder="1" applyAlignment="1">
      <alignment horizontal="left" wrapText="1"/>
    </xf>
    <xf numFmtId="0" fontId="10" fillId="0" borderId="1" xfId="0" applyFont="1" applyFill="1" applyBorder="1" applyAlignment="1">
      <alignment horizontal="right"/>
    </xf>
    <xf numFmtId="0" fontId="10" fillId="0" borderId="1" xfId="200" applyFont="1" applyFill="1" applyBorder="1" applyAlignment="1"/>
    <xf numFmtId="0" fontId="12" fillId="0" borderId="0" xfId="200" applyFont="1" applyFill="1"/>
    <xf numFmtId="0" fontId="10" fillId="0" borderId="1" xfId="200" applyFont="1" applyFill="1" applyBorder="1" applyAlignment="1">
      <alignment horizontal="right"/>
    </xf>
    <xf numFmtId="49" fontId="10" fillId="0" borderId="0" xfId="14" applyNumberFormat="1" applyFont="1" applyFill="1" applyBorder="1" applyAlignment="1"/>
    <xf numFmtId="0" fontId="12" fillId="0" borderId="0" xfId="197" applyFont="1"/>
    <xf numFmtId="0" fontId="10" fillId="0" borderId="1" xfId="197" applyFont="1" applyBorder="1" applyAlignment="1"/>
    <xf numFmtId="0" fontId="11" fillId="0" borderId="0" xfId="0" applyFont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198" applyFont="1"/>
    <xf numFmtId="0" fontId="10" fillId="0" borderId="1" xfId="198" applyFont="1" applyBorder="1" applyAlignment="1"/>
    <xf numFmtId="0" fontId="10" fillId="0" borderId="0" xfId="198" applyFont="1"/>
    <xf numFmtId="0" fontId="10" fillId="0" borderId="1" xfId="198" applyFont="1" applyBorder="1" applyAlignment="1">
      <alignment horizontal="right"/>
    </xf>
    <xf numFmtId="0" fontId="11" fillId="0" borderId="1" xfId="0" applyFont="1" applyBorder="1" applyAlignment="1">
      <alignment horizontal="left" wrapText="1"/>
    </xf>
    <xf numFmtId="0" fontId="10" fillId="0" borderId="0" xfId="198" applyFont="1" applyAlignment="1">
      <alignment horizontal="right" wrapText="1"/>
    </xf>
    <xf numFmtId="0" fontId="10" fillId="0" borderId="1" xfId="198" applyFont="1" applyFill="1" applyBorder="1" applyAlignment="1"/>
    <xf numFmtId="0" fontId="10" fillId="0" borderId="0" xfId="198" applyFont="1" applyFill="1"/>
    <xf numFmtId="0" fontId="10" fillId="0" borderId="0" xfId="198" applyFont="1" applyFill="1" applyAlignment="1">
      <alignment horizontal="right" wrapText="1"/>
    </xf>
    <xf numFmtId="0" fontId="16" fillId="0" borderId="0" xfId="0" applyFont="1"/>
    <xf numFmtId="0" fontId="10" fillId="0" borderId="0" xfId="44" applyNumberFormat="1" applyFont="1" applyFill="1" applyBorder="1" applyAlignment="1" applyProtection="1">
      <alignment vertical="top" wrapText="1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Fill="1" applyAlignment="1">
      <alignment vertical="top" wrapText="1"/>
    </xf>
    <xf numFmtId="0" fontId="16" fillId="0" borderId="0" xfId="0" applyFont="1" applyFill="1"/>
    <xf numFmtId="0" fontId="19" fillId="0" borderId="0" xfId="0" applyFont="1" applyFill="1" applyAlignment="1"/>
    <xf numFmtId="0" fontId="20" fillId="0" borderId="0" xfId="44" applyNumberFormat="1" applyFont="1" applyFill="1" applyBorder="1" applyAlignment="1" applyProtection="1"/>
    <xf numFmtId="0" fontId="12" fillId="0" borderId="0" xfId="0" applyFont="1" applyAlignment="1"/>
    <xf numFmtId="0" fontId="12" fillId="0" borderId="0" xfId="44" applyNumberFormat="1" applyFont="1" applyFill="1" applyBorder="1" applyAlignment="1" applyProtection="1"/>
    <xf numFmtId="0" fontId="1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41" fillId="0" borderId="0" xfId="7" applyFont="1" applyBorder="1" applyAlignment="1" applyProtection="1">
      <alignment horizontal="left" vertical="center" wrapText="1" indent="1"/>
    </xf>
    <xf numFmtId="0" fontId="41" fillId="0" borderId="0" xfId="7" applyFont="1" applyBorder="1" applyAlignment="1" applyProtection="1">
      <alignment horizontal="left" wrapText="1" indent="1"/>
    </xf>
    <xf numFmtId="0" fontId="12" fillId="0" borderId="0" xfId="0" applyFont="1" applyBorder="1"/>
    <xf numFmtId="0" fontId="16" fillId="0" borderId="0" xfId="203" applyFont="1"/>
    <xf numFmtId="0" fontId="14" fillId="0" borderId="1" xfId="203" applyFont="1" applyBorder="1" applyAlignment="1">
      <alignment horizontal="center" vertical="center" wrapText="1"/>
    </xf>
    <xf numFmtId="0" fontId="16" fillId="0" borderId="0" xfId="203" applyFont="1" applyAlignment="1">
      <alignment vertical="center"/>
    </xf>
    <xf numFmtId="0" fontId="16" fillId="0" borderId="0" xfId="203" applyFont="1" applyFill="1"/>
    <xf numFmtId="0" fontId="12" fillId="0" borderId="0" xfId="196" applyFont="1" applyFill="1"/>
    <xf numFmtId="0" fontId="10" fillId="0" borderId="1" xfId="196" applyFont="1" applyFill="1" applyBorder="1" applyAlignment="1"/>
    <xf numFmtId="0" fontId="10" fillId="0" borderId="1" xfId="196" applyFont="1" applyFill="1" applyBorder="1" applyAlignment="1">
      <alignment horizontal="right"/>
    </xf>
    <xf numFmtId="181" fontId="12" fillId="0" borderId="0" xfId="196" applyNumberFormat="1" applyFont="1" applyFill="1"/>
    <xf numFmtId="182" fontId="10" fillId="0" borderId="0" xfId="0" applyNumberFormat="1" applyFont="1"/>
    <xf numFmtId="182" fontId="12" fillId="0" borderId="0" xfId="196" applyNumberFormat="1" applyFont="1" applyFill="1"/>
    <xf numFmtId="182" fontId="1" fillId="0" borderId="0" xfId="200" applyNumberFormat="1" applyFont="1" applyFill="1"/>
    <xf numFmtId="0" fontId="6" fillId="0" borderId="0" xfId="146" applyFont="1" applyAlignment="1">
      <alignment horizontal="right" wrapText="1"/>
    </xf>
    <xf numFmtId="184" fontId="6" fillId="0" borderId="0" xfId="146" applyNumberFormat="1" applyFont="1" applyAlignment="1">
      <alignment horizontal="right" wrapText="1"/>
    </xf>
    <xf numFmtId="185" fontId="6" fillId="0" borderId="0" xfId="146" applyNumberFormat="1" applyFont="1" applyAlignment="1">
      <alignment horizontal="right" wrapText="1"/>
    </xf>
    <xf numFmtId="0" fontId="22" fillId="0" borderId="0" xfId="146" applyFont="1" applyAlignment="1">
      <alignment horizontal="right" wrapText="1"/>
    </xf>
    <xf numFmtId="185" fontId="22" fillId="0" borderId="0" xfId="146" applyNumberFormat="1" applyFont="1" applyAlignment="1">
      <alignment horizontal="right" wrapText="1"/>
    </xf>
    <xf numFmtId="3" fontId="1" fillId="0" borderId="0" xfId="201" applyNumberFormat="1" applyFont="1" applyFill="1"/>
    <xf numFmtId="186" fontId="22" fillId="0" borderId="0" xfId="146" applyNumberFormat="1" applyFont="1" applyAlignment="1">
      <alignment horizontal="right" wrapText="1"/>
    </xf>
    <xf numFmtId="186" fontId="1" fillId="0" borderId="0" xfId="202" applyNumberFormat="1" applyFont="1" applyFill="1"/>
    <xf numFmtId="0" fontId="10" fillId="0" borderId="1" xfId="197" applyFont="1" applyBorder="1" applyAlignment="1">
      <alignment horizontal="right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186" fontId="11" fillId="0" borderId="0" xfId="146" applyNumberFormat="1" applyFont="1" applyAlignment="1">
      <alignment horizontal="center" vertical="center" wrapText="1"/>
    </xf>
    <xf numFmtId="185" fontId="11" fillId="0" borderId="0" xfId="146" applyNumberFormat="1" applyFont="1" applyAlignment="1">
      <alignment horizontal="center" vertical="center" wrapText="1"/>
    </xf>
    <xf numFmtId="185" fontId="10" fillId="0" borderId="0" xfId="0" applyNumberFormat="1" applyFont="1" applyFill="1" applyAlignment="1">
      <alignment horizontal="center" vertical="center" wrapText="1"/>
    </xf>
    <xf numFmtId="0" fontId="12" fillId="0" borderId="0" xfId="197" applyFont="1" applyFill="1"/>
    <xf numFmtId="0" fontId="11" fillId="0" borderId="0" xfId="146" applyFont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1" fillId="0" borderId="0" xfId="12" applyFont="1" applyAlignment="1">
      <alignment horizontal="left" vertical="center" wrapText="1"/>
    </xf>
    <xf numFmtId="185" fontId="11" fillId="0" borderId="0" xfId="0" applyNumberFormat="1" applyFont="1" applyFill="1" applyAlignment="1">
      <alignment horizontal="center" vertical="center" wrapText="1"/>
    </xf>
    <xf numFmtId="186" fontId="11" fillId="0" borderId="0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197" applyFont="1" applyBorder="1"/>
    <xf numFmtId="185" fontId="11" fillId="0" borderId="0" xfId="0" applyNumberFormat="1" applyFont="1" applyBorder="1" applyAlignment="1">
      <alignment horizontal="right" vertical="center" wrapText="1"/>
    </xf>
    <xf numFmtId="0" fontId="10" fillId="0" borderId="0" xfId="0" applyFont="1" applyAlignment="1">
      <alignment horizontal="left"/>
    </xf>
    <xf numFmtId="0" fontId="11" fillId="0" borderId="0" xfId="12" applyFont="1" applyAlignment="1">
      <alignment horizontal="right" wrapText="1"/>
    </xf>
    <xf numFmtId="0" fontId="11" fillId="0" borderId="0" xfId="12" applyFont="1" applyAlignment="1">
      <alignment horizontal="right" vertical="center" wrapText="1"/>
    </xf>
    <xf numFmtId="0" fontId="11" fillId="0" borderId="0" xfId="12" applyFont="1" applyAlignment="1">
      <alignment wrapText="1"/>
    </xf>
    <xf numFmtId="0" fontId="12" fillId="0" borderId="0" xfId="195" applyFont="1"/>
    <xf numFmtId="0" fontId="16" fillId="0" borderId="0" xfId="203" applyFont="1" applyBorder="1"/>
    <xf numFmtId="0" fontId="14" fillId="0" borderId="0" xfId="0" applyFont="1" applyFill="1" applyAlignment="1">
      <alignment horizontal="center" vertical="center" wrapText="1"/>
    </xf>
    <xf numFmtId="0" fontId="12" fillId="0" borderId="0" xfId="196" applyFont="1" applyFill="1" applyBorder="1"/>
    <xf numFmtId="0" fontId="37" fillId="0" borderId="0" xfId="187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1" fillId="0" borderId="0" xfId="198" applyBorder="1"/>
    <xf numFmtId="0" fontId="13" fillId="0" borderId="0" xfId="0" applyFont="1" applyBorder="1" applyAlignment="1">
      <alignment horizontal="left"/>
    </xf>
    <xf numFmtId="186" fontId="11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185" fontId="6" fillId="0" borderId="0" xfId="0" applyNumberFormat="1" applyFont="1" applyBorder="1" applyAlignment="1">
      <alignment horizontal="right" wrapText="1"/>
    </xf>
    <xf numFmtId="185" fontId="8" fillId="0" borderId="0" xfId="0" applyNumberFormat="1" applyFont="1" applyBorder="1" applyAlignment="1">
      <alignment horizontal="right" wrapText="1"/>
    </xf>
    <xf numFmtId="186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1" fillId="0" borderId="0" xfId="200" applyFont="1" applyFill="1" applyBorder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86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0" fontId="10" fillId="0" borderId="0" xfId="0" applyFont="1" applyBorder="1" applyAlignment="1">
      <alignment wrapText="1"/>
    </xf>
    <xf numFmtId="185" fontId="26" fillId="0" borderId="0" xfId="0" applyNumberFormat="1" applyFont="1" applyBorder="1" applyAlignment="1">
      <alignment horizontal="right" wrapText="1"/>
    </xf>
    <xf numFmtId="49" fontId="12" fillId="0" borderId="0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12" fillId="0" borderId="0" xfId="195" applyFont="1" applyBorder="1"/>
    <xf numFmtId="0" fontId="5" fillId="0" borderId="0" xfId="0" applyFont="1" applyFill="1" applyBorder="1"/>
    <xf numFmtId="0" fontId="1" fillId="0" borderId="0" xfId="202" applyFont="1" applyFill="1" applyBorder="1"/>
    <xf numFmtId="0" fontId="10" fillId="0" borderId="1" xfId="15" applyFont="1" applyBorder="1"/>
    <xf numFmtId="0" fontId="10" fillId="0" borderId="0" xfId="15" applyFont="1" applyBorder="1" applyAlignment="1"/>
    <xf numFmtId="0" fontId="10" fillId="0" borderId="1" xfId="15" applyFont="1" applyBorder="1" applyAlignment="1">
      <alignment horizontal="right"/>
    </xf>
    <xf numFmtId="186" fontId="10" fillId="0" borderId="0" xfId="0" applyNumberFormat="1" applyFont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37" fillId="0" borderId="0" xfId="14" applyFont="1" applyBorder="1" applyAlignment="1">
      <alignment horizontal="right"/>
    </xf>
    <xf numFmtId="0" fontId="37" fillId="0" borderId="0" xfId="14" applyFont="1" applyBorder="1"/>
    <xf numFmtId="0" fontId="10" fillId="0" borderId="5" xfId="203" applyFont="1" applyBorder="1" applyAlignment="1">
      <alignment horizontal="center" vertical="center" wrapText="1"/>
    </xf>
    <xf numFmtId="49" fontId="13" fillId="0" borderId="0" xfId="0" applyNumberFormat="1" applyFont="1" applyFill="1" applyAlignment="1"/>
    <xf numFmtId="49" fontId="10" fillId="0" borderId="0" xfId="0" applyNumberFormat="1" applyFont="1" applyFill="1" applyAlignment="1"/>
    <xf numFmtId="0" fontId="10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10" fillId="0" borderId="1" xfId="0" applyFont="1" applyFill="1" applyBorder="1" applyAlignment="1">
      <alignment horizontal="left" wrapText="1"/>
    </xf>
    <xf numFmtId="49" fontId="13" fillId="0" borderId="2" xfId="0" applyNumberFormat="1" applyFont="1" applyFill="1" applyBorder="1" applyAlignment="1"/>
    <xf numFmtId="49" fontId="10" fillId="0" borderId="0" xfId="0" applyNumberFormat="1" applyFont="1" applyFill="1" applyBorder="1" applyAlignment="1"/>
    <xf numFmtId="185" fontId="11" fillId="0" borderId="2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left" wrapText="1"/>
    </xf>
    <xf numFmtId="0" fontId="15" fillId="0" borderId="0" xfId="0" applyFont="1" applyAlignment="1">
      <alignment horizontal="left" wrapText="1"/>
    </xf>
    <xf numFmtId="186" fontId="11" fillId="0" borderId="2" xfId="0" applyNumberFormat="1" applyFont="1" applyBorder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82" fontId="11" fillId="0" borderId="0" xfId="0" applyNumberFormat="1" applyFont="1" applyAlignment="1">
      <alignment horizontal="right" wrapText="1"/>
    </xf>
    <xf numFmtId="0" fontId="10" fillId="0" borderId="0" xfId="198" applyFont="1" applyBorder="1"/>
    <xf numFmtId="0" fontId="10" fillId="0" borderId="1" xfId="198" applyFont="1" applyBorder="1"/>
    <xf numFmtId="182" fontId="11" fillId="0" borderId="2" xfId="0" applyNumberFormat="1" applyFont="1" applyBorder="1" applyAlignment="1">
      <alignment horizontal="right" wrapText="1"/>
    </xf>
    <xf numFmtId="182" fontId="11" fillId="0" borderId="1" xfId="0" applyNumberFormat="1" applyFont="1" applyBorder="1" applyAlignment="1">
      <alignment horizontal="right" wrapText="1"/>
    </xf>
    <xf numFmtId="0" fontId="0" fillId="0" borderId="2" xfId="0" applyBorder="1"/>
    <xf numFmtId="181" fontId="12" fillId="0" borderId="0" xfId="195" applyNumberFormat="1" applyFont="1"/>
    <xf numFmtId="0" fontId="21" fillId="0" borderId="0" xfId="0" applyFont="1" applyAlignment="1">
      <alignment vertical="center"/>
    </xf>
    <xf numFmtId="0" fontId="27" fillId="0" borderId="0" xfId="0" applyFont="1" applyBorder="1" applyAlignment="1">
      <alignment horizontal="right" wrapText="1"/>
    </xf>
    <xf numFmtId="186" fontId="27" fillId="0" borderId="0" xfId="0" applyNumberFormat="1" applyFont="1" applyBorder="1" applyAlignment="1">
      <alignment horizontal="right" wrapText="1"/>
    </xf>
    <xf numFmtId="185" fontId="27" fillId="0" borderId="0" xfId="0" applyNumberFormat="1" applyFont="1" applyBorder="1" applyAlignment="1">
      <alignment horizontal="right" wrapText="1"/>
    </xf>
    <xf numFmtId="186" fontId="11" fillId="0" borderId="2" xfId="0" applyNumberFormat="1" applyFont="1" applyBorder="1" applyAlignment="1">
      <alignment horizontal="right" vertical="center" wrapText="1"/>
    </xf>
    <xf numFmtId="185" fontId="11" fillId="0" borderId="2" xfId="0" applyNumberFormat="1" applyFont="1" applyBorder="1" applyAlignment="1">
      <alignment horizontal="right" vertical="center" wrapText="1"/>
    </xf>
    <xf numFmtId="186" fontId="11" fillId="0" borderId="1" xfId="0" applyNumberFormat="1" applyFont="1" applyBorder="1" applyAlignment="1">
      <alignment horizontal="right" vertical="center" wrapText="1"/>
    </xf>
    <xf numFmtId="185" fontId="11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wrapText="1"/>
    </xf>
    <xf numFmtId="0" fontId="10" fillId="0" borderId="1" xfId="201" applyFont="1" applyFill="1" applyBorder="1" applyAlignment="1"/>
    <xf numFmtId="0" fontId="12" fillId="0" borderId="0" xfId="201" applyFont="1" applyFill="1"/>
    <xf numFmtId="0" fontId="10" fillId="0" borderId="1" xfId="201" applyFont="1" applyFill="1" applyBorder="1" applyAlignment="1">
      <alignment horizontal="right"/>
    </xf>
    <xf numFmtId="0" fontId="12" fillId="0" borderId="0" xfId="198" applyFont="1" applyBorder="1"/>
    <xf numFmtId="0" fontId="42" fillId="0" borderId="0" xfId="168" applyFont="1"/>
    <xf numFmtId="0" fontId="14" fillId="0" borderId="3" xfId="44" applyFont="1" applyBorder="1" applyAlignment="1">
      <alignment horizontal="left" vertical="top"/>
    </xf>
    <xf numFmtId="0" fontId="43" fillId="0" borderId="3" xfId="168" applyFont="1" applyFill="1" applyBorder="1" applyAlignment="1">
      <alignment horizontal="left" vertical="top" wrapText="1"/>
    </xf>
    <xf numFmtId="0" fontId="14" fillId="0" borderId="3" xfId="44" applyFont="1" applyBorder="1" applyAlignment="1">
      <alignment horizontal="left" wrapText="1"/>
    </xf>
    <xf numFmtId="0" fontId="41" fillId="0" borderId="6" xfId="7" applyFont="1" applyFill="1" applyBorder="1" applyAlignment="1" applyProtection="1"/>
    <xf numFmtId="0" fontId="14" fillId="0" borderId="3" xfId="44" applyFont="1" applyBorder="1" applyAlignment="1">
      <alignment horizontal="left"/>
    </xf>
    <xf numFmtId="0" fontId="43" fillId="0" borderId="6" xfId="55" applyFont="1" applyBorder="1" applyAlignment="1">
      <alignment horizontal="left" vertical="center" wrapText="1"/>
    </xf>
    <xf numFmtId="0" fontId="41" fillId="0" borderId="6" xfId="7" applyFont="1" applyFill="1" applyBorder="1" applyAlignment="1" applyProtection="1">
      <alignment wrapText="1"/>
    </xf>
    <xf numFmtId="0" fontId="43" fillId="0" borderId="3" xfId="166" applyFont="1" applyBorder="1" applyAlignment="1">
      <alignment wrapText="1"/>
    </xf>
    <xf numFmtId="0" fontId="14" fillId="0" borderId="3" xfId="0" applyFont="1" applyBorder="1" applyAlignment="1">
      <alignment vertical="top"/>
    </xf>
    <xf numFmtId="0" fontId="43" fillId="0" borderId="3" xfId="0" applyFont="1" applyBorder="1" applyAlignment="1">
      <alignment vertical="top" wrapText="1"/>
    </xf>
    <xf numFmtId="0" fontId="43" fillId="0" borderId="3" xfId="44" applyFont="1" applyBorder="1" applyAlignment="1">
      <alignment vertical="center" wrapText="1"/>
    </xf>
    <xf numFmtId="49" fontId="43" fillId="0" borderId="6" xfId="55" applyNumberFormat="1" applyFont="1" applyFill="1" applyBorder="1" applyAlignment="1">
      <alignment vertical="center" wrapText="1"/>
    </xf>
    <xf numFmtId="49" fontId="30" fillId="0" borderId="6" xfId="7" applyNumberFormat="1" applyFill="1" applyBorder="1" applyAlignment="1" applyProtection="1"/>
    <xf numFmtId="0" fontId="43" fillId="0" borderId="3" xfId="44" applyFont="1" applyBorder="1" applyAlignment="1">
      <alignment wrapText="1"/>
    </xf>
    <xf numFmtId="0" fontId="14" fillId="0" borderId="3" xfId="44" applyFont="1" applyFill="1" applyBorder="1" applyAlignment="1">
      <alignment horizontal="left"/>
    </xf>
    <xf numFmtId="0" fontId="43" fillId="0" borderId="3" xfId="44" applyFont="1" applyBorder="1" applyAlignment="1">
      <alignment horizontal="left" wrapText="1"/>
    </xf>
    <xf numFmtId="0" fontId="41" fillId="0" borderId="6" xfId="7" applyFont="1" applyBorder="1" applyAlignment="1" applyProtection="1"/>
    <xf numFmtId="0" fontId="44" fillId="0" borderId="0" xfId="0" applyFont="1" applyAlignment="1">
      <alignment vertical="center" wrapText="1"/>
    </xf>
    <xf numFmtId="0" fontId="12" fillId="0" borderId="0" xfId="0" applyFont="1" applyAlignment="1">
      <alignment horizontal="justify" wrapText="1"/>
    </xf>
    <xf numFmtId="0" fontId="45" fillId="0" borderId="0" xfId="44" applyNumberFormat="1" applyFont="1" applyFill="1" applyBorder="1" applyAlignment="1" applyProtection="1">
      <alignment vertical="top" wrapText="1"/>
    </xf>
    <xf numFmtId="186" fontId="27" fillId="0" borderId="2" xfId="0" applyNumberFormat="1" applyFont="1" applyBorder="1" applyAlignment="1">
      <alignment horizontal="right" wrapText="1"/>
    </xf>
    <xf numFmtId="185" fontId="27" fillId="0" borderId="2" xfId="0" applyNumberFormat="1" applyFont="1" applyBorder="1" applyAlignment="1">
      <alignment horizontal="right" wrapText="1"/>
    </xf>
    <xf numFmtId="186" fontId="27" fillId="0" borderId="1" xfId="0" applyNumberFormat="1" applyFont="1" applyBorder="1" applyAlignment="1">
      <alignment horizontal="right" wrapText="1"/>
    </xf>
    <xf numFmtId="185" fontId="27" fillId="0" borderId="1" xfId="0" applyNumberFormat="1" applyFont="1" applyBorder="1" applyAlignment="1">
      <alignment horizontal="right" wrapText="1"/>
    </xf>
    <xf numFmtId="0" fontId="27" fillId="0" borderId="1" xfId="0" applyFont="1" applyBorder="1" applyAlignment="1">
      <alignment horizontal="right" wrapText="1"/>
    </xf>
    <xf numFmtId="0" fontId="27" fillId="0" borderId="2" xfId="0" applyFont="1" applyBorder="1" applyAlignment="1">
      <alignment horizontal="right" wrapText="1"/>
    </xf>
    <xf numFmtId="0" fontId="46" fillId="0" borderId="0" xfId="203" applyFont="1" applyFill="1" applyAlignment="1"/>
    <xf numFmtId="14" fontId="10" fillId="0" borderId="0" xfId="203" applyNumberFormat="1" applyFont="1" applyFill="1" applyBorder="1" applyAlignment="1">
      <alignment horizontal="left"/>
    </xf>
    <xf numFmtId="0" fontId="14" fillId="0" borderId="0" xfId="195" applyFont="1" applyAlignment="1">
      <alignment horizontal="center" vertical="center" wrapText="1"/>
    </xf>
    <xf numFmtId="3" fontId="11" fillId="0" borderId="0" xfId="0" applyNumberFormat="1" applyFont="1" applyBorder="1" applyAlignment="1">
      <alignment horizontal="right" wrapText="1"/>
    </xf>
    <xf numFmtId="185" fontId="11" fillId="0" borderId="0" xfId="0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0" fontId="41" fillId="0" borderId="3" xfId="7" applyFont="1" applyBorder="1" applyAlignment="1" applyProtection="1">
      <alignment vertical="top" wrapText="1"/>
    </xf>
    <xf numFmtId="0" fontId="47" fillId="0" borderId="3" xfId="44" applyFont="1" applyBorder="1"/>
    <xf numFmtId="0" fontId="30" fillId="0" borderId="3" xfId="7" applyBorder="1" applyAlignment="1" applyProtection="1"/>
    <xf numFmtId="0" fontId="18" fillId="0" borderId="0" xfId="44" applyNumberFormat="1" applyFont="1" applyFill="1" applyBorder="1" applyAlignment="1" applyProtection="1">
      <alignment horizontal="left" vertical="center" wrapText="1"/>
    </xf>
    <xf numFmtId="0" fontId="17" fillId="0" borderId="0" xfId="44" applyNumberFormat="1" applyFont="1" applyFill="1" applyBorder="1" applyAlignment="1" applyProtection="1">
      <alignment horizontal="left" vertical="center"/>
    </xf>
    <xf numFmtId="0" fontId="12" fillId="0" borderId="0" xfId="0" applyFont="1" applyAlignment="1">
      <alignment horizontal="center"/>
    </xf>
    <xf numFmtId="0" fontId="17" fillId="0" borderId="0" xfId="44" applyNumberFormat="1" applyFont="1" applyFill="1" applyBorder="1" applyAlignment="1" applyProtection="1">
      <alignment horizontal="left" vertical="top"/>
    </xf>
    <xf numFmtId="0" fontId="17" fillId="0" borderId="0" xfId="44" applyNumberFormat="1" applyFont="1" applyFill="1" applyBorder="1" applyAlignment="1" applyProtection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 wrapText="1"/>
    </xf>
    <xf numFmtId="0" fontId="10" fillId="0" borderId="4" xfId="203" applyFont="1" applyBorder="1" applyAlignment="1">
      <alignment horizontal="center" vertical="center" wrapText="1"/>
    </xf>
    <xf numFmtId="0" fontId="10" fillId="0" borderId="5" xfId="203" applyFont="1" applyBorder="1" applyAlignment="1">
      <alignment horizontal="center" vertical="center" wrapText="1"/>
    </xf>
    <xf numFmtId="0" fontId="10" fillId="0" borderId="6" xfId="203" applyFont="1" applyBorder="1" applyAlignment="1">
      <alignment horizontal="center" vertical="center" wrapText="1"/>
    </xf>
    <xf numFmtId="0" fontId="10" fillId="0" borderId="7" xfId="203" applyFont="1" applyBorder="1" applyAlignment="1">
      <alignment horizontal="center" vertical="center" wrapText="1"/>
    </xf>
    <xf numFmtId="0" fontId="10" fillId="0" borderId="2" xfId="203" applyFont="1" applyBorder="1" applyAlignment="1">
      <alignment horizontal="center" vertical="center" wrapText="1"/>
    </xf>
    <xf numFmtId="0" fontId="10" fillId="0" borderId="8" xfId="203" applyFont="1" applyBorder="1" applyAlignment="1">
      <alignment horizontal="center" vertical="center" wrapText="1"/>
    </xf>
    <xf numFmtId="0" fontId="10" fillId="0" borderId="9" xfId="203" applyFont="1" applyBorder="1" applyAlignment="1">
      <alignment horizontal="center" vertical="center" wrapText="1"/>
    </xf>
    <xf numFmtId="0" fontId="10" fillId="0" borderId="1" xfId="203" applyFont="1" applyBorder="1" applyAlignment="1">
      <alignment horizontal="center" vertical="center" wrapText="1"/>
    </xf>
    <xf numFmtId="0" fontId="10" fillId="0" borderId="10" xfId="20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0" fontId="14" fillId="0" borderId="0" xfId="203" applyFont="1" applyBorder="1" applyAlignment="1">
      <alignment horizontal="center" vertical="center" wrapText="1"/>
    </xf>
    <xf numFmtId="0" fontId="1" fillId="0" borderId="0" xfId="0" applyFont="1" applyAlignment="1"/>
    <xf numFmtId="0" fontId="10" fillId="0" borderId="6" xfId="203" applyFont="1" applyBorder="1" applyAlignment="1">
      <alignment horizontal="center" vertical="center"/>
    </xf>
    <xf numFmtId="0" fontId="13" fillId="0" borderId="2" xfId="203" applyFont="1" applyBorder="1" applyAlignment="1">
      <alignment horizontal="center" vertical="center" wrapText="1"/>
    </xf>
    <xf numFmtId="0" fontId="13" fillId="0" borderId="0" xfId="203" applyFont="1" applyBorder="1" applyAlignment="1">
      <alignment horizontal="center" vertical="center" wrapText="1"/>
    </xf>
    <xf numFmtId="0" fontId="14" fillId="0" borderId="0" xfId="14" applyFont="1" applyFill="1" applyAlignment="1">
      <alignment horizontal="center" vertical="center" wrapText="1"/>
    </xf>
    <xf numFmtId="0" fontId="37" fillId="0" borderId="6" xfId="203" applyFont="1" applyBorder="1" applyAlignment="1">
      <alignment horizontal="center" vertical="center"/>
    </xf>
    <xf numFmtId="0" fontId="14" fillId="0" borderId="0" xfId="0" applyFont="1" applyFill="1" applyAlignment="1">
      <alignment horizontal="center" vertical="center" wrapText="1"/>
    </xf>
    <xf numFmtId="2" fontId="14" fillId="0" borderId="0" xfId="0" applyNumberFormat="1" applyFont="1" applyAlignment="1">
      <alignment horizontal="center" vertical="center" wrapText="1"/>
    </xf>
    <xf numFmtId="0" fontId="14" fillId="0" borderId="0" xfId="199" applyFont="1" applyFill="1" applyAlignment="1">
      <alignment horizontal="center" vertical="center" wrapText="1"/>
    </xf>
    <xf numFmtId="0" fontId="14" fillId="0" borderId="0" xfId="200" applyFont="1" applyFill="1" applyAlignment="1">
      <alignment horizontal="center" vertical="center" wrapText="1"/>
    </xf>
    <xf numFmtId="0" fontId="14" fillId="0" borderId="0" xfId="201" applyFont="1" applyFill="1" applyAlignment="1">
      <alignment horizontal="center" vertical="center" wrapText="1"/>
    </xf>
    <xf numFmtId="0" fontId="14" fillId="0" borderId="0" xfId="202" applyFont="1" applyFill="1" applyAlignment="1">
      <alignment horizontal="center" vertical="center" wrapText="1"/>
    </xf>
    <xf numFmtId="0" fontId="37" fillId="0" borderId="8" xfId="0" applyFont="1" applyFill="1" applyBorder="1" applyAlignment="1">
      <alignment horizontal="center"/>
    </xf>
    <xf numFmtId="0" fontId="37" fillId="0" borderId="11" xfId="0" applyFont="1" applyFill="1" applyBorder="1" applyAlignment="1">
      <alignment horizontal="center"/>
    </xf>
    <xf numFmtId="0" fontId="37" fillId="0" borderId="10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3" xfId="203" applyFont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4" fillId="0" borderId="0" xfId="190" applyFont="1" applyFill="1" applyAlignment="1">
      <alignment horizontal="center" vertical="center" wrapText="1"/>
    </xf>
    <xf numFmtId="0" fontId="14" fillId="0" borderId="0" xfId="189" applyFont="1" applyFill="1" applyAlignment="1">
      <alignment horizontal="center" vertical="center" wrapText="1"/>
    </xf>
    <xf numFmtId="0" fontId="14" fillId="0" borderId="0" xfId="191" applyFont="1" applyFill="1" applyAlignment="1">
      <alignment horizontal="center" vertical="center" wrapText="1"/>
    </xf>
    <xf numFmtId="0" fontId="14" fillId="0" borderId="0" xfId="187" applyFont="1" applyFill="1" applyAlignment="1">
      <alignment horizontal="center" vertical="center" wrapText="1"/>
    </xf>
    <xf numFmtId="181" fontId="14" fillId="0" borderId="0" xfId="188" applyNumberFormat="1" applyFont="1" applyFill="1" applyAlignment="1">
      <alignment horizontal="center" vertical="center" wrapText="1"/>
    </xf>
    <xf numFmtId="0" fontId="14" fillId="0" borderId="0" xfId="192" applyFont="1" applyFill="1" applyAlignment="1">
      <alignment horizontal="center" vertical="center" wrapText="1"/>
    </xf>
    <xf numFmtId="0" fontId="14" fillId="0" borderId="0" xfId="194" applyFont="1" applyFill="1" applyAlignment="1">
      <alignment horizontal="center" vertical="center" wrapText="1"/>
    </xf>
    <xf numFmtId="0" fontId="14" fillId="0" borderId="0" xfId="193" applyFont="1" applyFill="1" applyAlignment="1">
      <alignment horizontal="center" vertical="center" wrapText="1"/>
    </xf>
    <xf numFmtId="0" fontId="14" fillId="0" borderId="0" xfId="195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right" wrapText="1"/>
    </xf>
    <xf numFmtId="0" fontId="14" fillId="0" borderId="0" xfId="197" applyFont="1" applyAlignment="1">
      <alignment horizontal="center" vertical="center" wrapText="1"/>
    </xf>
    <xf numFmtId="0" fontId="11" fillId="0" borderId="3" xfId="12" applyFont="1" applyBorder="1" applyAlignment="1">
      <alignment horizontal="center" vertical="center" wrapText="1"/>
    </xf>
    <xf numFmtId="0" fontId="11" fillId="0" borderId="4" xfId="12" applyFont="1" applyBorder="1" applyAlignment="1">
      <alignment horizontal="center" vertical="center" wrapText="1"/>
    </xf>
    <xf numFmtId="0" fontId="11" fillId="0" borderId="6" xfId="12" applyFont="1" applyBorder="1" applyAlignment="1">
      <alignment horizontal="center" vertical="center" wrapText="1"/>
    </xf>
    <xf numFmtId="0" fontId="28" fillId="0" borderId="0" xfId="166" applyFont="1" applyBorder="1" applyAlignment="1">
      <alignment horizontal="left"/>
    </xf>
    <xf numFmtId="0" fontId="10" fillId="0" borderId="3" xfId="198" applyFont="1" applyBorder="1" applyAlignment="1">
      <alignment horizontal="center" vertical="center" wrapText="1"/>
    </xf>
    <xf numFmtId="0" fontId="10" fillId="0" borderId="7" xfId="198" applyFont="1" applyBorder="1" applyAlignment="1">
      <alignment horizontal="center" vertical="center" wrapText="1"/>
    </xf>
    <xf numFmtId="0" fontId="10" fillId="0" borderId="6" xfId="198" applyFont="1" applyBorder="1" applyAlignment="1">
      <alignment horizontal="center" vertical="center"/>
    </xf>
    <xf numFmtId="0" fontId="10" fillId="0" borderId="3" xfId="198" applyFont="1" applyBorder="1" applyAlignment="1">
      <alignment horizontal="center" vertical="center"/>
    </xf>
    <xf numFmtId="0" fontId="10" fillId="0" borderId="4" xfId="198" applyFont="1" applyBorder="1" applyAlignment="1">
      <alignment horizontal="center" vertical="center"/>
    </xf>
    <xf numFmtId="0" fontId="10" fillId="0" borderId="4" xfId="198" applyFont="1" applyBorder="1" applyAlignment="1">
      <alignment horizontal="center" vertical="center" wrapText="1"/>
    </xf>
    <xf numFmtId="0" fontId="10" fillId="0" borderId="6" xfId="198" applyFont="1" applyFill="1" applyBorder="1" applyAlignment="1">
      <alignment horizontal="center" vertical="center"/>
    </xf>
    <xf numFmtId="0" fontId="10" fillId="0" borderId="3" xfId="198" applyFont="1" applyFill="1" applyBorder="1" applyAlignment="1">
      <alignment horizontal="center" vertical="center" wrapText="1"/>
    </xf>
    <xf numFmtId="0" fontId="10" fillId="0" borderId="3" xfId="198" applyFont="1" applyFill="1" applyBorder="1" applyAlignment="1">
      <alignment horizontal="center" vertical="center"/>
    </xf>
    <xf numFmtId="0" fontId="10" fillId="0" borderId="4" xfId="198" applyFont="1" applyFill="1" applyBorder="1" applyAlignment="1">
      <alignment horizontal="center" vertical="center"/>
    </xf>
    <xf numFmtId="0" fontId="14" fillId="0" borderId="0" xfId="198" applyFont="1" applyAlignment="1">
      <alignment horizontal="center" vertical="center" wrapText="1"/>
    </xf>
  </cellXfs>
  <cellStyles count="206">
    <cellStyle name="60% — акцент1 2" xfId="1"/>
    <cellStyle name="60% — акцент2 2" xfId="2"/>
    <cellStyle name="60% — акцент3 2" xfId="3"/>
    <cellStyle name="60% — акцент4 2" xfId="4"/>
    <cellStyle name="60% — акцент5 2" xfId="5"/>
    <cellStyle name="60% — акцент6 2" xfId="6"/>
    <cellStyle name="Гиперссылка" xfId="7" builtinId="8"/>
    <cellStyle name="Гиперссылка 2" xfId="8"/>
    <cellStyle name="Гиперссылка 3" xfId="9"/>
    <cellStyle name="Название 2" xfId="10"/>
    <cellStyle name="Нейтральный 2" xfId="11"/>
    <cellStyle name="Обычный" xfId="0" builtinId="0"/>
    <cellStyle name="Обычный 10" xfId="12"/>
    <cellStyle name="Обычный 11" xfId="13"/>
    <cellStyle name="Обычный 2" xfId="1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8" xfId="25"/>
    <cellStyle name="Обычный 2 19" xfId="26"/>
    <cellStyle name="Обычный 2 19 2" xfId="27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3" xfId="38"/>
    <cellStyle name="Обычный 2 19 3 2" xfId="39"/>
    <cellStyle name="Обычный 2 19 3 2 2" xfId="40"/>
    <cellStyle name="Обычный 2 19 3 2 3" xfId="41"/>
    <cellStyle name="Обычный 2 19 4" xfId="42"/>
    <cellStyle name="Обычный 2 19 5" xfId="43"/>
    <cellStyle name="Обычный 2 2" xfId="44"/>
    <cellStyle name="Обычный 2 2 2" xfId="45"/>
    <cellStyle name="Обычный 2 2 2 2" xfId="46"/>
    <cellStyle name="Обычный 2 2 2 2 2" xfId="47"/>
    <cellStyle name="Обычный 2 2 2 2 2 2" xfId="48"/>
    <cellStyle name="Обычный 2 2 2 2 2 2 2" xfId="49"/>
    <cellStyle name="Обычный 2 2 2 2 2 2 2 2" xfId="50"/>
    <cellStyle name="Обычный 2 2 2 2 2 2 2 2 2" xfId="51"/>
    <cellStyle name="Обычный 2 2 2 2 2 2 2 2 2 2" xfId="52"/>
    <cellStyle name="Обычный 2 2 2 2 2 2 2 2 2 2 2" xfId="53"/>
    <cellStyle name="Обычный 2 2 2 2 2 2 2 2 2 2 2 2" xfId="54"/>
    <cellStyle name="Обычный 2 2 2 2 2 2 2 2 2 2 2 2 2" xfId="55"/>
    <cellStyle name="Обычный 2 2 2 2 2 2 2 2 2 3" xfId="56"/>
    <cellStyle name="Обычный 2 2 2 2 2 2 2 2 3" xfId="57"/>
    <cellStyle name="Обычный 2 2 2 2 2 2 2 2 3 2" xfId="58"/>
    <cellStyle name="Обычный 2 2 2 2 2 2 2 3" xfId="59"/>
    <cellStyle name="Обычный 2 2 2 2 2 2 2 3 2" xfId="60"/>
    <cellStyle name="Обычный 2 2 2 2 2 2 2 3 2 2" xfId="61"/>
    <cellStyle name="Обычный 2 2 2 2 2 2 2 4" xfId="62"/>
    <cellStyle name="Обычный 2 2 2 2 2 2 3" xfId="63"/>
    <cellStyle name="Обычный 2 2 2 2 2 2 3 2" xfId="64"/>
    <cellStyle name="Обычный 2 2 2 2 2 2 3 2 2" xfId="65"/>
    <cellStyle name="Обычный 2 2 2 2 2 2 3 2 2 2" xfId="66"/>
    <cellStyle name="Обычный 2 2 2 2 2 2 3 3" xfId="67"/>
    <cellStyle name="Обычный 2 2 2 2 2 2 4" xfId="68"/>
    <cellStyle name="Обычный 2 2 2 2 2 2 4 2" xfId="69"/>
    <cellStyle name="Обычный 2 2 2 2 2 3" xfId="70"/>
    <cellStyle name="Обычный 2 2 2 2 2 3 2" xfId="71"/>
    <cellStyle name="Обычный 2 2 2 2 2 3 2 2" xfId="72"/>
    <cellStyle name="Обычный 2 2 2 2 2 3 2 2 2" xfId="73"/>
    <cellStyle name="Обычный 2 2 2 2 2 3 2 2 2 2" xfId="74"/>
    <cellStyle name="Обычный 2 2 2 2 2 3 2 3" xfId="75"/>
    <cellStyle name="Обычный 2 2 2 2 2 3 3" xfId="76"/>
    <cellStyle name="Обычный 2 2 2 2 2 3 3 2" xfId="77"/>
    <cellStyle name="Обычный 2 2 2 2 2 4" xfId="78"/>
    <cellStyle name="Обычный 2 2 2 2 2 4 2" xfId="79"/>
    <cellStyle name="Обычный 2 2 2 2 2 4 2 2" xfId="80"/>
    <cellStyle name="Обычный 2 2 2 2 2 5" xfId="81"/>
    <cellStyle name="Обычный 2 2 2 2 3" xfId="82"/>
    <cellStyle name="Обычный 2 2 2 2 3 2" xfId="83"/>
    <cellStyle name="Обычный 2 2 2 2 3 2 2" xfId="84"/>
    <cellStyle name="Обычный 2 2 2 2 3 2 2 2" xfId="85"/>
    <cellStyle name="Обычный 2 2 2 2 3 2 2 2 2" xfId="86"/>
    <cellStyle name="Обычный 2 2 2 2 3 2 3" xfId="87"/>
    <cellStyle name="Обычный 2 2 2 2 3 3" xfId="88"/>
    <cellStyle name="Обычный 2 2 2 2 3 3 2" xfId="89"/>
    <cellStyle name="Обычный 2 2 2 2 4" xfId="90"/>
    <cellStyle name="Обычный 2 2 2 2 4 2" xfId="91"/>
    <cellStyle name="Обычный 2 2 2 2 4 2 2" xfId="92"/>
    <cellStyle name="Обычный 2 2 2 2 5" xfId="93"/>
    <cellStyle name="Обычный 2 2 2 3" xfId="94"/>
    <cellStyle name="Обычный 2 2 2 4" xfId="95"/>
    <cellStyle name="Обычный 2 2 2 4 2" xfId="96"/>
    <cellStyle name="Обычный 2 2 2 4 2 2" xfId="97"/>
    <cellStyle name="Обычный 2 2 2 4 2 2 2" xfId="98"/>
    <cellStyle name="Обычный 2 2 2 4 2 2 2 2" xfId="99"/>
    <cellStyle name="Обычный 2 2 2 4 2 3" xfId="100"/>
    <cellStyle name="Обычный 2 2 2 4 3" xfId="101"/>
    <cellStyle name="Обычный 2 2 2 4 3 2" xfId="102"/>
    <cellStyle name="Обычный 2 2 2 5" xfId="103"/>
    <cellStyle name="Обычный 2 2 2 5 2" xfId="104"/>
    <cellStyle name="Обычный 2 2 2 5 2 2" xfId="105"/>
    <cellStyle name="Обычный 2 2 2 6" xfId="106"/>
    <cellStyle name="Обычный 2 2 3" xfId="107"/>
    <cellStyle name="Обычный 2 2 3 2" xfId="108"/>
    <cellStyle name="Обычный 2 2 4" xfId="109"/>
    <cellStyle name="Обычный 2 2 4 2" xfId="110"/>
    <cellStyle name="Обычный 2 2 4 2 2" xfId="111"/>
    <cellStyle name="Обычный 2 2 4 2 2 2" xfId="112"/>
    <cellStyle name="Обычный 2 2 4 2 2 2 2" xfId="113"/>
    <cellStyle name="Обычный 2 2 4 2 3" xfId="114"/>
    <cellStyle name="Обычный 2 2 4 3" xfId="115"/>
    <cellStyle name="Обычный 2 2 4 3 2" xfId="116"/>
    <cellStyle name="Обычный 2 2 5" xfId="117"/>
    <cellStyle name="Обычный 2 2 5 2" xfId="118"/>
    <cellStyle name="Обычный 2 2 5 2 2" xfId="119"/>
    <cellStyle name="Обычный 2 2 6" xfId="120"/>
    <cellStyle name="Обычный 2 2 7" xfId="121"/>
    <cellStyle name="Обычный 2 20" xfId="122"/>
    <cellStyle name="Обычный 2 20 2" xfId="123"/>
    <cellStyle name="Обычный 2 20 2 2" xfId="124"/>
    <cellStyle name="Обычный 2 20 2 2 2" xfId="125"/>
    <cellStyle name="Обычный 2 20 2 2 3" xfId="126"/>
    <cellStyle name="Обычный 2 20 3" xfId="127"/>
    <cellStyle name="Обычный 2 20 4" xfId="128"/>
    <cellStyle name="Обычный 2 21" xfId="129"/>
    <cellStyle name="Обычный 2 21 2" xfId="130"/>
    <cellStyle name="Обычный 2 21 3" xfId="131"/>
    <cellStyle name="Обычный 2 22" xfId="132"/>
    <cellStyle name="Обычный 2 23" xfId="133"/>
    <cellStyle name="Обычный 2 24" xfId="134"/>
    <cellStyle name="Обычный 2 25" xfId="135"/>
    <cellStyle name="Обычный 2 3" xfId="136"/>
    <cellStyle name="Обычный 2 3 2" xfId="137"/>
    <cellStyle name="Обычный 2 4" xfId="138"/>
    <cellStyle name="Обычный 2 4 2" xfId="139"/>
    <cellStyle name="Обычный 2 5" xfId="140"/>
    <cellStyle name="Обычный 2 5 2" xfId="141"/>
    <cellStyle name="Обычный 2 6" xfId="142"/>
    <cellStyle name="Обычный 2 7" xfId="143"/>
    <cellStyle name="Обычный 2 8" xfId="144"/>
    <cellStyle name="Обычный 2 9" xfId="145"/>
    <cellStyle name="Обычный 3" xfId="146"/>
    <cellStyle name="Обычный 3 10" xfId="147"/>
    <cellStyle name="Обычный 3 11" xfId="148"/>
    <cellStyle name="Обычный 3 12" xfId="149"/>
    <cellStyle name="Обычный 3 13" xfId="150"/>
    <cellStyle name="Обычный 3 13 2" xfId="151"/>
    <cellStyle name="Обычный 3 13 3" xfId="152"/>
    <cellStyle name="Обычный 3 14" xfId="153"/>
    <cellStyle name="Обычный 3 14 2" xfId="154"/>
    <cellStyle name="Обычный 3 14 3" xfId="155"/>
    <cellStyle name="Обычный 3 15" xfId="156"/>
    <cellStyle name="Обычный 3 16" xfId="157"/>
    <cellStyle name="Обычный 3 2" xfId="158"/>
    <cellStyle name="Обычный 3 3" xfId="159"/>
    <cellStyle name="Обычный 3 4" xfId="160"/>
    <cellStyle name="Обычный 3 5" xfId="161"/>
    <cellStyle name="Обычный 3 6" xfId="162"/>
    <cellStyle name="Обычный 3 7" xfId="163"/>
    <cellStyle name="Обычный 3 8" xfId="164"/>
    <cellStyle name="Обычный 3 9" xfId="165"/>
    <cellStyle name="Обычный 4" xfId="166"/>
    <cellStyle name="Обычный 4 10" xfId="167"/>
    <cellStyle name="Обычный 4 12" xfId="168"/>
    <cellStyle name="Обычный 4 2" xfId="169"/>
    <cellStyle name="Обычный 4 3" xfId="170"/>
    <cellStyle name="Обычный 4 4" xfId="171"/>
    <cellStyle name="Обычный 4 5" xfId="172"/>
    <cellStyle name="Обычный 4 6" xfId="173"/>
    <cellStyle name="Обычный 4 7" xfId="174"/>
    <cellStyle name="Обычный 4 8" xfId="175"/>
    <cellStyle name="Обычный 4 9" xfId="176"/>
    <cellStyle name="Обычный 4 9 2" xfId="177"/>
    <cellStyle name="Обычный 4 9 3" xfId="178"/>
    <cellStyle name="Обычный 5 2" xfId="179"/>
    <cellStyle name="Обычный 5 3" xfId="180"/>
    <cellStyle name="Обычный 5 4" xfId="181"/>
    <cellStyle name="Обычный 5 5" xfId="182"/>
    <cellStyle name="Обычный 56" xfId="183"/>
    <cellStyle name="Обычный 6 2" xfId="184"/>
    <cellStyle name="Обычный 6 3" xfId="185"/>
    <cellStyle name="Обычный 7 2" xfId="186"/>
    <cellStyle name="Обычный_tabsv10" xfId="187"/>
    <cellStyle name="Обычный_tabsv11" xfId="188"/>
    <cellStyle name="Обычный_tabsv12" xfId="189"/>
    <cellStyle name="Обычный_tabsv13" xfId="190"/>
    <cellStyle name="Обычный_tabsv14" xfId="191"/>
    <cellStyle name="Обычный_tabsv15" xfId="192"/>
    <cellStyle name="Обычный_tabsv16" xfId="193"/>
    <cellStyle name="Обычный_tabsv17" xfId="194"/>
    <cellStyle name="Обычный_tabsv18" xfId="195"/>
    <cellStyle name="Обычный_tabsv2" xfId="196"/>
    <cellStyle name="Обычный_tabsv22" xfId="197"/>
    <cellStyle name="Обычный_tabsv26" xfId="198"/>
    <cellStyle name="Обычный_tabsv3" xfId="199"/>
    <cellStyle name="Обычный_tabsv4" xfId="200"/>
    <cellStyle name="Обычный_tabsv7" xfId="201"/>
    <cellStyle name="Обычный_tabsv8" xfId="202"/>
    <cellStyle name="Обычный_таблицы1" xfId="203"/>
    <cellStyle name="Открывавшаяся гиперссылка 2" xfId="204"/>
    <cellStyle name="Примечание 2" xfId="20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9525</xdr:colOff>
      <xdr:row>6</xdr:row>
      <xdr:rowOff>0</xdr:rowOff>
    </xdr:to>
    <xdr:pic>
      <xdr:nvPicPr>
        <xdr:cNvPr id="3497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433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45</xdr:row>
      <xdr:rowOff>0</xdr:rowOff>
    </xdr:from>
    <xdr:to>
      <xdr:col>0</xdr:col>
      <xdr:colOff>276225</xdr:colOff>
      <xdr:row>45</xdr:row>
      <xdr:rowOff>57150</xdr:rowOff>
    </xdr:to>
    <xdr:sp macro="" textlink="">
      <xdr:nvSpPr>
        <xdr:cNvPr id="7182" name="Text Box 5"/>
        <xdr:cNvSpPr txBox="1">
          <a:spLocks noChangeArrowheads="1"/>
        </xdr:cNvSpPr>
      </xdr:nvSpPr>
      <xdr:spPr bwMode="auto">
        <a:xfrm>
          <a:off x="180975" y="86772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8/" TargetMode="External"/><Relationship Id="rId7" Type="http://schemas.openxmlformats.org/officeDocument/2006/relationships/hyperlink" Target="https://stat.gov.kz/industries/business-statistics/stat-forrest-village-hunt-fish/publications/" TargetMode="External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upload/iblock/e83/1h5u2jhviqhgsqvfr77yj710zezjquao.doc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workbookViewId="0">
      <selection activeCell="A16" sqref="A16:L17"/>
    </sheetView>
  </sheetViews>
  <sheetFormatPr defaultRowHeight="12.75" x14ac:dyDescent="0.2"/>
  <cols>
    <col min="1" max="7" width="8.85546875" style="95" customWidth="1"/>
    <col min="8" max="8" width="9.140625" style="95"/>
    <col min="9" max="16384" width="9.140625" style="129"/>
  </cols>
  <sheetData>
    <row r="1" spans="1:12" x14ac:dyDescent="0.2">
      <c r="A1" s="289"/>
      <c r="B1" s="289"/>
      <c r="C1" s="289"/>
      <c r="D1" s="289"/>
      <c r="E1" s="289"/>
      <c r="F1" s="289"/>
      <c r="G1" s="289"/>
    </row>
    <row r="2" spans="1:12" ht="15" customHeight="1" x14ac:dyDescent="0.2">
      <c r="A2" s="289"/>
      <c r="B2" s="289"/>
      <c r="C2" s="289"/>
      <c r="D2" s="289"/>
      <c r="E2" s="289"/>
      <c r="F2" s="289"/>
      <c r="G2" s="289"/>
    </row>
    <row r="3" spans="1:12" ht="15" customHeight="1" x14ac:dyDescent="0.2">
      <c r="A3" s="289"/>
      <c r="B3" s="289"/>
      <c r="C3" s="289"/>
      <c r="D3" s="289"/>
      <c r="E3" s="289"/>
      <c r="F3" s="289"/>
      <c r="G3" s="289"/>
    </row>
    <row r="4" spans="1:12" ht="15" customHeight="1" x14ac:dyDescent="0.2">
      <c r="A4" s="289"/>
      <c r="B4" s="289"/>
      <c r="C4" s="289"/>
      <c r="D4" s="289"/>
      <c r="E4" s="289"/>
      <c r="F4" s="289"/>
      <c r="G4" s="289"/>
    </row>
    <row r="5" spans="1:12" ht="15" customHeight="1" x14ac:dyDescent="0.2">
      <c r="A5" s="289"/>
      <c r="B5" s="289"/>
      <c r="C5" s="289"/>
      <c r="D5" s="289"/>
      <c r="E5" s="289"/>
      <c r="F5" s="289"/>
      <c r="G5" s="289"/>
    </row>
    <row r="6" spans="1:12" ht="15" customHeight="1" x14ac:dyDescent="0.2">
      <c r="A6" s="289"/>
      <c r="B6" s="289"/>
      <c r="C6" s="289"/>
      <c r="D6" s="289"/>
      <c r="E6" s="289"/>
      <c r="F6" s="289"/>
      <c r="G6" s="289"/>
    </row>
    <row r="7" spans="1:12" ht="10.5" customHeight="1" x14ac:dyDescent="0.2">
      <c r="A7" s="289"/>
      <c r="B7" s="289"/>
      <c r="C7" s="289"/>
      <c r="D7" s="289"/>
      <c r="E7" s="289"/>
      <c r="F7" s="289"/>
      <c r="G7" s="289"/>
    </row>
    <row r="8" spans="1:12" ht="14.25" customHeight="1" x14ac:dyDescent="0.2">
      <c r="A8" s="198"/>
      <c r="B8" s="198"/>
      <c r="C8" s="198"/>
      <c r="D8" s="198"/>
      <c r="E8" s="198"/>
      <c r="F8" s="198"/>
      <c r="G8" s="198"/>
    </row>
    <row r="9" spans="1:12" ht="14.25" customHeight="1" x14ac:dyDescent="0.2">
      <c r="A9" s="198"/>
      <c r="B9" s="198"/>
      <c r="C9" s="198"/>
      <c r="D9" s="198"/>
      <c r="E9" s="198"/>
      <c r="F9" s="198"/>
      <c r="G9" s="198"/>
    </row>
    <row r="10" spans="1:12" ht="15" customHeight="1" x14ac:dyDescent="0.2">
      <c r="A10" s="198"/>
      <c r="B10" s="198"/>
      <c r="C10" s="198"/>
      <c r="D10" s="198"/>
      <c r="E10" s="198"/>
      <c r="F10" s="130"/>
      <c r="G10" s="130"/>
    </row>
    <row r="11" spans="1:12" ht="18.75" x14ac:dyDescent="0.2">
      <c r="A11" s="290" t="s">
        <v>137</v>
      </c>
      <c r="B11" s="290"/>
      <c r="C11" s="290"/>
      <c r="D11" s="290"/>
      <c r="E11" s="290"/>
      <c r="F11" s="291"/>
      <c r="G11" s="292"/>
    </row>
    <row r="12" spans="1:12" ht="18" customHeight="1" x14ac:dyDescent="0.2">
      <c r="A12" s="290" t="s">
        <v>138</v>
      </c>
      <c r="B12" s="290"/>
      <c r="C12" s="290"/>
      <c r="D12" s="290"/>
      <c r="E12" s="290"/>
      <c r="F12" s="290"/>
      <c r="G12" s="132"/>
    </row>
    <row r="13" spans="1:12" ht="14.25" customHeight="1" x14ac:dyDescent="0.2">
      <c r="A13" s="130"/>
      <c r="B13" s="130"/>
      <c r="C13" s="130"/>
      <c r="D13" s="130"/>
      <c r="E13" s="131"/>
      <c r="F13" s="133"/>
      <c r="G13" s="133"/>
      <c r="H13" s="97"/>
      <c r="I13" s="134"/>
      <c r="J13" s="134"/>
    </row>
    <row r="14" spans="1:12" ht="14.25" customHeight="1" x14ac:dyDescent="0.2">
      <c r="A14" s="130"/>
      <c r="B14" s="130"/>
      <c r="C14" s="130"/>
      <c r="D14" s="130"/>
      <c r="E14" s="131"/>
      <c r="F14" s="133"/>
      <c r="G14" s="133"/>
      <c r="H14" s="97"/>
      <c r="I14" s="134"/>
      <c r="J14" s="134"/>
    </row>
    <row r="15" spans="1:12" ht="14.25" customHeight="1" x14ac:dyDescent="0.2">
      <c r="A15" s="130"/>
      <c r="B15" s="130"/>
      <c r="C15" s="130"/>
      <c r="D15" s="130"/>
      <c r="E15" s="131"/>
      <c r="F15" s="133"/>
      <c r="G15" s="133"/>
      <c r="H15" s="97"/>
      <c r="I15" s="134"/>
      <c r="J15" s="134"/>
    </row>
    <row r="16" spans="1:12" ht="33" customHeight="1" x14ac:dyDescent="0.2">
      <c r="A16" s="287" t="s">
        <v>202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</row>
    <row r="17" spans="1:12" ht="21" customHeight="1" x14ac:dyDescent="0.2">
      <c r="A17" s="287"/>
      <c r="B17" s="287"/>
      <c r="C17" s="287"/>
      <c r="D17" s="287"/>
      <c r="E17" s="287"/>
      <c r="F17" s="287"/>
      <c r="G17" s="287"/>
      <c r="H17" s="287"/>
      <c r="I17" s="287"/>
      <c r="J17" s="287"/>
      <c r="K17" s="287"/>
      <c r="L17" s="287"/>
    </row>
    <row r="18" spans="1:12" ht="15" x14ac:dyDescent="0.25">
      <c r="A18" s="135"/>
      <c r="B18" s="135"/>
      <c r="C18" s="135"/>
      <c r="D18" s="135"/>
      <c r="E18" s="135"/>
      <c r="F18" s="135"/>
      <c r="G18" s="135"/>
      <c r="H18" s="97"/>
      <c r="I18" s="134"/>
      <c r="J18" s="134"/>
    </row>
    <row r="19" spans="1:12" ht="18.75" x14ac:dyDescent="0.3">
      <c r="A19" s="136" t="s">
        <v>139</v>
      </c>
      <c r="B19" s="137"/>
      <c r="C19" s="137"/>
      <c r="D19" s="137"/>
      <c r="E19" s="137"/>
      <c r="F19" s="137"/>
      <c r="G19" s="137"/>
    </row>
    <row r="20" spans="1:12" x14ac:dyDescent="0.2">
      <c r="A20" s="137"/>
      <c r="B20" s="137"/>
      <c r="C20" s="137"/>
      <c r="D20" s="137"/>
      <c r="E20" s="137"/>
      <c r="F20" s="137"/>
      <c r="G20" s="137"/>
    </row>
    <row r="21" spans="1:12" x14ac:dyDescent="0.2">
      <c r="A21" s="137"/>
      <c r="B21" s="137"/>
      <c r="C21" s="137"/>
      <c r="D21" s="137"/>
      <c r="E21" s="137"/>
      <c r="F21" s="137"/>
      <c r="G21" s="137"/>
    </row>
    <row r="22" spans="1:12" x14ac:dyDescent="0.2">
      <c r="A22" s="138"/>
      <c r="B22" s="138"/>
      <c r="C22" s="138"/>
      <c r="D22" s="138"/>
      <c r="E22" s="138"/>
      <c r="F22" s="138"/>
      <c r="G22" s="137"/>
    </row>
    <row r="23" spans="1:12" ht="18.75" customHeight="1" x14ac:dyDescent="0.2">
      <c r="A23" s="288" t="s">
        <v>140</v>
      </c>
      <c r="B23" s="288"/>
      <c r="C23" s="288"/>
      <c r="D23" s="288"/>
      <c r="E23" s="288"/>
      <c r="F23" s="288"/>
      <c r="G23" s="288"/>
      <c r="H23" s="288"/>
      <c r="I23" s="288"/>
      <c r="J23" s="288"/>
      <c r="K23" s="288"/>
      <c r="L23" s="288"/>
    </row>
  </sheetData>
  <mergeCells count="6">
    <mergeCell ref="A16:L17"/>
    <mergeCell ref="A23:L23"/>
    <mergeCell ref="A1:G7"/>
    <mergeCell ref="A11:E11"/>
    <mergeCell ref="F11:G11"/>
    <mergeCell ref="A12:F12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"/>
  <sheetViews>
    <sheetView workbookViewId="0">
      <selection sqref="A1:P1"/>
    </sheetView>
  </sheetViews>
  <sheetFormatPr defaultRowHeight="12.75" x14ac:dyDescent="0.2"/>
  <cols>
    <col min="1" max="1" width="20.85546875" style="39" customWidth="1"/>
    <col min="2" max="2" width="11.28515625" style="39" customWidth="1"/>
    <col min="3" max="3" width="11" style="39" customWidth="1"/>
    <col min="4" max="4" width="8.140625" style="39" customWidth="1"/>
    <col min="5" max="6" width="11.140625" style="39" customWidth="1"/>
    <col min="7" max="7" width="8.5703125" style="39" customWidth="1"/>
    <col min="8" max="8" width="9.140625" style="39" customWidth="1"/>
    <col min="9" max="9" width="8.85546875" style="39" customWidth="1"/>
    <col min="10" max="10" width="8" style="39" customWidth="1"/>
    <col min="11" max="12" width="10.85546875" style="39" customWidth="1"/>
    <col min="13" max="13" width="8" style="39" customWidth="1"/>
    <col min="14" max="16384" width="9.140625" style="39"/>
  </cols>
  <sheetData>
    <row r="1" spans="1:26" ht="27" customHeight="1" x14ac:dyDescent="0.2">
      <c r="A1" s="315" t="s">
        <v>68</v>
      </c>
      <c r="B1" s="315"/>
      <c r="C1" s="315"/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</row>
    <row r="2" spans="1:26" x14ac:dyDescent="0.2">
      <c r="A2" s="12"/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3"/>
      <c r="N2" s="113"/>
      <c r="O2" s="113"/>
      <c r="P2" s="114" t="s">
        <v>48</v>
      </c>
    </row>
    <row r="3" spans="1:26" ht="13.5" customHeight="1" x14ac:dyDescent="0.2">
      <c r="A3" s="311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26" ht="30.75" customHeight="1" x14ac:dyDescent="0.2">
      <c r="A4" s="311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26" ht="44.25" customHeight="1" x14ac:dyDescent="0.2">
      <c r="A5" s="311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196"/>
    </row>
    <row r="6" spans="1:26" x14ac:dyDescent="0.2">
      <c r="A6" s="218" t="s">
        <v>103</v>
      </c>
      <c r="B6" s="225">
        <v>111246.7</v>
      </c>
      <c r="C6" s="225">
        <v>73726.600000000006</v>
      </c>
      <c r="D6" s="225">
        <v>150.9</v>
      </c>
      <c r="E6" s="225">
        <v>93566.7</v>
      </c>
      <c r="F6" s="225">
        <v>66972.100000000006</v>
      </c>
      <c r="G6" s="225">
        <v>139.69999999999999</v>
      </c>
      <c r="H6" s="225">
        <v>17680</v>
      </c>
      <c r="I6" s="225">
        <v>6754.5</v>
      </c>
      <c r="J6" s="225">
        <v>261.8</v>
      </c>
      <c r="K6" s="225">
        <v>59508.4</v>
      </c>
      <c r="L6" s="225">
        <v>59350.400000000001</v>
      </c>
      <c r="M6" s="225">
        <v>100.3</v>
      </c>
      <c r="N6" s="225">
        <v>170755.1</v>
      </c>
      <c r="O6" s="225">
        <v>133077</v>
      </c>
      <c r="P6" s="225">
        <v>128.30000000000001</v>
      </c>
      <c r="Q6" s="80"/>
      <c r="R6" s="80"/>
      <c r="S6" s="80"/>
      <c r="T6" s="80"/>
      <c r="U6" s="80"/>
      <c r="V6" s="80"/>
      <c r="W6" s="80"/>
      <c r="X6" s="80"/>
      <c r="Y6" s="80"/>
      <c r="Z6" s="10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4">
        <v>67.8</v>
      </c>
      <c r="L7" s="104">
        <v>82.2</v>
      </c>
      <c r="M7" s="104">
        <v>82.5</v>
      </c>
      <c r="N7" s="104">
        <v>67.8</v>
      </c>
      <c r="O7" s="104">
        <v>82.2</v>
      </c>
      <c r="P7" s="104">
        <v>82.5</v>
      </c>
      <c r="Q7" s="80"/>
      <c r="R7" s="80"/>
      <c r="S7" s="80"/>
      <c r="T7" s="80"/>
      <c r="U7" s="80"/>
      <c r="V7" s="80"/>
      <c r="W7" s="80"/>
      <c r="X7" s="80"/>
      <c r="Y7" s="80"/>
      <c r="Z7" s="10"/>
    </row>
    <row r="8" spans="1:26" x14ac:dyDescent="0.2">
      <c r="A8" s="219" t="s">
        <v>105</v>
      </c>
      <c r="B8" s="104">
        <v>18.8</v>
      </c>
      <c r="C8" s="104">
        <v>18.600000000000001</v>
      </c>
      <c r="D8" s="104">
        <v>101.1</v>
      </c>
      <c r="E8" s="105" t="s">
        <v>102</v>
      </c>
      <c r="F8" s="105" t="s">
        <v>102</v>
      </c>
      <c r="G8" s="105" t="s">
        <v>102</v>
      </c>
      <c r="H8" s="104">
        <v>18.8</v>
      </c>
      <c r="I8" s="104">
        <v>18.600000000000001</v>
      </c>
      <c r="J8" s="104">
        <v>101.1</v>
      </c>
      <c r="K8" s="104">
        <v>1725.2</v>
      </c>
      <c r="L8" s="104">
        <v>1740.8</v>
      </c>
      <c r="M8" s="104">
        <v>99.1</v>
      </c>
      <c r="N8" s="104">
        <v>1744</v>
      </c>
      <c r="O8" s="104">
        <v>1759.4</v>
      </c>
      <c r="P8" s="104">
        <v>99.1</v>
      </c>
      <c r="Q8" s="80"/>
      <c r="R8" s="80"/>
      <c r="S8" s="80"/>
      <c r="T8" s="80"/>
      <c r="U8" s="80"/>
      <c r="V8" s="80"/>
      <c r="W8" s="80"/>
      <c r="X8" s="80"/>
      <c r="Y8" s="80"/>
      <c r="Z8" s="10"/>
    </row>
    <row r="9" spans="1:26" x14ac:dyDescent="0.2">
      <c r="A9" s="219" t="s">
        <v>106</v>
      </c>
      <c r="B9" s="104">
        <v>30</v>
      </c>
      <c r="C9" s="104">
        <v>107</v>
      </c>
      <c r="D9" s="104">
        <v>28</v>
      </c>
      <c r="E9" s="105" t="s">
        <v>102</v>
      </c>
      <c r="F9" s="104">
        <v>107</v>
      </c>
      <c r="G9" s="105" t="s">
        <v>102</v>
      </c>
      <c r="H9" s="104">
        <v>30</v>
      </c>
      <c r="I9" s="105" t="s">
        <v>102</v>
      </c>
      <c r="J9" s="105" t="s">
        <v>102</v>
      </c>
      <c r="K9" s="104">
        <v>460.1</v>
      </c>
      <c r="L9" s="104">
        <v>499.4</v>
      </c>
      <c r="M9" s="104">
        <v>92.1</v>
      </c>
      <c r="N9" s="104">
        <v>490.1</v>
      </c>
      <c r="O9" s="104">
        <v>606.4</v>
      </c>
      <c r="P9" s="104">
        <v>80.8</v>
      </c>
      <c r="Q9" s="80"/>
      <c r="R9" s="80"/>
      <c r="S9" s="80"/>
      <c r="T9" s="80"/>
      <c r="U9" s="80"/>
      <c r="V9" s="80"/>
      <c r="W9" s="80"/>
      <c r="X9" s="80"/>
      <c r="Y9" s="80"/>
      <c r="Z9" s="10"/>
    </row>
    <row r="10" spans="1:26" x14ac:dyDescent="0.2">
      <c r="A10" s="219" t="s">
        <v>107</v>
      </c>
      <c r="B10" s="104">
        <v>273.8</v>
      </c>
      <c r="C10" s="104">
        <v>271.8</v>
      </c>
      <c r="D10" s="104">
        <v>100.7</v>
      </c>
      <c r="E10" s="105" t="s">
        <v>102</v>
      </c>
      <c r="F10" s="105" t="s">
        <v>102</v>
      </c>
      <c r="G10" s="105" t="s">
        <v>102</v>
      </c>
      <c r="H10" s="104">
        <v>273.8</v>
      </c>
      <c r="I10" s="104">
        <v>271.8</v>
      </c>
      <c r="J10" s="104">
        <v>100.7</v>
      </c>
      <c r="K10" s="104">
        <v>5349.6</v>
      </c>
      <c r="L10" s="104">
        <v>5075.2</v>
      </c>
      <c r="M10" s="104">
        <v>105.4</v>
      </c>
      <c r="N10" s="104">
        <v>5623.4</v>
      </c>
      <c r="O10" s="104">
        <v>5347</v>
      </c>
      <c r="P10" s="104">
        <v>105.2</v>
      </c>
      <c r="Q10" s="80"/>
      <c r="R10" s="80"/>
      <c r="S10" s="80"/>
      <c r="T10" s="80"/>
      <c r="U10" s="80"/>
      <c r="V10" s="80"/>
      <c r="W10" s="80"/>
      <c r="X10" s="80"/>
      <c r="Y10" s="80"/>
      <c r="Z10" s="10"/>
    </row>
    <row r="11" spans="1:26" x14ac:dyDescent="0.2">
      <c r="A11" s="219" t="s">
        <v>108</v>
      </c>
      <c r="B11" s="105" t="s">
        <v>102</v>
      </c>
      <c r="C11" s="105" t="s">
        <v>102</v>
      </c>
      <c r="D11" s="105" t="s">
        <v>102</v>
      </c>
      <c r="E11" s="105" t="s">
        <v>102</v>
      </c>
      <c r="F11" s="105" t="s">
        <v>102</v>
      </c>
      <c r="G11" s="105" t="s">
        <v>102</v>
      </c>
      <c r="H11" s="105" t="s">
        <v>102</v>
      </c>
      <c r="I11" s="105" t="s">
        <v>102</v>
      </c>
      <c r="J11" s="105" t="s">
        <v>102</v>
      </c>
      <c r="K11" s="104">
        <v>5040.8999999999996</v>
      </c>
      <c r="L11" s="104">
        <v>4814.8999999999996</v>
      </c>
      <c r="M11" s="104">
        <v>104.7</v>
      </c>
      <c r="N11" s="104">
        <v>5040.8999999999996</v>
      </c>
      <c r="O11" s="104">
        <v>4814.8999999999996</v>
      </c>
      <c r="P11" s="104">
        <v>104.7</v>
      </c>
      <c r="Q11" s="80"/>
      <c r="R11" s="80"/>
      <c r="S11" s="80"/>
      <c r="T11" s="80"/>
      <c r="U11" s="80"/>
      <c r="V11" s="80"/>
      <c r="W11" s="80"/>
      <c r="X11" s="80"/>
      <c r="Y11" s="80"/>
      <c r="Z11" s="10"/>
    </row>
    <row r="12" spans="1:26" x14ac:dyDescent="0.2">
      <c r="A12" s="219" t="s">
        <v>109</v>
      </c>
      <c r="B12" s="105" t="s">
        <v>102</v>
      </c>
      <c r="C12" s="105" t="s">
        <v>102</v>
      </c>
      <c r="D12" s="105" t="s">
        <v>102</v>
      </c>
      <c r="E12" s="105" t="s">
        <v>102</v>
      </c>
      <c r="F12" s="105" t="s">
        <v>102</v>
      </c>
      <c r="G12" s="105" t="s">
        <v>102</v>
      </c>
      <c r="H12" s="105" t="s">
        <v>102</v>
      </c>
      <c r="I12" s="105" t="s">
        <v>102</v>
      </c>
      <c r="J12" s="105" t="s">
        <v>102</v>
      </c>
      <c r="K12" s="104">
        <v>1591.4</v>
      </c>
      <c r="L12" s="104">
        <v>1532.8</v>
      </c>
      <c r="M12" s="104">
        <v>103.8</v>
      </c>
      <c r="N12" s="104">
        <v>1591.4</v>
      </c>
      <c r="O12" s="104">
        <v>1532.8</v>
      </c>
      <c r="P12" s="104">
        <v>103.8</v>
      </c>
      <c r="Q12" s="80"/>
      <c r="R12" s="80"/>
      <c r="S12" s="80"/>
      <c r="T12" s="80"/>
      <c r="U12" s="80"/>
      <c r="V12" s="80"/>
      <c r="W12" s="80"/>
      <c r="X12" s="80"/>
      <c r="Y12" s="80"/>
      <c r="Z12" s="10"/>
    </row>
    <row r="13" spans="1:26" x14ac:dyDescent="0.2">
      <c r="A13" s="219" t="s">
        <v>110</v>
      </c>
      <c r="B13" s="104">
        <v>24.4</v>
      </c>
      <c r="C13" s="104">
        <v>24.4</v>
      </c>
      <c r="D13" s="104">
        <v>100</v>
      </c>
      <c r="E13" s="105" t="s">
        <v>102</v>
      </c>
      <c r="F13" s="105" t="s">
        <v>102</v>
      </c>
      <c r="G13" s="105" t="s">
        <v>102</v>
      </c>
      <c r="H13" s="104">
        <v>24.4</v>
      </c>
      <c r="I13" s="104">
        <v>24.4</v>
      </c>
      <c r="J13" s="104">
        <v>100</v>
      </c>
      <c r="K13" s="104">
        <v>3588.3</v>
      </c>
      <c r="L13" s="104">
        <v>3853.2</v>
      </c>
      <c r="M13" s="104">
        <v>93.1</v>
      </c>
      <c r="N13" s="104">
        <v>3612.7</v>
      </c>
      <c r="O13" s="104">
        <v>3877.6</v>
      </c>
      <c r="P13" s="104">
        <v>93.2</v>
      </c>
      <c r="Q13" s="80"/>
      <c r="R13" s="80"/>
      <c r="S13" s="80"/>
      <c r="T13" s="80"/>
      <c r="U13" s="80"/>
      <c r="V13" s="80"/>
      <c r="W13" s="80"/>
      <c r="X13" s="80"/>
      <c r="Y13" s="80"/>
      <c r="Z13" s="10"/>
    </row>
    <row r="14" spans="1:26" x14ac:dyDescent="0.2">
      <c r="A14" s="219" t="s">
        <v>111</v>
      </c>
      <c r="B14" s="105" t="s">
        <v>102</v>
      </c>
      <c r="C14" s="105" t="s">
        <v>102</v>
      </c>
      <c r="D14" s="105" t="s">
        <v>102</v>
      </c>
      <c r="E14" s="105" t="s">
        <v>102</v>
      </c>
      <c r="F14" s="105" t="s">
        <v>102</v>
      </c>
      <c r="G14" s="105" t="s">
        <v>102</v>
      </c>
      <c r="H14" s="105" t="s">
        <v>102</v>
      </c>
      <c r="I14" s="105" t="s">
        <v>102</v>
      </c>
      <c r="J14" s="105" t="s">
        <v>102</v>
      </c>
      <c r="K14" s="104">
        <v>3577.1</v>
      </c>
      <c r="L14" s="104">
        <v>3308.2</v>
      </c>
      <c r="M14" s="104">
        <v>108.1</v>
      </c>
      <c r="N14" s="104">
        <v>3577.1</v>
      </c>
      <c r="O14" s="104">
        <v>3308.2</v>
      </c>
      <c r="P14" s="104">
        <v>108.1</v>
      </c>
      <c r="Q14" s="80"/>
      <c r="R14" s="80"/>
      <c r="S14" s="80"/>
      <c r="T14" s="80"/>
      <c r="U14" s="80"/>
      <c r="V14" s="80"/>
      <c r="W14" s="80"/>
      <c r="X14" s="80"/>
      <c r="Y14" s="80"/>
      <c r="Z14" s="10"/>
    </row>
    <row r="15" spans="1:26" x14ac:dyDescent="0.2">
      <c r="A15" s="219" t="s">
        <v>112</v>
      </c>
      <c r="B15" s="104">
        <v>6510</v>
      </c>
      <c r="C15" s="104">
        <v>1253.2</v>
      </c>
      <c r="D15" s="104">
        <v>519.5</v>
      </c>
      <c r="E15" s="105" t="s">
        <v>102</v>
      </c>
      <c r="F15" s="105" t="s">
        <v>102</v>
      </c>
      <c r="G15" s="105" t="s">
        <v>102</v>
      </c>
      <c r="H15" s="104">
        <v>6510</v>
      </c>
      <c r="I15" s="104">
        <v>1253.2</v>
      </c>
      <c r="J15" s="104">
        <v>519.5</v>
      </c>
      <c r="K15" s="104">
        <v>3356.8</v>
      </c>
      <c r="L15" s="104">
        <v>3282.7</v>
      </c>
      <c r="M15" s="104">
        <v>102.3</v>
      </c>
      <c r="N15" s="104">
        <v>9866.7999999999993</v>
      </c>
      <c r="O15" s="104">
        <v>4535.8999999999996</v>
      </c>
      <c r="P15" s="104">
        <v>217.5</v>
      </c>
      <c r="Q15" s="80"/>
      <c r="R15" s="80"/>
      <c r="S15" s="80"/>
      <c r="T15" s="80"/>
      <c r="U15" s="80"/>
      <c r="V15" s="80"/>
      <c r="W15" s="80"/>
      <c r="X15" s="80"/>
      <c r="Y15" s="80"/>
      <c r="Z15" s="10"/>
    </row>
    <row r="16" spans="1:26" ht="14.25" customHeight="1" x14ac:dyDescent="0.2">
      <c r="A16" s="219" t="s">
        <v>113</v>
      </c>
      <c r="B16" s="105" t="s">
        <v>102</v>
      </c>
      <c r="C16" s="105" t="s">
        <v>102</v>
      </c>
      <c r="D16" s="105" t="s">
        <v>102</v>
      </c>
      <c r="E16" s="105" t="s">
        <v>102</v>
      </c>
      <c r="F16" s="105" t="s">
        <v>102</v>
      </c>
      <c r="G16" s="105" t="s">
        <v>102</v>
      </c>
      <c r="H16" s="105" t="s">
        <v>102</v>
      </c>
      <c r="I16" s="105" t="s">
        <v>102</v>
      </c>
      <c r="J16" s="105" t="s">
        <v>102</v>
      </c>
      <c r="K16" s="104">
        <v>2578</v>
      </c>
      <c r="L16" s="104">
        <v>2484.5</v>
      </c>
      <c r="M16" s="104">
        <v>103.8</v>
      </c>
      <c r="N16" s="104">
        <v>2578</v>
      </c>
      <c r="O16" s="104">
        <v>2484.5</v>
      </c>
      <c r="P16" s="104">
        <v>103.8</v>
      </c>
      <c r="Q16" s="80"/>
      <c r="R16" s="80"/>
      <c r="S16" s="80"/>
      <c r="T16" s="80"/>
      <c r="U16" s="80"/>
      <c r="V16" s="80"/>
      <c r="W16" s="80"/>
      <c r="X16" s="80"/>
      <c r="Y16" s="80"/>
      <c r="Z16" s="10"/>
    </row>
    <row r="17" spans="1:26" ht="14.25" customHeight="1" x14ac:dyDescent="0.2">
      <c r="A17" s="219" t="s">
        <v>114</v>
      </c>
      <c r="B17" s="105" t="s">
        <v>102</v>
      </c>
      <c r="C17" s="104">
        <v>16.7</v>
      </c>
      <c r="D17" s="105" t="s">
        <v>102</v>
      </c>
      <c r="E17" s="105" t="s">
        <v>102</v>
      </c>
      <c r="F17" s="105" t="s">
        <v>102</v>
      </c>
      <c r="G17" s="105" t="s">
        <v>102</v>
      </c>
      <c r="H17" s="105" t="s">
        <v>102</v>
      </c>
      <c r="I17" s="104">
        <v>16.7</v>
      </c>
      <c r="J17" s="105" t="s">
        <v>102</v>
      </c>
      <c r="K17" s="104">
        <v>8445.7999999999993</v>
      </c>
      <c r="L17" s="104">
        <v>8746</v>
      </c>
      <c r="M17" s="104">
        <v>96.6</v>
      </c>
      <c r="N17" s="104">
        <v>8445.7999999999993</v>
      </c>
      <c r="O17" s="104">
        <v>8762.7000000000007</v>
      </c>
      <c r="P17" s="104">
        <v>96.4</v>
      </c>
      <c r="Q17" s="80"/>
      <c r="R17" s="80"/>
      <c r="S17" s="80"/>
      <c r="T17" s="80"/>
      <c r="U17" s="80"/>
      <c r="V17" s="80"/>
      <c r="W17" s="80"/>
      <c r="X17" s="80"/>
      <c r="Y17" s="80"/>
      <c r="Z17" s="10"/>
    </row>
    <row r="18" spans="1:26" ht="14.25" customHeight="1" x14ac:dyDescent="0.2">
      <c r="A18" s="219" t="s">
        <v>115</v>
      </c>
      <c r="B18" s="104">
        <v>69717.600000000006</v>
      </c>
      <c r="C18" s="104">
        <v>50666.3</v>
      </c>
      <c r="D18" s="104">
        <v>137.6</v>
      </c>
      <c r="E18" s="104">
        <v>69664.600000000006</v>
      </c>
      <c r="F18" s="104">
        <v>50615.3</v>
      </c>
      <c r="G18" s="104">
        <v>137.6</v>
      </c>
      <c r="H18" s="104">
        <v>53</v>
      </c>
      <c r="I18" s="104">
        <v>51</v>
      </c>
      <c r="J18" s="104">
        <v>103.9</v>
      </c>
      <c r="K18" s="104">
        <v>2602.6</v>
      </c>
      <c r="L18" s="104">
        <v>2355</v>
      </c>
      <c r="M18" s="104">
        <v>110.5</v>
      </c>
      <c r="N18" s="104">
        <v>72320.2</v>
      </c>
      <c r="O18" s="104">
        <v>53021.3</v>
      </c>
      <c r="P18" s="104">
        <v>136.4</v>
      </c>
      <c r="Q18" s="80"/>
      <c r="R18" s="80"/>
      <c r="S18" s="81"/>
      <c r="T18" s="81"/>
      <c r="U18" s="80"/>
      <c r="V18" s="80"/>
      <c r="W18" s="80"/>
      <c r="X18" s="80"/>
      <c r="Y18" s="80"/>
      <c r="Z18" s="10"/>
    </row>
    <row r="19" spans="1:26" ht="14.25" customHeight="1" x14ac:dyDescent="0.2">
      <c r="A19" s="220" t="s">
        <v>116</v>
      </c>
      <c r="B19" s="104">
        <v>10770</v>
      </c>
      <c r="C19" s="104">
        <v>5118.8</v>
      </c>
      <c r="D19" s="104">
        <v>210.4</v>
      </c>
      <c r="E19" s="105" t="s">
        <v>102</v>
      </c>
      <c r="F19" s="105" t="s">
        <v>102</v>
      </c>
      <c r="G19" s="105" t="s">
        <v>102</v>
      </c>
      <c r="H19" s="104">
        <v>10770</v>
      </c>
      <c r="I19" s="104">
        <v>5118.8</v>
      </c>
      <c r="J19" s="104">
        <v>210.4</v>
      </c>
      <c r="K19" s="104">
        <v>2419.3000000000002</v>
      </c>
      <c r="L19" s="104">
        <v>2712</v>
      </c>
      <c r="M19" s="104">
        <v>89.2</v>
      </c>
      <c r="N19" s="104">
        <v>13189.3</v>
      </c>
      <c r="O19" s="104">
        <v>7830.8</v>
      </c>
      <c r="P19" s="104">
        <v>168.4</v>
      </c>
      <c r="Q19" s="80"/>
      <c r="R19" s="80"/>
      <c r="S19" s="80"/>
      <c r="T19" s="80"/>
      <c r="U19" s="80"/>
      <c r="V19" s="80"/>
      <c r="W19" s="80"/>
      <c r="X19" s="80"/>
      <c r="Y19" s="80"/>
      <c r="Z19" s="10"/>
    </row>
    <row r="20" spans="1:26" ht="14.25" customHeight="1" x14ac:dyDescent="0.2">
      <c r="A20" s="219" t="s">
        <v>117</v>
      </c>
      <c r="B20" s="105" t="s">
        <v>102</v>
      </c>
      <c r="C20" s="105" t="s">
        <v>102</v>
      </c>
      <c r="D20" s="105" t="s">
        <v>102</v>
      </c>
      <c r="E20" s="105" t="s">
        <v>102</v>
      </c>
      <c r="F20" s="105" t="s">
        <v>102</v>
      </c>
      <c r="G20" s="105" t="s">
        <v>102</v>
      </c>
      <c r="H20" s="105" t="s">
        <v>102</v>
      </c>
      <c r="I20" s="105" t="s">
        <v>102</v>
      </c>
      <c r="J20" s="105" t="s">
        <v>102</v>
      </c>
      <c r="K20" s="104">
        <v>989.9</v>
      </c>
      <c r="L20" s="104">
        <v>964.5</v>
      </c>
      <c r="M20" s="104">
        <v>102.6</v>
      </c>
      <c r="N20" s="104">
        <v>989.9</v>
      </c>
      <c r="O20" s="104">
        <v>964.5</v>
      </c>
      <c r="P20" s="104">
        <v>102.6</v>
      </c>
      <c r="Q20" s="80"/>
      <c r="R20" s="80"/>
      <c r="S20" s="80"/>
      <c r="T20" s="80"/>
      <c r="U20" s="80"/>
      <c r="V20" s="80"/>
      <c r="W20" s="80"/>
      <c r="X20" s="80"/>
      <c r="Y20" s="80"/>
      <c r="Z20" s="10"/>
    </row>
    <row r="21" spans="1:26" ht="14.25" customHeight="1" x14ac:dyDescent="0.2">
      <c r="A21" s="220" t="s">
        <v>118</v>
      </c>
      <c r="B21" s="104">
        <v>23902.1</v>
      </c>
      <c r="C21" s="104">
        <v>16249.8</v>
      </c>
      <c r="D21" s="104">
        <v>147.1</v>
      </c>
      <c r="E21" s="104">
        <v>23902.1</v>
      </c>
      <c r="F21" s="104">
        <v>16249.8</v>
      </c>
      <c r="G21" s="104">
        <v>147.1</v>
      </c>
      <c r="H21" s="105" t="s">
        <v>102</v>
      </c>
      <c r="I21" s="105" t="s">
        <v>102</v>
      </c>
      <c r="J21" s="105" t="s">
        <v>102</v>
      </c>
      <c r="K21" s="104">
        <v>5764.6</v>
      </c>
      <c r="L21" s="104">
        <v>6275</v>
      </c>
      <c r="M21" s="104">
        <v>91.9</v>
      </c>
      <c r="N21" s="104">
        <v>29666.7</v>
      </c>
      <c r="O21" s="104">
        <v>22524.799999999999</v>
      </c>
      <c r="P21" s="104">
        <v>131.69999999999999</v>
      </c>
      <c r="Q21" s="80"/>
      <c r="R21" s="80"/>
      <c r="S21" s="80"/>
      <c r="T21" s="80"/>
      <c r="U21" s="80"/>
      <c r="V21" s="80"/>
      <c r="W21" s="80"/>
      <c r="X21" s="80"/>
      <c r="Y21" s="80"/>
      <c r="Z21" s="10"/>
    </row>
    <row r="22" spans="1:26" ht="14.25" customHeight="1" x14ac:dyDescent="0.2">
      <c r="A22" s="204" t="s">
        <v>119</v>
      </c>
      <c r="B22" s="105" t="s">
        <v>102</v>
      </c>
      <c r="C22" s="105" t="s">
        <v>102</v>
      </c>
      <c r="D22" s="105" t="s">
        <v>102</v>
      </c>
      <c r="E22" s="105" t="s">
        <v>102</v>
      </c>
      <c r="F22" s="105" t="s">
        <v>102</v>
      </c>
      <c r="G22" s="105" t="s">
        <v>102</v>
      </c>
      <c r="H22" s="105" t="s">
        <v>102</v>
      </c>
      <c r="I22" s="105" t="s">
        <v>102</v>
      </c>
      <c r="J22" s="105" t="s">
        <v>102</v>
      </c>
      <c r="K22" s="104">
        <v>10589.7</v>
      </c>
      <c r="L22" s="104">
        <v>10355</v>
      </c>
      <c r="M22" s="104">
        <v>102.3</v>
      </c>
      <c r="N22" s="104">
        <v>10589.7</v>
      </c>
      <c r="O22" s="104">
        <v>10355</v>
      </c>
      <c r="P22" s="104">
        <v>102.3</v>
      </c>
      <c r="Q22" s="80"/>
      <c r="R22" s="80"/>
      <c r="S22" s="80"/>
      <c r="T22" s="80"/>
      <c r="U22" s="80"/>
      <c r="V22" s="80"/>
      <c r="W22" s="80"/>
      <c r="X22" s="80"/>
      <c r="Y22" s="80"/>
      <c r="Z22" s="10"/>
    </row>
    <row r="23" spans="1:26" ht="14.25" customHeight="1" x14ac:dyDescent="0.2">
      <c r="A23" s="214" t="s">
        <v>120</v>
      </c>
      <c r="B23" s="101" t="s">
        <v>102</v>
      </c>
      <c r="C23" s="101" t="s">
        <v>102</v>
      </c>
      <c r="D23" s="101" t="s">
        <v>102</v>
      </c>
      <c r="E23" s="101" t="s">
        <v>102</v>
      </c>
      <c r="F23" s="101" t="s">
        <v>102</v>
      </c>
      <c r="G23" s="101" t="s">
        <v>102</v>
      </c>
      <c r="H23" s="101" t="s">
        <v>102</v>
      </c>
      <c r="I23" s="101" t="s">
        <v>102</v>
      </c>
      <c r="J23" s="101" t="s">
        <v>102</v>
      </c>
      <c r="K23" s="102">
        <v>1361.3</v>
      </c>
      <c r="L23" s="102">
        <v>1269</v>
      </c>
      <c r="M23" s="102">
        <v>107.3</v>
      </c>
      <c r="N23" s="102">
        <v>1361.3</v>
      </c>
      <c r="O23" s="102">
        <v>1269</v>
      </c>
      <c r="P23" s="102">
        <v>107.3</v>
      </c>
      <c r="Q23" s="80"/>
      <c r="R23" s="80"/>
      <c r="S23" s="80"/>
      <c r="T23" s="80"/>
      <c r="U23" s="80"/>
      <c r="V23" s="80"/>
      <c r="W23" s="80"/>
      <c r="X23" s="80"/>
      <c r="Y23" s="80"/>
      <c r="Z23" s="10"/>
    </row>
    <row r="24" spans="1:26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</row>
    <row r="25" spans="1:26" x14ac:dyDescent="0.2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</row>
    <row r="26" spans="1:26" x14ac:dyDescent="0.2">
      <c r="E26" s="154"/>
      <c r="F26" s="154"/>
      <c r="G26" s="154"/>
      <c r="H26" s="154"/>
      <c r="I26" s="154"/>
      <c r="J26" s="154"/>
      <c r="K26" s="154"/>
      <c r="L26" s="154"/>
      <c r="M26" s="154"/>
      <c r="N26" s="154"/>
      <c r="O26" s="154"/>
      <c r="P26" s="154"/>
    </row>
    <row r="27" spans="1:26" x14ac:dyDescent="0.2"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26" x14ac:dyDescent="0.2"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</row>
    <row r="29" spans="1:26" x14ac:dyDescent="0.2"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</row>
    <row r="30" spans="1:26" x14ac:dyDescent="0.2"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</row>
    <row r="31" spans="1:26" x14ac:dyDescent="0.2">
      <c r="E31" s="154"/>
      <c r="F31" s="154"/>
      <c r="G31" s="154"/>
      <c r="H31" s="154"/>
      <c r="I31" s="154"/>
      <c r="J31" s="154"/>
      <c r="K31" s="154"/>
      <c r="L31" s="154"/>
      <c r="M31" s="154"/>
      <c r="N31" s="154"/>
      <c r="O31" s="154"/>
      <c r="P31" s="154"/>
    </row>
    <row r="32" spans="1:26" x14ac:dyDescent="0.2"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</row>
    <row r="33" spans="5:16" x14ac:dyDescent="0.2">
      <c r="E33" s="154"/>
      <c r="F33" s="154"/>
      <c r="G33" s="154"/>
      <c r="H33" s="154"/>
      <c r="I33" s="154"/>
      <c r="J33" s="154"/>
      <c r="K33" s="154"/>
      <c r="L33" s="154"/>
      <c r="M33" s="154"/>
      <c r="N33" s="154"/>
      <c r="O33" s="154"/>
      <c r="P33" s="154"/>
    </row>
    <row r="34" spans="5:16" x14ac:dyDescent="0.2"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P34" s="154"/>
    </row>
    <row r="35" spans="5:16" x14ac:dyDescent="0.2">
      <c r="E35" s="154"/>
      <c r="F35" s="154"/>
      <c r="G35" s="154"/>
      <c r="H35" s="154"/>
      <c r="I35" s="154"/>
      <c r="J35" s="154"/>
      <c r="K35" s="154"/>
      <c r="L35" s="154"/>
      <c r="M35" s="154"/>
      <c r="N35" s="154"/>
      <c r="O35" s="154"/>
      <c r="P35" s="154"/>
    </row>
    <row r="36" spans="5:16" x14ac:dyDescent="0.2">
      <c r="E36" s="154"/>
      <c r="F36" s="154"/>
      <c r="G36" s="154"/>
      <c r="H36" s="154"/>
      <c r="I36" s="154"/>
      <c r="J36" s="154"/>
      <c r="K36" s="154"/>
      <c r="L36" s="154"/>
      <c r="M36" s="154"/>
      <c r="N36" s="154"/>
      <c r="O36" s="154"/>
      <c r="P36" s="154"/>
    </row>
    <row r="37" spans="5:16" x14ac:dyDescent="0.2">
      <c r="E37" s="154"/>
      <c r="F37" s="154"/>
      <c r="G37" s="154"/>
      <c r="H37" s="154"/>
      <c r="I37" s="154"/>
      <c r="J37" s="154"/>
      <c r="K37" s="154"/>
      <c r="L37" s="154"/>
      <c r="M37" s="154"/>
      <c r="N37" s="154"/>
      <c r="O37" s="154"/>
      <c r="P37" s="154"/>
    </row>
    <row r="38" spans="5:16" x14ac:dyDescent="0.2">
      <c r="E38" s="154"/>
      <c r="F38" s="154"/>
      <c r="G38" s="154"/>
      <c r="H38" s="154"/>
      <c r="I38" s="154"/>
      <c r="J38" s="154"/>
      <c r="K38" s="154"/>
      <c r="L38" s="154"/>
      <c r="M38" s="154"/>
      <c r="N38" s="154"/>
      <c r="O38" s="154"/>
      <c r="P38" s="154"/>
    </row>
    <row r="39" spans="5:16" x14ac:dyDescent="0.2">
      <c r="E39" s="154"/>
      <c r="F39" s="154"/>
      <c r="G39" s="154"/>
      <c r="H39" s="154"/>
      <c r="I39" s="154"/>
      <c r="J39" s="154"/>
      <c r="K39" s="154"/>
      <c r="L39" s="154"/>
      <c r="M39" s="154"/>
      <c r="N39" s="154"/>
      <c r="O39" s="154"/>
      <c r="P39" s="154"/>
    </row>
  </sheetData>
  <mergeCells count="8">
    <mergeCell ref="K3:M4"/>
    <mergeCell ref="N3:P4"/>
    <mergeCell ref="A1:P1"/>
    <mergeCell ref="A3:A5"/>
    <mergeCell ref="B3:D4"/>
    <mergeCell ref="E4:G4"/>
    <mergeCell ref="H4:J4"/>
    <mergeCell ref="E3:J3"/>
  </mergeCells>
  <pageMargins left="0.51181102362204722" right="0.43307086614173229" top="0.59055118110236227" bottom="0.59055118110236227" header="0.15748031496062992" footer="0.39370078740157483"/>
  <pageSetup paperSize="9" scale="84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9"/>
  <sheetViews>
    <sheetView workbookViewId="0">
      <selection sqref="A1:P1"/>
    </sheetView>
  </sheetViews>
  <sheetFormatPr defaultRowHeight="12.75" x14ac:dyDescent="0.2"/>
  <cols>
    <col min="1" max="1" width="22.7109375" style="47" customWidth="1"/>
    <col min="2" max="2" width="9.5703125" style="47" customWidth="1"/>
    <col min="3" max="3" width="9.42578125" style="47" customWidth="1"/>
    <col min="4" max="4" width="9.7109375" style="47" customWidth="1"/>
    <col min="5" max="5" width="8.28515625" style="47" customWidth="1"/>
    <col min="6" max="6" width="8.7109375" style="47" customWidth="1"/>
    <col min="7" max="7" width="10.42578125" style="47" customWidth="1"/>
    <col min="8" max="9" width="9.140625" style="47" customWidth="1"/>
    <col min="10" max="10" width="10.140625" style="47" customWidth="1"/>
    <col min="11" max="12" width="9.5703125" style="47" customWidth="1"/>
    <col min="13" max="13" width="10.42578125" style="47" customWidth="1"/>
    <col min="14" max="14" width="8.7109375" style="47" customWidth="1"/>
    <col min="15" max="16384" width="9.140625" style="47"/>
  </cols>
  <sheetData>
    <row r="1" spans="1:26" ht="29.25" customHeight="1" x14ac:dyDescent="0.2">
      <c r="A1" s="316" t="s">
        <v>97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26" x14ac:dyDescent="0.2"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P2" s="46" t="s">
        <v>49</v>
      </c>
    </row>
    <row r="3" spans="1:26" ht="14.25" customHeight="1" x14ac:dyDescent="0.2">
      <c r="A3" s="311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26" ht="30" customHeight="1" x14ac:dyDescent="0.2">
      <c r="A4" s="311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26" ht="45" x14ac:dyDescent="0.2">
      <c r="A5" s="311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76"/>
    </row>
    <row r="6" spans="1:26" ht="12.75" customHeight="1" x14ac:dyDescent="0.2">
      <c r="A6" s="218" t="s">
        <v>103</v>
      </c>
      <c r="B6" s="228">
        <v>71908</v>
      </c>
      <c r="C6" s="228">
        <v>39949</v>
      </c>
      <c r="D6" s="225">
        <v>180</v>
      </c>
      <c r="E6" s="228">
        <v>61550</v>
      </c>
      <c r="F6" s="228">
        <v>28853</v>
      </c>
      <c r="G6" s="225">
        <v>213.3</v>
      </c>
      <c r="H6" s="228">
        <v>10358</v>
      </c>
      <c r="I6" s="228">
        <v>11096</v>
      </c>
      <c r="J6" s="225">
        <v>93.3</v>
      </c>
      <c r="K6" s="228">
        <v>132954</v>
      </c>
      <c r="L6" s="228">
        <v>129472</v>
      </c>
      <c r="M6" s="225">
        <v>102.7</v>
      </c>
      <c r="N6" s="228">
        <v>204862</v>
      </c>
      <c r="O6" s="228">
        <v>169421</v>
      </c>
      <c r="P6" s="225">
        <v>120.9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ht="12.75" customHeight="1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360</v>
      </c>
      <c r="L7" s="103">
        <v>465</v>
      </c>
      <c r="M7" s="104">
        <v>77.400000000000006</v>
      </c>
      <c r="N7" s="103">
        <v>360</v>
      </c>
      <c r="O7" s="103">
        <v>465</v>
      </c>
      <c r="P7" s="104">
        <v>77.400000000000006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219" t="s">
        <v>105</v>
      </c>
      <c r="B8" s="103">
        <v>5431</v>
      </c>
      <c r="C8" s="103">
        <v>795</v>
      </c>
      <c r="D8" s="104">
        <v>683.1</v>
      </c>
      <c r="E8" s="103">
        <v>5262</v>
      </c>
      <c r="F8" s="103">
        <v>624</v>
      </c>
      <c r="G8" s="104">
        <v>843.3</v>
      </c>
      <c r="H8" s="103">
        <v>169</v>
      </c>
      <c r="I8" s="103">
        <v>171</v>
      </c>
      <c r="J8" s="104">
        <v>98.8</v>
      </c>
      <c r="K8" s="103">
        <v>2109</v>
      </c>
      <c r="L8" s="103">
        <v>2126</v>
      </c>
      <c r="M8" s="104">
        <v>99.2</v>
      </c>
      <c r="N8" s="103">
        <v>7540</v>
      </c>
      <c r="O8" s="103">
        <v>2921</v>
      </c>
      <c r="P8" s="104">
        <v>258.10000000000002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219" t="s">
        <v>106</v>
      </c>
      <c r="B9" s="103">
        <v>155</v>
      </c>
      <c r="C9" s="103">
        <v>70</v>
      </c>
      <c r="D9" s="104">
        <v>221.4</v>
      </c>
      <c r="E9" s="103">
        <v>140</v>
      </c>
      <c r="F9" s="103">
        <v>41</v>
      </c>
      <c r="G9" s="104">
        <v>341.5</v>
      </c>
      <c r="H9" s="103">
        <v>15</v>
      </c>
      <c r="I9" s="103">
        <v>29</v>
      </c>
      <c r="J9" s="104">
        <v>51.7</v>
      </c>
      <c r="K9" s="103">
        <v>1517</v>
      </c>
      <c r="L9" s="103">
        <v>1401</v>
      </c>
      <c r="M9" s="104">
        <v>108.3</v>
      </c>
      <c r="N9" s="103">
        <v>1672</v>
      </c>
      <c r="O9" s="103">
        <v>1471</v>
      </c>
      <c r="P9" s="104">
        <v>113.7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219" t="s">
        <v>107</v>
      </c>
      <c r="B10" s="103">
        <v>888</v>
      </c>
      <c r="C10" s="103">
        <v>939</v>
      </c>
      <c r="D10" s="104">
        <v>94.6</v>
      </c>
      <c r="E10" s="103">
        <v>87</v>
      </c>
      <c r="F10" s="103">
        <v>55</v>
      </c>
      <c r="G10" s="104">
        <v>158.19999999999999</v>
      </c>
      <c r="H10" s="103">
        <v>801</v>
      </c>
      <c r="I10" s="103">
        <v>884</v>
      </c>
      <c r="J10" s="104">
        <v>90.6</v>
      </c>
      <c r="K10" s="103">
        <v>5008</v>
      </c>
      <c r="L10" s="103">
        <v>4753</v>
      </c>
      <c r="M10" s="104">
        <v>105.4</v>
      </c>
      <c r="N10" s="103">
        <v>5896</v>
      </c>
      <c r="O10" s="103">
        <v>5692</v>
      </c>
      <c r="P10" s="104">
        <v>103.6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219" t="s">
        <v>108</v>
      </c>
      <c r="B11" s="105" t="s">
        <v>102</v>
      </c>
      <c r="C11" s="105" t="s">
        <v>102</v>
      </c>
      <c r="D11" s="105" t="s">
        <v>102</v>
      </c>
      <c r="E11" s="105" t="s">
        <v>102</v>
      </c>
      <c r="F11" s="105" t="s">
        <v>102</v>
      </c>
      <c r="G11" s="105" t="s">
        <v>102</v>
      </c>
      <c r="H11" s="105" t="s">
        <v>102</v>
      </c>
      <c r="I11" s="105" t="s">
        <v>102</v>
      </c>
      <c r="J11" s="105" t="s">
        <v>102</v>
      </c>
      <c r="K11" s="103">
        <v>8479</v>
      </c>
      <c r="L11" s="103">
        <v>8279</v>
      </c>
      <c r="M11" s="104">
        <v>102.4</v>
      </c>
      <c r="N11" s="103">
        <v>8479</v>
      </c>
      <c r="O11" s="103">
        <v>8279</v>
      </c>
      <c r="P11" s="104">
        <v>102.4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219" t="s">
        <v>109</v>
      </c>
      <c r="B12" s="103">
        <v>1297</v>
      </c>
      <c r="C12" s="103">
        <v>2822</v>
      </c>
      <c r="D12" s="104">
        <v>46</v>
      </c>
      <c r="E12" s="103">
        <v>587</v>
      </c>
      <c r="F12" s="103">
        <v>2126</v>
      </c>
      <c r="G12" s="104">
        <v>27.6</v>
      </c>
      <c r="H12" s="103">
        <v>710</v>
      </c>
      <c r="I12" s="103">
        <v>696</v>
      </c>
      <c r="J12" s="104">
        <v>102</v>
      </c>
      <c r="K12" s="103">
        <v>9602</v>
      </c>
      <c r="L12" s="103">
        <v>9401</v>
      </c>
      <c r="M12" s="104">
        <v>102.1</v>
      </c>
      <c r="N12" s="103">
        <v>10899</v>
      </c>
      <c r="O12" s="103">
        <v>12223</v>
      </c>
      <c r="P12" s="104">
        <v>89.2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219" t="s">
        <v>110</v>
      </c>
      <c r="B13" s="103">
        <v>17173</v>
      </c>
      <c r="C13" s="103">
        <v>5608</v>
      </c>
      <c r="D13" s="104">
        <v>306.2</v>
      </c>
      <c r="E13" s="103">
        <v>16734</v>
      </c>
      <c r="F13" s="103">
        <v>5084</v>
      </c>
      <c r="G13" s="104">
        <v>329.2</v>
      </c>
      <c r="H13" s="103">
        <v>439</v>
      </c>
      <c r="I13" s="103">
        <v>524</v>
      </c>
      <c r="J13" s="104">
        <v>83.8</v>
      </c>
      <c r="K13" s="103">
        <v>8920</v>
      </c>
      <c r="L13" s="103">
        <v>9196</v>
      </c>
      <c r="M13" s="104">
        <v>97</v>
      </c>
      <c r="N13" s="103">
        <v>26093</v>
      </c>
      <c r="O13" s="103">
        <v>14804</v>
      </c>
      <c r="P13" s="104">
        <v>176.3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219" t="s">
        <v>111</v>
      </c>
      <c r="B14" s="105" t="s">
        <v>102</v>
      </c>
      <c r="C14" s="105" t="s">
        <v>102</v>
      </c>
      <c r="D14" s="105" t="s">
        <v>102</v>
      </c>
      <c r="E14" s="105" t="s">
        <v>102</v>
      </c>
      <c r="F14" s="105" t="s">
        <v>102</v>
      </c>
      <c r="G14" s="105" t="s">
        <v>102</v>
      </c>
      <c r="H14" s="105" t="s">
        <v>102</v>
      </c>
      <c r="I14" s="105" t="s">
        <v>102</v>
      </c>
      <c r="J14" s="105" t="s">
        <v>102</v>
      </c>
      <c r="K14" s="103">
        <v>5952</v>
      </c>
      <c r="L14" s="103">
        <v>5367</v>
      </c>
      <c r="M14" s="104">
        <v>110.9</v>
      </c>
      <c r="N14" s="103">
        <v>5952</v>
      </c>
      <c r="O14" s="103">
        <v>5367</v>
      </c>
      <c r="P14" s="104">
        <v>110.9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219" t="s">
        <v>112</v>
      </c>
      <c r="B15" s="103">
        <v>4499</v>
      </c>
      <c r="C15" s="103">
        <v>1888</v>
      </c>
      <c r="D15" s="104">
        <v>238.3</v>
      </c>
      <c r="E15" s="103">
        <v>3884</v>
      </c>
      <c r="F15" s="103">
        <v>1275</v>
      </c>
      <c r="G15" s="104">
        <v>304.60000000000002</v>
      </c>
      <c r="H15" s="103">
        <v>615</v>
      </c>
      <c r="I15" s="103">
        <v>613</v>
      </c>
      <c r="J15" s="104">
        <v>100.3</v>
      </c>
      <c r="K15" s="103">
        <v>5488</v>
      </c>
      <c r="L15" s="103">
        <v>5586</v>
      </c>
      <c r="M15" s="104">
        <v>98.2</v>
      </c>
      <c r="N15" s="103">
        <v>9987</v>
      </c>
      <c r="O15" s="103">
        <v>7474</v>
      </c>
      <c r="P15" s="104">
        <v>133.6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219" t="s">
        <v>113</v>
      </c>
      <c r="B16" s="103">
        <v>2053</v>
      </c>
      <c r="C16" s="103">
        <v>2865</v>
      </c>
      <c r="D16" s="104">
        <v>71.7</v>
      </c>
      <c r="E16" s="103">
        <v>172</v>
      </c>
      <c r="F16" s="103">
        <v>821</v>
      </c>
      <c r="G16" s="104">
        <v>21</v>
      </c>
      <c r="H16" s="103">
        <v>1881</v>
      </c>
      <c r="I16" s="103">
        <v>2044</v>
      </c>
      <c r="J16" s="104">
        <v>92</v>
      </c>
      <c r="K16" s="103">
        <v>5107</v>
      </c>
      <c r="L16" s="103">
        <v>3993</v>
      </c>
      <c r="M16" s="104">
        <v>127.9</v>
      </c>
      <c r="N16" s="103">
        <v>7160</v>
      </c>
      <c r="O16" s="103">
        <v>6858</v>
      </c>
      <c r="P16" s="104">
        <v>104.4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7" ht="14.25" customHeight="1" x14ac:dyDescent="0.2">
      <c r="A17" s="219" t="s">
        <v>114</v>
      </c>
      <c r="B17" s="103">
        <v>24178</v>
      </c>
      <c r="C17" s="103">
        <v>15201</v>
      </c>
      <c r="D17" s="104">
        <v>159.1</v>
      </c>
      <c r="E17" s="103">
        <v>21670</v>
      </c>
      <c r="F17" s="103">
        <v>12564</v>
      </c>
      <c r="G17" s="104">
        <v>172.5</v>
      </c>
      <c r="H17" s="103">
        <v>2508</v>
      </c>
      <c r="I17" s="103">
        <v>2637</v>
      </c>
      <c r="J17" s="104">
        <v>95.1</v>
      </c>
      <c r="K17" s="103">
        <v>25083</v>
      </c>
      <c r="L17" s="103">
        <v>24108</v>
      </c>
      <c r="M17" s="104">
        <v>104</v>
      </c>
      <c r="N17" s="103">
        <v>49261</v>
      </c>
      <c r="O17" s="103">
        <v>39309</v>
      </c>
      <c r="P17" s="104">
        <v>125.3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7" ht="14.25" customHeight="1" x14ac:dyDescent="0.2">
      <c r="A18" s="219" t="s">
        <v>115</v>
      </c>
      <c r="B18" s="103">
        <v>6842</v>
      </c>
      <c r="C18" s="103">
        <v>1982</v>
      </c>
      <c r="D18" s="104">
        <v>345.2</v>
      </c>
      <c r="E18" s="103">
        <v>6373</v>
      </c>
      <c r="F18" s="103">
        <v>1507</v>
      </c>
      <c r="G18" s="104">
        <v>422.9</v>
      </c>
      <c r="H18" s="103">
        <v>469</v>
      </c>
      <c r="I18" s="103">
        <v>475</v>
      </c>
      <c r="J18" s="104">
        <v>98.7</v>
      </c>
      <c r="K18" s="103">
        <v>9188</v>
      </c>
      <c r="L18" s="103">
        <v>9070</v>
      </c>
      <c r="M18" s="104">
        <v>101.3</v>
      </c>
      <c r="N18" s="103">
        <v>16030</v>
      </c>
      <c r="O18" s="103">
        <v>11052</v>
      </c>
      <c r="P18" s="104">
        <v>145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7" ht="14.25" customHeight="1" x14ac:dyDescent="0.2">
      <c r="A19" s="220" t="s">
        <v>116</v>
      </c>
      <c r="B19" s="103">
        <v>6826</v>
      </c>
      <c r="C19" s="103">
        <v>5055</v>
      </c>
      <c r="D19" s="104">
        <v>135</v>
      </c>
      <c r="E19" s="103">
        <v>5921</v>
      </c>
      <c r="F19" s="103">
        <v>4167</v>
      </c>
      <c r="G19" s="104">
        <v>142.1</v>
      </c>
      <c r="H19" s="103">
        <v>905</v>
      </c>
      <c r="I19" s="103">
        <v>888</v>
      </c>
      <c r="J19" s="104">
        <v>101.9</v>
      </c>
      <c r="K19" s="103">
        <v>4622</v>
      </c>
      <c r="L19" s="103">
        <v>4966</v>
      </c>
      <c r="M19" s="104">
        <v>93.1</v>
      </c>
      <c r="N19" s="103">
        <v>11448</v>
      </c>
      <c r="O19" s="103">
        <v>10021</v>
      </c>
      <c r="P19" s="104">
        <v>114.2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7" ht="14.25" customHeight="1" x14ac:dyDescent="0.2">
      <c r="A20" s="219" t="s">
        <v>117</v>
      </c>
      <c r="B20" s="103">
        <v>664</v>
      </c>
      <c r="C20" s="103">
        <v>763</v>
      </c>
      <c r="D20" s="104">
        <v>87</v>
      </c>
      <c r="E20" s="103">
        <v>10</v>
      </c>
      <c r="F20" s="105" t="s">
        <v>102</v>
      </c>
      <c r="G20" s="105" t="s">
        <v>102</v>
      </c>
      <c r="H20" s="103">
        <v>654</v>
      </c>
      <c r="I20" s="103">
        <v>763</v>
      </c>
      <c r="J20" s="104">
        <v>85.7</v>
      </c>
      <c r="K20" s="103">
        <v>8252</v>
      </c>
      <c r="L20" s="103">
        <v>7902</v>
      </c>
      <c r="M20" s="104">
        <v>104.4</v>
      </c>
      <c r="N20" s="103">
        <v>8916</v>
      </c>
      <c r="O20" s="103">
        <v>8665</v>
      </c>
      <c r="P20" s="104">
        <v>102.9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7" ht="14.25" customHeight="1" x14ac:dyDescent="0.2">
      <c r="A21" s="220" t="s">
        <v>118</v>
      </c>
      <c r="B21" s="103">
        <v>126</v>
      </c>
      <c r="C21" s="103">
        <v>184</v>
      </c>
      <c r="D21" s="104">
        <v>68.5</v>
      </c>
      <c r="E21" s="105" t="s">
        <v>102</v>
      </c>
      <c r="F21" s="103">
        <v>60</v>
      </c>
      <c r="G21" s="105" t="s">
        <v>102</v>
      </c>
      <c r="H21" s="103">
        <v>126</v>
      </c>
      <c r="I21" s="103">
        <v>124</v>
      </c>
      <c r="J21" s="104">
        <v>101.6</v>
      </c>
      <c r="K21" s="103">
        <v>11705</v>
      </c>
      <c r="L21" s="103">
        <v>11358</v>
      </c>
      <c r="M21" s="104">
        <v>103.1</v>
      </c>
      <c r="N21" s="103">
        <v>11831</v>
      </c>
      <c r="O21" s="103">
        <v>11542</v>
      </c>
      <c r="P21" s="104">
        <v>102.5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7" ht="14.25" customHeight="1" x14ac:dyDescent="0.2">
      <c r="A22" s="220" t="s">
        <v>119</v>
      </c>
      <c r="B22" s="103">
        <v>728</v>
      </c>
      <c r="C22" s="103">
        <v>434</v>
      </c>
      <c r="D22" s="104">
        <v>167.7</v>
      </c>
      <c r="E22" s="103">
        <v>341</v>
      </c>
      <c r="F22" s="105" t="s">
        <v>102</v>
      </c>
      <c r="G22" s="105" t="s">
        <v>102</v>
      </c>
      <c r="H22" s="103">
        <v>387</v>
      </c>
      <c r="I22" s="103">
        <v>434</v>
      </c>
      <c r="J22" s="104">
        <v>89.2</v>
      </c>
      <c r="K22" s="103">
        <v>17057</v>
      </c>
      <c r="L22" s="103">
        <v>17031</v>
      </c>
      <c r="M22" s="104">
        <v>100.2</v>
      </c>
      <c r="N22" s="103">
        <v>17785</v>
      </c>
      <c r="O22" s="103">
        <v>17465</v>
      </c>
      <c r="P22" s="104">
        <v>101.8</v>
      </c>
      <c r="Q22" s="10"/>
      <c r="R22" s="14"/>
      <c r="S22" s="14"/>
      <c r="T22" s="10"/>
      <c r="U22" s="14"/>
      <c r="V22" s="14"/>
      <c r="W22" s="10"/>
      <c r="X22" s="14"/>
      <c r="Y22" s="14"/>
      <c r="Z22" s="10"/>
    </row>
    <row r="23" spans="1:27" ht="14.25" customHeight="1" x14ac:dyDescent="0.2">
      <c r="A23" s="222" t="s">
        <v>120</v>
      </c>
      <c r="B23" s="100">
        <v>1048</v>
      </c>
      <c r="C23" s="100">
        <v>1343</v>
      </c>
      <c r="D23" s="102">
        <v>78</v>
      </c>
      <c r="E23" s="100">
        <v>369</v>
      </c>
      <c r="F23" s="100">
        <v>529</v>
      </c>
      <c r="G23" s="102">
        <v>69.8</v>
      </c>
      <c r="H23" s="100">
        <v>679</v>
      </c>
      <c r="I23" s="100">
        <v>814</v>
      </c>
      <c r="J23" s="102">
        <v>83.4</v>
      </c>
      <c r="K23" s="100">
        <v>4505</v>
      </c>
      <c r="L23" s="100">
        <v>4470</v>
      </c>
      <c r="M23" s="102">
        <v>100.8</v>
      </c>
      <c r="N23" s="100">
        <v>5553</v>
      </c>
      <c r="O23" s="100">
        <v>5813</v>
      </c>
      <c r="P23" s="102">
        <v>95.5</v>
      </c>
      <c r="Q23" s="10"/>
      <c r="R23" s="14"/>
      <c r="S23" s="14"/>
      <c r="T23" s="10"/>
      <c r="U23" s="14"/>
      <c r="V23" s="14"/>
      <c r="W23" s="10"/>
      <c r="X23" s="14"/>
      <c r="Y23" s="14"/>
      <c r="Z23" s="10"/>
    </row>
    <row r="24" spans="1:27" x14ac:dyDescent="0.2">
      <c r="A24" s="77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O24" s="78"/>
      <c r="P24" s="78"/>
      <c r="Q24" s="78"/>
      <c r="R24" s="78"/>
      <c r="S24" s="78"/>
      <c r="T24" s="78"/>
      <c r="U24" s="78"/>
      <c r="V24" s="78"/>
      <c r="W24" s="78"/>
      <c r="X24" s="78"/>
      <c r="Y24" s="78"/>
      <c r="Z24" s="78"/>
      <c r="AA24" s="76"/>
    </row>
    <row r="25" spans="1:27" x14ac:dyDescent="0.2">
      <c r="A25" s="79"/>
      <c r="B25" s="41"/>
      <c r="C25" s="41"/>
      <c r="D25" s="37"/>
      <c r="E25" s="41"/>
      <c r="F25" s="41"/>
      <c r="G25" s="37"/>
      <c r="H25" s="41"/>
      <c r="I25" s="41"/>
      <c r="J25" s="37"/>
      <c r="K25" s="41"/>
      <c r="L25" s="41"/>
      <c r="M25" s="37"/>
    </row>
    <row r="26" spans="1:27" x14ac:dyDescent="0.2">
      <c r="A26" s="79"/>
      <c r="B26" s="41"/>
      <c r="C26" s="38"/>
      <c r="D26" s="37"/>
      <c r="E26" s="161"/>
      <c r="F26" s="161"/>
      <c r="G26" s="159"/>
      <c r="H26" s="161"/>
      <c r="I26" s="161"/>
      <c r="J26" s="159"/>
      <c r="K26" s="161"/>
      <c r="L26" s="161"/>
      <c r="M26" s="159"/>
      <c r="N26" s="161"/>
      <c r="O26" s="161"/>
      <c r="P26" s="159"/>
    </row>
    <row r="27" spans="1:27" x14ac:dyDescent="0.2">
      <c r="A27" s="79"/>
      <c r="B27" s="41"/>
      <c r="C27" s="41"/>
      <c r="D27" s="37"/>
      <c r="E27" s="161"/>
      <c r="F27" s="161"/>
      <c r="G27" s="159"/>
      <c r="H27" s="161"/>
      <c r="I27" s="161"/>
      <c r="J27" s="159"/>
      <c r="K27" s="161"/>
      <c r="L27" s="161"/>
      <c r="M27" s="159"/>
      <c r="N27" s="161"/>
      <c r="O27" s="161"/>
      <c r="P27" s="159"/>
    </row>
    <row r="28" spans="1:27" x14ac:dyDescent="0.2">
      <c r="A28" s="79"/>
      <c r="B28" s="41"/>
      <c r="C28" s="41"/>
      <c r="D28" s="37"/>
      <c r="E28" s="161"/>
      <c r="F28" s="161"/>
      <c r="G28" s="159"/>
      <c r="H28" s="161"/>
      <c r="I28" s="161"/>
      <c r="J28" s="159"/>
      <c r="K28" s="161"/>
      <c r="L28" s="161"/>
      <c r="M28" s="159"/>
      <c r="N28" s="161"/>
      <c r="O28" s="161"/>
      <c r="P28" s="159"/>
    </row>
    <row r="29" spans="1:27" x14ac:dyDescent="0.2">
      <c r="A29" s="79"/>
      <c r="B29" s="41"/>
      <c r="C29" s="41"/>
      <c r="D29" s="37"/>
      <c r="E29" s="161"/>
      <c r="F29" s="161"/>
      <c r="G29" s="159"/>
      <c r="H29" s="161"/>
      <c r="I29" s="161"/>
      <c r="J29" s="159"/>
      <c r="K29" s="161"/>
      <c r="L29" s="161"/>
      <c r="M29" s="159"/>
      <c r="N29" s="161"/>
      <c r="O29" s="161"/>
      <c r="P29" s="159"/>
    </row>
    <row r="30" spans="1:27" x14ac:dyDescent="0.2">
      <c r="A30" s="79"/>
      <c r="B30" s="41"/>
      <c r="C30" s="41"/>
      <c r="D30" s="37"/>
      <c r="E30" s="161"/>
      <c r="F30" s="161"/>
      <c r="G30" s="159"/>
      <c r="H30" s="161"/>
      <c r="I30" s="161"/>
      <c r="J30" s="159"/>
      <c r="K30" s="161"/>
      <c r="L30" s="161"/>
      <c r="M30" s="159"/>
      <c r="N30" s="161"/>
      <c r="O30" s="161"/>
      <c r="P30" s="159"/>
    </row>
    <row r="31" spans="1:27" x14ac:dyDescent="0.2">
      <c r="A31" s="79"/>
      <c r="B31" s="41"/>
      <c r="C31" s="41"/>
      <c r="D31" s="37"/>
      <c r="E31" s="161"/>
      <c r="F31" s="158"/>
      <c r="G31" s="158"/>
      <c r="H31" s="161"/>
      <c r="I31" s="161"/>
      <c r="J31" s="159"/>
      <c r="K31" s="161"/>
      <c r="L31" s="161"/>
      <c r="M31" s="159"/>
      <c r="N31" s="161"/>
      <c r="O31" s="161"/>
      <c r="P31" s="159"/>
    </row>
    <row r="32" spans="1:27" x14ac:dyDescent="0.2">
      <c r="A32" s="79"/>
      <c r="B32" s="41"/>
      <c r="C32" s="41"/>
      <c r="D32" s="37"/>
      <c r="E32" s="161"/>
      <c r="F32" s="161"/>
      <c r="G32" s="159"/>
      <c r="H32" s="161"/>
      <c r="I32" s="161"/>
      <c r="J32" s="159"/>
      <c r="K32" s="161"/>
      <c r="L32" s="161"/>
      <c r="M32" s="159"/>
      <c r="N32" s="161"/>
      <c r="O32" s="161"/>
      <c r="P32" s="159"/>
    </row>
    <row r="33" spans="1:16" x14ac:dyDescent="0.2">
      <c r="A33" s="79"/>
      <c r="B33" s="41"/>
      <c r="C33" s="38"/>
      <c r="D33" s="37"/>
      <c r="E33" s="161"/>
      <c r="F33" s="161"/>
      <c r="G33" s="159"/>
      <c r="H33" s="161"/>
      <c r="I33" s="161"/>
      <c r="J33" s="159"/>
      <c r="K33" s="161"/>
      <c r="L33" s="161"/>
      <c r="M33" s="159"/>
      <c r="N33" s="161"/>
      <c r="O33" s="161"/>
      <c r="P33" s="159"/>
    </row>
    <row r="34" spans="1:16" x14ac:dyDescent="0.2">
      <c r="A34" s="79"/>
      <c r="B34" s="41"/>
      <c r="C34" s="41"/>
      <c r="D34" s="37"/>
      <c r="E34" s="161"/>
      <c r="F34" s="161"/>
      <c r="G34" s="159"/>
      <c r="H34" s="161"/>
      <c r="I34" s="161"/>
      <c r="J34" s="159"/>
      <c r="K34" s="161"/>
      <c r="L34" s="161"/>
      <c r="M34" s="159"/>
      <c r="N34" s="161"/>
      <c r="O34" s="161"/>
      <c r="P34" s="159"/>
    </row>
    <row r="35" spans="1:16" x14ac:dyDescent="0.2">
      <c r="A35" s="79"/>
      <c r="B35" s="41"/>
      <c r="C35" s="41"/>
      <c r="D35" s="37"/>
      <c r="E35" s="161"/>
      <c r="F35" s="161"/>
      <c r="G35" s="159"/>
      <c r="H35" s="161"/>
      <c r="I35" s="161"/>
      <c r="J35" s="159"/>
      <c r="K35" s="161"/>
      <c r="L35" s="161"/>
      <c r="M35" s="159"/>
      <c r="N35" s="161"/>
      <c r="O35" s="161"/>
      <c r="P35" s="159"/>
    </row>
    <row r="36" spans="1:16" x14ac:dyDescent="0.2">
      <c r="A36" s="79"/>
      <c r="B36" s="41"/>
      <c r="C36" s="41"/>
      <c r="D36" s="37"/>
      <c r="E36" s="161"/>
      <c r="F36" s="161"/>
      <c r="G36" s="159"/>
      <c r="H36" s="161"/>
      <c r="I36" s="161"/>
      <c r="J36" s="159"/>
      <c r="K36" s="161"/>
      <c r="L36" s="161"/>
      <c r="M36" s="159"/>
      <c r="N36" s="161"/>
      <c r="O36" s="161"/>
      <c r="P36" s="159"/>
    </row>
    <row r="37" spans="1:16" x14ac:dyDescent="0.2">
      <c r="A37" s="79"/>
      <c r="B37" s="41"/>
      <c r="C37" s="41"/>
      <c r="D37" s="37"/>
      <c r="E37" s="161"/>
      <c r="F37" s="161"/>
      <c r="G37" s="159"/>
      <c r="H37" s="161"/>
      <c r="I37" s="161"/>
      <c r="J37" s="159"/>
      <c r="K37" s="161"/>
      <c r="L37" s="161"/>
      <c r="M37" s="159"/>
      <c r="N37" s="161"/>
      <c r="O37" s="161"/>
      <c r="P37" s="159"/>
    </row>
    <row r="38" spans="1:16" x14ac:dyDescent="0.2">
      <c r="A38" s="79"/>
      <c r="B38" s="41"/>
      <c r="C38" s="41"/>
      <c r="D38" s="37"/>
      <c r="E38" s="158"/>
      <c r="F38" s="161"/>
      <c r="G38" s="159"/>
      <c r="H38" s="161"/>
      <c r="I38" s="161"/>
      <c r="J38" s="159"/>
      <c r="K38" s="161"/>
      <c r="L38" s="161"/>
      <c r="M38" s="159"/>
      <c r="N38" s="161"/>
      <c r="O38" s="161"/>
      <c r="P38" s="159"/>
    </row>
    <row r="39" spans="1:16" x14ac:dyDescent="0.2">
      <c r="A39" s="79"/>
      <c r="B39" s="41"/>
      <c r="C39" s="41"/>
      <c r="D39" s="37"/>
      <c r="E39" s="161"/>
      <c r="F39" s="161"/>
      <c r="G39" s="159"/>
      <c r="H39" s="161"/>
      <c r="I39" s="161"/>
      <c r="J39" s="159"/>
      <c r="K39" s="161"/>
      <c r="L39" s="161"/>
      <c r="M39" s="159"/>
      <c r="N39" s="161"/>
      <c r="O39" s="161"/>
      <c r="P39" s="159"/>
    </row>
    <row r="40" spans="1:16" x14ac:dyDescent="0.2">
      <c r="A40" s="79"/>
      <c r="B40" s="41"/>
      <c r="C40" s="41"/>
      <c r="D40" s="37"/>
      <c r="E40" s="161"/>
      <c r="F40" s="161"/>
      <c r="G40" s="159"/>
      <c r="H40" s="161"/>
      <c r="I40" s="161"/>
      <c r="J40" s="159"/>
      <c r="K40" s="161"/>
      <c r="L40" s="161"/>
      <c r="M40" s="159"/>
      <c r="N40" s="161"/>
      <c r="O40" s="161"/>
      <c r="P40" s="159"/>
    </row>
    <row r="41" spans="1:16" x14ac:dyDescent="0.2">
      <c r="A41" s="79"/>
      <c r="B41" s="41"/>
      <c r="C41" s="38"/>
      <c r="D41" s="37"/>
      <c r="E41" s="161"/>
      <c r="F41" s="161"/>
      <c r="G41" s="159"/>
      <c r="H41" s="161"/>
      <c r="I41" s="161"/>
      <c r="J41" s="159"/>
      <c r="K41" s="161"/>
      <c r="L41" s="161"/>
      <c r="M41" s="159"/>
      <c r="N41" s="161"/>
      <c r="O41" s="161"/>
      <c r="P41" s="159"/>
    </row>
    <row r="42" spans="1:16" x14ac:dyDescent="0.2">
      <c r="A42" s="79"/>
      <c r="B42" s="41"/>
      <c r="C42" s="41"/>
      <c r="D42" s="37"/>
      <c r="E42" s="161"/>
      <c r="F42" s="161"/>
      <c r="G42" s="159"/>
      <c r="H42" s="161"/>
      <c r="I42" s="161"/>
      <c r="J42" s="159"/>
      <c r="K42" s="161"/>
      <c r="L42" s="161"/>
      <c r="M42" s="159"/>
      <c r="N42" s="161"/>
      <c r="O42" s="161"/>
      <c r="P42" s="159"/>
    </row>
    <row r="43" spans="1:16" x14ac:dyDescent="0.2">
      <c r="A43" s="79"/>
      <c r="B43" s="41"/>
      <c r="C43" s="41"/>
      <c r="D43" s="37"/>
      <c r="E43" s="161"/>
      <c r="F43" s="161"/>
      <c r="G43" s="159"/>
      <c r="H43" s="161"/>
      <c r="I43" s="161"/>
      <c r="J43" s="159"/>
      <c r="K43" s="161"/>
      <c r="L43" s="161"/>
      <c r="M43" s="159"/>
      <c r="N43" s="161"/>
      <c r="O43" s="161"/>
      <c r="P43" s="159"/>
    </row>
    <row r="44" spans="1:16" x14ac:dyDescent="0.2">
      <c r="A44" s="79"/>
      <c r="B44" s="41"/>
      <c r="C44" s="41"/>
      <c r="D44" s="37"/>
      <c r="E44" s="158"/>
      <c r="F44" s="158"/>
      <c r="G44" s="158"/>
      <c r="H44" s="158"/>
      <c r="I44" s="158"/>
      <c r="J44" s="158"/>
      <c r="K44" s="161"/>
      <c r="L44" s="161"/>
      <c r="M44" s="159"/>
      <c r="N44" s="161"/>
      <c r="O44" s="161"/>
      <c r="P44" s="159"/>
    </row>
    <row r="45" spans="1:16" x14ac:dyDescent="0.2">
      <c r="A45" s="79"/>
      <c r="B45" s="41"/>
      <c r="C45" s="41"/>
      <c r="D45" s="37"/>
      <c r="E45" s="158"/>
      <c r="F45" s="158"/>
      <c r="G45" s="158"/>
      <c r="H45" s="158"/>
      <c r="I45" s="158"/>
      <c r="J45" s="158"/>
      <c r="K45" s="161"/>
      <c r="L45" s="161"/>
      <c r="M45" s="159"/>
      <c r="N45" s="161"/>
      <c r="O45" s="161"/>
      <c r="P45" s="159"/>
    </row>
    <row r="46" spans="1:16" x14ac:dyDescent="0.2">
      <c r="E46" s="158"/>
      <c r="F46" s="158"/>
      <c r="G46" s="158"/>
      <c r="H46" s="161"/>
      <c r="I46" s="161"/>
      <c r="J46" s="159"/>
      <c r="K46" s="161"/>
      <c r="L46" s="161"/>
      <c r="M46" s="159"/>
      <c r="N46" s="161"/>
      <c r="O46" s="161"/>
      <c r="P46" s="159"/>
    </row>
    <row r="49" spans="5:16" x14ac:dyDescent="0.2"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</row>
    <row r="50" spans="5:16" x14ac:dyDescent="0.2"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</row>
    <row r="51" spans="5:16" x14ac:dyDescent="0.2"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</row>
    <row r="52" spans="5:16" x14ac:dyDescent="0.2"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</row>
    <row r="53" spans="5:16" x14ac:dyDescent="0.2"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</row>
    <row r="54" spans="5:16" x14ac:dyDescent="0.2"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</row>
    <row r="55" spans="5:16" x14ac:dyDescent="0.2"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</row>
    <row r="56" spans="5:16" x14ac:dyDescent="0.2"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</row>
    <row r="57" spans="5:16" x14ac:dyDescent="0.2"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</row>
    <row r="58" spans="5:16" x14ac:dyDescent="0.2"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</row>
    <row r="59" spans="5:16" x14ac:dyDescent="0.2"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</row>
    <row r="60" spans="5:16" x14ac:dyDescent="0.2"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</row>
    <row r="61" spans="5:16" x14ac:dyDescent="0.2"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</row>
    <row r="62" spans="5:16" x14ac:dyDescent="0.2"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</row>
    <row r="63" spans="5:16" x14ac:dyDescent="0.2"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</row>
    <row r="64" spans="5:16" x14ac:dyDescent="0.2"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</row>
    <row r="65" spans="5:16" x14ac:dyDescent="0.2"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</row>
    <row r="66" spans="5:16" x14ac:dyDescent="0.2"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</row>
    <row r="67" spans="5:16" x14ac:dyDescent="0.2"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</row>
    <row r="68" spans="5:16" x14ac:dyDescent="0.2">
      <c r="E68" s="160"/>
      <c r="F68" s="160"/>
      <c r="G68" s="160"/>
      <c r="H68" s="160"/>
      <c r="I68" s="160"/>
      <c r="J68" s="160"/>
      <c r="K68" s="160"/>
      <c r="L68" s="160"/>
      <c r="M68" s="160"/>
      <c r="N68" s="160"/>
      <c r="O68" s="160"/>
      <c r="P68" s="160"/>
    </row>
    <row r="69" spans="5:16" x14ac:dyDescent="0.2"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8"/>
  <sheetViews>
    <sheetView workbookViewId="0">
      <selection activeCell="G17" sqref="G17"/>
    </sheetView>
  </sheetViews>
  <sheetFormatPr defaultRowHeight="12.75" x14ac:dyDescent="0.2"/>
  <cols>
    <col min="1" max="1" width="21.7109375" style="42" customWidth="1"/>
    <col min="2" max="2" width="9.7109375" style="42" customWidth="1"/>
    <col min="3" max="3" width="9.5703125" style="42" customWidth="1"/>
    <col min="4" max="6" width="8.85546875" style="42" customWidth="1"/>
    <col min="7" max="7" width="10.140625" style="42" customWidth="1"/>
    <col min="8" max="8" width="9.85546875" style="42" customWidth="1"/>
    <col min="9" max="9" width="9.7109375" style="42" customWidth="1"/>
    <col min="10" max="10" width="10.5703125" style="42" customWidth="1"/>
    <col min="11" max="12" width="9.7109375" style="42" customWidth="1"/>
    <col min="13" max="13" width="8.7109375" style="42" customWidth="1"/>
    <col min="14" max="16384" width="9.140625" style="42"/>
  </cols>
  <sheetData>
    <row r="1" spans="1:26" ht="29.25" customHeight="1" x14ac:dyDescent="0.2">
      <c r="A1" s="317" t="s">
        <v>98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</row>
    <row r="2" spans="1:26" x14ac:dyDescent="0.2"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49</v>
      </c>
    </row>
    <row r="3" spans="1:26" ht="13.5" customHeight="1" x14ac:dyDescent="0.2">
      <c r="A3" s="307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26" ht="30" customHeight="1" x14ac:dyDescent="0.2">
      <c r="A4" s="307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26" ht="51" customHeight="1" x14ac:dyDescent="0.2">
      <c r="A5" s="307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209"/>
    </row>
    <row r="6" spans="1:26" x14ac:dyDescent="0.2">
      <c r="A6" s="218" t="s">
        <v>103</v>
      </c>
      <c r="B6" s="228">
        <v>138109</v>
      </c>
      <c r="C6" s="228">
        <v>89710</v>
      </c>
      <c r="D6" s="225">
        <v>154</v>
      </c>
      <c r="E6" s="228">
        <v>87762</v>
      </c>
      <c r="F6" s="228">
        <v>34516</v>
      </c>
      <c r="G6" s="225">
        <v>254.3</v>
      </c>
      <c r="H6" s="228">
        <v>50347</v>
      </c>
      <c r="I6" s="228">
        <v>55194</v>
      </c>
      <c r="J6" s="225">
        <v>91.2</v>
      </c>
      <c r="K6" s="228">
        <v>517204</v>
      </c>
      <c r="L6" s="228">
        <v>497389</v>
      </c>
      <c r="M6" s="225">
        <v>104</v>
      </c>
      <c r="N6" s="228">
        <v>655313</v>
      </c>
      <c r="O6" s="228">
        <v>587099</v>
      </c>
      <c r="P6" s="225">
        <v>111.6</v>
      </c>
      <c r="Q6" s="10"/>
      <c r="R6" s="14"/>
      <c r="S6" s="14"/>
      <c r="T6" s="10"/>
      <c r="U6" s="14"/>
      <c r="V6" s="14"/>
      <c r="W6" s="10"/>
      <c r="X6" s="14"/>
      <c r="Y6" s="14"/>
      <c r="Z6" s="10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1133</v>
      </c>
      <c r="L7" s="103">
        <v>757</v>
      </c>
      <c r="M7" s="104">
        <v>149.69999999999999</v>
      </c>
      <c r="N7" s="103">
        <v>1133</v>
      </c>
      <c r="O7" s="103">
        <v>757</v>
      </c>
      <c r="P7" s="104">
        <v>149.69999999999999</v>
      </c>
      <c r="Q7" s="10"/>
      <c r="R7" s="14"/>
      <c r="S7" s="14"/>
      <c r="T7" s="10"/>
      <c r="U7" s="14"/>
      <c r="V7" s="14"/>
      <c r="W7" s="10"/>
      <c r="X7" s="14"/>
      <c r="Y7" s="14"/>
      <c r="Z7" s="10"/>
    </row>
    <row r="8" spans="1:26" x14ac:dyDescent="0.2">
      <c r="A8" s="219" t="s">
        <v>105</v>
      </c>
      <c r="B8" s="103">
        <v>433</v>
      </c>
      <c r="C8" s="103">
        <v>6280</v>
      </c>
      <c r="D8" s="104">
        <v>6.9</v>
      </c>
      <c r="E8" s="105" t="s">
        <v>102</v>
      </c>
      <c r="F8" s="103">
        <v>5760</v>
      </c>
      <c r="G8" s="105" t="s">
        <v>102</v>
      </c>
      <c r="H8" s="103">
        <v>433</v>
      </c>
      <c r="I8" s="103">
        <v>520</v>
      </c>
      <c r="J8" s="104">
        <v>83.3</v>
      </c>
      <c r="K8" s="103">
        <v>24024</v>
      </c>
      <c r="L8" s="103">
        <v>26494</v>
      </c>
      <c r="M8" s="104">
        <v>90.7</v>
      </c>
      <c r="N8" s="103">
        <v>24457</v>
      </c>
      <c r="O8" s="103">
        <v>32774</v>
      </c>
      <c r="P8" s="104">
        <v>74.599999999999994</v>
      </c>
      <c r="Q8" s="10"/>
      <c r="R8" s="14"/>
      <c r="S8" s="14"/>
      <c r="T8" s="10"/>
      <c r="U8" s="14"/>
      <c r="V8" s="14"/>
      <c r="W8" s="10"/>
      <c r="X8" s="14"/>
      <c r="Y8" s="14"/>
      <c r="Z8" s="10"/>
    </row>
    <row r="9" spans="1:26" x14ac:dyDescent="0.2">
      <c r="A9" s="219" t="s">
        <v>106</v>
      </c>
      <c r="B9" s="103">
        <v>126</v>
      </c>
      <c r="C9" s="103">
        <v>1453</v>
      </c>
      <c r="D9" s="104">
        <v>8.6999999999999993</v>
      </c>
      <c r="E9" s="103">
        <v>30</v>
      </c>
      <c r="F9" s="103">
        <v>1209</v>
      </c>
      <c r="G9" s="104">
        <v>2.5</v>
      </c>
      <c r="H9" s="103">
        <v>96</v>
      </c>
      <c r="I9" s="103">
        <v>244</v>
      </c>
      <c r="J9" s="104">
        <v>39.299999999999997</v>
      </c>
      <c r="K9" s="103">
        <v>3919</v>
      </c>
      <c r="L9" s="103">
        <v>3663</v>
      </c>
      <c r="M9" s="104">
        <v>107</v>
      </c>
      <c r="N9" s="103">
        <v>4045</v>
      </c>
      <c r="O9" s="103">
        <v>5116</v>
      </c>
      <c r="P9" s="104">
        <v>79.099999999999994</v>
      </c>
      <c r="Q9" s="10"/>
      <c r="R9" s="14"/>
      <c r="S9" s="14"/>
      <c r="T9" s="10"/>
      <c r="U9" s="14"/>
      <c r="V9" s="14"/>
      <c r="W9" s="10"/>
      <c r="X9" s="14"/>
      <c r="Y9" s="14"/>
      <c r="Z9" s="10"/>
    </row>
    <row r="10" spans="1:26" x14ac:dyDescent="0.2">
      <c r="A10" s="219" t="s">
        <v>107</v>
      </c>
      <c r="B10" s="103">
        <v>4887</v>
      </c>
      <c r="C10" s="103">
        <v>5400</v>
      </c>
      <c r="D10" s="104">
        <v>90.5</v>
      </c>
      <c r="E10" s="103">
        <v>660</v>
      </c>
      <c r="F10" s="103">
        <v>454</v>
      </c>
      <c r="G10" s="104">
        <v>145.4</v>
      </c>
      <c r="H10" s="103">
        <v>4227</v>
      </c>
      <c r="I10" s="103">
        <v>4946</v>
      </c>
      <c r="J10" s="104">
        <v>85.5</v>
      </c>
      <c r="K10" s="103">
        <v>49560</v>
      </c>
      <c r="L10" s="103">
        <v>47883</v>
      </c>
      <c r="M10" s="104">
        <v>103.5</v>
      </c>
      <c r="N10" s="103">
        <v>54447</v>
      </c>
      <c r="O10" s="103">
        <v>53283</v>
      </c>
      <c r="P10" s="104">
        <v>102.2</v>
      </c>
      <c r="Q10" s="10"/>
      <c r="R10" s="14"/>
      <c r="S10" s="14"/>
      <c r="T10" s="10"/>
      <c r="U10" s="14"/>
      <c r="V10" s="14"/>
      <c r="W10" s="10"/>
      <c r="X10" s="14"/>
      <c r="Y10" s="14"/>
      <c r="Z10" s="10"/>
    </row>
    <row r="11" spans="1:26" x14ac:dyDescent="0.2">
      <c r="A11" s="219" t="s">
        <v>108</v>
      </c>
      <c r="B11" s="103">
        <v>2212</v>
      </c>
      <c r="C11" s="103">
        <v>1774</v>
      </c>
      <c r="D11" s="104">
        <v>124.7</v>
      </c>
      <c r="E11" s="105" t="s">
        <v>102</v>
      </c>
      <c r="F11" s="105" t="s">
        <v>102</v>
      </c>
      <c r="G11" s="105" t="s">
        <v>102</v>
      </c>
      <c r="H11" s="103">
        <v>2212</v>
      </c>
      <c r="I11" s="103">
        <v>1774</v>
      </c>
      <c r="J11" s="104">
        <v>124.7</v>
      </c>
      <c r="K11" s="103">
        <v>16644</v>
      </c>
      <c r="L11" s="103">
        <v>16385</v>
      </c>
      <c r="M11" s="104">
        <v>101.6</v>
      </c>
      <c r="N11" s="103">
        <v>18856</v>
      </c>
      <c r="O11" s="103">
        <v>18159</v>
      </c>
      <c r="P11" s="104">
        <v>103.8</v>
      </c>
      <c r="Q11" s="10"/>
      <c r="R11" s="14"/>
      <c r="S11" s="14"/>
      <c r="T11" s="10"/>
      <c r="U11" s="14"/>
      <c r="V11" s="14"/>
      <c r="W11" s="10"/>
      <c r="X11" s="14"/>
      <c r="Y11" s="14"/>
      <c r="Z11" s="10"/>
    </row>
    <row r="12" spans="1:26" x14ac:dyDescent="0.2">
      <c r="A12" s="219" t="s">
        <v>109</v>
      </c>
      <c r="B12" s="103">
        <v>7051</v>
      </c>
      <c r="C12" s="103">
        <v>16557</v>
      </c>
      <c r="D12" s="104">
        <v>42.6</v>
      </c>
      <c r="E12" s="103">
        <v>1683</v>
      </c>
      <c r="F12" s="103">
        <v>11545</v>
      </c>
      <c r="G12" s="104">
        <v>14.6</v>
      </c>
      <c r="H12" s="103">
        <v>5368</v>
      </c>
      <c r="I12" s="103">
        <v>5012</v>
      </c>
      <c r="J12" s="104">
        <v>107.1</v>
      </c>
      <c r="K12" s="103">
        <v>49304</v>
      </c>
      <c r="L12" s="103">
        <v>47528</v>
      </c>
      <c r="M12" s="104">
        <v>103.7</v>
      </c>
      <c r="N12" s="103">
        <v>56355</v>
      </c>
      <c r="O12" s="103">
        <v>64085</v>
      </c>
      <c r="P12" s="104">
        <v>87.9</v>
      </c>
      <c r="Q12" s="10"/>
      <c r="R12" s="14"/>
      <c r="S12" s="14"/>
      <c r="T12" s="10"/>
      <c r="U12" s="14"/>
      <c r="V12" s="14"/>
      <c r="W12" s="10"/>
      <c r="X12" s="14"/>
      <c r="Y12" s="14"/>
      <c r="Z12" s="10"/>
    </row>
    <row r="13" spans="1:26" x14ac:dyDescent="0.2">
      <c r="A13" s="219" t="s">
        <v>110</v>
      </c>
      <c r="B13" s="103">
        <v>13671</v>
      </c>
      <c r="C13" s="103">
        <v>7795</v>
      </c>
      <c r="D13" s="104">
        <v>175.4</v>
      </c>
      <c r="E13" s="103">
        <v>10003</v>
      </c>
      <c r="F13" s="103">
        <v>3717</v>
      </c>
      <c r="G13" s="104">
        <v>269.10000000000002</v>
      </c>
      <c r="H13" s="103">
        <v>3668</v>
      </c>
      <c r="I13" s="103">
        <v>4078</v>
      </c>
      <c r="J13" s="104">
        <v>89.9</v>
      </c>
      <c r="K13" s="103">
        <v>34923</v>
      </c>
      <c r="L13" s="103">
        <v>39047</v>
      </c>
      <c r="M13" s="104">
        <v>89.4</v>
      </c>
      <c r="N13" s="103">
        <v>48594</v>
      </c>
      <c r="O13" s="103">
        <v>46842</v>
      </c>
      <c r="P13" s="104">
        <v>103.7</v>
      </c>
      <c r="Q13" s="10"/>
      <c r="R13" s="14"/>
      <c r="S13" s="14"/>
      <c r="T13" s="10"/>
      <c r="U13" s="14"/>
      <c r="V13" s="14"/>
      <c r="W13" s="10"/>
      <c r="X13" s="14"/>
      <c r="Y13" s="14"/>
      <c r="Z13" s="10"/>
    </row>
    <row r="14" spans="1:26" x14ac:dyDescent="0.2">
      <c r="A14" s="219" t="s">
        <v>111</v>
      </c>
      <c r="B14" s="103">
        <v>241</v>
      </c>
      <c r="C14" s="103">
        <v>311</v>
      </c>
      <c r="D14" s="104">
        <v>77.5</v>
      </c>
      <c r="E14" s="105" t="s">
        <v>102</v>
      </c>
      <c r="F14" s="105" t="s">
        <v>102</v>
      </c>
      <c r="G14" s="105" t="s">
        <v>102</v>
      </c>
      <c r="H14" s="103">
        <v>241</v>
      </c>
      <c r="I14" s="103">
        <v>311</v>
      </c>
      <c r="J14" s="104">
        <v>77.5</v>
      </c>
      <c r="K14" s="103">
        <v>9269</v>
      </c>
      <c r="L14" s="103">
        <v>11404</v>
      </c>
      <c r="M14" s="104">
        <v>81.3</v>
      </c>
      <c r="N14" s="103">
        <v>9510</v>
      </c>
      <c r="O14" s="103">
        <v>11715</v>
      </c>
      <c r="P14" s="104">
        <v>81.2</v>
      </c>
      <c r="Q14" s="10"/>
      <c r="R14" s="14"/>
      <c r="S14" s="14"/>
      <c r="T14" s="10"/>
      <c r="U14" s="14"/>
      <c r="V14" s="14"/>
      <c r="W14" s="10"/>
      <c r="X14" s="14"/>
      <c r="Y14" s="14"/>
      <c r="Z14" s="10"/>
    </row>
    <row r="15" spans="1:26" x14ac:dyDescent="0.2">
      <c r="A15" s="219" t="s">
        <v>112</v>
      </c>
      <c r="B15" s="103">
        <v>7955</v>
      </c>
      <c r="C15" s="103">
        <v>7597</v>
      </c>
      <c r="D15" s="104">
        <v>104.7</v>
      </c>
      <c r="E15" s="103">
        <v>5176</v>
      </c>
      <c r="F15" s="103">
        <v>4690</v>
      </c>
      <c r="G15" s="104">
        <v>110.4</v>
      </c>
      <c r="H15" s="103">
        <v>2779</v>
      </c>
      <c r="I15" s="103">
        <v>2907</v>
      </c>
      <c r="J15" s="104">
        <v>95.6</v>
      </c>
      <c r="K15" s="103">
        <v>22831</v>
      </c>
      <c r="L15" s="103">
        <v>21127</v>
      </c>
      <c r="M15" s="104">
        <v>108.1</v>
      </c>
      <c r="N15" s="103">
        <v>30786</v>
      </c>
      <c r="O15" s="103">
        <v>28724</v>
      </c>
      <c r="P15" s="104">
        <v>107.2</v>
      </c>
      <c r="Q15" s="10"/>
      <c r="R15" s="14"/>
      <c r="S15" s="14"/>
      <c r="T15" s="10"/>
      <c r="U15" s="14"/>
      <c r="V15" s="14"/>
      <c r="W15" s="10"/>
      <c r="X15" s="14"/>
      <c r="Y15" s="14"/>
      <c r="Z15" s="10"/>
    </row>
    <row r="16" spans="1:26" ht="14.25" customHeight="1" x14ac:dyDescent="0.2">
      <c r="A16" s="219" t="s">
        <v>113</v>
      </c>
      <c r="B16" s="103">
        <v>12222</v>
      </c>
      <c r="C16" s="103">
        <v>8746</v>
      </c>
      <c r="D16" s="104">
        <v>139.69999999999999</v>
      </c>
      <c r="E16" s="103">
        <v>5808</v>
      </c>
      <c r="F16" s="103">
        <v>1191</v>
      </c>
      <c r="G16" s="104">
        <v>487.7</v>
      </c>
      <c r="H16" s="103">
        <v>6414</v>
      </c>
      <c r="I16" s="103">
        <v>7555</v>
      </c>
      <c r="J16" s="104">
        <v>84.9</v>
      </c>
      <c r="K16" s="103">
        <v>39278</v>
      </c>
      <c r="L16" s="103">
        <v>31430</v>
      </c>
      <c r="M16" s="104">
        <v>125</v>
      </c>
      <c r="N16" s="103">
        <v>51500</v>
      </c>
      <c r="O16" s="103">
        <v>40176</v>
      </c>
      <c r="P16" s="104">
        <v>128.19999999999999</v>
      </c>
      <c r="Q16" s="10"/>
      <c r="R16" s="14"/>
      <c r="S16" s="14"/>
      <c r="T16" s="10"/>
      <c r="U16" s="14"/>
      <c r="V16" s="14"/>
      <c r="W16" s="10"/>
      <c r="X16" s="14"/>
      <c r="Y16" s="14"/>
      <c r="Z16" s="10"/>
    </row>
    <row r="17" spans="1:26" ht="14.25" customHeight="1" x14ac:dyDescent="0.2">
      <c r="A17" s="219" t="s">
        <v>114</v>
      </c>
      <c r="B17" s="103">
        <v>64067</v>
      </c>
      <c r="C17" s="103">
        <v>8768</v>
      </c>
      <c r="D17" s="104">
        <v>730.7</v>
      </c>
      <c r="E17" s="103">
        <v>59524</v>
      </c>
      <c r="F17" s="103">
        <v>2915</v>
      </c>
      <c r="G17" s="104">
        <v>2042</v>
      </c>
      <c r="H17" s="103">
        <v>4543</v>
      </c>
      <c r="I17" s="103">
        <v>5853</v>
      </c>
      <c r="J17" s="104">
        <v>77.599999999999994</v>
      </c>
      <c r="K17" s="103">
        <v>58519</v>
      </c>
      <c r="L17" s="103">
        <v>61450</v>
      </c>
      <c r="M17" s="104">
        <v>95.2</v>
      </c>
      <c r="N17" s="103">
        <v>122586</v>
      </c>
      <c r="O17" s="103">
        <v>70218</v>
      </c>
      <c r="P17" s="104">
        <v>174.6</v>
      </c>
      <c r="Q17" s="10"/>
      <c r="R17" s="14"/>
      <c r="S17" s="14"/>
      <c r="T17" s="10"/>
      <c r="U17" s="14"/>
      <c r="V17" s="14"/>
      <c r="W17" s="10"/>
      <c r="X17" s="14"/>
      <c r="Y17" s="14"/>
      <c r="Z17" s="10"/>
    </row>
    <row r="18" spans="1:26" s="44" customFormat="1" ht="12" x14ac:dyDescent="0.2">
      <c r="A18" s="219" t="s">
        <v>115</v>
      </c>
      <c r="B18" s="103">
        <v>6204</v>
      </c>
      <c r="C18" s="103">
        <v>4767</v>
      </c>
      <c r="D18" s="104">
        <v>130.1</v>
      </c>
      <c r="E18" s="103">
        <v>1120</v>
      </c>
      <c r="F18" s="103">
        <v>410</v>
      </c>
      <c r="G18" s="104">
        <v>273.2</v>
      </c>
      <c r="H18" s="103">
        <v>5084</v>
      </c>
      <c r="I18" s="103">
        <v>4357</v>
      </c>
      <c r="J18" s="104">
        <v>116.7</v>
      </c>
      <c r="K18" s="103">
        <v>65911</v>
      </c>
      <c r="L18" s="103">
        <v>56058</v>
      </c>
      <c r="M18" s="104">
        <v>117.6</v>
      </c>
      <c r="N18" s="103">
        <v>72115</v>
      </c>
      <c r="O18" s="103">
        <v>60825</v>
      </c>
      <c r="P18" s="104">
        <v>118.6</v>
      </c>
      <c r="Q18" s="10"/>
      <c r="R18" s="14"/>
      <c r="S18" s="14"/>
      <c r="T18" s="10"/>
      <c r="U18" s="14"/>
      <c r="V18" s="14"/>
      <c r="W18" s="10"/>
      <c r="X18" s="14"/>
      <c r="Y18" s="14"/>
      <c r="Z18" s="10"/>
    </row>
    <row r="19" spans="1:26" ht="14.25" customHeight="1" x14ac:dyDescent="0.2">
      <c r="A19" s="220" t="s">
        <v>116</v>
      </c>
      <c r="B19" s="103">
        <v>4414</v>
      </c>
      <c r="C19" s="103">
        <v>6185</v>
      </c>
      <c r="D19" s="104">
        <v>71.400000000000006</v>
      </c>
      <c r="E19" s="105" t="s">
        <v>102</v>
      </c>
      <c r="F19" s="103">
        <v>823</v>
      </c>
      <c r="G19" s="105" t="s">
        <v>102</v>
      </c>
      <c r="H19" s="103">
        <v>4414</v>
      </c>
      <c r="I19" s="103">
        <v>5362</v>
      </c>
      <c r="J19" s="104">
        <v>82.3</v>
      </c>
      <c r="K19" s="103">
        <v>12126</v>
      </c>
      <c r="L19" s="103">
        <v>14099</v>
      </c>
      <c r="M19" s="104">
        <v>86</v>
      </c>
      <c r="N19" s="103">
        <v>16540</v>
      </c>
      <c r="O19" s="103">
        <v>20284</v>
      </c>
      <c r="P19" s="104">
        <v>81.5</v>
      </c>
      <c r="Q19" s="10"/>
      <c r="R19" s="14"/>
      <c r="S19" s="14"/>
      <c r="T19" s="10"/>
      <c r="U19" s="14"/>
      <c r="V19" s="14"/>
      <c r="W19" s="10"/>
      <c r="X19" s="14"/>
      <c r="Y19" s="14"/>
      <c r="Z19" s="10"/>
    </row>
    <row r="20" spans="1:26" ht="14.25" customHeight="1" x14ac:dyDescent="0.2">
      <c r="A20" s="219" t="s">
        <v>117</v>
      </c>
      <c r="B20" s="103">
        <v>3121</v>
      </c>
      <c r="C20" s="103">
        <v>3397</v>
      </c>
      <c r="D20" s="104">
        <v>91.9</v>
      </c>
      <c r="E20" s="105" t="s">
        <v>102</v>
      </c>
      <c r="F20" s="105" t="s">
        <v>102</v>
      </c>
      <c r="G20" s="105" t="s">
        <v>102</v>
      </c>
      <c r="H20" s="103">
        <v>3121</v>
      </c>
      <c r="I20" s="103">
        <v>3397</v>
      </c>
      <c r="J20" s="104">
        <v>91.9</v>
      </c>
      <c r="K20" s="103">
        <v>46200</v>
      </c>
      <c r="L20" s="103">
        <v>43255</v>
      </c>
      <c r="M20" s="104">
        <v>106.8</v>
      </c>
      <c r="N20" s="103">
        <v>49321</v>
      </c>
      <c r="O20" s="103">
        <v>46652</v>
      </c>
      <c r="P20" s="104">
        <v>105.7</v>
      </c>
      <c r="Q20" s="10"/>
      <c r="R20" s="14"/>
      <c r="S20" s="14"/>
      <c r="T20" s="10"/>
      <c r="U20" s="14"/>
      <c r="V20" s="14"/>
      <c r="W20" s="10"/>
      <c r="X20" s="14"/>
      <c r="Y20" s="14"/>
      <c r="Z20" s="10"/>
    </row>
    <row r="21" spans="1:26" ht="14.25" customHeight="1" x14ac:dyDescent="0.2">
      <c r="A21" s="220" t="s">
        <v>118</v>
      </c>
      <c r="B21" s="103">
        <v>2213</v>
      </c>
      <c r="C21" s="103">
        <v>2867</v>
      </c>
      <c r="D21" s="104">
        <v>77.2</v>
      </c>
      <c r="E21" s="103">
        <v>21</v>
      </c>
      <c r="F21" s="103">
        <v>27</v>
      </c>
      <c r="G21" s="104">
        <v>77.8</v>
      </c>
      <c r="H21" s="103">
        <v>2192</v>
      </c>
      <c r="I21" s="103">
        <v>2840</v>
      </c>
      <c r="J21" s="104">
        <v>77.2</v>
      </c>
      <c r="K21" s="103">
        <v>29301</v>
      </c>
      <c r="L21" s="103">
        <v>25368</v>
      </c>
      <c r="M21" s="104">
        <v>115.5</v>
      </c>
      <c r="N21" s="103">
        <v>31514</v>
      </c>
      <c r="O21" s="103">
        <v>28235</v>
      </c>
      <c r="P21" s="104">
        <v>111.6</v>
      </c>
      <c r="Q21" s="10"/>
      <c r="R21" s="14"/>
      <c r="S21" s="14"/>
      <c r="T21" s="10"/>
      <c r="U21" s="14"/>
      <c r="V21" s="14"/>
      <c r="W21" s="10"/>
      <c r="X21" s="14"/>
      <c r="Y21" s="14"/>
      <c r="Z21" s="10"/>
    </row>
    <row r="22" spans="1:26" ht="14.25" customHeight="1" x14ac:dyDescent="0.2">
      <c r="A22" s="220" t="s">
        <v>119</v>
      </c>
      <c r="B22" s="103">
        <v>6081</v>
      </c>
      <c r="C22" s="103">
        <v>2303</v>
      </c>
      <c r="D22" s="104">
        <v>264</v>
      </c>
      <c r="E22" s="103">
        <v>3727</v>
      </c>
      <c r="F22" s="105" t="s">
        <v>102</v>
      </c>
      <c r="G22" s="105" t="s">
        <v>102</v>
      </c>
      <c r="H22" s="103">
        <v>2354</v>
      </c>
      <c r="I22" s="103">
        <v>2303</v>
      </c>
      <c r="J22" s="104">
        <v>102.2</v>
      </c>
      <c r="K22" s="103">
        <v>45444</v>
      </c>
      <c r="L22" s="103">
        <v>42932</v>
      </c>
      <c r="M22" s="104">
        <v>105.9</v>
      </c>
      <c r="N22" s="103">
        <v>51525</v>
      </c>
      <c r="O22" s="103">
        <v>45235</v>
      </c>
      <c r="P22" s="104">
        <v>113.9</v>
      </c>
      <c r="Q22" s="10"/>
      <c r="R22" s="11"/>
      <c r="S22" s="14"/>
      <c r="T22" s="11"/>
      <c r="U22" s="14"/>
      <c r="V22" s="14"/>
      <c r="W22" s="10"/>
      <c r="X22" s="14"/>
      <c r="Y22" s="14"/>
      <c r="Z22" s="10"/>
    </row>
    <row r="23" spans="1:26" ht="14.25" customHeight="1" x14ac:dyDescent="0.2">
      <c r="A23" s="222" t="s">
        <v>120</v>
      </c>
      <c r="B23" s="100">
        <v>3211</v>
      </c>
      <c r="C23" s="100">
        <v>5510</v>
      </c>
      <c r="D23" s="102">
        <v>58.3</v>
      </c>
      <c r="E23" s="100">
        <v>10</v>
      </c>
      <c r="F23" s="100">
        <v>1775</v>
      </c>
      <c r="G23" s="102">
        <v>0.6</v>
      </c>
      <c r="H23" s="100">
        <v>3201</v>
      </c>
      <c r="I23" s="100">
        <v>3735</v>
      </c>
      <c r="J23" s="102">
        <v>85.7</v>
      </c>
      <c r="K23" s="100">
        <v>8818</v>
      </c>
      <c r="L23" s="100">
        <v>8509</v>
      </c>
      <c r="M23" s="102">
        <v>103.6</v>
      </c>
      <c r="N23" s="100">
        <v>12029</v>
      </c>
      <c r="O23" s="100">
        <v>14019</v>
      </c>
      <c r="P23" s="102">
        <v>85.8</v>
      </c>
      <c r="Q23" s="10"/>
      <c r="R23" s="14"/>
      <c r="S23" s="11"/>
      <c r="T23" s="11"/>
      <c r="U23" s="14"/>
      <c r="V23" s="14"/>
      <c r="W23" s="10"/>
      <c r="X23" s="14"/>
      <c r="Y23" s="14"/>
      <c r="Z23" s="10"/>
    </row>
    <row r="24" spans="1:26" x14ac:dyDescent="0.2">
      <c r="A24" s="5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</row>
    <row r="25" spans="1:26" ht="18.75" customHeight="1" x14ac:dyDescent="0.2"/>
    <row r="26" spans="1:26" x14ac:dyDescent="0.2">
      <c r="B26" s="41"/>
      <c r="C26" s="41"/>
      <c r="D26" s="41"/>
      <c r="E26" s="161"/>
      <c r="F26" s="161"/>
      <c r="G26" s="159"/>
      <c r="H26" s="161"/>
      <c r="I26" s="161"/>
      <c r="J26" s="159"/>
      <c r="K26" s="161"/>
      <c r="L26" s="161"/>
      <c r="M26" s="159"/>
      <c r="N26" s="161"/>
      <c r="O26" s="161"/>
      <c r="P26" s="159"/>
    </row>
    <row r="27" spans="1:26" x14ac:dyDescent="0.2">
      <c r="B27" s="41"/>
      <c r="C27" s="41"/>
      <c r="D27" s="41"/>
      <c r="E27" s="161"/>
      <c r="F27" s="161"/>
      <c r="G27" s="159"/>
      <c r="H27" s="161"/>
      <c r="I27" s="161"/>
      <c r="J27" s="159"/>
      <c r="K27" s="161"/>
      <c r="L27" s="161"/>
      <c r="M27" s="159"/>
      <c r="N27" s="161"/>
      <c r="O27" s="161"/>
      <c r="P27" s="159"/>
    </row>
    <row r="28" spans="1:26" x14ac:dyDescent="0.2">
      <c r="B28" s="41"/>
      <c r="C28" s="41"/>
      <c r="D28" s="41"/>
      <c r="E28" s="161"/>
      <c r="F28" s="161"/>
      <c r="G28" s="159"/>
      <c r="H28" s="161"/>
      <c r="I28" s="161"/>
      <c r="J28" s="159"/>
      <c r="K28" s="161"/>
      <c r="L28" s="161"/>
      <c r="M28" s="159"/>
      <c r="N28" s="161"/>
      <c r="O28" s="161"/>
      <c r="P28" s="159"/>
    </row>
    <row r="29" spans="1:26" x14ac:dyDescent="0.2">
      <c r="E29" s="161"/>
      <c r="F29" s="161"/>
      <c r="G29" s="159"/>
      <c r="H29" s="161"/>
      <c r="I29" s="161"/>
      <c r="J29" s="159"/>
      <c r="K29" s="161"/>
      <c r="L29" s="161"/>
      <c r="M29" s="159"/>
      <c r="N29" s="161"/>
      <c r="O29" s="161"/>
      <c r="P29" s="159"/>
    </row>
    <row r="30" spans="1:26" x14ac:dyDescent="0.2">
      <c r="E30" s="161"/>
      <c r="F30" s="161"/>
      <c r="G30" s="159"/>
      <c r="H30" s="161"/>
      <c r="I30" s="161"/>
      <c r="J30" s="159"/>
      <c r="K30" s="161"/>
      <c r="L30" s="161"/>
      <c r="M30" s="159"/>
      <c r="N30" s="161"/>
      <c r="O30" s="161"/>
      <c r="P30" s="159"/>
    </row>
    <row r="31" spans="1:26" x14ac:dyDescent="0.2">
      <c r="E31" s="161"/>
      <c r="F31" s="161"/>
      <c r="G31" s="159"/>
      <c r="H31" s="161"/>
      <c r="I31" s="161"/>
      <c r="J31" s="159"/>
      <c r="K31" s="161"/>
      <c r="L31" s="161"/>
      <c r="M31" s="159"/>
      <c r="N31" s="161"/>
      <c r="O31" s="161"/>
      <c r="P31" s="159"/>
    </row>
    <row r="32" spans="1:26" x14ac:dyDescent="0.2">
      <c r="E32" s="161"/>
      <c r="F32" s="161"/>
      <c r="G32" s="159"/>
      <c r="H32" s="161"/>
      <c r="I32" s="161"/>
      <c r="J32" s="159"/>
      <c r="K32" s="161"/>
      <c r="L32" s="161"/>
      <c r="M32" s="159"/>
      <c r="N32" s="161"/>
      <c r="O32" s="161"/>
      <c r="P32" s="159"/>
    </row>
    <row r="33" spans="5:16" x14ac:dyDescent="0.2">
      <c r="E33" s="161"/>
      <c r="F33" s="158"/>
      <c r="G33" s="158"/>
      <c r="H33" s="161"/>
      <c r="I33" s="161"/>
      <c r="J33" s="159"/>
      <c r="K33" s="161"/>
      <c r="L33" s="161"/>
      <c r="M33" s="159"/>
      <c r="N33" s="161"/>
      <c r="O33" s="161"/>
      <c r="P33" s="159"/>
    </row>
    <row r="34" spans="5:16" x14ac:dyDescent="0.2">
      <c r="E34" s="161"/>
      <c r="F34" s="161"/>
      <c r="G34" s="159"/>
      <c r="H34" s="161"/>
      <c r="I34" s="161"/>
      <c r="J34" s="159"/>
      <c r="K34" s="161"/>
      <c r="L34" s="161"/>
      <c r="M34" s="159"/>
      <c r="N34" s="161"/>
      <c r="O34" s="161"/>
      <c r="P34" s="159"/>
    </row>
    <row r="35" spans="5:16" x14ac:dyDescent="0.2">
      <c r="E35" s="161"/>
      <c r="F35" s="161"/>
      <c r="G35" s="159"/>
      <c r="H35" s="161"/>
      <c r="I35" s="161"/>
      <c r="J35" s="159"/>
      <c r="K35" s="161"/>
      <c r="L35" s="161"/>
      <c r="M35" s="159"/>
      <c r="N35" s="161"/>
      <c r="O35" s="161"/>
      <c r="P35" s="159"/>
    </row>
    <row r="36" spans="5:16" x14ac:dyDescent="0.2">
      <c r="E36" s="161"/>
      <c r="F36" s="158"/>
      <c r="G36" s="158"/>
      <c r="H36" s="161"/>
      <c r="I36" s="161"/>
      <c r="J36" s="159"/>
      <c r="K36" s="161"/>
      <c r="L36" s="161"/>
      <c r="M36" s="159"/>
      <c r="N36" s="161"/>
      <c r="O36" s="161"/>
      <c r="P36" s="159"/>
    </row>
    <row r="37" spans="5:16" x14ac:dyDescent="0.2">
      <c r="E37" s="161"/>
      <c r="F37" s="161"/>
      <c r="G37" s="159"/>
      <c r="H37" s="161"/>
      <c r="I37" s="161"/>
      <c r="J37" s="159"/>
      <c r="K37" s="161"/>
      <c r="L37" s="161"/>
      <c r="M37" s="159"/>
      <c r="N37" s="161"/>
      <c r="O37" s="161"/>
      <c r="P37" s="159"/>
    </row>
    <row r="38" spans="5:16" x14ac:dyDescent="0.2">
      <c r="E38" s="158"/>
      <c r="F38" s="161"/>
      <c r="G38" s="158"/>
      <c r="H38" s="161"/>
      <c r="I38" s="161"/>
      <c r="J38" s="159"/>
      <c r="K38" s="161"/>
      <c r="L38" s="161"/>
      <c r="M38" s="159"/>
      <c r="N38" s="161"/>
      <c r="O38" s="161"/>
      <c r="P38" s="159"/>
    </row>
    <row r="39" spans="5:16" x14ac:dyDescent="0.2">
      <c r="E39" s="158"/>
      <c r="F39" s="161"/>
      <c r="G39" s="158"/>
      <c r="H39" s="161"/>
      <c r="I39" s="161"/>
      <c r="J39" s="159"/>
      <c r="K39" s="161"/>
      <c r="L39" s="161"/>
      <c r="M39" s="159"/>
      <c r="N39" s="161"/>
      <c r="O39" s="161"/>
      <c r="P39" s="159"/>
    </row>
    <row r="40" spans="5:16" x14ac:dyDescent="0.2">
      <c r="E40" s="161"/>
      <c r="F40" s="161"/>
      <c r="G40" s="159"/>
      <c r="H40" s="161"/>
      <c r="I40" s="161"/>
      <c r="J40" s="159"/>
      <c r="K40" s="161"/>
      <c r="L40" s="161"/>
      <c r="M40" s="159"/>
      <c r="N40" s="161"/>
      <c r="O40" s="161"/>
      <c r="P40" s="159"/>
    </row>
    <row r="41" spans="5:16" x14ac:dyDescent="0.2">
      <c r="E41" s="161"/>
      <c r="F41" s="161"/>
      <c r="G41" s="159"/>
      <c r="H41" s="161"/>
      <c r="I41" s="161"/>
      <c r="J41" s="159"/>
      <c r="K41" s="161"/>
      <c r="L41" s="161"/>
      <c r="M41" s="159"/>
      <c r="N41" s="161"/>
      <c r="O41" s="161"/>
      <c r="P41" s="159"/>
    </row>
    <row r="42" spans="5:16" x14ac:dyDescent="0.2">
      <c r="E42" s="158"/>
      <c r="F42" s="158"/>
      <c r="G42" s="158"/>
      <c r="H42" s="161"/>
      <c r="I42" s="161"/>
      <c r="J42" s="159"/>
      <c r="K42" s="161"/>
      <c r="L42" s="161"/>
      <c r="M42" s="159"/>
      <c r="N42" s="161"/>
      <c r="O42" s="161"/>
      <c r="P42" s="159"/>
    </row>
    <row r="43" spans="5:16" x14ac:dyDescent="0.2">
      <c r="E43" s="158"/>
      <c r="F43" s="158"/>
      <c r="G43" s="158"/>
      <c r="H43" s="161"/>
      <c r="I43" s="161"/>
      <c r="J43" s="159"/>
      <c r="K43" s="161"/>
      <c r="L43" s="161"/>
      <c r="M43" s="159"/>
      <c r="N43" s="161"/>
      <c r="O43" s="161"/>
      <c r="P43" s="159"/>
    </row>
    <row r="44" spans="5:16" x14ac:dyDescent="0.2">
      <c r="E44" s="158"/>
      <c r="F44" s="158"/>
      <c r="G44" s="158"/>
      <c r="H44" s="158"/>
      <c r="I44" s="158"/>
      <c r="J44" s="158"/>
      <c r="K44" s="161"/>
      <c r="L44" s="161"/>
      <c r="M44" s="159"/>
      <c r="N44" s="161"/>
      <c r="O44" s="161"/>
      <c r="P44" s="159"/>
    </row>
    <row r="45" spans="5:16" x14ac:dyDescent="0.2">
      <c r="E45" s="158"/>
      <c r="F45" s="158"/>
      <c r="G45" s="158"/>
      <c r="H45" s="158"/>
      <c r="I45" s="158"/>
      <c r="J45" s="158"/>
      <c r="K45" s="158"/>
      <c r="L45" s="161"/>
      <c r="M45" s="158"/>
      <c r="N45" s="158"/>
      <c r="O45" s="161"/>
      <c r="P45" s="158"/>
    </row>
    <row r="46" spans="5:16" x14ac:dyDescent="0.2">
      <c r="E46" s="158"/>
      <c r="F46" s="158"/>
      <c r="G46" s="158"/>
      <c r="H46" s="161"/>
      <c r="I46" s="161"/>
      <c r="J46" s="159"/>
      <c r="K46" s="161"/>
      <c r="L46" s="161"/>
      <c r="M46" s="159"/>
      <c r="N46" s="161"/>
      <c r="O46" s="161"/>
      <c r="P46" s="159"/>
    </row>
    <row r="49" spans="5:16" x14ac:dyDescent="0.2">
      <c r="E49" s="162"/>
      <c r="F49" s="162"/>
      <c r="G49" s="162"/>
      <c r="H49" s="162"/>
      <c r="I49" s="162"/>
      <c r="J49" s="162"/>
      <c r="K49" s="162"/>
      <c r="L49" s="162"/>
      <c r="M49" s="162"/>
      <c r="N49" s="162"/>
      <c r="O49" s="162"/>
      <c r="P49" s="162"/>
    </row>
    <row r="50" spans="5:16" x14ac:dyDescent="0.2"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</row>
    <row r="51" spans="5:16" x14ac:dyDescent="0.2"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</row>
    <row r="52" spans="5:16" x14ac:dyDescent="0.2"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62"/>
    </row>
    <row r="53" spans="5:16" x14ac:dyDescent="0.2"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</row>
    <row r="54" spans="5:16" x14ac:dyDescent="0.2">
      <c r="E54" s="162"/>
      <c r="F54" s="162"/>
      <c r="G54" s="162"/>
      <c r="H54" s="162"/>
      <c r="I54" s="162"/>
      <c r="J54" s="162"/>
      <c r="K54" s="162"/>
      <c r="L54" s="162"/>
      <c r="M54" s="162"/>
      <c r="N54" s="162"/>
      <c r="O54" s="162"/>
      <c r="P54" s="162"/>
    </row>
    <row r="55" spans="5:16" x14ac:dyDescent="0.2">
      <c r="E55" s="162"/>
      <c r="F55" s="162"/>
      <c r="G55" s="162"/>
      <c r="H55" s="162"/>
      <c r="I55" s="162"/>
      <c r="J55" s="162"/>
      <c r="K55" s="162"/>
      <c r="L55" s="162"/>
      <c r="M55" s="162"/>
      <c r="N55" s="162"/>
      <c r="O55" s="162"/>
      <c r="P55" s="162"/>
    </row>
    <row r="56" spans="5:16" x14ac:dyDescent="0.2">
      <c r="E56" s="162"/>
      <c r="F56" s="162"/>
      <c r="G56" s="162"/>
      <c r="H56" s="162"/>
      <c r="I56" s="162"/>
      <c r="J56" s="162"/>
      <c r="K56" s="162"/>
      <c r="L56" s="162"/>
      <c r="M56" s="162"/>
      <c r="N56" s="162"/>
      <c r="O56" s="162"/>
      <c r="P56" s="162"/>
    </row>
    <row r="57" spans="5:16" x14ac:dyDescent="0.2">
      <c r="E57" s="162"/>
      <c r="F57" s="162"/>
      <c r="G57" s="162"/>
      <c r="H57" s="162"/>
      <c r="I57" s="162"/>
      <c r="J57" s="162"/>
      <c r="K57" s="162"/>
      <c r="L57" s="162"/>
      <c r="M57" s="162"/>
      <c r="N57" s="162"/>
      <c r="O57" s="162"/>
      <c r="P57" s="162"/>
    </row>
    <row r="58" spans="5:16" x14ac:dyDescent="0.2">
      <c r="E58" s="162"/>
      <c r="F58" s="162"/>
      <c r="G58" s="162"/>
      <c r="H58" s="162"/>
      <c r="I58" s="162"/>
      <c r="J58" s="162"/>
      <c r="K58" s="162"/>
      <c r="L58" s="162"/>
      <c r="M58" s="162"/>
      <c r="N58" s="162"/>
      <c r="O58" s="162"/>
      <c r="P58" s="162"/>
    </row>
    <row r="59" spans="5:16" x14ac:dyDescent="0.2">
      <c r="E59" s="162"/>
      <c r="F59" s="162"/>
      <c r="G59" s="162"/>
      <c r="H59" s="162"/>
      <c r="I59" s="162"/>
      <c r="J59" s="162"/>
      <c r="K59" s="162"/>
      <c r="L59" s="162"/>
      <c r="M59" s="162"/>
      <c r="N59" s="162"/>
      <c r="O59" s="162"/>
      <c r="P59" s="162"/>
    </row>
    <row r="60" spans="5:16" x14ac:dyDescent="0.2"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</row>
    <row r="61" spans="5:16" x14ac:dyDescent="0.2">
      <c r="E61" s="162"/>
      <c r="F61" s="162"/>
      <c r="G61" s="162"/>
      <c r="H61" s="162"/>
      <c r="I61" s="162"/>
      <c r="J61" s="162"/>
      <c r="K61" s="162"/>
      <c r="L61" s="162"/>
      <c r="M61" s="162"/>
      <c r="N61" s="162"/>
      <c r="O61" s="162"/>
      <c r="P61" s="162"/>
    </row>
    <row r="62" spans="5:16" x14ac:dyDescent="0.2"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</row>
    <row r="63" spans="5:16" x14ac:dyDescent="0.2">
      <c r="E63" s="162"/>
      <c r="F63" s="162"/>
      <c r="G63" s="162"/>
      <c r="H63" s="162"/>
      <c r="I63" s="162"/>
      <c r="J63" s="162"/>
      <c r="K63" s="162"/>
      <c r="L63" s="162"/>
      <c r="M63" s="162"/>
      <c r="N63" s="162"/>
      <c r="O63" s="162"/>
      <c r="P63" s="162"/>
    </row>
    <row r="64" spans="5:16" x14ac:dyDescent="0.2">
      <c r="E64" s="162"/>
      <c r="F64" s="162"/>
      <c r="G64" s="162"/>
      <c r="H64" s="162"/>
      <c r="I64" s="162"/>
      <c r="J64" s="162"/>
      <c r="K64" s="162"/>
      <c r="L64" s="162"/>
      <c r="M64" s="162"/>
      <c r="N64" s="162"/>
      <c r="O64" s="162"/>
      <c r="P64" s="162"/>
    </row>
    <row r="65" spans="5:16" x14ac:dyDescent="0.2">
      <c r="E65" s="162"/>
      <c r="F65" s="162"/>
      <c r="G65" s="162"/>
      <c r="H65" s="162"/>
      <c r="I65" s="162"/>
      <c r="J65" s="162"/>
      <c r="K65" s="162"/>
      <c r="L65" s="162"/>
      <c r="M65" s="162"/>
      <c r="N65" s="162"/>
      <c r="O65" s="162"/>
      <c r="P65" s="162"/>
    </row>
    <row r="66" spans="5:16" x14ac:dyDescent="0.2"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</row>
    <row r="67" spans="5:16" x14ac:dyDescent="0.2"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</row>
    <row r="68" spans="5:16" x14ac:dyDescent="0.2">
      <c r="E68" s="162"/>
      <c r="F68" s="162"/>
      <c r="G68" s="162"/>
      <c r="H68" s="162"/>
      <c r="I68" s="162"/>
      <c r="J68" s="162"/>
      <c r="K68" s="162"/>
      <c r="L68" s="162"/>
      <c r="M68" s="162"/>
      <c r="N68" s="162"/>
      <c r="O68" s="162"/>
      <c r="P68" s="162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J35" sqref="J35"/>
    </sheetView>
  </sheetViews>
  <sheetFormatPr defaultRowHeight="12.75" x14ac:dyDescent="0.2"/>
  <cols>
    <col min="1" max="1" width="20.7109375" customWidth="1"/>
  </cols>
  <sheetData>
    <row r="1" spans="1:16" ht="22.5" customHeight="1" x14ac:dyDescent="0.2">
      <c r="A1" s="316" t="s">
        <v>203</v>
      </c>
      <c r="B1" s="316"/>
      <c r="C1" s="316"/>
      <c r="D1" s="316"/>
      <c r="E1" s="316"/>
      <c r="F1" s="316"/>
      <c r="G1" s="316"/>
      <c r="H1" s="316"/>
      <c r="I1" s="316"/>
      <c r="J1" s="316"/>
      <c r="K1" s="316"/>
      <c r="L1" s="316"/>
      <c r="M1" s="316"/>
      <c r="N1" s="316"/>
      <c r="O1" s="316"/>
      <c r="P1" s="316"/>
    </row>
    <row r="2" spans="1:16" x14ac:dyDescent="0.2">
      <c r="A2" s="247"/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8"/>
      <c r="N2" s="248"/>
      <c r="O2" s="248"/>
      <c r="P2" s="249" t="s">
        <v>45</v>
      </c>
    </row>
    <row r="3" spans="1:16" ht="12.75" customHeight="1" x14ac:dyDescent="0.2">
      <c r="A3" s="307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16" ht="12.75" customHeight="1" x14ac:dyDescent="0.2">
      <c r="A4" s="307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16" ht="45" x14ac:dyDescent="0.2">
      <c r="A5" s="307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</row>
    <row r="6" spans="1:16" x14ac:dyDescent="0.2">
      <c r="A6" s="218" t="s">
        <v>103</v>
      </c>
      <c r="B6" s="225">
        <v>3440.2</v>
      </c>
      <c r="C6" s="225">
        <v>3640.4</v>
      </c>
      <c r="D6" s="225">
        <v>94.5</v>
      </c>
      <c r="E6" s="225">
        <v>547.79999999999995</v>
      </c>
      <c r="F6" s="225">
        <v>646.70000000000005</v>
      </c>
      <c r="G6" s="225">
        <v>84.7</v>
      </c>
      <c r="H6" s="225">
        <v>2892.4</v>
      </c>
      <c r="I6" s="225">
        <v>2993.7</v>
      </c>
      <c r="J6" s="225">
        <v>96.6</v>
      </c>
      <c r="K6" s="225">
        <v>3981.6</v>
      </c>
      <c r="L6" s="225">
        <v>3900.3</v>
      </c>
      <c r="M6" s="225">
        <v>102.1</v>
      </c>
      <c r="N6" s="225">
        <v>7421.8</v>
      </c>
      <c r="O6" s="225">
        <v>7540.7</v>
      </c>
      <c r="P6" s="225">
        <v>98.4</v>
      </c>
    </row>
    <row r="7" spans="1:1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4">
        <v>23.8</v>
      </c>
      <c r="L7" s="104">
        <v>23.6</v>
      </c>
      <c r="M7" s="104">
        <v>100.8</v>
      </c>
      <c r="N7" s="104">
        <v>23.8</v>
      </c>
      <c r="O7" s="104">
        <v>23.6</v>
      </c>
      <c r="P7" s="104">
        <v>100.8</v>
      </c>
    </row>
    <row r="8" spans="1:16" x14ac:dyDescent="0.2">
      <c r="A8" s="219" t="s">
        <v>105</v>
      </c>
      <c r="B8" s="104">
        <v>471.3</v>
      </c>
      <c r="C8" s="104">
        <v>578.1</v>
      </c>
      <c r="D8" s="104">
        <v>81.5</v>
      </c>
      <c r="E8" s="104">
        <v>100</v>
      </c>
      <c r="F8" s="104">
        <v>182.1</v>
      </c>
      <c r="G8" s="104">
        <v>54.9</v>
      </c>
      <c r="H8" s="104">
        <v>371.3</v>
      </c>
      <c r="I8" s="104">
        <v>396</v>
      </c>
      <c r="J8" s="104">
        <v>93.8</v>
      </c>
      <c r="K8" s="104">
        <v>331.1</v>
      </c>
      <c r="L8" s="104">
        <v>338.5</v>
      </c>
      <c r="M8" s="104">
        <v>97.8</v>
      </c>
      <c r="N8" s="104">
        <v>802.4</v>
      </c>
      <c r="O8" s="104">
        <v>916.6</v>
      </c>
      <c r="P8" s="104">
        <v>87.5</v>
      </c>
    </row>
    <row r="9" spans="1:16" x14ac:dyDescent="0.2">
      <c r="A9" s="219" t="s">
        <v>106</v>
      </c>
      <c r="B9" s="104">
        <v>4.5</v>
      </c>
      <c r="C9" s="104">
        <v>7.1</v>
      </c>
      <c r="D9" s="104">
        <v>63.4</v>
      </c>
      <c r="E9" s="105" t="s">
        <v>102</v>
      </c>
      <c r="F9" s="105" t="s">
        <v>102</v>
      </c>
      <c r="G9" s="105" t="s">
        <v>102</v>
      </c>
      <c r="H9" s="104">
        <v>4.5</v>
      </c>
      <c r="I9" s="104">
        <v>7.1</v>
      </c>
      <c r="J9" s="104">
        <v>63.4</v>
      </c>
      <c r="K9" s="104">
        <v>40.700000000000003</v>
      </c>
      <c r="L9" s="104">
        <v>37.799999999999997</v>
      </c>
      <c r="M9" s="104">
        <v>107.7</v>
      </c>
      <c r="N9" s="104">
        <v>45.2</v>
      </c>
      <c r="O9" s="104">
        <v>44.9</v>
      </c>
      <c r="P9" s="104">
        <v>100.7</v>
      </c>
    </row>
    <row r="10" spans="1:16" x14ac:dyDescent="0.2">
      <c r="A10" s="219" t="s">
        <v>107</v>
      </c>
      <c r="B10" s="104">
        <v>526.6</v>
      </c>
      <c r="C10" s="104">
        <v>567</v>
      </c>
      <c r="D10" s="104">
        <v>92.9</v>
      </c>
      <c r="E10" s="104">
        <v>67.900000000000006</v>
      </c>
      <c r="F10" s="104">
        <v>89.8</v>
      </c>
      <c r="G10" s="104">
        <v>75.7</v>
      </c>
      <c r="H10" s="104">
        <v>458.7</v>
      </c>
      <c r="I10" s="104">
        <v>477.2</v>
      </c>
      <c r="J10" s="104">
        <v>96.1</v>
      </c>
      <c r="K10" s="104">
        <v>408.2</v>
      </c>
      <c r="L10" s="104">
        <v>389.7</v>
      </c>
      <c r="M10" s="104">
        <v>104.7</v>
      </c>
      <c r="N10" s="104">
        <v>934.8</v>
      </c>
      <c r="O10" s="104">
        <v>956.7</v>
      </c>
      <c r="P10" s="104">
        <v>97.7</v>
      </c>
    </row>
    <row r="11" spans="1:16" x14ac:dyDescent="0.2">
      <c r="A11" s="219" t="s">
        <v>108</v>
      </c>
      <c r="B11" s="104">
        <v>164.8</v>
      </c>
      <c r="C11" s="104">
        <v>169.3</v>
      </c>
      <c r="D11" s="104">
        <v>97.3</v>
      </c>
      <c r="E11" s="104">
        <v>4.8</v>
      </c>
      <c r="F11" s="104">
        <v>4.8</v>
      </c>
      <c r="G11" s="104">
        <v>100</v>
      </c>
      <c r="H11" s="104">
        <v>160</v>
      </c>
      <c r="I11" s="104">
        <v>164.5</v>
      </c>
      <c r="J11" s="104">
        <v>97.3</v>
      </c>
      <c r="K11" s="104">
        <v>278.8</v>
      </c>
      <c r="L11" s="104">
        <v>273.8</v>
      </c>
      <c r="M11" s="104">
        <v>101.8</v>
      </c>
      <c r="N11" s="104">
        <v>443.6</v>
      </c>
      <c r="O11" s="104">
        <v>443.1</v>
      </c>
      <c r="P11" s="104">
        <v>100.1</v>
      </c>
    </row>
    <row r="12" spans="1:16" x14ac:dyDescent="0.2">
      <c r="A12" s="219" t="s">
        <v>109</v>
      </c>
      <c r="B12" s="104">
        <v>309.89999999999998</v>
      </c>
      <c r="C12" s="104">
        <v>313.7</v>
      </c>
      <c r="D12" s="104">
        <v>98.8</v>
      </c>
      <c r="E12" s="104">
        <v>12.1</v>
      </c>
      <c r="F12" s="104">
        <v>20</v>
      </c>
      <c r="G12" s="104">
        <v>60.3</v>
      </c>
      <c r="H12" s="104">
        <v>297.8</v>
      </c>
      <c r="I12" s="104">
        <v>293.7</v>
      </c>
      <c r="J12" s="104">
        <v>101.4</v>
      </c>
      <c r="K12" s="104">
        <v>358.5</v>
      </c>
      <c r="L12" s="104">
        <v>332.6</v>
      </c>
      <c r="M12" s="104">
        <v>107.8</v>
      </c>
      <c r="N12" s="104">
        <v>668.4</v>
      </c>
      <c r="O12" s="104">
        <v>646.29999999999995</v>
      </c>
      <c r="P12" s="104">
        <v>103.4</v>
      </c>
    </row>
    <row r="13" spans="1:16" x14ac:dyDescent="0.2">
      <c r="A13" s="219" t="s">
        <v>110</v>
      </c>
      <c r="B13" s="104">
        <v>225.9</v>
      </c>
      <c r="C13" s="104">
        <v>219.5</v>
      </c>
      <c r="D13" s="104">
        <v>102.9</v>
      </c>
      <c r="E13" s="104">
        <v>57.9</v>
      </c>
      <c r="F13" s="104">
        <v>45.7</v>
      </c>
      <c r="G13" s="104">
        <v>126.8</v>
      </c>
      <c r="H13" s="104">
        <v>168</v>
      </c>
      <c r="I13" s="104">
        <v>173.8</v>
      </c>
      <c r="J13" s="104">
        <v>96.7</v>
      </c>
      <c r="K13" s="104">
        <v>271</v>
      </c>
      <c r="L13" s="104">
        <v>298.89999999999998</v>
      </c>
      <c r="M13" s="104">
        <v>90.7</v>
      </c>
      <c r="N13" s="104">
        <v>496.9</v>
      </c>
      <c r="O13" s="104">
        <v>518.4</v>
      </c>
      <c r="P13" s="104">
        <v>95.9</v>
      </c>
    </row>
    <row r="14" spans="1:16" x14ac:dyDescent="0.2">
      <c r="A14" s="219" t="s">
        <v>111</v>
      </c>
      <c r="B14" s="104">
        <v>21.8</v>
      </c>
      <c r="C14" s="104">
        <v>25.2</v>
      </c>
      <c r="D14" s="104">
        <v>86.5</v>
      </c>
      <c r="E14" s="104">
        <v>8.4</v>
      </c>
      <c r="F14" s="104">
        <v>8.4</v>
      </c>
      <c r="G14" s="104">
        <v>100</v>
      </c>
      <c r="H14" s="104">
        <v>13.4</v>
      </c>
      <c r="I14" s="104">
        <v>16.8</v>
      </c>
      <c r="J14" s="104">
        <v>79.8</v>
      </c>
      <c r="K14" s="104">
        <v>84.1</v>
      </c>
      <c r="L14" s="104">
        <v>87.1</v>
      </c>
      <c r="M14" s="104">
        <v>96.6</v>
      </c>
      <c r="N14" s="104">
        <v>105.9</v>
      </c>
      <c r="O14" s="104">
        <v>112.3</v>
      </c>
      <c r="P14" s="104">
        <v>94.3</v>
      </c>
    </row>
    <row r="15" spans="1:16" x14ac:dyDescent="0.2">
      <c r="A15" s="219" t="s">
        <v>112</v>
      </c>
      <c r="B15" s="104">
        <v>267.8</v>
      </c>
      <c r="C15" s="104">
        <v>271.39999999999998</v>
      </c>
      <c r="D15" s="104">
        <v>98.7</v>
      </c>
      <c r="E15" s="104">
        <v>46.9</v>
      </c>
      <c r="F15" s="104">
        <v>51</v>
      </c>
      <c r="G15" s="104">
        <v>91.9</v>
      </c>
      <c r="H15" s="104">
        <v>220.9</v>
      </c>
      <c r="I15" s="104">
        <v>220.4</v>
      </c>
      <c r="J15" s="104">
        <v>100.2</v>
      </c>
      <c r="K15" s="104">
        <v>303.39999999999998</v>
      </c>
      <c r="L15" s="104">
        <v>302.2</v>
      </c>
      <c r="M15" s="104">
        <v>100.4</v>
      </c>
      <c r="N15" s="104">
        <v>571.20000000000005</v>
      </c>
      <c r="O15" s="104">
        <v>573.6</v>
      </c>
      <c r="P15" s="104">
        <v>99.6</v>
      </c>
    </row>
    <row r="16" spans="1:16" x14ac:dyDescent="0.2">
      <c r="A16" s="219" t="s">
        <v>113</v>
      </c>
      <c r="B16" s="104">
        <v>325.2</v>
      </c>
      <c r="C16" s="104">
        <v>290.2</v>
      </c>
      <c r="D16" s="104">
        <v>112</v>
      </c>
      <c r="E16" s="104">
        <v>190.1</v>
      </c>
      <c r="F16" s="104">
        <v>152.9</v>
      </c>
      <c r="G16" s="104">
        <v>124.3</v>
      </c>
      <c r="H16" s="104">
        <v>135.1</v>
      </c>
      <c r="I16" s="104">
        <v>137.30000000000001</v>
      </c>
      <c r="J16" s="104">
        <v>98.4</v>
      </c>
      <c r="K16" s="104">
        <v>290</v>
      </c>
      <c r="L16" s="104">
        <v>284.8</v>
      </c>
      <c r="M16" s="104">
        <v>101.8</v>
      </c>
      <c r="N16" s="104">
        <v>615.20000000000005</v>
      </c>
      <c r="O16" s="104">
        <v>575</v>
      </c>
      <c r="P16" s="104">
        <v>107</v>
      </c>
    </row>
    <row r="17" spans="1:16" x14ac:dyDescent="0.2">
      <c r="A17" s="219" t="s">
        <v>114</v>
      </c>
      <c r="B17" s="104">
        <v>17.2</v>
      </c>
      <c r="C17" s="104">
        <v>21.3</v>
      </c>
      <c r="D17" s="104">
        <v>80.8</v>
      </c>
      <c r="E17" s="104">
        <v>0.7</v>
      </c>
      <c r="F17" s="104">
        <v>2.1</v>
      </c>
      <c r="G17" s="104">
        <v>34.299999999999997</v>
      </c>
      <c r="H17" s="104">
        <v>16.5</v>
      </c>
      <c r="I17" s="104">
        <v>19.2</v>
      </c>
      <c r="J17" s="104">
        <v>85.9</v>
      </c>
      <c r="K17" s="104">
        <v>210</v>
      </c>
      <c r="L17" s="104">
        <v>217</v>
      </c>
      <c r="M17" s="104">
        <v>96.8</v>
      </c>
      <c r="N17" s="104">
        <v>227.2</v>
      </c>
      <c r="O17" s="104">
        <v>238.3</v>
      </c>
      <c r="P17" s="104">
        <v>95.4</v>
      </c>
    </row>
    <row r="18" spans="1:16" x14ac:dyDescent="0.2">
      <c r="A18" s="219" t="s">
        <v>115</v>
      </c>
      <c r="B18" s="104">
        <v>489.6</v>
      </c>
      <c r="C18" s="104">
        <v>486.1</v>
      </c>
      <c r="D18" s="104">
        <v>100.7</v>
      </c>
      <c r="E18" s="104">
        <v>32.1</v>
      </c>
      <c r="F18" s="104">
        <v>44.1</v>
      </c>
      <c r="G18" s="104">
        <v>72.599999999999994</v>
      </c>
      <c r="H18" s="104">
        <v>457.5</v>
      </c>
      <c r="I18" s="104">
        <v>442</v>
      </c>
      <c r="J18" s="104">
        <v>103.5</v>
      </c>
      <c r="K18" s="104">
        <v>480.1</v>
      </c>
      <c r="L18" s="104">
        <v>427.1</v>
      </c>
      <c r="M18" s="104">
        <v>112.4</v>
      </c>
      <c r="N18" s="104">
        <v>969.7</v>
      </c>
      <c r="O18" s="104">
        <v>913.2</v>
      </c>
      <c r="P18" s="104">
        <v>106.2</v>
      </c>
    </row>
    <row r="19" spans="1:16" x14ac:dyDescent="0.2">
      <c r="A19" s="220" t="s">
        <v>116</v>
      </c>
      <c r="B19" s="104">
        <v>297.5</v>
      </c>
      <c r="C19" s="104">
        <v>359.2</v>
      </c>
      <c r="D19" s="104">
        <v>82.8</v>
      </c>
      <c r="E19" s="105" t="s">
        <v>102</v>
      </c>
      <c r="F19" s="104">
        <v>7.6</v>
      </c>
      <c r="G19" s="105" t="s">
        <v>102</v>
      </c>
      <c r="H19" s="104">
        <v>297.5</v>
      </c>
      <c r="I19" s="104">
        <v>351.6</v>
      </c>
      <c r="J19" s="104">
        <v>84.6</v>
      </c>
      <c r="K19" s="104">
        <v>264.89999999999998</v>
      </c>
      <c r="L19" s="104">
        <v>267.2</v>
      </c>
      <c r="M19" s="104">
        <v>99.1</v>
      </c>
      <c r="N19" s="104">
        <v>562.4</v>
      </c>
      <c r="O19" s="104">
        <v>626.4</v>
      </c>
      <c r="P19" s="104">
        <v>89.8</v>
      </c>
    </row>
    <row r="20" spans="1:16" x14ac:dyDescent="0.2">
      <c r="A20" s="219" t="s">
        <v>117</v>
      </c>
      <c r="B20" s="104">
        <v>152</v>
      </c>
      <c r="C20" s="104">
        <v>182.1</v>
      </c>
      <c r="D20" s="104">
        <v>83.5</v>
      </c>
      <c r="E20" s="105" t="s">
        <v>102</v>
      </c>
      <c r="F20" s="104">
        <v>29.1</v>
      </c>
      <c r="G20" s="105" t="s">
        <v>102</v>
      </c>
      <c r="H20" s="104">
        <v>152</v>
      </c>
      <c r="I20" s="104">
        <v>153</v>
      </c>
      <c r="J20" s="104">
        <v>99.3</v>
      </c>
      <c r="K20" s="104">
        <v>168.1</v>
      </c>
      <c r="L20" s="104">
        <v>159</v>
      </c>
      <c r="M20" s="104">
        <v>105.7</v>
      </c>
      <c r="N20" s="104">
        <v>320.10000000000002</v>
      </c>
      <c r="O20" s="104">
        <v>341.1</v>
      </c>
      <c r="P20" s="104">
        <v>93.9</v>
      </c>
    </row>
    <row r="21" spans="1:16" x14ac:dyDescent="0.2">
      <c r="A21" s="220" t="s">
        <v>118</v>
      </c>
      <c r="B21" s="104">
        <v>40.4</v>
      </c>
      <c r="C21" s="104">
        <v>27.8</v>
      </c>
      <c r="D21" s="104">
        <v>145.30000000000001</v>
      </c>
      <c r="E21" s="104">
        <v>15.8</v>
      </c>
      <c r="F21" s="104">
        <v>2</v>
      </c>
      <c r="G21" s="104">
        <v>797.1</v>
      </c>
      <c r="H21" s="104">
        <v>24.6</v>
      </c>
      <c r="I21" s="104">
        <v>25.8</v>
      </c>
      <c r="J21" s="104">
        <v>95.3</v>
      </c>
      <c r="K21" s="104">
        <v>148.80000000000001</v>
      </c>
      <c r="L21" s="104">
        <v>136.1</v>
      </c>
      <c r="M21" s="104">
        <v>109.3</v>
      </c>
      <c r="N21" s="104">
        <v>189.2</v>
      </c>
      <c r="O21" s="104">
        <v>163.9</v>
      </c>
      <c r="P21" s="104">
        <v>115.4</v>
      </c>
    </row>
    <row r="22" spans="1:16" x14ac:dyDescent="0.2">
      <c r="A22" s="220" t="s">
        <v>119</v>
      </c>
      <c r="B22" s="104">
        <v>21.2</v>
      </c>
      <c r="C22" s="104">
        <v>19.899999999999999</v>
      </c>
      <c r="D22" s="104">
        <v>106.3</v>
      </c>
      <c r="E22" s="104">
        <v>0.2</v>
      </c>
      <c r="F22" s="104">
        <v>0.1</v>
      </c>
      <c r="G22" s="104">
        <v>166.7</v>
      </c>
      <c r="H22" s="104">
        <v>21</v>
      </c>
      <c r="I22" s="104">
        <v>19.8</v>
      </c>
      <c r="J22" s="104">
        <v>106.1</v>
      </c>
      <c r="K22" s="104">
        <v>95</v>
      </c>
      <c r="L22" s="104">
        <v>110.8</v>
      </c>
      <c r="M22" s="104">
        <v>85.7</v>
      </c>
      <c r="N22" s="104">
        <v>116.2</v>
      </c>
      <c r="O22" s="104">
        <v>130.69999999999999</v>
      </c>
      <c r="P22" s="104">
        <v>88.9</v>
      </c>
    </row>
    <row r="23" spans="1:16" x14ac:dyDescent="0.2">
      <c r="A23" s="222" t="s">
        <v>120</v>
      </c>
      <c r="B23" s="102">
        <v>104.7</v>
      </c>
      <c r="C23" s="102">
        <v>102.6</v>
      </c>
      <c r="D23" s="102">
        <v>102.1</v>
      </c>
      <c r="E23" s="102">
        <v>11.1</v>
      </c>
      <c r="F23" s="102">
        <v>7.1</v>
      </c>
      <c r="G23" s="102">
        <v>156.69999999999999</v>
      </c>
      <c r="H23" s="102">
        <v>93.6</v>
      </c>
      <c r="I23" s="102">
        <v>95.5</v>
      </c>
      <c r="J23" s="102">
        <v>98</v>
      </c>
      <c r="K23" s="102">
        <v>225.1</v>
      </c>
      <c r="L23" s="102">
        <v>214.1</v>
      </c>
      <c r="M23" s="102">
        <v>105.1</v>
      </c>
      <c r="N23" s="102">
        <v>329.8</v>
      </c>
      <c r="O23" s="102">
        <v>316.7</v>
      </c>
      <c r="P23" s="102">
        <v>104.1</v>
      </c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7"/>
  <sheetViews>
    <sheetView workbookViewId="0">
      <selection sqref="A1:P1"/>
    </sheetView>
  </sheetViews>
  <sheetFormatPr defaultRowHeight="12.75" x14ac:dyDescent="0.2"/>
  <cols>
    <col min="1" max="1" width="24.42578125" style="53" customWidth="1"/>
    <col min="2" max="2" width="9.42578125" style="53" customWidth="1"/>
    <col min="3" max="3" width="9.7109375" style="53" customWidth="1"/>
    <col min="4" max="4" width="10" style="53" customWidth="1"/>
    <col min="5" max="5" width="9" style="53" customWidth="1"/>
    <col min="6" max="6" width="8.85546875" style="53" customWidth="1"/>
    <col min="7" max="7" width="9.28515625" style="53" customWidth="1"/>
    <col min="8" max="9" width="9.5703125" style="53" customWidth="1"/>
    <col min="10" max="10" width="9.140625" style="53" customWidth="1"/>
    <col min="11" max="12" width="9.85546875" style="53" customWidth="1"/>
    <col min="13" max="13" width="9.42578125" style="53" customWidth="1"/>
    <col min="14" max="19" width="9.140625" style="53"/>
    <col min="20" max="20" width="10.7109375" style="53" bestFit="1" customWidth="1"/>
    <col min="21" max="16384" width="9.140625" style="53"/>
  </cols>
  <sheetData>
    <row r="1" spans="1:27" ht="18.75" customHeight="1" x14ac:dyDescent="0.2">
      <c r="A1" s="338" t="s">
        <v>180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</row>
    <row r="2" spans="1:27" ht="23.25" customHeight="1" x14ac:dyDescent="0.2">
      <c r="A2" s="338" t="s">
        <v>208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</row>
    <row r="3" spans="1:27" ht="19.5" customHeight="1" x14ac:dyDescent="0.2">
      <c r="A3" s="338" t="s">
        <v>181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</row>
    <row r="4" spans="1:27" x14ac:dyDescent="0.2"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P4" s="55" t="s">
        <v>50</v>
      </c>
    </row>
    <row r="5" spans="1:27" ht="16.5" customHeight="1" x14ac:dyDescent="0.2">
      <c r="A5" s="307"/>
      <c r="B5" s="298" t="s">
        <v>87</v>
      </c>
      <c r="C5" s="299"/>
      <c r="D5" s="300"/>
      <c r="E5" s="295" t="s">
        <v>55</v>
      </c>
      <c r="F5" s="296"/>
      <c r="G5" s="296"/>
      <c r="H5" s="296"/>
      <c r="I5" s="296"/>
      <c r="J5" s="297"/>
      <c r="K5" s="298" t="s">
        <v>94</v>
      </c>
      <c r="L5" s="299"/>
      <c r="M5" s="300"/>
      <c r="N5" s="298" t="s">
        <v>88</v>
      </c>
      <c r="O5" s="299"/>
      <c r="P5" s="299"/>
    </row>
    <row r="6" spans="1:27" ht="30" customHeight="1" x14ac:dyDescent="0.2">
      <c r="A6" s="307"/>
      <c r="B6" s="301"/>
      <c r="C6" s="302"/>
      <c r="D6" s="303"/>
      <c r="E6" s="295" t="s">
        <v>53</v>
      </c>
      <c r="F6" s="296"/>
      <c r="G6" s="297"/>
      <c r="H6" s="295" t="s">
        <v>54</v>
      </c>
      <c r="I6" s="296"/>
      <c r="J6" s="297"/>
      <c r="K6" s="301"/>
      <c r="L6" s="302"/>
      <c r="M6" s="303"/>
      <c r="N6" s="301"/>
      <c r="O6" s="302"/>
      <c r="P6" s="302"/>
    </row>
    <row r="7" spans="1:27" ht="54.75" customHeight="1" x14ac:dyDescent="0.2">
      <c r="A7" s="307"/>
      <c r="B7" s="89" t="s">
        <v>99</v>
      </c>
      <c r="C7" s="89" t="s">
        <v>95</v>
      </c>
      <c r="D7" s="89" t="s">
        <v>101</v>
      </c>
      <c r="E7" s="89" t="s">
        <v>99</v>
      </c>
      <c r="F7" s="89" t="s">
        <v>95</v>
      </c>
      <c r="G7" s="89" t="s">
        <v>100</v>
      </c>
      <c r="H7" s="89" t="s">
        <v>99</v>
      </c>
      <c r="I7" s="89" t="s">
        <v>95</v>
      </c>
      <c r="J7" s="89" t="s">
        <v>100</v>
      </c>
      <c r="K7" s="89" t="s">
        <v>99</v>
      </c>
      <c r="L7" s="89" t="s">
        <v>95</v>
      </c>
      <c r="M7" s="89" t="s">
        <v>100</v>
      </c>
      <c r="N7" s="89" t="s">
        <v>99</v>
      </c>
      <c r="O7" s="89" t="s">
        <v>95</v>
      </c>
      <c r="P7" s="90" t="s">
        <v>100</v>
      </c>
      <c r="Q7" s="56"/>
      <c r="R7" s="56"/>
      <c r="S7" s="56"/>
      <c r="T7" s="56"/>
    </row>
    <row r="8" spans="1:27" s="15" customFormat="1" x14ac:dyDescent="0.2">
      <c r="A8" s="223" t="s">
        <v>103</v>
      </c>
      <c r="B8" s="272">
        <v>341878</v>
      </c>
      <c r="C8" s="272">
        <v>298378</v>
      </c>
      <c r="D8" s="273">
        <v>114.6</v>
      </c>
      <c r="E8" s="272">
        <v>102881</v>
      </c>
      <c r="F8" s="272">
        <v>77429</v>
      </c>
      <c r="G8" s="273">
        <v>132.9</v>
      </c>
      <c r="H8" s="272">
        <v>238997</v>
      </c>
      <c r="I8" s="272">
        <v>220949</v>
      </c>
      <c r="J8" s="273">
        <v>108.2</v>
      </c>
      <c r="K8" s="272">
        <v>896739</v>
      </c>
      <c r="L8" s="272">
        <v>882115</v>
      </c>
      <c r="M8" s="273">
        <v>101.7</v>
      </c>
      <c r="N8" s="272">
        <v>1238617</v>
      </c>
      <c r="O8" s="272">
        <v>1180493</v>
      </c>
      <c r="P8" s="273">
        <v>104.9</v>
      </c>
      <c r="Q8" s="81"/>
      <c r="R8" s="82"/>
      <c r="S8" s="82"/>
      <c r="T8" s="81"/>
      <c r="U8" s="82"/>
      <c r="V8" s="82"/>
      <c r="W8" s="81"/>
      <c r="X8" s="82"/>
      <c r="Y8" s="82"/>
      <c r="Z8" s="41"/>
      <c r="AA8" s="38"/>
    </row>
    <row r="9" spans="1:27" s="15" customFormat="1" x14ac:dyDescent="0.2">
      <c r="A9" s="224" t="s">
        <v>104</v>
      </c>
      <c r="B9" s="238" t="s">
        <v>102</v>
      </c>
      <c r="C9" s="238" t="s">
        <v>102</v>
      </c>
      <c r="D9" s="238" t="s">
        <v>102</v>
      </c>
      <c r="E9" s="238" t="s">
        <v>102</v>
      </c>
      <c r="F9" s="238" t="s">
        <v>102</v>
      </c>
      <c r="G9" s="238" t="s">
        <v>102</v>
      </c>
      <c r="H9" s="238" t="s">
        <v>102</v>
      </c>
      <c r="I9" s="238" t="s">
        <v>102</v>
      </c>
      <c r="J9" s="238" t="s">
        <v>102</v>
      </c>
      <c r="K9" s="239">
        <v>5478</v>
      </c>
      <c r="L9" s="239">
        <v>9670</v>
      </c>
      <c r="M9" s="240">
        <v>56.6</v>
      </c>
      <c r="N9" s="239">
        <v>5478</v>
      </c>
      <c r="O9" s="239">
        <v>9670</v>
      </c>
      <c r="P9" s="240">
        <v>56.6</v>
      </c>
      <c r="Q9" s="81"/>
      <c r="R9" s="82"/>
      <c r="S9" s="82"/>
      <c r="T9" s="81"/>
      <c r="U9" s="82"/>
      <c r="V9" s="82"/>
      <c r="W9" s="81"/>
      <c r="X9" s="82"/>
      <c r="Y9" s="82"/>
      <c r="Z9" s="38"/>
      <c r="AA9" s="38"/>
    </row>
    <row r="10" spans="1:27" s="15" customFormat="1" x14ac:dyDescent="0.2">
      <c r="A10" s="224" t="s">
        <v>105</v>
      </c>
      <c r="B10" s="239">
        <v>46087</v>
      </c>
      <c r="C10" s="239">
        <v>34860</v>
      </c>
      <c r="D10" s="240">
        <v>132.19999999999999</v>
      </c>
      <c r="E10" s="239">
        <v>31130</v>
      </c>
      <c r="F10" s="239">
        <v>17714</v>
      </c>
      <c r="G10" s="240">
        <v>175.7</v>
      </c>
      <c r="H10" s="239">
        <v>14957</v>
      </c>
      <c r="I10" s="239">
        <v>17146</v>
      </c>
      <c r="J10" s="240">
        <v>87.2</v>
      </c>
      <c r="K10" s="239">
        <v>18084</v>
      </c>
      <c r="L10" s="239">
        <v>16213</v>
      </c>
      <c r="M10" s="240">
        <v>111.5</v>
      </c>
      <c r="N10" s="239">
        <v>64171</v>
      </c>
      <c r="O10" s="239">
        <v>51073</v>
      </c>
      <c r="P10" s="240">
        <v>125.6</v>
      </c>
      <c r="Q10" s="81"/>
      <c r="R10" s="82"/>
      <c r="S10" s="82"/>
      <c r="T10" s="81"/>
      <c r="U10" s="82"/>
      <c r="V10" s="82"/>
      <c r="W10" s="81"/>
      <c r="X10" s="82"/>
      <c r="Y10" s="82"/>
      <c r="Z10" s="41"/>
      <c r="AA10" s="38"/>
    </row>
    <row r="11" spans="1:27" s="15" customFormat="1" x14ac:dyDescent="0.2">
      <c r="A11" s="224" t="s">
        <v>106</v>
      </c>
      <c r="B11" s="239">
        <v>2467</v>
      </c>
      <c r="C11" s="239">
        <v>1489</v>
      </c>
      <c r="D11" s="240">
        <v>165.7</v>
      </c>
      <c r="E11" s="239">
        <v>1947</v>
      </c>
      <c r="F11" s="239">
        <v>994</v>
      </c>
      <c r="G11" s="240">
        <v>195.9</v>
      </c>
      <c r="H11" s="239">
        <v>520</v>
      </c>
      <c r="I11" s="239">
        <v>495</v>
      </c>
      <c r="J11" s="240">
        <v>105.1</v>
      </c>
      <c r="K11" s="239">
        <v>10695</v>
      </c>
      <c r="L11" s="239">
        <v>10261</v>
      </c>
      <c r="M11" s="240">
        <v>104.2</v>
      </c>
      <c r="N11" s="239">
        <v>13162</v>
      </c>
      <c r="O11" s="239">
        <v>11750</v>
      </c>
      <c r="P11" s="240">
        <v>112</v>
      </c>
      <c r="Q11" s="81"/>
      <c r="R11" s="82"/>
      <c r="S11" s="82"/>
      <c r="T11" s="81"/>
      <c r="U11" s="82"/>
      <c r="V11" s="82"/>
      <c r="W11" s="81"/>
      <c r="X11" s="82"/>
      <c r="Y11" s="82"/>
      <c r="Z11" s="41"/>
      <c r="AA11" s="38"/>
    </row>
    <row r="12" spans="1:27" s="15" customFormat="1" x14ac:dyDescent="0.2">
      <c r="A12" s="224" t="s">
        <v>107</v>
      </c>
      <c r="B12" s="239">
        <v>16106</v>
      </c>
      <c r="C12" s="239">
        <v>15613</v>
      </c>
      <c r="D12" s="240">
        <v>103.2</v>
      </c>
      <c r="E12" s="239">
        <v>2527</v>
      </c>
      <c r="F12" s="239">
        <v>3050</v>
      </c>
      <c r="G12" s="240">
        <v>82.9</v>
      </c>
      <c r="H12" s="239">
        <v>13579</v>
      </c>
      <c r="I12" s="239">
        <v>12563</v>
      </c>
      <c r="J12" s="240">
        <v>108.1</v>
      </c>
      <c r="K12" s="239">
        <v>43296</v>
      </c>
      <c r="L12" s="239">
        <v>42232</v>
      </c>
      <c r="M12" s="240">
        <v>102.5</v>
      </c>
      <c r="N12" s="239">
        <v>59402</v>
      </c>
      <c r="O12" s="239">
        <v>57845</v>
      </c>
      <c r="P12" s="240">
        <v>102.7</v>
      </c>
      <c r="Q12" s="81"/>
      <c r="R12" s="82"/>
      <c r="S12" s="82"/>
      <c r="T12" s="81"/>
      <c r="U12" s="82"/>
      <c r="V12" s="82"/>
      <c r="W12" s="81"/>
      <c r="X12" s="82"/>
      <c r="Y12" s="82"/>
      <c r="Z12" s="41"/>
      <c r="AA12" s="38"/>
    </row>
    <row r="13" spans="1:27" s="15" customFormat="1" x14ac:dyDescent="0.2">
      <c r="A13" s="224" t="s">
        <v>108</v>
      </c>
      <c r="B13" s="239">
        <v>1954</v>
      </c>
      <c r="C13" s="239">
        <v>1754</v>
      </c>
      <c r="D13" s="240">
        <v>111.4</v>
      </c>
      <c r="E13" s="239">
        <v>40</v>
      </c>
      <c r="F13" s="239">
        <v>108</v>
      </c>
      <c r="G13" s="240">
        <v>37</v>
      </c>
      <c r="H13" s="239">
        <v>1914</v>
      </c>
      <c r="I13" s="239">
        <v>1646</v>
      </c>
      <c r="J13" s="240">
        <v>116.3</v>
      </c>
      <c r="K13" s="239">
        <v>69521</v>
      </c>
      <c r="L13" s="239">
        <v>67708</v>
      </c>
      <c r="M13" s="240">
        <v>102.7</v>
      </c>
      <c r="N13" s="239">
        <v>71475</v>
      </c>
      <c r="O13" s="239">
        <v>69462</v>
      </c>
      <c r="P13" s="240">
        <v>102.9</v>
      </c>
      <c r="Q13" s="81"/>
      <c r="R13" s="82"/>
      <c r="S13" s="82"/>
      <c r="T13" s="81"/>
      <c r="U13" s="82"/>
      <c r="V13" s="82"/>
      <c r="W13" s="81"/>
      <c r="X13" s="82"/>
      <c r="Y13" s="82"/>
      <c r="Z13" s="41"/>
      <c r="AA13" s="38"/>
    </row>
    <row r="14" spans="1:27" s="15" customFormat="1" x14ac:dyDescent="0.2">
      <c r="A14" s="224" t="s">
        <v>109</v>
      </c>
      <c r="B14" s="239">
        <v>13760</v>
      </c>
      <c r="C14" s="239">
        <v>11239</v>
      </c>
      <c r="D14" s="240">
        <v>122.4</v>
      </c>
      <c r="E14" s="239">
        <v>259</v>
      </c>
      <c r="F14" s="239">
        <v>400</v>
      </c>
      <c r="G14" s="240">
        <v>64.8</v>
      </c>
      <c r="H14" s="239">
        <v>13501</v>
      </c>
      <c r="I14" s="239">
        <v>10839</v>
      </c>
      <c r="J14" s="240">
        <v>124.6</v>
      </c>
      <c r="K14" s="239">
        <v>62814</v>
      </c>
      <c r="L14" s="239">
        <v>59709</v>
      </c>
      <c r="M14" s="240">
        <v>105.2</v>
      </c>
      <c r="N14" s="239">
        <v>76574</v>
      </c>
      <c r="O14" s="239">
        <v>70948</v>
      </c>
      <c r="P14" s="240">
        <v>107.9</v>
      </c>
      <c r="Q14" s="81"/>
      <c r="R14" s="82"/>
      <c r="S14" s="82"/>
      <c r="T14" s="81"/>
      <c r="U14" s="82"/>
      <c r="V14" s="82"/>
      <c r="W14" s="81"/>
      <c r="X14" s="82"/>
      <c r="Y14" s="82"/>
      <c r="Z14" s="41"/>
      <c r="AA14" s="38"/>
    </row>
    <row r="15" spans="1:27" s="15" customFormat="1" x14ac:dyDescent="0.2">
      <c r="A15" s="224" t="s">
        <v>110</v>
      </c>
      <c r="B15" s="239">
        <v>39605</v>
      </c>
      <c r="C15" s="239">
        <v>31385</v>
      </c>
      <c r="D15" s="240">
        <v>126.2</v>
      </c>
      <c r="E15" s="239">
        <v>12583</v>
      </c>
      <c r="F15" s="239">
        <v>8553</v>
      </c>
      <c r="G15" s="240">
        <v>147.1</v>
      </c>
      <c r="H15" s="239">
        <v>27022</v>
      </c>
      <c r="I15" s="239">
        <v>22832</v>
      </c>
      <c r="J15" s="240">
        <v>118.4</v>
      </c>
      <c r="K15" s="239">
        <v>62124</v>
      </c>
      <c r="L15" s="239">
        <v>61880</v>
      </c>
      <c r="M15" s="240">
        <v>100.4</v>
      </c>
      <c r="N15" s="239">
        <v>101729</v>
      </c>
      <c r="O15" s="239">
        <v>93265</v>
      </c>
      <c r="P15" s="240">
        <v>109.1</v>
      </c>
      <c r="Q15" s="81"/>
      <c r="R15" s="82"/>
      <c r="S15" s="82"/>
      <c r="T15" s="81"/>
      <c r="U15" s="82"/>
      <c r="V15" s="82"/>
      <c r="W15" s="81"/>
      <c r="X15" s="82"/>
      <c r="Y15" s="82"/>
      <c r="Z15" s="41"/>
      <c r="AA15" s="38"/>
    </row>
    <row r="16" spans="1:27" s="15" customFormat="1" x14ac:dyDescent="0.2">
      <c r="A16" s="224" t="s">
        <v>111</v>
      </c>
      <c r="B16" s="239">
        <v>611</v>
      </c>
      <c r="C16" s="239">
        <v>1356</v>
      </c>
      <c r="D16" s="240">
        <v>45.1</v>
      </c>
      <c r="E16" s="238" t="s">
        <v>102</v>
      </c>
      <c r="F16" s="238" t="s">
        <v>102</v>
      </c>
      <c r="G16" s="238" t="s">
        <v>102</v>
      </c>
      <c r="H16" s="239">
        <v>611</v>
      </c>
      <c r="I16" s="239">
        <v>1356</v>
      </c>
      <c r="J16" s="240">
        <v>45.1</v>
      </c>
      <c r="K16" s="239">
        <v>51130</v>
      </c>
      <c r="L16" s="239">
        <v>48307</v>
      </c>
      <c r="M16" s="240">
        <v>105.8</v>
      </c>
      <c r="N16" s="239">
        <v>51741</v>
      </c>
      <c r="O16" s="239">
        <v>49663</v>
      </c>
      <c r="P16" s="240">
        <v>104.2</v>
      </c>
      <c r="Q16" s="81"/>
      <c r="R16" s="82"/>
      <c r="S16" s="82"/>
      <c r="T16" s="81"/>
      <c r="U16" s="82"/>
      <c r="V16" s="82"/>
      <c r="W16" s="81"/>
      <c r="X16" s="82"/>
      <c r="Y16" s="82"/>
      <c r="Z16" s="38"/>
      <c r="AA16" s="38"/>
    </row>
    <row r="17" spans="1:27" s="15" customFormat="1" ht="14.25" customHeight="1" x14ac:dyDescent="0.2">
      <c r="A17" s="224" t="s">
        <v>112</v>
      </c>
      <c r="B17" s="239">
        <v>27689</v>
      </c>
      <c r="C17" s="239">
        <v>24438</v>
      </c>
      <c r="D17" s="240">
        <v>113.3</v>
      </c>
      <c r="E17" s="239">
        <v>6205</v>
      </c>
      <c r="F17" s="239">
        <v>3557</v>
      </c>
      <c r="G17" s="240">
        <v>174.4</v>
      </c>
      <c r="H17" s="239">
        <v>21484</v>
      </c>
      <c r="I17" s="239">
        <v>20881</v>
      </c>
      <c r="J17" s="240">
        <v>102.9</v>
      </c>
      <c r="K17" s="239">
        <v>64658</v>
      </c>
      <c r="L17" s="239">
        <v>62884</v>
      </c>
      <c r="M17" s="240">
        <v>102.8</v>
      </c>
      <c r="N17" s="239">
        <v>92347</v>
      </c>
      <c r="O17" s="239">
        <v>87322</v>
      </c>
      <c r="P17" s="240">
        <v>105.8</v>
      </c>
      <c r="Q17" s="81"/>
      <c r="R17" s="82"/>
      <c r="S17" s="82"/>
      <c r="T17" s="81"/>
      <c r="U17" s="82"/>
      <c r="V17" s="82"/>
      <c r="W17" s="81"/>
      <c r="X17" s="82"/>
      <c r="Y17" s="82"/>
      <c r="Z17" s="41"/>
      <c r="AA17" s="38"/>
    </row>
    <row r="18" spans="1:27" s="15" customFormat="1" ht="14.25" customHeight="1" x14ac:dyDescent="0.2">
      <c r="A18" s="224" t="s">
        <v>113</v>
      </c>
      <c r="B18" s="239">
        <v>27319</v>
      </c>
      <c r="C18" s="239">
        <v>27944</v>
      </c>
      <c r="D18" s="240">
        <v>97.8</v>
      </c>
      <c r="E18" s="239">
        <v>7701</v>
      </c>
      <c r="F18" s="239">
        <v>8340</v>
      </c>
      <c r="G18" s="240">
        <v>92.3</v>
      </c>
      <c r="H18" s="239">
        <v>19618</v>
      </c>
      <c r="I18" s="239">
        <v>19604</v>
      </c>
      <c r="J18" s="240">
        <v>100.1</v>
      </c>
      <c r="K18" s="239">
        <v>40976</v>
      </c>
      <c r="L18" s="239">
        <v>40140</v>
      </c>
      <c r="M18" s="240">
        <v>102.1</v>
      </c>
      <c r="N18" s="239">
        <v>68295</v>
      </c>
      <c r="O18" s="239">
        <v>68084</v>
      </c>
      <c r="P18" s="240">
        <v>100.3</v>
      </c>
      <c r="Q18" s="81"/>
      <c r="R18" s="82"/>
      <c r="S18" s="82"/>
      <c r="T18" s="81"/>
      <c r="U18" s="82"/>
      <c r="V18" s="82"/>
      <c r="W18" s="81"/>
      <c r="X18" s="82"/>
      <c r="Y18" s="82"/>
      <c r="Z18" s="41"/>
      <c r="AA18" s="38"/>
    </row>
    <row r="19" spans="1:27" s="15" customFormat="1" ht="14.25" customHeight="1" x14ac:dyDescent="0.2">
      <c r="A19" s="224" t="s">
        <v>114</v>
      </c>
      <c r="B19" s="239">
        <v>47769</v>
      </c>
      <c r="C19" s="239">
        <v>45988</v>
      </c>
      <c r="D19" s="240">
        <v>103.9</v>
      </c>
      <c r="E19" s="239">
        <v>21446</v>
      </c>
      <c r="F19" s="239">
        <v>21785</v>
      </c>
      <c r="G19" s="240">
        <v>98.4</v>
      </c>
      <c r="H19" s="239">
        <v>26323</v>
      </c>
      <c r="I19" s="239">
        <v>24203</v>
      </c>
      <c r="J19" s="240">
        <v>108.8</v>
      </c>
      <c r="K19" s="239">
        <v>220805</v>
      </c>
      <c r="L19" s="239">
        <v>212139</v>
      </c>
      <c r="M19" s="240">
        <v>104.1</v>
      </c>
      <c r="N19" s="239">
        <v>268574</v>
      </c>
      <c r="O19" s="239">
        <v>258127</v>
      </c>
      <c r="P19" s="240">
        <v>104</v>
      </c>
      <c r="Q19" s="81"/>
      <c r="R19" s="82"/>
      <c r="S19" s="82"/>
      <c r="T19" s="81"/>
      <c r="U19" s="82"/>
      <c r="V19" s="82"/>
      <c r="W19" s="81"/>
      <c r="X19" s="82"/>
      <c r="Y19" s="82"/>
      <c r="Z19" s="41"/>
      <c r="AA19" s="38"/>
    </row>
    <row r="20" spans="1:27" s="15" customFormat="1" ht="14.25" customHeight="1" x14ac:dyDescent="0.2">
      <c r="A20" s="224" t="s">
        <v>115</v>
      </c>
      <c r="B20" s="239">
        <v>28541</v>
      </c>
      <c r="C20" s="239">
        <v>22537</v>
      </c>
      <c r="D20" s="240">
        <v>126.6</v>
      </c>
      <c r="E20" s="239">
        <v>11241</v>
      </c>
      <c r="F20" s="239">
        <v>5861</v>
      </c>
      <c r="G20" s="240">
        <v>191.8</v>
      </c>
      <c r="H20" s="239">
        <v>17300</v>
      </c>
      <c r="I20" s="239">
        <v>16676</v>
      </c>
      <c r="J20" s="240">
        <v>103.7</v>
      </c>
      <c r="K20" s="239">
        <v>47492</v>
      </c>
      <c r="L20" s="239">
        <v>49536</v>
      </c>
      <c r="M20" s="240">
        <v>95.9</v>
      </c>
      <c r="N20" s="239">
        <v>76033</v>
      </c>
      <c r="O20" s="239">
        <v>72073</v>
      </c>
      <c r="P20" s="240">
        <v>105.5</v>
      </c>
      <c r="Q20" s="81"/>
      <c r="R20" s="82"/>
      <c r="S20" s="82"/>
      <c r="T20" s="81"/>
      <c r="U20" s="82"/>
      <c r="V20" s="82"/>
      <c r="W20" s="81"/>
      <c r="X20" s="82"/>
      <c r="Y20" s="82"/>
      <c r="Z20" s="41"/>
      <c r="AA20" s="38"/>
    </row>
    <row r="21" spans="1:27" s="15" customFormat="1" ht="14.25" customHeight="1" x14ac:dyDescent="0.2">
      <c r="A21" s="221" t="s">
        <v>116</v>
      </c>
      <c r="B21" s="239">
        <v>34462</v>
      </c>
      <c r="C21" s="239">
        <v>28701</v>
      </c>
      <c r="D21" s="240">
        <v>120.1</v>
      </c>
      <c r="E21" s="239">
        <v>1655</v>
      </c>
      <c r="F21" s="239">
        <v>1152</v>
      </c>
      <c r="G21" s="240">
        <v>143.69999999999999</v>
      </c>
      <c r="H21" s="239">
        <v>32807</v>
      </c>
      <c r="I21" s="239">
        <v>27549</v>
      </c>
      <c r="J21" s="240">
        <v>119.1</v>
      </c>
      <c r="K21" s="239">
        <v>38952</v>
      </c>
      <c r="L21" s="239">
        <v>43489</v>
      </c>
      <c r="M21" s="240">
        <v>89.6</v>
      </c>
      <c r="N21" s="239">
        <v>73414</v>
      </c>
      <c r="O21" s="239">
        <v>72190</v>
      </c>
      <c r="P21" s="240">
        <v>101.7</v>
      </c>
      <c r="Q21" s="81"/>
      <c r="R21" s="82"/>
      <c r="S21" s="82"/>
      <c r="T21" s="81"/>
      <c r="U21" s="82"/>
      <c r="V21" s="82"/>
      <c r="W21" s="81"/>
      <c r="X21" s="82"/>
      <c r="Y21" s="82"/>
      <c r="Z21" s="41"/>
      <c r="AA21" s="38"/>
    </row>
    <row r="22" spans="1:27" s="15" customFormat="1" ht="14.25" customHeight="1" x14ac:dyDescent="0.2">
      <c r="A22" s="224" t="s">
        <v>117</v>
      </c>
      <c r="B22" s="239">
        <v>20170</v>
      </c>
      <c r="C22" s="239">
        <v>17454</v>
      </c>
      <c r="D22" s="240">
        <v>115.6</v>
      </c>
      <c r="E22" s="239">
        <v>3081</v>
      </c>
      <c r="F22" s="239">
        <v>494</v>
      </c>
      <c r="G22" s="240">
        <v>623.70000000000005</v>
      </c>
      <c r="H22" s="239">
        <v>17089</v>
      </c>
      <c r="I22" s="239">
        <v>16960</v>
      </c>
      <c r="J22" s="240">
        <v>100.8</v>
      </c>
      <c r="K22" s="239">
        <v>24531</v>
      </c>
      <c r="L22" s="239">
        <v>25102</v>
      </c>
      <c r="M22" s="240">
        <v>97.7</v>
      </c>
      <c r="N22" s="239">
        <v>44701</v>
      </c>
      <c r="O22" s="239">
        <v>42556</v>
      </c>
      <c r="P22" s="240">
        <v>105</v>
      </c>
      <c r="Q22" s="81"/>
      <c r="R22" s="82"/>
      <c r="S22" s="82"/>
      <c r="T22" s="81"/>
      <c r="U22" s="82"/>
      <c r="V22" s="82"/>
      <c r="W22" s="81"/>
      <c r="X22" s="82"/>
      <c r="Y22" s="82"/>
      <c r="Z22" s="41"/>
      <c r="AA22" s="38"/>
    </row>
    <row r="23" spans="1:27" s="15" customFormat="1" ht="14.25" customHeight="1" x14ac:dyDescent="0.2">
      <c r="A23" s="220" t="s">
        <v>118</v>
      </c>
      <c r="B23" s="239">
        <v>2773</v>
      </c>
      <c r="C23" s="239">
        <v>5097</v>
      </c>
      <c r="D23" s="240">
        <v>54.4</v>
      </c>
      <c r="E23" s="239">
        <v>285</v>
      </c>
      <c r="F23" s="239">
        <v>2433</v>
      </c>
      <c r="G23" s="240">
        <v>11.7</v>
      </c>
      <c r="H23" s="239">
        <v>2488</v>
      </c>
      <c r="I23" s="239">
        <v>2664</v>
      </c>
      <c r="J23" s="240">
        <v>93.4</v>
      </c>
      <c r="K23" s="239">
        <v>52845</v>
      </c>
      <c r="L23" s="239">
        <v>47681</v>
      </c>
      <c r="M23" s="240">
        <v>110.8</v>
      </c>
      <c r="N23" s="239">
        <v>55618</v>
      </c>
      <c r="O23" s="239">
        <v>52778</v>
      </c>
      <c r="P23" s="240">
        <v>105.4</v>
      </c>
      <c r="Q23" s="81"/>
      <c r="R23" s="82"/>
      <c r="S23" s="82"/>
      <c r="T23" s="81"/>
      <c r="U23" s="82"/>
      <c r="V23" s="82"/>
      <c r="W23" s="81"/>
      <c r="X23" s="82"/>
      <c r="Y23" s="82"/>
      <c r="Z23" s="41"/>
      <c r="AA23" s="38"/>
    </row>
    <row r="24" spans="1:27" s="15" customFormat="1" ht="14.25" customHeight="1" x14ac:dyDescent="0.2">
      <c r="A24" s="221" t="s">
        <v>119</v>
      </c>
      <c r="B24" s="239">
        <v>9146</v>
      </c>
      <c r="C24" s="239">
        <v>7004</v>
      </c>
      <c r="D24" s="240">
        <v>130.6</v>
      </c>
      <c r="E24" s="239">
        <v>1690</v>
      </c>
      <c r="F24" s="239">
        <v>2260</v>
      </c>
      <c r="G24" s="240">
        <v>74.8</v>
      </c>
      <c r="H24" s="239">
        <v>7456</v>
      </c>
      <c r="I24" s="239">
        <v>4744</v>
      </c>
      <c r="J24" s="240">
        <v>157.19999999999999</v>
      </c>
      <c r="K24" s="239">
        <v>51775</v>
      </c>
      <c r="L24" s="239">
        <v>51080</v>
      </c>
      <c r="M24" s="240">
        <v>101.4</v>
      </c>
      <c r="N24" s="239">
        <v>60921</v>
      </c>
      <c r="O24" s="239">
        <v>58084</v>
      </c>
      <c r="P24" s="240">
        <v>104.9</v>
      </c>
      <c r="Q24" s="81"/>
      <c r="R24" s="82"/>
      <c r="S24" s="82"/>
      <c r="T24" s="81"/>
      <c r="U24" s="82"/>
      <c r="V24" s="82"/>
      <c r="W24" s="81"/>
      <c r="X24" s="82"/>
      <c r="Y24" s="82"/>
      <c r="Z24" s="38"/>
      <c r="AA24" s="38"/>
    </row>
    <row r="25" spans="1:27" s="15" customFormat="1" x14ac:dyDescent="0.2">
      <c r="A25" s="222" t="s">
        <v>120</v>
      </c>
      <c r="B25" s="274">
        <v>23419</v>
      </c>
      <c r="C25" s="274">
        <v>21519</v>
      </c>
      <c r="D25" s="275">
        <v>108.8</v>
      </c>
      <c r="E25" s="274">
        <v>1091</v>
      </c>
      <c r="F25" s="274">
        <v>728</v>
      </c>
      <c r="G25" s="275">
        <v>149.9</v>
      </c>
      <c r="H25" s="274">
        <v>22328</v>
      </c>
      <c r="I25" s="274">
        <v>20791</v>
      </c>
      <c r="J25" s="275">
        <v>107.4</v>
      </c>
      <c r="K25" s="274">
        <v>31563</v>
      </c>
      <c r="L25" s="274">
        <v>34084</v>
      </c>
      <c r="M25" s="275">
        <v>92.6</v>
      </c>
      <c r="N25" s="274">
        <v>54982</v>
      </c>
      <c r="O25" s="274">
        <v>55603</v>
      </c>
      <c r="P25" s="275">
        <v>98.9</v>
      </c>
      <c r="Q25" s="81"/>
      <c r="R25" s="82"/>
      <c r="S25" s="82"/>
      <c r="T25" s="81"/>
      <c r="U25" s="82"/>
      <c r="V25" s="82"/>
      <c r="W25" s="81"/>
      <c r="X25" s="82"/>
      <c r="Y25" s="82"/>
      <c r="Z25" s="41"/>
      <c r="AA25" s="38"/>
    </row>
    <row r="26" spans="1:27" s="15" customFormat="1" x14ac:dyDescent="0.2">
      <c r="A26" s="13"/>
      <c r="B26" s="13"/>
      <c r="C26" s="13"/>
      <c r="D26" s="13"/>
      <c r="E26" s="13"/>
      <c r="F26" s="13"/>
      <c r="G26" s="13"/>
      <c r="H26" s="13"/>
      <c r="I26" s="13"/>
      <c r="J26" s="57"/>
      <c r="K26" s="13"/>
      <c r="L26" s="13"/>
      <c r="M26" s="57"/>
      <c r="N26" s="58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</row>
    <row r="27" spans="1:27" s="15" customFormat="1" ht="28.5" customHeight="1" x14ac:dyDescent="0.2">
      <c r="A27" s="339" t="s">
        <v>24</v>
      </c>
      <c r="B27" s="339"/>
      <c r="C27" s="339"/>
      <c r="D27" s="339"/>
      <c r="E27" s="339"/>
      <c r="F27" s="339"/>
      <c r="G27" s="339"/>
      <c r="H27" s="339"/>
      <c r="I27" s="339"/>
      <c r="J27" s="339"/>
      <c r="K27" s="339"/>
      <c r="L27" s="339"/>
      <c r="M27" s="339"/>
      <c r="N27" s="339"/>
      <c r="O27" s="339"/>
      <c r="P27" s="339"/>
      <c r="Q27" s="58"/>
      <c r="R27" s="58"/>
      <c r="S27" s="58"/>
      <c r="T27" s="58"/>
    </row>
    <row r="28" spans="1:27" s="15" customFormat="1" ht="14.25" customHeight="1" x14ac:dyDescent="0.2">
      <c r="A28" s="53"/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3"/>
      <c r="N28" s="53"/>
      <c r="O28" s="53"/>
      <c r="P28" s="55" t="s">
        <v>50</v>
      </c>
    </row>
    <row r="29" spans="1:27" s="15" customFormat="1" ht="28.5" customHeight="1" x14ac:dyDescent="0.2">
      <c r="A29" s="311"/>
      <c r="B29" s="332" t="s">
        <v>87</v>
      </c>
      <c r="C29" s="332"/>
      <c r="D29" s="332"/>
      <c r="E29" s="295" t="s">
        <v>55</v>
      </c>
      <c r="F29" s="296"/>
      <c r="G29" s="296"/>
      <c r="H29" s="296"/>
      <c r="I29" s="296"/>
      <c r="J29" s="296"/>
      <c r="K29" s="298" t="s">
        <v>94</v>
      </c>
      <c r="L29" s="299"/>
      <c r="M29" s="300"/>
      <c r="N29" s="332" t="s">
        <v>88</v>
      </c>
      <c r="O29" s="332"/>
      <c r="P29" s="295"/>
    </row>
    <row r="30" spans="1:27" s="15" customFormat="1" ht="44.25" customHeight="1" x14ac:dyDescent="0.2">
      <c r="A30" s="311"/>
      <c r="B30" s="332"/>
      <c r="C30" s="332"/>
      <c r="D30" s="332"/>
      <c r="E30" s="332" t="s">
        <v>53</v>
      </c>
      <c r="F30" s="332"/>
      <c r="G30" s="332"/>
      <c r="H30" s="332" t="s">
        <v>54</v>
      </c>
      <c r="I30" s="332"/>
      <c r="J30" s="332"/>
      <c r="K30" s="301"/>
      <c r="L30" s="302"/>
      <c r="M30" s="303"/>
      <c r="N30" s="332"/>
      <c r="O30" s="332"/>
      <c r="P30" s="295"/>
    </row>
    <row r="31" spans="1:27" s="15" customFormat="1" ht="47.25" customHeight="1" x14ac:dyDescent="0.2">
      <c r="A31" s="311"/>
      <c r="B31" s="89" t="s">
        <v>99</v>
      </c>
      <c r="C31" s="89" t="s">
        <v>95</v>
      </c>
      <c r="D31" s="89" t="s">
        <v>100</v>
      </c>
      <c r="E31" s="89" t="s">
        <v>99</v>
      </c>
      <c r="F31" s="89" t="s">
        <v>95</v>
      </c>
      <c r="G31" s="89" t="s">
        <v>100</v>
      </c>
      <c r="H31" s="89" t="s">
        <v>99</v>
      </c>
      <c r="I31" s="89" t="s">
        <v>95</v>
      </c>
      <c r="J31" s="89" t="s">
        <v>100</v>
      </c>
      <c r="K31" s="89" t="s">
        <v>99</v>
      </c>
      <c r="L31" s="89" t="s">
        <v>95</v>
      </c>
      <c r="M31" s="89" t="s">
        <v>100</v>
      </c>
      <c r="N31" s="89" t="s">
        <v>99</v>
      </c>
      <c r="O31" s="89" t="s">
        <v>95</v>
      </c>
      <c r="P31" s="90" t="s">
        <v>100</v>
      </c>
      <c r="Q31" s="81"/>
      <c r="R31" s="82"/>
      <c r="S31" s="82"/>
      <c r="T31" s="81"/>
      <c r="U31" s="82"/>
      <c r="V31" s="82"/>
      <c r="W31" s="81"/>
      <c r="X31" s="82"/>
      <c r="Y31" s="82"/>
    </row>
    <row r="32" spans="1:27" s="30" customFormat="1" x14ac:dyDescent="0.2">
      <c r="A32" s="223" t="s">
        <v>103</v>
      </c>
      <c r="B32" s="272">
        <v>149495</v>
      </c>
      <c r="C32" s="272">
        <v>158255</v>
      </c>
      <c r="D32" s="273">
        <v>94.5</v>
      </c>
      <c r="E32" s="272">
        <v>9482</v>
      </c>
      <c r="F32" s="272">
        <v>28125</v>
      </c>
      <c r="G32" s="273">
        <v>33.700000000000003</v>
      </c>
      <c r="H32" s="272">
        <v>140013</v>
      </c>
      <c r="I32" s="272">
        <v>130130</v>
      </c>
      <c r="J32" s="273">
        <v>107.6</v>
      </c>
      <c r="K32" s="272">
        <v>490181</v>
      </c>
      <c r="L32" s="272">
        <v>468987</v>
      </c>
      <c r="M32" s="273">
        <v>104.5</v>
      </c>
      <c r="N32" s="272">
        <v>639676</v>
      </c>
      <c r="O32" s="272">
        <v>627242</v>
      </c>
      <c r="P32" s="273">
        <v>102</v>
      </c>
      <c r="Q32" s="81"/>
      <c r="R32" s="82"/>
      <c r="S32" s="82"/>
      <c r="T32" s="81"/>
      <c r="U32" s="82"/>
      <c r="V32" s="82"/>
      <c r="W32" s="81"/>
      <c r="X32" s="82"/>
      <c r="Y32" s="82"/>
    </row>
    <row r="33" spans="1:25" s="15" customFormat="1" x14ac:dyDescent="0.2">
      <c r="A33" s="224" t="s">
        <v>104</v>
      </c>
      <c r="B33" s="238" t="s">
        <v>102</v>
      </c>
      <c r="C33" s="238" t="s">
        <v>102</v>
      </c>
      <c r="D33" s="238" t="s">
        <v>102</v>
      </c>
      <c r="E33" s="238" t="s">
        <v>102</v>
      </c>
      <c r="F33" s="238" t="s">
        <v>102</v>
      </c>
      <c r="G33" s="238" t="s">
        <v>102</v>
      </c>
      <c r="H33" s="238" t="s">
        <v>102</v>
      </c>
      <c r="I33" s="238" t="s">
        <v>102</v>
      </c>
      <c r="J33" s="238" t="s">
        <v>102</v>
      </c>
      <c r="K33" s="239">
        <v>1255</v>
      </c>
      <c r="L33" s="239">
        <v>3385</v>
      </c>
      <c r="M33" s="240">
        <v>37.1</v>
      </c>
      <c r="N33" s="239">
        <v>1255</v>
      </c>
      <c r="O33" s="239">
        <v>3385</v>
      </c>
      <c r="P33" s="240">
        <v>37.1</v>
      </c>
      <c r="Q33" s="81"/>
      <c r="R33" s="82"/>
      <c r="S33" s="82"/>
      <c r="T33" s="81"/>
      <c r="U33" s="82"/>
      <c r="V33" s="82"/>
      <c r="W33" s="81"/>
      <c r="X33" s="82"/>
      <c r="Y33" s="82"/>
    </row>
    <row r="34" spans="1:25" s="15" customFormat="1" x14ac:dyDescent="0.2">
      <c r="A34" s="224" t="s">
        <v>105</v>
      </c>
      <c r="B34" s="239">
        <v>11923</v>
      </c>
      <c r="C34" s="239">
        <v>18803</v>
      </c>
      <c r="D34" s="240">
        <v>63.4</v>
      </c>
      <c r="E34" s="239">
        <v>651</v>
      </c>
      <c r="F34" s="239">
        <v>4551</v>
      </c>
      <c r="G34" s="240">
        <v>14.3</v>
      </c>
      <c r="H34" s="239">
        <v>11272</v>
      </c>
      <c r="I34" s="239">
        <v>14252</v>
      </c>
      <c r="J34" s="240">
        <v>79.099999999999994</v>
      </c>
      <c r="K34" s="239">
        <v>13975</v>
      </c>
      <c r="L34" s="239">
        <v>13002</v>
      </c>
      <c r="M34" s="240">
        <v>107.5</v>
      </c>
      <c r="N34" s="239">
        <v>25898</v>
      </c>
      <c r="O34" s="239">
        <v>31805</v>
      </c>
      <c r="P34" s="240">
        <v>81.400000000000006</v>
      </c>
      <c r="Q34" s="81"/>
      <c r="R34" s="82"/>
      <c r="S34" s="82"/>
      <c r="T34" s="81"/>
      <c r="U34" s="82"/>
      <c r="V34" s="82"/>
      <c r="W34" s="81"/>
      <c r="X34" s="82"/>
      <c r="Y34" s="82"/>
    </row>
    <row r="35" spans="1:25" s="30" customFormat="1" x14ac:dyDescent="0.2">
      <c r="A35" s="224" t="s">
        <v>106</v>
      </c>
      <c r="B35" s="239">
        <v>1931</v>
      </c>
      <c r="C35" s="239">
        <v>1089</v>
      </c>
      <c r="D35" s="240">
        <v>177.3</v>
      </c>
      <c r="E35" s="239">
        <v>1652</v>
      </c>
      <c r="F35" s="239">
        <v>776</v>
      </c>
      <c r="G35" s="240">
        <v>212.9</v>
      </c>
      <c r="H35" s="239">
        <v>279</v>
      </c>
      <c r="I35" s="239">
        <v>313</v>
      </c>
      <c r="J35" s="240">
        <v>89.1</v>
      </c>
      <c r="K35" s="239">
        <v>6068</v>
      </c>
      <c r="L35" s="239">
        <v>5913</v>
      </c>
      <c r="M35" s="240">
        <v>102.6</v>
      </c>
      <c r="N35" s="239">
        <v>7999</v>
      </c>
      <c r="O35" s="239">
        <v>7002</v>
      </c>
      <c r="P35" s="240">
        <v>114.2</v>
      </c>
      <c r="Q35" s="81"/>
      <c r="R35" s="82"/>
      <c r="S35" s="82"/>
      <c r="T35" s="81"/>
      <c r="U35" s="82"/>
      <c r="V35" s="82"/>
      <c r="W35" s="81"/>
      <c r="X35" s="82"/>
      <c r="Y35" s="82"/>
    </row>
    <row r="36" spans="1:25" s="15" customFormat="1" x14ac:dyDescent="0.2">
      <c r="A36" s="224" t="s">
        <v>107</v>
      </c>
      <c r="B36" s="239">
        <v>9864</v>
      </c>
      <c r="C36" s="239">
        <v>8369</v>
      </c>
      <c r="D36" s="240">
        <v>117.9</v>
      </c>
      <c r="E36" s="239">
        <v>626</v>
      </c>
      <c r="F36" s="239">
        <v>839</v>
      </c>
      <c r="G36" s="240">
        <v>74.599999999999994</v>
      </c>
      <c r="H36" s="239">
        <v>9238</v>
      </c>
      <c r="I36" s="239">
        <v>7530</v>
      </c>
      <c r="J36" s="240">
        <v>122.7</v>
      </c>
      <c r="K36" s="239">
        <v>23849</v>
      </c>
      <c r="L36" s="239">
        <v>22585</v>
      </c>
      <c r="M36" s="240">
        <v>105.6</v>
      </c>
      <c r="N36" s="239">
        <v>33713</v>
      </c>
      <c r="O36" s="239">
        <v>30954</v>
      </c>
      <c r="P36" s="240">
        <v>108.9</v>
      </c>
      <c r="Q36" s="81"/>
      <c r="R36" s="82"/>
      <c r="S36" s="82"/>
      <c r="T36" s="81"/>
      <c r="U36" s="82"/>
      <c r="V36" s="82"/>
      <c r="W36" s="81"/>
      <c r="X36" s="82"/>
      <c r="Y36" s="82"/>
    </row>
    <row r="37" spans="1:25" s="15" customFormat="1" x14ac:dyDescent="0.2">
      <c r="A37" s="224" t="s">
        <v>108</v>
      </c>
      <c r="B37" s="239">
        <v>969</v>
      </c>
      <c r="C37" s="239">
        <v>793</v>
      </c>
      <c r="D37" s="240">
        <v>122.2</v>
      </c>
      <c r="E37" s="239">
        <v>7</v>
      </c>
      <c r="F37" s="239">
        <v>22</v>
      </c>
      <c r="G37" s="240">
        <v>31.8</v>
      </c>
      <c r="H37" s="239">
        <v>962</v>
      </c>
      <c r="I37" s="239">
        <v>771</v>
      </c>
      <c r="J37" s="240">
        <v>124.8</v>
      </c>
      <c r="K37" s="239">
        <v>37517</v>
      </c>
      <c r="L37" s="239">
        <v>34855</v>
      </c>
      <c r="M37" s="240">
        <v>107.6</v>
      </c>
      <c r="N37" s="239">
        <v>38486</v>
      </c>
      <c r="O37" s="239">
        <v>35648</v>
      </c>
      <c r="P37" s="240">
        <v>108</v>
      </c>
      <c r="Q37" s="81"/>
      <c r="R37" s="82"/>
      <c r="S37" s="82"/>
      <c r="T37" s="81"/>
      <c r="U37" s="82"/>
      <c r="V37" s="82"/>
      <c r="W37" s="81"/>
      <c r="X37" s="82"/>
      <c r="Y37" s="82"/>
    </row>
    <row r="38" spans="1:25" s="15" customFormat="1" x14ac:dyDescent="0.2">
      <c r="A38" s="224" t="s">
        <v>109</v>
      </c>
      <c r="B38" s="239">
        <v>8698</v>
      </c>
      <c r="C38" s="239">
        <v>6998</v>
      </c>
      <c r="D38" s="240">
        <v>124.3</v>
      </c>
      <c r="E38" s="239">
        <v>136</v>
      </c>
      <c r="F38" s="239">
        <v>120</v>
      </c>
      <c r="G38" s="240">
        <v>113.3</v>
      </c>
      <c r="H38" s="239">
        <v>8562</v>
      </c>
      <c r="I38" s="239">
        <v>6878</v>
      </c>
      <c r="J38" s="240">
        <v>124.5</v>
      </c>
      <c r="K38" s="239">
        <v>48175</v>
      </c>
      <c r="L38" s="239">
        <v>45185</v>
      </c>
      <c r="M38" s="240">
        <v>106.6</v>
      </c>
      <c r="N38" s="239">
        <v>56873</v>
      </c>
      <c r="O38" s="239">
        <v>52183</v>
      </c>
      <c r="P38" s="240">
        <v>109</v>
      </c>
      <c r="Q38" s="81"/>
      <c r="R38" s="82"/>
      <c r="S38" s="82"/>
      <c r="T38" s="81"/>
      <c r="U38" s="82"/>
      <c r="V38" s="82"/>
      <c r="W38" s="81"/>
      <c r="X38" s="82"/>
      <c r="Y38" s="82"/>
    </row>
    <row r="39" spans="1:25" s="30" customFormat="1" x14ac:dyDescent="0.2">
      <c r="A39" s="224" t="s">
        <v>110</v>
      </c>
      <c r="B39" s="239">
        <v>18039</v>
      </c>
      <c r="C39" s="239">
        <v>16156</v>
      </c>
      <c r="D39" s="240">
        <v>111.7</v>
      </c>
      <c r="E39" s="239">
        <v>62</v>
      </c>
      <c r="F39" s="239">
        <v>271</v>
      </c>
      <c r="G39" s="240">
        <v>22.9</v>
      </c>
      <c r="H39" s="239">
        <v>17977</v>
      </c>
      <c r="I39" s="239">
        <v>15885</v>
      </c>
      <c r="J39" s="240">
        <v>113.2</v>
      </c>
      <c r="K39" s="239">
        <v>43276</v>
      </c>
      <c r="L39" s="239">
        <v>44849</v>
      </c>
      <c r="M39" s="240">
        <v>96.5</v>
      </c>
      <c r="N39" s="239">
        <v>61315</v>
      </c>
      <c r="O39" s="239">
        <v>61005</v>
      </c>
      <c r="P39" s="240">
        <v>100.5</v>
      </c>
      <c r="Q39" s="81"/>
      <c r="R39" s="82"/>
      <c r="S39" s="82"/>
      <c r="T39" s="81"/>
      <c r="U39" s="82"/>
      <c r="V39" s="82"/>
      <c r="W39" s="81"/>
      <c r="X39" s="82"/>
      <c r="Y39" s="82"/>
    </row>
    <row r="40" spans="1:25" s="15" customFormat="1" x14ac:dyDescent="0.2">
      <c r="A40" s="224" t="s">
        <v>111</v>
      </c>
      <c r="B40" s="239">
        <v>308</v>
      </c>
      <c r="C40" s="239">
        <v>851</v>
      </c>
      <c r="D40" s="240">
        <v>36.200000000000003</v>
      </c>
      <c r="E40" s="238" t="s">
        <v>102</v>
      </c>
      <c r="F40" s="238" t="s">
        <v>102</v>
      </c>
      <c r="G40" s="238" t="s">
        <v>102</v>
      </c>
      <c r="H40" s="239">
        <v>308</v>
      </c>
      <c r="I40" s="239">
        <v>851</v>
      </c>
      <c r="J40" s="240">
        <v>36.200000000000003</v>
      </c>
      <c r="K40" s="239">
        <v>26928</v>
      </c>
      <c r="L40" s="239">
        <v>26774</v>
      </c>
      <c r="M40" s="240">
        <v>100.6</v>
      </c>
      <c r="N40" s="239">
        <v>27236</v>
      </c>
      <c r="O40" s="239">
        <v>27625</v>
      </c>
      <c r="P40" s="240">
        <v>98.6</v>
      </c>
      <c r="Q40" s="81"/>
      <c r="R40" s="82"/>
      <c r="S40" s="82"/>
      <c r="T40" s="81"/>
      <c r="U40" s="82"/>
      <c r="V40" s="82"/>
      <c r="W40" s="81"/>
      <c r="X40" s="82"/>
      <c r="Y40" s="82"/>
    </row>
    <row r="41" spans="1:25" s="15" customFormat="1" x14ac:dyDescent="0.2">
      <c r="A41" s="224" t="s">
        <v>112</v>
      </c>
      <c r="B41" s="239">
        <v>15866</v>
      </c>
      <c r="C41" s="239">
        <v>15033</v>
      </c>
      <c r="D41" s="240">
        <v>105.5</v>
      </c>
      <c r="E41" s="239">
        <v>867</v>
      </c>
      <c r="F41" s="239">
        <v>808</v>
      </c>
      <c r="G41" s="240">
        <v>107.3</v>
      </c>
      <c r="H41" s="239">
        <v>14999</v>
      </c>
      <c r="I41" s="239">
        <v>14225</v>
      </c>
      <c r="J41" s="240">
        <v>105.4</v>
      </c>
      <c r="K41" s="239">
        <v>34471</v>
      </c>
      <c r="L41" s="239">
        <v>35317</v>
      </c>
      <c r="M41" s="240">
        <v>97.6</v>
      </c>
      <c r="N41" s="239">
        <v>50337</v>
      </c>
      <c r="O41" s="239">
        <v>50350</v>
      </c>
      <c r="P41" s="240">
        <v>100</v>
      </c>
      <c r="Q41" s="81"/>
      <c r="R41" s="82"/>
      <c r="S41" s="82"/>
      <c r="T41" s="81"/>
      <c r="U41" s="82"/>
      <c r="V41" s="82"/>
      <c r="W41" s="81"/>
      <c r="X41" s="82"/>
      <c r="Y41" s="82"/>
    </row>
    <row r="42" spans="1:25" s="15" customFormat="1" x14ac:dyDescent="0.2">
      <c r="A42" s="224" t="s">
        <v>113</v>
      </c>
      <c r="B42" s="239">
        <v>12327</v>
      </c>
      <c r="C42" s="239">
        <v>13000</v>
      </c>
      <c r="D42" s="240">
        <v>94.8</v>
      </c>
      <c r="E42" s="239">
        <v>734</v>
      </c>
      <c r="F42" s="239">
        <v>1328</v>
      </c>
      <c r="G42" s="240">
        <v>55.3</v>
      </c>
      <c r="H42" s="239">
        <v>11593</v>
      </c>
      <c r="I42" s="239">
        <v>11672</v>
      </c>
      <c r="J42" s="240">
        <v>99.3</v>
      </c>
      <c r="K42" s="239">
        <v>24782</v>
      </c>
      <c r="L42" s="239">
        <v>24198</v>
      </c>
      <c r="M42" s="240">
        <v>102.4</v>
      </c>
      <c r="N42" s="239">
        <v>37109</v>
      </c>
      <c r="O42" s="239">
        <v>37198</v>
      </c>
      <c r="P42" s="240">
        <v>99.8</v>
      </c>
      <c r="Q42" s="81"/>
      <c r="R42" s="82"/>
      <c r="S42" s="82"/>
      <c r="T42" s="81"/>
      <c r="U42" s="82"/>
      <c r="V42" s="82"/>
      <c r="W42" s="81"/>
      <c r="X42" s="82"/>
      <c r="Y42" s="82"/>
    </row>
    <row r="43" spans="1:25" s="15" customFormat="1" x14ac:dyDescent="0.2">
      <c r="A43" s="224" t="s">
        <v>114</v>
      </c>
      <c r="B43" s="239">
        <v>7641</v>
      </c>
      <c r="C43" s="239">
        <v>20156</v>
      </c>
      <c r="D43" s="240">
        <v>37.9</v>
      </c>
      <c r="E43" s="239">
        <v>2583</v>
      </c>
      <c r="F43" s="239">
        <v>15429</v>
      </c>
      <c r="G43" s="240">
        <v>16.7</v>
      </c>
      <c r="H43" s="239">
        <v>5058</v>
      </c>
      <c r="I43" s="239">
        <v>4727</v>
      </c>
      <c r="J43" s="240">
        <v>107</v>
      </c>
      <c r="K43" s="239">
        <v>77993</v>
      </c>
      <c r="L43" s="239">
        <v>63962</v>
      </c>
      <c r="M43" s="240">
        <v>121.9</v>
      </c>
      <c r="N43" s="239">
        <v>85634</v>
      </c>
      <c r="O43" s="239">
        <v>84118</v>
      </c>
      <c r="P43" s="240">
        <v>101.8</v>
      </c>
      <c r="Q43" s="81"/>
      <c r="R43" s="81"/>
      <c r="S43" s="81"/>
      <c r="T43" s="81"/>
      <c r="U43" s="82"/>
      <c r="V43" s="82"/>
      <c r="W43" s="81"/>
      <c r="X43" s="82"/>
      <c r="Y43" s="82"/>
    </row>
    <row r="44" spans="1:25" s="15" customFormat="1" x14ac:dyDescent="0.2">
      <c r="A44" s="224" t="s">
        <v>115</v>
      </c>
      <c r="B44" s="239">
        <v>13582</v>
      </c>
      <c r="C44" s="239">
        <v>11201</v>
      </c>
      <c r="D44" s="240">
        <v>121.3</v>
      </c>
      <c r="E44" s="239">
        <v>892</v>
      </c>
      <c r="F44" s="239">
        <v>923</v>
      </c>
      <c r="G44" s="240">
        <v>96.6</v>
      </c>
      <c r="H44" s="239">
        <v>12690</v>
      </c>
      <c r="I44" s="239">
        <v>10278</v>
      </c>
      <c r="J44" s="240">
        <v>123.5</v>
      </c>
      <c r="K44" s="239">
        <v>34990</v>
      </c>
      <c r="L44" s="239">
        <v>34287</v>
      </c>
      <c r="M44" s="240">
        <v>102.1</v>
      </c>
      <c r="N44" s="239">
        <v>48572</v>
      </c>
      <c r="O44" s="239">
        <v>45488</v>
      </c>
      <c r="P44" s="240">
        <v>106.8</v>
      </c>
      <c r="Q44" s="81"/>
      <c r="R44" s="82"/>
      <c r="S44" s="82"/>
      <c r="T44" s="81"/>
      <c r="U44" s="82"/>
      <c r="V44" s="82"/>
      <c r="W44" s="81"/>
      <c r="X44" s="82"/>
      <c r="Y44" s="82"/>
    </row>
    <row r="45" spans="1:25" s="15" customFormat="1" x14ac:dyDescent="0.2">
      <c r="A45" s="221" t="s">
        <v>116</v>
      </c>
      <c r="B45" s="239">
        <v>18605</v>
      </c>
      <c r="C45" s="239">
        <v>15817</v>
      </c>
      <c r="D45" s="240">
        <v>117.6</v>
      </c>
      <c r="E45" s="239">
        <v>651</v>
      </c>
      <c r="F45" s="239">
        <v>358</v>
      </c>
      <c r="G45" s="240">
        <v>181.8</v>
      </c>
      <c r="H45" s="239">
        <v>17954</v>
      </c>
      <c r="I45" s="239">
        <v>15459</v>
      </c>
      <c r="J45" s="240">
        <v>116.1</v>
      </c>
      <c r="K45" s="239">
        <v>20240</v>
      </c>
      <c r="L45" s="239">
        <v>22529</v>
      </c>
      <c r="M45" s="240">
        <v>89.8</v>
      </c>
      <c r="N45" s="239">
        <v>38845</v>
      </c>
      <c r="O45" s="239">
        <v>38346</v>
      </c>
      <c r="P45" s="240">
        <v>101.3</v>
      </c>
      <c r="Q45" s="81"/>
      <c r="R45" s="82"/>
      <c r="S45" s="82"/>
      <c r="T45" s="81"/>
      <c r="U45" s="82"/>
      <c r="V45" s="82"/>
      <c r="W45" s="81"/>
      <c r="X45" s="82"/>
      <c r="Y45" s="82"/>
    </row>
    <row r="46" spans="1:25" s="15" customFormat="1" x14ac:dyDescent="0.2">
      <c r="A46" s="224" t="s">
        <v>117</v>
      </c>
      <c r="B46" s="239">
        <v>10857</v>
      </c>
      <c r="C46" s="239">
        <v>10436</v>
      </c>
      <c r="D46" s="240">
        <v>104</v>
      </c>
      <c r="E46" s="238" t="s">
        <v>102</v>
      </c>
      <c r="F46" s="238" t="s">
        <v>102</v>
      </c>
      <c r="G46" s="238" t="s">
        <v>102</v>
      </c>
      <c r="H46" s="239">
        <v>10857</v>
      </c>
      <c r="I46" s="239">
        <v>10436</v>
      </c>
      <c r="J46" s="240">
        <v>104</v>
      </c>
      <c r="K46" s="239">
        <v>17409</v>
      </c>
      <c r="L46" s="239">
        <v>18811</v>
      </c>
      <c r="M46" s="240">
        <v>92.5</v>
      </c>
      <c r="N46" s="239">
        <v>28266</v>
      </c>
      <c r="O46" s="239">
        <v>29247</v>
      </c>
      <c r="P46" s="240">
        <v>96.6</v>
      </c>
      <c r="Q46" s="81"/>
      <c r="R46" s="82"/>
      <c r="S46" s="82"/>
      <c r="T46" s="81"/>
      <c r="U46" s="82"/>
      <c r="V46" s="82"/>
      <c r="W46" s="81"/>
      <c r="X46" s="82"/>
      <c r="Y46" s="82"/>
    </row>
    <row r="47" spans="1:25" s="40" customFormat="1" x14ac:dyDescent="0.2">
      <c r="A47" s="220" t="s">
        <v>118</v>
      </c>
      <c r="B47" s="239">
        <v>1003</v>
      </c>
      <c r="C47" s="239">
        <v>3474</v>
      </c>
      <c r="D47" s="240">
        <v>28.9</v>
      </c>
      <c r="E47" s="239">
        <v>126</v>
      </c>
      <c r="F47" s="239">
        <v>2241</v>
      </c>
      <c r="G47" s="240">
        <v>5.6</v>
      </c>
      <c r="H47" s="239">
        <v>877</v>
      </c>
      <c r="I47" s="239">
        <v>1233</v>
      </c>
      <c r="J47" s="240">
        <v>71.099999999999994</v>
      </c>
      <c r="K47" s="239">
        <v>28915</v>
      </c>
      <c r="L47" s="239">
        <v>25503</v>
      </c>
      <c r="M47" s="240">
        <v>113.4</v>
      </c>
      <c r="N47" s="239">
        <v>29918</v>
      </c>
      <c r="O47" s="239">
        <v>28977</v>
      </c>
      <c r="P47" s="240">
        <v>103.2</v>
      </c>
      <c r="Q47" s="81"/>
      <c r="R47" s="82"/>
      <c r="S47" s="82"/>
      <c r="T47" s="81"/>
      <c r="U47" s="82"/>
      <c r="V47" s="82"/>
      <c r="W47" s="81"/>
      <c r="X47" s="82"/>
      <c r="Y47" s="82"/>
    </row>
    <row r="48" spans="1:25" s="30" customFormat="1" x14ac:dyDescent="0.2">
      <c r="A48" s="221" t="s">
        <v>119</v>
      </c>
      <c r="B48" s="239">
        <v>3390</v>
      </c>
      <c r="C48" s="239">
        <v>2614</v>
      </c>
      <c r="D48" s="240">
        <v>129.69999999999999</v>
      </c>
      <c r="E48" s="239">
        <v>467</v>
      </c>
      <c r="F48" s="239">
        <v>447</v>
      </c>
      <c r="G48" s="240">
        <v>104.5</v>
      </c>
      <c r="H48" s="239">
        <v>2923</v>
      </c>
      <c r="I48" s="239">
        <v>2167</v>
      </c>
      <c r="J48" s="240">
        <v>134.9</v>
      </c>
      <c r="K48" s="239">
        <v>28398</v>
      </c>
      <c r="L48" s="239">
        <v>25424</v>
      </c>
      <c r="M48" s="240">
        <v>111.7</v>
      </c>
      <c r="N48" s="239">
        <v>31788</v>
      </c>
      <c r="O48" s="239">
        <v>28038</v>
      </c>
      <c r="P48" s="240">
        <v>113.4</v>
      </c>
      <c r="Q48" s="81"/>
      <c r="R48" s="82"/>
      <c r="S48" s="82"/>
      <c r="T48" s="81"/>
      <c r="U48" s="82"/>
      <c r="V48" s="82"/>
      <c r="W48" s="81"/>
      <c r="X48" s="82"/>
      <c r="Y48" s="82"/>
    </row>
    <row r="49" spans="1:25" s="15" customFormat="1" x14ac:dyDescent="0.2">
      <c r="A49" s="222" t="s">
        <v>120</v>
      </c>
      <c r="B49" s="274">
        <v>14492</v>
      </c>
      <c r="C49" s="274">
        <v>13465</v>
      </c>
      <c r="D49" s="275">
        <v>107.6</v>
      </c>
      <c r="E49" s="274">
        <v>28</v>
      </c>
      <c r="F49" s="274">
        <v>12</v>
      </c>
      <c r="G49" s="275">
        <v>233.3</v>
      </c>
      <c r="H49" s="274">
        <v>14464</v>
      </c>
      <c r="I49" s="274">
        <v>13453</v>
      </c>
      <c r="J49" s="275">
        <v>107.5</v>
      </c>
      <c r="K49" s="274">
        <v>21940</v>
      </c>
      <c r="L49" s="274">
        <v>22408</v>
      </c>
      <c r="M49" s="275">
        <v>97.9</v>
      </c>
      <c r="N49" s="274">
        <v>36432</v>
      </c>
      <c r="O49" s="274">
        <v>35873</v>
      </c>
      <c r="P49" s="275">
        <v>101.6</v>
      </c>
      <c r="Q49" s="81"/>
      <c r="R49" s="81"/>
      <c r="S49" s="81"/>
      <c r="T49" s="81"/>
      <c r="U49" s="81"/>
      <c r="V49" s="82"/>
      <c r="W49" s="81"/>
      <c r="X49" s="82"/>
      <c r="Y49" s="82"/>
    </row>
    <row r="50" spans="1:25" s="59" customFormat="1" x14ac:dyDescent="0.2"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</row>
    <row r="51" spans="1:25" s="15" customFormat="1" ht="32.25" customHeight="1" x14ac:dyDescent="0.2">
      <c r="A51" s="312" t="s">
        <v>182</v>
      </c>
      <c r="B51" s="312"/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2"/>
      <c r="P51" s="312"/>
      <c r="Q51" s="312"/>
      <c r="R51" s="312"/>
      <c r="S51" s="312"/>
    </row>
    <row r="52" spans="1:25" s="15" customFormat="1" x14ac:dyDescent="0.2">
      <c r="A52" s="63"/>
      <c r="B52" s="64"/>
      <c r="C52" s="64"/>
      <c r="D52" s="64"/>
      <c r="E52" s="65"/>
      <c r="F52" s="65"/>
      <c r="G52" s="64"/>
      <c r="H52" s="65"/>
      <c r="I52" s="65"/>
      <c r="J52" s="64"/>
      <c r="K52" s="65"/>
      <c r="L52" s="65"/>
      <c r="M52" s="64"/>
      <c r="N52" s="64"/>
      <c r="O52" s="64"/>
      <c r="P52" s="17"/>
      <c r="Q52" s="65"/>
      <c r="R52" s="65"/>
      <c r="S52" s="55"/>
    </row>
    <row r="53" spans="1:25" s="15" customFormat="1" ht="13.5" customHeight="1" x14ac:dyDescent="0.2">
      <c r="A53" s="318"/>
      <c r="B53" s="327" t="s">
        <v>87</v>
      </c>
      <c r="C53" s="321"/>
      <c r="D53" s="321"/>
      <c r="E53" s="321"/>
      <c r="F53" s="321"/>
      <c r="G53" s="321"/>
      <c r="H53" s="321"/>
      <c r="I53" s="321"/>
      <c r="J53" s="333"/>
      <c r="K53" s="323" t="s">
        <v>55</v>
      </c>
      <c r="L53" s="331"/>
      <c r="M53" s="331"/>
      <c r="N53" s="331"/>
      <c r="O53" s="331"/>
      <c r="P53" s="331"/>
      <c r="Q53" s="331"/>
      <c r="R53" s="331"/>
      <c r="S53" s="331"/>
    </row>
    <row r="54" spans="1:25" s="15" customFormat="1" ht="17.25" customHeight="1" x14ac:dyDescent="0.2">
      <c r="A54" s="319"/>
      <c r="B54" s="328"/>
      <c r="C54" s="322"/>
      <c r="D54" s="322"/>
      <c r="E54" s="322"/>
      <c r="F54" s="322"/>
      <c r="G54" s="322"/>
      <c r="H54" s="322"/>
      <c r="I54" s="322"/>
      <c r="J54" s="334"/>
      <c r="K54" s="323" t="s">
        <v>53</v>
      </c>
      <c r="L54" s="331"/>
      <c r="M54" s="331"/>
      <c r="N54" s="331"/>
      <c r="O54" s="331"/>
      <c r="P54" s="331"/>
      <c r="Q54" s="331"/>
      <c r="R54" s="331"/>
      <c r="S54" s="331"/>
    </row>
    <row r="55" spans="1:25" s="15" customFormat="1" ht="27.75" customHeight="1" x14ac:dyDescent="0.2">
      <c r="A55" s="319"/>
      <c r="B55" s="323" t="s">
        <v>69</v>
      </c>
      <c r="C55" s="324"/>
      <c r="D55" s="325" t="s">
        <v>72</v>
      </c>
      <c r="E55" s="323" t="s">
        <v>73</v>
      </c>
      <c r="F55" s="330"/>
      <c r="G55" s="325" t="s">
        <v>74</v>
      </c>
      <c r="H55" s="329" t="s">
        <v>75</v>
      </c>
      <c r="I55" s="329"/>
      <c r="J55" s="329" t="s">
        <v>78</v>
      </c>
      <c r="K55" s="323" t="s">
        <v>69</v>
      </c>
      <c r="L55" s="324"/>
      <c r="M55" s="325" t="s">
        <v>72</v>
      </c>
      <c r="N55" s="323" t="s">
        <v>73</v>
      </c>
      <c r="O55" s="324"/>
      <c r="P55" s="327" t="s">
        <v>74</v>
      </c>
      <c r="Q55" s="329" t="s">
        <v>75</v>
      </c>
      <c r="R55" s="329"/>
      <c r="S55" s="323" t="s">
        <v>79</v>
      </c>
    </row>
    <row r="56" spans="1:25" s="15" customFormat="1" ht="36" customHeight="1" x14ac:dyDescent="0.2">
      <c r="A56" s="320"/>
      <c r="B56" s="96" t="s">
        <v>71</v>
      </c>
      <c r="C56" s="96" t="s">
        <v>70</v>
      </c>
      <c r="D56" s="326"/>
      <c r="E56" s="96" t="s">
        <v>71</v>
      </c>
      <c r="F56" s="96" t="s">
        <v>70</v>
      </c>
      <c r="G56" s="326"/>
      <c r="H56" s="96" t="s">
        <v>76</v>
      </c>
      <c r="I56" s="96" t="s">
        <v>77</v>
      </c>
      <c r="J56" s="329"/>
      <c r="K56" s="96" t="s">
        <v>71</v>
      </c>
      <c r="L56" s="96" t="s">
        <v>70</v>
      </c>
      <c r="M56" s="326"/>
      <c r="N56" s="96" t="s">
        <v>71</v>
      </c>
      <c r="O56" s="96" t="s">
        <v>70</v>
      </c>
      <c r="P56" s="328"/>
      <c r="Q56" s="96" t="s">
        <v>71</v>
      </c>
      <c r="R56" s="96" t="s">
        <v>70</v>
      </c>
      <c r="S56" s="323"/>
    </row>
    <row r="57" spans="1:25" s="15" customFormat="1" x14ac:dyDescent="0.2">
      <c r="A57" s="223" t="s">
        <v>103</v>
      </c>
      <c r="B57" s="272">
        <v>279216</v>
      </c>
      <c r="C57" s="272">
        <v>141321</v>
      </c>
      <c r="D57" s="273">
        <v>81.7</v>
      </c>
      <c r="E57" s="272">
        <v>50972</v>
      </c>
      <c r="F57" s="272">
        <v>6142</v>
      </c>
      <c r="G57" s="273">
        <v>14.9</v>
      </c>
      <c r="H57" s="272">
        <v>11690</v>
      </c>
      <c r="I57" s="272">
        <v>2032</v>
      </c>
      <c r="J57" s="273">
        <v>3.4</v>
      </c>
      <c r="K57" s="272">
        <v>49662</v>
      </c>
      <c r="L57" s="272">
        <v>8386</v>
      </c>
      <c r="M57" s="273">
        <v>48.3</v>
      </c>
      <c r="N57" s="272">
        <v>43997</v>
      </c>
      <c r="O57" s="272">
        <v>1034</v>
      </c>
      <c r="P57" s="273">
        <v>42.8</v>
      </c>
      <c r="Q57" s="272">
        <v>9222</v>
      </c>
      <c r="R57" s="272">
        <v>62</v>
      </c>
      <c r="S57" s="273">
        <v>9</v>
      </c>
    </row>
    <row r="58" spans="1:25" s="15" customFormat="1" x14ac:dyDescent="0.2">
      <c r="A58" s="224" t="s">
        <v>105</v>
      </c>
      <c r="B58" s="239">
        <v>15247</v>
      </c>
      <c r="C58" s="239">
        <v>10178</v>
      </c>
      <c r="D58" s="240">
        <v>33.1</v>
      </c>
      <c r="E58" s="239">
        <v>29568</v>
      </c>
      <c r="F58" s="239">
        <v>512</v>
      </c>
      <c r="G58" s="240">
        <v>64.2</v>
      </c>
      <c r="H58" s="239">
        <v>1272</v>
      </c>
      <c r="I58" s="239">
        <v>1233</v>
      </c>
      <c r="J58" s="240">
        <v>2.8</v>
      </c>
      <c r="K58" s="239">
        <v>2122</v>
      </c>
      <c r="L58" s="239">
        <v>489</v>
      </c>
      <c r="M58" s="240">
        <v>6.8</v>
      </c>
      <c r="N58" s="239">
        <v>28976</v>
      </c>
      <c r="O58" s="239">
        <v>162</v>
      </c>
      <c r="P58" s="240">
        <v>93.1</v>
      </c>
      <c r="Q58" s="238" t="s">
        <v>121</v>
      </c>
      <c r="R58" s="238" t="s">
        <v>102</v>
      </c>
      <c r="S58" s="240">
        <v>0.1</v>
      </c>
    </row>
    <row r="59" spans="1:25" s="15" customFormat="1" x14ac:dyDescent="0.2">
      <c r="A59" s="224" t="s">
        <v>106</v>
      </c>
      <c r="B59" s="239">
        <v>2467</v>
      </c>
      <c r="C59" s="239">
        <v>1931</v>
      </c>
      <c r="D59" s="240">
        <v>100</v>
      </c>
      <c r="E59" s="238" t="s">
        <v>102</v>
      </c>
      <c r="F59" s="238" t="s">
        <v>102</v>
      </c>
      <c r="G59" s="238" t="s">
        <v>102</v>
      </c>
      <c r="H59" s="238" t="s">
        <v>102</v>
      </c>
      <c r="I59" s="238" t="s">
        <v>102</v>
      </c>
      <c r="J59" s="238" t="s">
        <v>102</v>
      </c>
      <c r="K59" s="239">
        <v>1947</v>
      </c>
      <c r="L59" s="239">
        <v>1652</v>
      </c>
      <c r="M59" s="240">
        <v>100</v>
      </c>
      <c r="N59" s="238" t="s">
        <v>102</v>
      </c>
      <c r="O59" s="238" t="s">
        <v>102</v>
      </c>
      <c r="P59" s="238" t="s">
        <v>102</v>
      </c>
      <c r="Q59" s="238" t="s">
        <v>102</v>
      </c>
      <c r="R59" s="238" t="s">
        <v>102</v>
      </c>
      <c r="S59" s="238" t="s">
        <v>102</v>
      </c>
    </row>
    <row r="60" spans="1:25" s="15" customFormat="1" x14ac:dyDescent="0.2">
      <c r="A60" s="224" t="s">
        <v>107</v>
      </c>
      <c r="B60" s="239">
        <v>15182</v>
      </c>
      <c r="C60" s="239">
        <v>9511</v>
      </c>
      <c r="D60" s="240">
        <v>94.3</v>
      </c>
      <c r="E60" s="239">
        <v>605</v>
      </c>
      <c r="F60" s="239">
        <v>310</v>
      </c>
      <c r="G60" s="240">
        <v>3.8</v>
      </c>
      <c r="H60" s="239">
        <v>319</v>
      </c>
      <c r="I60" s="239">
        <v>43</v>
      </c>
      <c r="J60" s="240">
        <v>2</v>
      </c>
      <c r="K60" s="239">
        <v>1603</v>
      </c>
      <c r="L60" s="239">
        <v>273</v>
      </c>
      <c r="M60" s="240">
        <v>63.4</v>
      </c>
      <c r="N60" s="238" t="s">
        <v>121</v>
      </c>
      <c r="O60" s="238" t="s">
        <v>121</v>
      </c>
      <c r="P60" s="240">
        <v>23.9</v>
      </c>
      <c r="Q60" s="239">
        <v>319</v>
      </c>
      <c r="R60" s="239">
        <v>43</v>
      </c>
      <c r="S60" s="240">
        <v>12.6</v>
      </c>
    </row>
    <row r="61" spans="1:25" s="15" customFormat="1" x14ac:dyDescent="0.2">
      <c r="A61" s="224" t="s">
        <v>108</v>
      </c>
      <c r="B61" s="239">
        <v>1954</v>
      </c>
      <c r="C61" s="239">
        <v>969</v>
      </c>
      <c r="D61" s="240">
        <v>100</v>
      </c>
      <c r="E61" s="238" t="s">
        <v>102</v>
      </c>
      <c r="F61" s="238" t="s">
        <v>102</v>
      </c>
      <c r="G61" s="238" t="s">
        <v>102</v>
      </c>
      <c r="H61" s="238" t="s">
        <v>102</v>
      </c>
      <c r="I61" s="238" t="s">
        <v>102</v>
      </c>
      <c r="J61" s="238" t="s">
        <v>102</v>
      </c>
      <c r="K61" s="239">
        <v>40</v>
      </c>
      <c r="L61" s="239">
        <v>7</v>
      </c>
      <c r="M61" s="240">
        <v>100</v>
      </c>
      <c r="N61" s="238" t="s">
        <v>102</v>
      </c>
      <c r="O61" s="238" t="s">
        <v>102</v>
      </c>
      <c r="P61" s="238" t="s">
        <v>102</v>
      </c>
      <c r="Q61" s="238" t="s">
        <v>102</v>
      </c>
      <c r="R61" s="238" t="s">
        <v>102</v>
      </c>
      <c r="S61" s="238" t="s">
        <v>102</v>
      </c>
    </row>
    <row r="62" spans="1:25" s="15" customFormat="1" x14ac:dyDescent="0.2">
      <c r="A62" s="224" t="s">
        <v>109</v>
      </c>
      <c r="B62" s="239">
        <v>13667</v>
      </c>
      <c r="C62" s="239">
        <v>8659</v>
      </c>
      <c r="D62" s="240">
        <v>99.3</v>
      </c>
      <c r="E62" s="239">
        <v>65</v>
      </c>
      <c r="F62" s="239">
        <v>39</v>
      </c>
      <c r="G62" s="240">
        <v>0.5</v>
      </c>
      <c r="H62" s="239">
        <v>28</v>
      </c>
      <c r="I62" s="238" t="s">
        <v>102</v>
      </c>
      <c r="J62" s="240">
        <v>0.2</v>
      </c>
      <c r="K62" s="239">
        <v>194</v>
      </c>
      <c r="L62" s="239">
        <v>97</v>
      </c>
      <c r="M62" s="240">
        <v>74.900000000000006</v>
      </c>
      <c r="N62" s="239">
        <v>65</v>
      </c>
      <c r="O62" s="239">
        <v>39</v>
      </c>
      <c r="P62" s="240">
        <v>25.1</v>
      </c>
      <c r="Q62" s="238" t="s">
        <v>102</v>
      </c>
      <c r="R62" s="238" t="s">
        <v>102</v>
      </c>
      <c r="S62" s="238" t="s">
        <v>102</v>
      </c>
    </row>
    <row r="63" spans="1:25" s="15" customFormat="1" x14ac:dyDescent="0.2">
      <c r="A63" s="224" t="s">
        <v>110</v>
      </c>
      <c r="B63" s="239">
        <v>38982</v>
      </c>
      <c r="C63" s="239">
        <v>18034</v>
      </c>
      <c r="D63" s="240">
        <v>98.4</v>
      </c>
      <c r="E63" s="239">
        <v>623</v>
      </c>
      <c r="F63" s="239">
        <v>5</v>
      </c>
      <c r="G63" s="240">
        <v>1.6</v>
      </c>
      <c r="H63" s="238" t="s">
        <v>102</v>
      </c>
      <c r="I63" s="238" t="s">
        <v>102</v>
      </c>
      <c r="J63" s="238" t="s">
        <v>102</v>
      </c>
      <c r="K63" s="239">
        <v>11960</v>
      </c>
      <c r="L63" s="239">
        <v>57</v>
      </c>
      <c r="M63" s="240">
        <v>95</v>
      </c>
      <c r="N63" s="239">
        <v>623</v>
      </c>
      <c r="O63" s="239">
        <v>5</v>
      </c>
      <c r="P63" s="240">
        <v>5</v>
      </c>
      <c r="Q63" s="238" t="s">
        <v>102</v>
      </c>
      <c r="R63" s="238" t="s">
        <v>102</v>
      </c>
      <c r="S63" s="238" t="s">
        <v>102</v>
      </c>
    </row>
    <row r="64" spans="1:25" s="15" customFormat="1" x14ac:dyDescent="0.2">
      <c r="A64" s="224" t="s">
        <v>111</v>
      </c>
      <c r="B64" s="239">
        <v>611</v>
      </c>
      <c r="C64" s="239">
        <v>308</v>
      </c>
      <c r="D64" s="240">
        <v>100</v>
      </c>
      <c r="E64" s="238" t="s">
        <v>102</v>
      </c>
      <c r="F64" s="238" t="s">
        <v>102</v>
      </c>
      <c r="G64" s="238" t="s">
        <v>102</v>
      </c>
      <c r="H64" s="238" t="s">
        <v>102</v>
      </c>
      <c r="I64" s="238" t="s">
        <v>102</v>
      </c>
      <c r="J64" s="238" t="s">
        <v>102</v>
      </c>
      <c r="K64" s="238" t="s">
        <v>102</v>
      </c>
      <c r="L64" s="238" t="s">
        <v>102</v>
      </c>
      <c r="M64" s="238" t="s">
        <v>102</v>
      </c>
      <c r="N64" s="238" t="s">
        <v>102</v>
      </c>
      <c r="O64" s="238" t="s">
        <v>102</v>
      </c>
      <c r="P64" s="238" t="s">
        <v>102</v>
      </c>
      <c r="Q64" s="238" t="s">
        <v>102</v>
      </c>
      <c r="R64" s="238" t="s">
        <v>102</v>
      </c>
      <c r="S64" s="238" t="s">
        <v>102</v>
      </c>
    </row>
    <row r="65" spans="1:28" s="15" customFormat="1" x14ac:dyDescent="0.2">
      <c r="A65" s="224" t="s">
        <v>112</v>
      </c>
      <c r="B65" s="239">
        <v>21230</v>
      </c>
      <c r="C65" s="239">
        <v>11060</v>
      </c>
      <c r="D65" s="240">
        <v>76.7</v>
      </c>
      <c r="E65" s="239">
        <v>6440</v>
      </c>
      <c r="F65" s="239">
        <v>4787</v>
      </c>
      <c r="G65" s="240">
        <v>23.3</v>
      </c>
      <c r="H65" s="239">
        <v>19</v>
      </c>
      <c r="I65" s="239">
        <v>19</v>
      </c>
      <c r="J65" s="240">
        <v>0.1</v>
      </c>
      <c r="K65" s="239">
        <v>6129</v>
      </c>
      <c r="L65" s="238" t="s">
        <v>121</v>
      </c>
      <c r="M65" s="240">
        <v>98.8</v>
      </c>
      <c r="N65" s="239">
        <v>57</v>
      </c>
      <c r="O65" s="239">
        <v>29</v>
      </c>
      <c r="P65" s="240">
        <v>0.9</v>
      </c>
      <c r="Q65" s="238" t="s">
        <v>121</v>
      </c>
      <c r="R65" s="238" t="s">
        <v>121</v>
      </c>
      <c r="S65" s="240">
        <v>0.3</v>
      </c>
    </row>
    <row r="66" spans="1:28" s="15" customFormat="1" x14ac:dyDescent="0.2">
      <c r="A66" s="224" t="s">
        <v>113</v>
      </c>
      <c r="B66" s="239">
        <v>22528</v>
      </c>
      <c r="C66" s="239">
        <v>11888</v>
      </c>
      <c r="D66" s="240">
        <v>82.5</v>
      </c>
      <c r="E66" s="239">
        <v>4791</v>
      </c>
      <c r="F66" s="239">
        <v>439</v>
      </c>
      <c r="G66" s="240">
        <v>17.5</v>
      </c>
      <c r="H66" s="238" t="s">
        <v>102</v>
      </c>
      <c r="I66" s="238" t="s">
        <v>102</v>
      </c>
      <c r="J66" s="238" t="s">
        <v>102</v>
      </c>
      <c r="K66" s="239">
        <v>2910</v>
      </c>
      <c r="L66" s="239">
        <v>295</v>
      </c>
      <c r="M66" s="240">
        <v>37.799999999999997</v>
      </c>
      <c r="N66" s="239">
        <v>4791</v>
      </c>
      <c r="O66" s="239">
        <v>439</v>
      </c>
      <c r="P66" s="240">
        <v>62.2</v>
      </c>
      <c r="Q66" s="238" t="s">
        <v>102</v>
      </c>
      <c r="R66" s="238" t="s">
        <v>102</v>
      </c>
      <c r="S66" s="238" t="s">
        <v>102</v>
      </c>
    </row>
    <row r="67" spans="1:28" s="15" customFormat="1" x14ac:dyDescent="0.2">
      <c r="A67" s="224" t="s">
        <v>114</v>
      </c>
      <c r="B67" s="239">
        <v>41668</v>
      </c>
      <c r="C67" s="239">
        <v>7641</v>
      </c>
      <c r="D67" s="240">
        <v>87.2</v>
      </c>
      <c r="E67" s="239">
        <v>6101</v>
      </c>
      <c r="F67" s="238" t="s">
        <v>102</v>
      </c>
      <c r="G67" s="240">
        <v>12.8</v>
      </c>
      <c r="H67" s="238" t="s">
        <v>102</v>
      </c>
      <c r="I67" s="238" t="s">
        <v>102</v>
      </c>
      <c r="J67" s="238" t="s">
        <v>102</v>
      </c>
      <c r="K67" s="239">
        <v>15345</v>
      </c>
      <c r="L67" s="239">
        <v>2583</v>
      </c>
      <c r="M67" s="240">
        <v>71.599999999999994</v>
      </c>
      <c r="N67" s="239">
        <v>6101</v>
      </c>
      <c r="O67" s="238" t="s">
        <v>102</v>
      </c>
      <c r="P67" s="240">
        <v>28.4</v>
      </c>
      <c r="Q67" s="238" t="s">
        <v>102</v>
      </c>
      <c r="R67" s="238" t="s">
        <v>102</v>
      </c>
      <c r="S67" s="238" t="s">
        <v>102</v>
      </c>
    </row>
    <row r="68" spans="1:28" s="15" customFormat="1" x14ac:dyDescent="0.2">
      <c r="A68" s="224" t="s">
        <v>115</v>
      </c>
      <c r="B68" s="239">
        <v>20262</v>
      </c>
      <c r="C68" s="239">
        <v>13582</v>
      </c>
      <c r="D68" s="240">
        <v>71</v>
      </c>
      <c r="E68" s="238" t="s">
        <v>102</v>
      </c>
      <c r="F68" s="238" t="s">
        <v>102</v>
      </c>
      <c r="G68" s="238" t="s">
        <v>102</v>
      </c>
      <c r="H68" s="239">
        <v>8279</v>
      </c>
      <c r="I68" s="238" t="s">
        <v>102</v>
      </c>
      <c r="J68" s="240">
        <v>29</v>
      </c>
      <c r="K68" s="239">
        <v>2962</v>
      </c>
      <c r="L68" s="239">
        <v>892</v>
      </c>
      <c r="M68" s="240">
        <v>26.3</v>
      </c>
      <c r="N68" s="238" t="s">
        <v>102</v>
      </c>
      <c r="O68" s="238" t="s">
        <v>102</v>
      </c>
      <c r="P68" s="238" t="s">
        <v>102</v>
      </c>
      <c r="Q68" s="239">
        <v>8279</v>
      </c>
      <c r="R68" s="238" t="s">
        <v>102</v>
      </c>
      <c r="S68" s="240">
        <v>73.7</v>
      </c>
    </row>
    <row r="69" spans="1:28" s="15" customFormat="1" x14ac:dyDescent="0.2">
      <c r="A69" s="221" t="s">
        <v>116</v>
      </c>
      <c r="B69" s="239">
        <v>33807</v>
      </c>
      <c r="C69" s="239">
        <v>18605</v>
      </c>
      <c r="D69" s="240">
        <v>98.1</v>
      </c>
      <c r="E69" s="239">
        <v>237</v>
      </c>
      <c r="F69" s="238" t="s">
        <v>102</v>
      </c>
      <c r="G69" s="240">
        <v>0.7</v>
      </c>
      <c r="H69" s="239">
        <v>418</v>
      </c>
      <c r="I69" s="238" t="s">
        <v>102</v>
      </c>
      <c r="J69" s="240">
        <v>1.2</v>
      </c>
      <c r="K69" s="239">
        <v>1000</v>
      </c>
      <c r="L69" s="239">
        <v>651</v>
      </c>
      <c r="M69" s="240">
        <v>60.4</v>
      </c>
      <c r="N69" s="239">
        <v>237</v>
      </c>
      <c r="O69" s="238" t="s">
        <v>102</v>
      </c>
      <c r="P69" s="240">
        <v>14.3</v>
      </c>
      <c r="Q69" s="239">
        <v>418</v>
      </c>
      <c r="R69" s="238" t="s">
        <v>102</v>
      </c>
      <c r="S69" s="240">
        <v>25.3</v>
      </c>
    </row>
    <row r="70" spans="1:28" s="15" customFormat="1" x14ac:dyDescent="0.2">
      <c r="A70" s="224" t="s">
        <v>117</v>
      </c>
      <c r="B70" s="239">
        <v>17678</v>
      </c>
      <c r="C70" s="239">
        <v>10857</v>
      </c>
      <c r="D70" s="240">
        <v>87.6</v>
      </c>
      <c r="E70" s="239">
        <v>2492</v>
      </c>
      <c r="F70" s="238" t="s">
        <v>102</v>
      </c>
      <c r="G70" s="240">
        <v>12.4</v>
      </c>
      <c r="H70" s="238" t="s">
        <v>102</v>
      </c>
      <c r="I70" s="238" t="s">
        <v>102</v>
      </c>
      <c r="J70" s="238" t="s">
        <v>102</v>
      </c>
      <c r="K70" s="239">
        <v>589</v>
      </c>
      <c r="L70" s="238" t="s">
        <v>102</v>
      </c>
      <c r="M70" s="240">
        <v>19.100000000000001</v>
      </c>
      <c r="N70" s="239">
        <v>2492</v>
      </c>
      <c r="O70" s="238" t="s">
        <v>102</v>
      </c>
      <c r="P70" s="240">
        <v>80.900000000000006</v>
      </c>
      <c r="Q70" s="238" t="s">
        <v>102</v>
      </c>
      <c r="R70" s="238" t="s">
        <v>102</v>
      </c>
      <c r="S70" s="238" t="s">
        <v>102</v>
      </c>
    </row>
    <row r="71" spans="1:28" s="15" customFormat="1" x14ac:dyDescent="0.2">
      <c r="A71" s="220" t="s">
        <v>118</v>
      </c>
      <c r="B71" s="239">
        <v>2773</v>
      </c>
      <c r="C71" s="239">
        <v>1003</v>
      </c>
      <c r="D71" s="240">
        <v>100</v>
      </c>
      <c r="E71" s="238" t="s">
        <v>102</v>
      </c>
      <c r="F71" s="238" t="s">
        <v>102</v>
      </c>
      <c r="G71" s="238" t="s">
        <v>102</v>
      </c>
      <c r="H71" s="238" t="s">
        <v>102</v>
      </c>
      <c r="I71" s="238" t="s">
        <v>102</v>
      </c>
      <c r="J71" s="238" t="s">
        <v>102</v>
      </c>
      <c r="K71" s="239">
        <v>285</v>
      </c>
      <c r="L71" s="239">
        <v>126</v>
      </c>
      <c r="M71" s="240">
        <v>100</v>
      </c>
      <c r="N71" s="238" t="s">
        <v>102</v>
      </c>
      <c r="O71" s="238" t="s">
        <v>102</v>
      </c>
      <c r="P71" s="238" t="s">
        <v>102</v>
      </c>
      <c r="Q71" s="238" t="s">
        <v>102</v>
      </c>
      <c r="R71" s="238" t="s">
        <v>102</v>
      </c>
      <c r="S71" s="238" t="s">
        <v>102</v>
      </c>
    </row>
    <row r="72" spans="1:28" s="15" customFormat="1" x14ac:dyDescent="0.2">
      <c r="A72" s="221" t="s">
        <v>119</v>
      </c>
      <c r="B72" s="239">
        <v>8941</v>
      </c>
      <c r="C72" s="239">
        <v>3340</v>
      </c>
      <c r="D72" s="240">
        <v>97.8</v>
      </c>
      <c r="E72" s="239">
        <v>50</v>
      </c>
      <c r="F72" s="239">
        <v>50</v>
      </c>
      <c r="G72" s="240">
        <v>0.5</v>
      </c>
      <c r="H72" s="239">
        <v>155</v>
      </c>
      <c r="I72" s="238" t="s">
        <v>102</v>
      </c>
      <c r="J72" s="240">
        <v>1.7</v>
      </c>
      <c r="K72" s="239">
        <v>1485</v>
      </c>
      <c r="L72" s="239">
        <v>417</v>
      </c>
      <c r="M72" s="240">
        <v>87.9</v>
      </c>
      <c r="N72" s="238" t="s">
        <v>121</v>
      </c>
      <c r="O72" s="238" t="s">
        <v>121</v>
      </c>
      <c r="P72" s="240">
        <v>3</v>
      </c>
      <c r="Q72" s="238" t="s">
        <v>121</v>
      </c>
      <c r="R72" s="238" t="s">
        <v>102</v>
      </c>
      <c r="S72" s="240">
        <v>9.1999999999999993</v>
      </c>
    </row>
    <row r="73" spans="1:28" s="15" customFormat="1" x14ac:dyDescent="0.2">
      <c r="A73" s="222" t="s">
        <v>120</v>
      </c>
      <c r="B73" s="274">
        <v>22219</v>
      </c>
      <c r="C73" s="274">
        <v>13755</v>
      </c>
      <c r="D73" s="275">
        <v>94.9</v>
      </c>
      <c r="E73" s="276" t="s">
        <v>102</v>
      </c>
      <c r="F73" s="276" t="s">
        <v>102</v>
      </c>
      <c r="G73" s="276" t="s">
        <v>102</v>
      </c>
      <c r="H73" s="274">
        <v>1200</v>
      </c>
      <c r="I73" s="274">
        <v>737</v>
      </c>
      <c r="J73" s="275">
        <v>5.0999999999999996</v>
      </c>
      <c r="K73" s="274">
        <v>1091</v>
      </c>
      <c r="L73" s="274">
        <v>28</v>
      </c>
      <c r="M73" s="275">
        <v>100</v>
      </c>
      <c r="N73" s="276" t="s">
        <v>102</v>
      </c>
      <c r="O73" s="276" t="s">
        <v>102</v>
      </c>
      <c r="P73" s="276" t="s">
        <v>102</v>
      </c>
      <c r="Q73" s="276" t="s">
        <v>102</v>
      </c>
      <c r="R73" s="276" t="s">
        <v>102</v>
      </c>
      <c r="S73" s="276" t="s">
        <v>102</v>
      </c>
    </row>
    <row r="74" spans="1:28" s="15" customFormat="1" x14ac:dyDescent="0.2">
      <c r="A74" s="184"/>
      <c r="B74" s="184"/>
      <c r="C74" s="184"/>
      <c r="D74" s="184"/>
      <c r="E74" s="184"/>
      <c r="F74" s="184"/>
      <c r="G74" s="184"/>
      <c r="H74" s="184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</row>
    <row r="75" spans="1:28" s="15" customFormat="1" x14ac:dyDescent="0.2">
      <c r="A75" s="184"/>
      <c r="B75" s="184"/>
      <c r="C75" s="184"/>
      <c r="D75" s="184"/>
      <c r="E75" s="184"/>
      <c r="F75" s="184"/>
      <c r="G75" s="184"/>
      <c r="H75" s="184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</row>
    <row r="76" spans="1:28" s="15" customFormat="1" x14ac:dyDescent="0.2">
      <c r="A76" s="115"/>
      <c r="B76" s="103"/>
      <c r="C76" s="103"/>
      <c r="D76" s="104"/>
      <c r="E76" s="103"/>
      <c r="F76" s="105"/>
      <c r="G76" s="104"/>
      <c r="H76" s="103"/>
      <c r="I76" s="105"/>
      <c r="J76" s="104"/>
      <c r="K76" s="103"/>
      <c r="L76" s="103"/>
      <c r="M76" s="104"/>
      <c r="N76" s="103"/>
      <c r="O76" s="105"/>
      <c r="P76" s="104"/>
      <c r="Q76" s="105"/>
      <c r="R76" s="105"/>
      <c r="S76" s="83" t="s">
        <v>51</v>
      </c>
      <c r="T76" s="103"/>
      <c r="U76" s="103"/>
      <c r="V76" s="104"/>
      <c r="W76" s="103"/>
      <c r="X76" s="105"/>
      <c r="Y76" s="104"/>
      <c r="Z76" s="105"/>
      <c r="AA76" s="105"/>
      <c r="AB76" s="105"/>
    </row>
    <row r="77" spans="1:28" s="15" customFormat="1" ht="13.5" customHeight="1" x14ac:dyDescent="0.2">
      <c r="A77" s="318"/>
      <c r="B77" s="323" t="s">
        <v>55</v>
      </c>
      <c r="C77" s="331"/>
      <c r="D77" s="331"/>
      <c r="E77" s="331"/>
      <c r="F77" s="331"/>
      <c r="G77" s="331"/>
      <c r="H77" s="331"/>
      <c r="I77" s="331"/>
      <c r="J77" s="331"/>
      <c r="K77" s="327" t="s">
        <v>94</v>
      </c>
      <c r="L77" s="321"/>
      <c r="M77" s="321"/>
      <c r="N77" s="321"/>
      <c r="O77" s="321"/>
      <c r="P77" s="321"/>
      <c r="Q77" s="321"/>
      <c r="R77" s="321"/>
      <c r="S77" s="321"/>
    </row>
    <row r="78" spans="1:28" s="15" customFormat="1" ht="17.25" customHeight="1" x14ac:dyDescent="0.2">
      <c r="A78" s="319"/>
      <c r="B78" s="323" t="s">
        <v>54</v>
      </c>
      <c r="C78" s="331"/>
      <c r="D78" s="331"/>
      <c r="E78" s="331"/>
      <c r="F78" s="331"/>
      <c r="G78" s="331"/>
      <c r="H78" s="331"/>
      <c r="I78" s="331"/>
      <c r="J78" s="331"/>
      <c r="K78" s="328"/>
      <c r="L78" s="322"/>
      <c r="M78" s="322"/>
      <c r="N78" s="322"/>
      <c r="O78" s="322"/>
      <c r="P78" s="322"/>
      <c r="Q78" s="322"/>
      <c r="R78" s="322"/>
      <c r="S78" s="322"/>
    </row>
    <row r="79" spans="1:28" s="15" customFormat="1" ht="27.75" customHeight="1" x14ac:dyDescent="0.2">
      <c r="A79" s="319"/>
      <c r="B79" s="323" t="s">
        <v>69</v>
      </c>
      <c r="C79" s="324"/>
      <c r="D79" s="325" t="s">
        <v>72</v>
      </c>
      <c r="E79" s="323" t="s">
        <v>73</v>
      </c>
      <c r="F79" s="324"/>
      <c r="G79" s="327" t="s">
        <v>74</v>
      </c>
      <c r="H79" s="329" t="s">
        <v>75</v>
      </c>
      <c r="I79" s="329"/>
      <c r="J79" s="323" t="s">
        <v>79</v>
      </c>
      <c r="K79" s="323" t="s">
        <v>69</v>
      </c>
      <c r="L79" s="324"/>
      <c r="M79" s="325" t="s">
        <v>72</v>
      </c>
      <c r="N79" s="323" t="s">
        <v>73</v>
      </c>
      <c r="O79" s="330"/>
      <c r="P79" s="325" t="s">
        <v>74</v>
      </c>
      <c r="Q79" s="329" t="s">
        <v>75</v>
      </c>
      <c r="R79" s="329"/>
      <c r="S79" s="323" t="s">
        <v>78</v>
      </c>
      <c r="T79" s="58"/>
    </row>
    <row r="80" spans="1:28" s="15" customFormat="1" ht="36" customHeight="1" x14ac:dyDescent="0.2">
      <c r="A80" s="320"/>
      <c r="B80" s="96" t="s">
        <v>71</v>
      </c>
      <c r="C80" s="96" t="s">
        <v>70</v>
      </c>
      <c r="D80" s="326"/>
      <c r="E80" s="96" t="s">
        <v>71</v>
      </c>
      <c r="F80" s="96" t="s">
        <v>70</v>
      </c>
      <c r="G80" s="328"/>
      <c r="H80" s="96" t="s">
        <v>71</v>
      </c>
      <c r="I80" s="96" t="s">
        <v>70</v>
      </c>
      <c r="J80" s="323"/>
      <c r="K80" s="96" t="s">
        <v>71</v>
      </c>
      <c r="L80" s="96" t="s">
        <v>70</v>
      </c>
      <c r="M80" s="326"/>
      <c r="N80" s="96" t="s">
        <v>71</v>
      </c>
      <c r="O80" s="96" t="s">
        <v>70</v>
      </c>
      <c r="P80" s="326"/>
      <c r="Q80" s="96" t="s">
        <v>76</v>
      </c>
      <c r="R80" s="96" t="s">
        <v>77</v>
      </c>
      <c r="S80" s="323"/>
      <c r="T80" s="58"/>
    </row>
    <row r="81" spans="1:19" s="15" customFormat="1" x14ac:dyDescent="0.2">
      <c r="A81" s="223" t="s">
        <v>103</v>
      </c>
      <c r="B81" s="272">
        <v>229554</v>
      </c>
      <c r="C81" s="272">
        <v>132935</v>
      </c>
      <c r="D81" s="273">
        <v>96</v>
      </c>
      <c r="E81" s="272">
        <v>6975</v>
      </c>
      <c r="F81" s="272">
        <v>5108</v>
      </c>
      <c r="G81" s="273">
        <v>2.9</v>
      </c>
      <c r="H81" s="272">
        <v>2468</v>
      </c>
      <c r="I81" s="272">
        <v>1970</v>
      </c>
      <c r="J81" s="273">
        <v>1</v>
      </c>
      <c r="K81" s="272">
        <v>896739</v>
      </c>
      <c r="L81" s="272">
        <v>490181</v>
      </c>
      <c r="M81" s="273">
        <v>100</v>
      </c>
      <c r="N81" s="277" t="s">
        <v>102</v>
      </c>
      <c r="O81" s="277" t="s">
        <v>102</v>
      </c>
      <c r="P81" s="277" t="s">
        <v>102</v>
      </c>
      <c r="Q81" s="277" t="s">
        <v>102</v>
      </c>
      <c r="R81" s="277" t="s">
        <v>102</v>
      </c>
      <c r="S81" s="277" t="s">
        <v>102</v>
      </c>
    </row>
    <row r="82" spans="1:19" s="15" customFormat="1" x14ac:dyDescent="0.2">
      <c r="A82" s="224" t="s">
        <v>104</v>
      </c>
      <c r="B82" s="238" t="s">
        <v>102</v>
      </c>
      <c r="C82" s="238" t="s">
        <v>102</v>
      </c>
      <c r="D82" s="238" t="s">
        <v>102</v>
      </c>
      <c r="E82" s="238" t="s">
        <v>102</v>
      </c>
      <c r="F82" s="238" t="s">
        <v>102</v>
      </c>
      <c r="G82" s="238" t="s">
        <v>102</v>
      </c>
      <c r="H82" s="238" t="s">
        <v>102</v>
      </c>
      <c r="I82" s="238" t="s">
        <v>102</v>
      </c>
      <c r="J82" s="238" t="s">
        <v>102</v>
      </c>
      <c r="K82" s="239">
        <v>5478</v>
      </c>
      <c r="L82" s="239">
        <v>1255</v>
      </c>
      <c r="M82" s="240">
        <v>100</v>
      </c>
      <c r="N82" s="238" t="s">
        <v>102</v>
      </c>
      <c r="O82" s="238" t="s">
        <v>102</v>
      </c>
      <c r="P82" s="238" t="s">
        <v>102</v>
      </c>
      <c r="Q82" s="238" t="s">
        <v>102</v>
      </c>
      <c r="R82" s="238" t="s">
        <v>102</v>
      </c>
      <c r="S82" s="238" t="s">
        <v>102</v>
      </c>
    </row>
    <row r="83" spans="1:19" s="15" customFormat="1" x14ac:dyDescent="0.2">
      <c r="A83" s="224" t="s">
        <v>105</v>
      </c>
      <c r="B83" s="239">
        <v>13125</v>
      </c>
      <c r="C83" s="239">
        <v>9689</v>
      </c>
      <c r="D83" s="240">
        <v>87.8</v>
      </c>
      <c r="E83" s="239">
        <v>592</v>
      </c>
      <c r="F83" s="239">
        <v>350</v>
      </c>
      <c r="G83" s="240">
        <v>4</v>
      </c>
      <c r="H83" s="239">
        <v>1240</v>
      </c>
      <c r="I83" s="239">
        <v>1233</v>
      </c>
      <c r="J83" s="240">
        <v>8.3000000000000007</v>
      </c>
      <c r="K83" s="239">
        <v>18084</v>
      </c>
      <c r="L83" s="239">
        <v>13975</v>
      </c>
      <c r="M83" s="240">
        <v>100</v>
      </c>
      <c r="N83" s="238" t="s">
        <v>102</v>
      </c>
      <c r="O83" s="238" t="s">
        <v>102</v>
      </c>
      <c r="P83" s="238" t="s">
        <v>102</v>
      </c>
      <c r="Q83" s="238" t="s">
        <v>102</v>
      </c>
      <c r="R83" s="238" t="s">
        <v>102</v>
      </c>
      <c r="S83" s="238" t="s">
        <v>102</v>
      </c>
    </row>
    <row r="84" spans="1:19" s="15" customFormat="1" x14ac:dyDescent="0.2">
      <c r="A84" s="224" t="s">
        <v>106</v>
      </c>
      <c r="B84" s="239">
        <v>520</v>
      </c>
      <c r="C84" s="239">
        <v>279</v>
      </c>
      <c r="D84" s="240">
        <v>100</v>
      </c>
      <c r="E84" s="238" t="s">
        <v>102</v>
      </c>
      <c r="F84" s="238" t="s">
        <v>102</v>
      </c>
      <c r="G84" s="238" t="s">
        <v>102</v>
      </c>
      <c r="H84" s="238" t="s">
        <v>102</v>
      </c>
      <c r="I84" s="238" t="s">
        <v>102</v>
      </c>
      <c r="J84" s="238" t="s">
        <v>102</v>
      </c>
      <c r="K84" s="239">
        <v>10695</v>
      </c>
      <c r="L84" s="239">
        <v>6068</v>
      </c>
      <c r="M84" s="240">
        <v>100</v>
      </c>
      <c r="N84" s="238" t="s">
        <v>102</v>
      </c>
      <c r="O84" s="238" t="s">
        <v>102</v>
      </c>
      <c r="P84" s="238" t="s">
        <v>102</v>
      </c>
      <c r="Q84" s="238" t="s">
        <v>102</v>
      </c>
      <c r="R84" s="238" t="s">
        <v>102</v>
      </c>
      <c r="S84" s="238" t="s">
        <v>102</v>
      </c>
    </row>
    <row r="85" spans="1:19" s="15" customFormat="1" x14ac:dyDescent="0.2">
      <c r="A85" s="224" t="s">
        <v>107</v>
      </c>
      <c r="B85" s="239">
        <v>13579</v>
      </c>
      <c r="C85" s="239">
        <v>9238</v>
      </c>
      <c r="D85" s="240">
        <v>100</v>
      </c>
      <c r="E85" s="238" t="s">
        <v>102</v>
      </c>
      <c r="F85" s="238" t="s">
        <v>102</v>
      </c>
      <c r="G85" s="238" t="s">
        <v>102</v>
      </c>
      <c r="H85" s="238" t="s">
        <v>102</v>
      </c>
      <c r="I85" s="238" t="s">
        <v>102</v>
      </c>
      <c r="J85" s="238" t="s">
        <v>102</v>
      </c>
      <c r="K85" s="239">
        <v>43296</v>
      </c>
      <c r="L85" s="239">
        <v>23849</v>
      </c>
      <c r="M85" s="240">
        <v>100</v>
      </c>
      <c r="N85" s="238" t="s">
        <v>102</v>
      </c>
      <c r="O85" s="238" t="s">
        <v>102</v>
      </c>
      <c r="P85" s="238" t="s">
        <v>102</v>
      </c>
      <c r="Q85" s="238" t="s">
        <v>102</v>
      </c>
      <c r="R85" s="238" t="s">
        <v>102</v>
      </c>
      <c r="S85" s="238" t="s">
        <v>102</v>
      </c>
    </row>
    <row r="86" spans="1:19" s="15" customFormat="1" x14ac:dyDescent="0.2">
      <c r="A86" s="224" t="s">
        <v>108</v>
      </c>
      <c r="B86" s="239">
        <v>1914</v>
      </c>
      <c r="C86" s="239">
        <v>962</v>
      </c>
      <c r="D86" s="240">
        <v>100</v>
      </c>
      <c r="E86" s="238" t="s">
        <v>102</v>
      </c>
      <c r="F86" s="238" t="s">
        <v>102</v>
      </c>
      <c r="G86" s="238" t="s">
        <v>102</v>
      </c>
      <c r="H86" s="238" t="s">
        <v>102</v>
      </c>
      <c r="I86" s="238" t="s">
        <v>102</v>
      </c>
      <c r="J86" s="238" t="s">
        <v>102</v>
      </c>
      <c r="K86" s="239">
        <v>69521</v>
      </c>
      <c r="L86" s="239">
        <v>37517</v>
      </c>
      <c r="M86" s="240">
        <v>100</v>
      </c>
      <c r="N86" s="238" t="s">
        <v>102</v>
      </c>
      <c r="O86" s="238" t="s">
        <v>102</v>
      </c>
      <c r="P86" s="238" t="s">
        <v>102</v>
      </c>
      <c r="Q86" s="238" t="s">
        <v>102</v>
      </c>
      <c r="R86" s="238" t="s">
        <v>102</v>
      </c>
      <c r="S86" s="238" t="s">
        <v>102</v>
      </c>
    </row>
    <row r="87" spans="1:19" s="15" customFormat="1" x14ac:dyDescent="0.2">
      <c r="A87" s="224" t="s">
        <v>109</v>
      </c>
      <c r="B87" s="239">
        <v>13473</v>
      </c>
      <c r="C87" s="239">
        <v>8562</v>
      </c>
      <c r="D87" s="240">
        <v>99.8</v>
      </c>
      <c r="E87" s="238" t="s">
        <v>102</v>
      </c>
      <c r="F87" s="238" t="s">
        <v>102</v>
      </c>
      <c r="G87" s="238" t="s">
        <v>102</v>
      </c>
      <c r="H87" s="239">
        <v>28</v>
      </c>
      <c r="I87" s="238" t="s">
        <v>102</v>
      </c>
      <c r="J87" s="240">
        <v>0.2</v>
      </c>
      <c r="K87" s="239">
        <v>62814</v>
      </c>
      <c r="L87" s="239">
        <v>48175</v>
      </c>
      <c r="M87" s="240">
        <v>100</v>
      </c>
      <c r="N87" s="238" t="s">
        <v>102</v>
      </c>
      <c r="O87" s="238" t="s">
        <v>102</v>
      </c>
      <c r="P87" s="238" t="s">
        <v>102</v>
      </c>
      <c r="Q87" s="238" t="s">
        <v>102</v>
      </c>
      <c r="R87" s="238" t="s">
        <v>102</v>
      </c>
      <c r="S87" s="238" t="s">
        <v>102</v>
      </c>
    </row>
    <row r="88" spans="1:19" s="15" customFormat="1" x14ac:dyDescent="0.2">
      <c r="A88" s="224" t="s">
        <v>110</v>
      </c>
      <c r="B88" s="239">
        <v>27022</v>
      </c>
      <c r="C88" s="239">
        <v>17977</v>
      </c>
      <c r="D88" s="240">
        <v>100</v>
      </c>
      <c r="E88" s="238" t="s">
        <v>102</v>
      </c>
      <c r="F88" s="238" t="s">
        <v>102</v>
      </c>
      <c r="G88" s="238" t="s">
        <v>102</v>
      </c>
      <c r="H88" s="238" t="s">
        <v>102</v>
      </c>
      <c r="I88" s="238" t="s">
        <v>102</v>
      </c>
      <c r="J88" s="238" t="s">
        <v>102</v>
      </c>
      <c r="K88" s="239">
        <v>62124</v>
      </c>
      <c r="L88" s="239">
        <v>43276</v>
      </c>
      <c r="M88" s="240">
        <v>100</v>
      </c>
      <c r="N88" s="238" t="s">
        <v>102</v>
      </c>
      <c r="O88" s="238" t="s">
        <v>102</v>
      </c>
      <c r="P88" s="238" t="s">
        <v>102</v>
      </c>
      <c r="Q88" s="238" t="s">
        <v>102</v>
      </c>
      <c r="R88" s="238" t="s">
        <v>102</v>
      </c>
      <c r="S88" s="238" t="s">
        <v>102</v>
      </c>
    </row>
    <row r="89" spans="1:19" s="15" customFormat="1" x14ac:dyDescent="0.2">
      <c r="A89" s="224" t="s">
        <v>111</v>
      </c>
      <c r="B89" s="239">
        <v>611</v>
      </c>
      <c r="C89" s="239">
        <v>308</v>
      </c>
      <c r="D89" s="240">
        <v>100</v>
      </c>
      <c r="E89" s="238" t="s">
        <v>102</v>
      </c>
      <c r="F89" s="238" t="s">
        <v>102</v>
      </c>
      <c r="G89" s="238" t="s">
        <v>102</v>
      </c>
      <c r="H89" s="238" t="s">
        <v>102</v>
      </c>
      <c r="I89" s="238" t="s">
        <v>102</v>
      </c>
      <c r="J89" s="238" t="s">
        <v>102</v>
      </c>
      <c r="K89" s="239">
        <v>51130</v>
      </c>
      <c r="L89" s="239">
        <v>26928</v>
      </c>
      <c r="M89" s="240">
        <v>100</v>
      </c>
      <c r="N89" s="238" t="s">
        <v>102</v>
      </c>
      <c r="O89" s="238" t="s">
        <v>102</v>
      </c>
      <c r="P89" s="238" t="s">
        <v>102</v>
      </c>
      <c r="Q89" s="238" t="s">
        <v>102</v>
      </c>
      <c r="R89" s="238" t="s">
        <v>102</v>
      </c>
      <c r="S89" s="238" t="s">
        <v>102</v>
      </c>
    </row>
    <row r="90" spans="1:19" s="15" customFormat="1" x14ac:dyDescent="0.2">
      <c r="A90" s="224" t="s">
        <v>112</v>
      </c>
      <c r="B90" s="239">
        <v>15101</v>
      </c>
      <c r="C90" s="239">
        <v>10241</v>
      </c>
      <c r="D90" s="240">
        <v>70.3</v>
      </c>
      <c r="E90" s="239">
        <v>6383</v>
      </c>
      <c r="F90" s="239">
        <v>4758</v>
      </c>
      <c r="G90" s="240">
        <v>29.7</v>
      </c>
      <c r="H90" s="238" t="s">
        <v>102</v>
      </c>
      <c r="I90" s="238" t="s">
        <v>102</v>
      </c>
      <c r="J90" s="238" t="s">
        <v>102</v>
      </c>
      <c r="K90" s="239">
        <v>64658</v>
      </c>
      <c r="L90" s="239">
        <v>34471</v>
      </c>
      <c r="M90" s="240">
        <v>100</v>
      </c>
      <c r="N90" s="238" t="s">
        <v>102</v>
      </c>
      <c r="O90" s="238" t="s">
        <v>102</v>
      </c>
      <c r="P90" s="238" t="s">
        <v>102</v>
      </c>
      <c r="Q90" s="238" t="s">
        <v>102</v>
      </c>
      <c r="R90" s="238" t="s">
        <v>102</v>
      </c>
      <c r="S90" s="238" t="s">
        <v>102</v>
      </c>
    </row>
    <row r="91" spans="1:19" s="15" customFormat="1" x14ac:dyDescent="0.2">
      <c r="A91" s="224" t="s">
        <v>113</v>
      </c>
      <c r="B91" s="239">
        <v>19618</v>
      </c>
      <c r="C91" s="239">
        <v>11593</v>
      </c>
      <c r="D91" s="240">
        <v>100</v>
      </c>
      <c r="E91" s="238" t="s">
        <v>102</v>
      </c>
      <c r="F91" s="238" t="s">
        <v>102</v>
      </c>
      <c r="G91" s="238" t="s">
        <v>102</v>
      </c>
      <c r="H91" s="238" t="s">
        <v>102</v>
      </c>
      <c r="I91" s="238" t="s">
        <v>102</v>
      </c>
      <c r="J91" s="238" t="s">
        <v>102</v>
      </c>
      <c r="K91" s="239">
        <v>40976</v>
      </c>
      <c r="L91" s="239">
        <v>24782</v>
      </c>
      <c r="M91" s="240">
        <v>100</v>
      </c>
      <c r="N91" s="238" t="s">
        <v>102</v>
      </c>
      <c r="O91" s="238" t="s">
        <v>102</v>
      </c>
      <c r="P91" s="238" t="s">
        <v>102</v>
      </c>
      <c r="Q91" s="238" t="s">
        <v>102</v>
      </c>
      <c r="R91" s="238" t="s">
        <v>102</v>
      </c>
      <c r="S91" s="238" t="s">
        <v>102</v>
      </c>
    </row>
    <row r="92" spans="1:19" s="15" customFormat="1" x14ac:dyDescent="0.2">
      <c r="A92" s="224" t="s">
        <v>114</v>
      </c>
      <c r="B92" s="239">
        <v>26323</v>
      </c>
      <c r="C92" s="239">
        <v>5058</v>
      </c>
      <c r="D92" s="240">
        <v>100</v>
      </c>
      <c r="E92" s="238" t="s">
        <v>102</v>
      </c>
      <c r="F92" s="238" t="s">
        <v>102</v>
      </c>
      <c r="G92" s="238" t="s">
        <v>102</v>
      </c>
      <c r="H92" s="238" t="s">
        <v>102</v>
      </c>
      <c r="I92" s="238" t="s">
        <v>102</v>
      </c>
      <c r="J92" s="238" t="s">
        <v>102</v>
      </c>
      <c r="K92" s="239">
        <v>220805</v>
      </c>
      <c r="L92" s="239">
        <v>77993</v>
      </c>
      <c r="M92" s="240">
        <v>100</v>
      </c>
      <c r="N92" s="238" t="s">
        <v>102</v>
      </c>
      <c r="O92" s="238" t="s">
        <v>102</v>
      </c>
      <c r="P92" s="238" t="s">
        <v>102</v>
      </c>
      <c r="Q92" s="238" t="s">
        <v>102</v>
      </c>
      <c r="R92" s="238" t="s">
        <v>102</v>
      </c>
      <c r="S92" s="238" t="s">
        <v>102</v>
      </c>
    </row>
    <row r="93" spans="1:19" s="15" customFormat="1" x14ac:dyDescent="0.2">
      <c r="A93" s="224" t="s">
        <v>115</v>
      </c>
      <c r="B93" s="239">
        <v>17300</v>
      </c>
      <c r="C93" s="239">
        <v>12690</v>
      </c>
      <c r="D93" s="240">
        <v>100</v>
      </c>
      <c r="E93" s="238" t="s">
        <v>102</v>
      </c>
      <c r="F93" s="238" t="s">
        <v>102</v>
      </c>
      <c r="G93" s="238" t="s">
        <v>102</v>
      </c>
      <c r="H93" s="238" t="s">
        <v>102</v>
      </c>
      <c r="I93" s="238" t="s">
        <v>102</v>
      </c>
      <c r="J93" s="238" t="s">
        <v>102</v>
      </c>
      <c r="K93" s="239">
        <v>47492</v>
      </c>
      <c r="L93" s="239">
        <v>34990</v>
      </c>
      <c r="M93" s="240">
        <v>100</v>
      </c>
      <c r="N93" s="238" t="s">
        <v>102</v>
      </c>
      <c r="O93" s="238" t="s">
        <v>102</v>
      </c>
      <c r="P93" s="238" t="s">
        <v>102</v>
      </c>
      <c r="Q93" s="238" t="s">
        <v>102</v>
      </c>
      <c r="R93" s="238" t="s">
        <v>102</v>
      </c>
      <c r="S93" s="238" t="s">
        <v>102</v>
      </c>
    </row>
    <row r="94" spans="1:19" s="15" customFormat="1" x14ac:dyDescent="0.2">
      <c r="A94" s="221" t="s">
        <v>116</v>
      </c>
      <c r="B94" s="239">
        <v>32807</v>
      </c>
      <c r="C94" s="239">
        <v>17954</v>
      </c>
      <c r="D94" s="240">
        <v>100</v>
      </c>
      <c r="E94" s="238" t="s">
        <v>102</v>
      </c>
      <c r="F94" s="238" t="s">
        <v>102</v>
      </c>
      <c r="G94" s="238" t="s">
        <v>102</v>
      </c>
      <c r="H94" s="238" t="s">
        <v>102</v>
      </c>
      <c r="I94" s="238" t="s">
        <v>102</v>
      </c>
      <c r="J94" s="238" t="s">
        <v>102</v>
      </c>
      <c r="K94" s="239">
        <v>38952</v>
      </c>
      <c r="L94" s="239">
        <v>20240</v>
      </c>
      <c r="M94" s="240">
        <v>100</v>
      </c>
      <c r="N94" s="238" t="s">
        <v>102</v>
      </c>
      <c r="O94" s="238" t="s">
        <v>102</v>
      </c>
      <c r="P94" s="238" t="s">
        <v>102</v>
      </c>
      <c r="Q94" s="238" t="s">
        <v>102</v>
      </c>
      <c r="R94" s="238" t="s">
        <v>102</v>
      </c>
      <c r="S94" s="238" t="s">
        <v>102</v>
      </c>
    </row>
    <row r="95" spans="1:19" s="15" customFormat="1" x14ac:dyDescent="0.2">
      <c r="A95" s="224" t="s">
        <v>117</v>
      </c>
      <c r="B95" s="239">
        <v>17089</v>
      </c>
      <c r="C95" s="239">
        <v>10857</v>
      </c>
      <c r="D95" s="240">
        <v>100</v>
      </c>
      <c r="E95" s="238" t="s">
        <v>102</v>
      </c>
      <c r="F95" s="238" t="s">
        <v>102</v>
      </c>
      <c r="G95" s="238" t="s">
        <v>102</v>
      </c>
      <c r="H95" s="238" t="s">
        <v>102</v>
      </c>
      <c r="I95" s="238" t="s">
        <v>102</v>
      </c>
      <c r="J95" s="238" t="s">
        <v>102</v>
      </c>
      <c r="K95" s="239">
        <v>24531</v>
      </c>
      <c r="L95" s="239">
        <v>17409</v>
      </c>
      <c r="M95" s="240">
        <v>100</v>
      </c>
      <c r="N95" s="238" t="s">
        <v>102</v>
      </c>
      <c r="O95" s="238" t="s">
        <v>102</v>
      </c>
      <c r="P95" s="238" t="s">
        <v>102</v>
      </c>
      <c r="Q95" s="238" t="s">
        <v>102</v>
      </c>
      <c r="R95" s="238" t="s">
        <v>102</v>
      </c>
      <c r="S95" s="238" t="s">
        <v>102</v>
      </c>
    </row>
    <row r="96" spans="1:19" s="15" customFormat="1" x14ac:dyDescent="0.2">
      <c r="A96" s="220" t="s">
        <v>118</v>
      </c>
      <c r="B96" s="239">
        <v>2488</v>
      </c>
      <c r="C96" s="239">
        <v>877</v>
      </c>
      <c r="D96" s="240">
        <v>100</v>
      </c>
      <c r="E96" s="238" t="s">
        <v>102</v>
      </c>
      <c r="F96" s="238" t="s">
        <v>102</v>
      </c>
      <c r="G96" s="238" t="s">
        <v>102</v>
      </c>
      <c r="H96" s="238" t="s">
        <v>102</v>
      </c>
      <c r="I96" s="238" t="s">
        <v>102</v>
      </c>
      <c r="J96" s="238" t="s">
        <v>102</v>
      </c>
      <c r="K96" s="239">
        <v>52845</v>
      </c>
      <c r="L96" s="239">
        <v>28915</v>
      </c>
      <c r="M96" s="240">
        <v>100</v>
      </c>
      <c r="N96" s="238" t="s">
        <v>102</v>
      </c>
      <c r="O96" s="238" t="s">
        <v>102</v>
      </c>
      <c r="P96" s="238" t="s">
        <v>102</v>
      </c>
      <c r="Q96" s="238" t="s">
        <v>102</v>
      </c>
      <c r="R96" s="238" t="s">
        <v>102</v>
      </c>
      <c r="S96" s="238" t="s">
        <v>102</v>
      </c>
    </row>
    <row r="97" spans="1:19" s="15" customFormat="1" x14ac:dyDescent="0.2">
      <c r="A97" s="221" t="s">
        <v>119</v>
      </c>
      <c r="B97" s="239">
        <v>7456</v>
      </c>
      <c r="C97" s="239">
        <v>2923</v>
      </c>
      <c r="D97" s="240">
        <v>100</v>
      </c>
      <c r="E97" s="238" t="s">
        <v>102</v>
      </c>
      <c r="F97" s="238" t="s">
        <v>102</v>
      </c>
      <c r="G97" s="238" t="s">
        <v>102</v>
      </c>
      <c r="H97" s="238" t="s">
        <v>102</v>
      </c>
      <c r="I97" s="238" t="s">
        <v>102</v>
      </c>
      <c r="J97" s="238" t="s">
        <v>102</v>
      </c>
      <c r="K97" s="239">
        <v>51775</v>
      </c>
      <c r="L97" s="239">
        <v>28398</v>
      </c>
      <c r="M97" s="240">
        <v>100</v>
      </c>
      <c r="N97" s="238" t="s">
        <v>102</v>
      </c>
      <c r="O97" s="238" t="s">
        <v>102</v>
      </c>
      <c r="P97" s="238" t="s">
        <v>102</v>
      </c>
      <c r="Q97" s="238" t="s">
        <v>102</v>
      </c>
      <c r="R97" s="238" t="s">
        <v>102</v>
      </c>
      <c r="S97" s="238" t="s">
        <v>102</v>
      </c>
    </row>
    <row r="98" spans="1:19" s="15" customFormat="1" x14ac:dyDescent="0.2">
      <c r="A98" s="222" t="s">
        <v>120</v>
      </c>
      <c r="B98" s="274">
        <v>21128</v>
      </c>
      <c r="C98" s="274">
        <v>13727</v>
      </c>
      <c r="D98" s="275">
        <v>94.6</v>
      </c>
      <c r="E98" s="276" t="s">
        <v>102</v>
      </c>
      <c r="F98" s="276" t="s">
        <v>102</v>
      </c>
      <c r="G98" s="276" t="s">
        <v>102</v>
      </c>
      <c r="H98" s="274">
        <v>1200</v>
      </c>
      <c r="I98" s="274">
        <v>737</v>
      </c>
      <c r="J98" s="275">
        <v>5.4</v>
      </c>
      <c r="K98" s="274">
        <v>31563</v>
      </c>
      <c r="L98" s="274">
        <v>21940</v>
      </c>
      <c r="M98" s="275">
        <v>100</v>
      </c>
      <c r="N98" s="276" t="s">
        <v>102</v>
      </c>
      <c r="O98" s="276" t="s">
        <v>102</v>
      </c>
      <c r="P98" s="276" t="s">
        <v>102</v>
      </c>
      <c r="Q98" s="276" t="s">
        <v>102</v>
      </c>
      <c r="R98" s="276" t="s">
        <v>102</v>
      </c>
      <c r="S98" s="276" t="s">
        <v>102</v>
      </c>
    </row>
    <row r="99" spans="1:19" s="15" customFormat="1" x14ac:dyDescent="0.2">
      <c r="A99" s="184"/>
      <c r="B99" s="235"/>
      <c r="C99" s="235"/>
      <c r="D99" s="235"/>
      <c r="E99" s="235"/>
      <c r="F99" s="235"/>
      <c r="G99" s="235"/>
      <c r="H99" s="235"/>
      <c r="I99" s="235"/>
      <c r="J99" s="235"/>
      <c r="K99" s="235"/>
      <c r="L99" s="235"/>
      <c r="M99" s="235"/>
      <c r="N99" s="235"/>
      <c r="O99" s="235"/>
      <c r="P99" s="235"/>
      <c r="Q99" s="235"/>
      <c r="R99" s="235"/>
      <c r="S99" s="235"/>
    </row>
    <row r="100" spans="1:19" s="15" customFormat="1" x14ac:dyDescent="0.2">
      <c r="A100" s="184"/>
      <c r="B100" s="184"/>
      <c r="C100" s="184"/>
      <c r="D100" s="184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</row>
    <row r="101" spans="1:19" s="15" customFormat="1" x14ac:dyDescent="0.2">
      <c r="B101" s="64"/>
      <c r="C101" s="64"/>
      <c r="D101" s="64"/>
      <c r="E101" s="64"/>
      <c r="F101" s="64"/>
      <c r="G101" s="64"/>
      <c r="H101" s="64"/>
      <c r="I101" s="64"/>
      <c r="J101" s="83" t="s">
        <v>51</v>
      </c>
      <c r="K101" s="64"/>
      <c r="L101" s="64"/>
      <c r="M101" s="64"/>
      <c r="O101" s="187"/>
      <c r="P101" s="187"/>
      <c r="Q101" s="187"/>
      <c r="R101" s="187"/>
    </row>
    <row r="102" spans="1:19" s="15" customFormat="1" ht="15" customHeight="1" x14ac:dyDescent="0.2">
      <c r="A102" s="318"/>
      <c r="B102" s="321" t="s">
        <v>88</v>
      </c>
      <c r="C102" s="321"/>
      <c r="D102" s="321"/>
      <c r="E102" s="321"/>
      <c r="F102" s="321"/>
      <c r="G102" s="321"/>
      <c r="H102" s="321"/>
      <c r="I102" s="321"/>
      <c r="J102" s="321"/>
      <c r="O102" s="58"/>
      <c r="P102" s="58"/>
      <c r="Q102" s="58"/>
      <c r="R102" s="58"/>
    </row>
    <row r="103" spans="1:19" s="15" customFormat="1" ht="15" customHeight="1" x14ac:dyDescent="0.2">
      <c r="A103" s="319"/>
      <c r="B103" s="322"/>
      <c r="C103" s="322"/>
      <c r="D103" s="322"/>
      <c r="E103" s="322"/>
      <c r="F103" s="322"/>
      <c r="G103" s="322"/>
      <c r="H103" s="322"/>
      <c r="I103" s="322"/>
      <c r="J103" s="322"/>
    </row>
    <row r="104" spans="1:19" s="15" customFormat="1" ht="23.25" customHeight="1" x14ac:dyDescent="0.2">
      <c r="A104" s="319"/>
      <c r="B104" s="323" t="s">
        <v>69</v>
      </c>
      <c r="C104" s="324"/>
      <c r="D104" s="325" t="s">
        <v>72</v>
      </c>
      <c r="E104" s="323" t="s">
        <v>73</v>
      </c>
      <c r="F104" s="324"/>
      <c r="G104" s="327" t="s">
        <v>74</v>
      </c>
      <c r="H104" s="329" t="s">
        <v>75</v>
      </c>
      <c r="I104" s="329"/>
      <c r="J104" s="323" t="s">
        <v>79</v>
      </c>
    </row>
    <row r="105" spans="1:19" s="15" customFormat="1" ht="36" customHeight="1" x14ac:dyDescent="0.2">
      <c r="A105" s="320"/>
      <c r="B105" s="96" t="s">
        <v>71</v>
      </c>
      <c r="C105" s="96" t="s">
        <v>70</v>
      </c>
      <c r="D105" s="326"/>
      <c r="E105" s="96" t="s">
        <v>71</v>
      </c>
      <c r="F105" s="96" t="s">
        <v>70</v>
      </c>
      <c r="G105" s="328"/>
      <c r="H105" s="96" t="s">
        <v>71</v>
      </c>
      <c r="I105" s="96" t="s">
        <v>70</v>
      </c>
      <c r="J105" s="323"/>
    </row>
    <row r="106" spans="1:19" s="15" customFormat="1" x14ac:dyDescent="0.2">
      <c r="A106" s="223" t="s">
        <v>103</v>
      </c>
      <c r="B106" s="272">
        <v>1175955</v>
      </c>
      <c r="C106" s="272">
        <v>631502</v>
      </c>
      <c r="D106" s="273">
        <v>94.9</v>
      </c>
      <c r="E106" s="272">
        <v>50972</v>
      </c>
      <c r="F106" s="272">
        <v>6142</v>
      </c>
      <c r="G106" s="273">
        <v>4.0999999999999996</v>
      </c>
      <c r="H106" s="272">
        <v>11690</v>
      </c>
      <c r="I106" s="272">
        <v>2032</v>
      </c>
      <c r="J106" s="273">
        <v>0.9</v>
      </c>
      <c r="L106" s="66"/>
    </row>
    <row r="107" spans="1:19" s="15" customFormat="1" x14ac:dyDescent="0.2">
      <c r="A107" s="224" t="s">
        <v>104</v>
      </c>
      <c r="B107" s="239">
        <v>5478</v>
      </c>
      <c r="C107" s="239">
        <v>1255</v>
      </c>
      <c r="D107" s="240">
        <v>100</v>
      </c>
      <c r="E107" s="238" t="s">
        <v>102</v>
      </c>
      <c r="F107" s="238" t="s">
        <v>102</v>
      </c>
      <c r="G107" s="238" t="s">
        <v>102</v>
      </c>
      <c r="H107" s="238" t="s">
        <v>102</v>
      </c>
      <c r="I107" s="238" t="s">
        <v>102</v>
      </c>
      <c r="J107" s="238" t="s">
        <v>102</v>
      </c>
      <c r="L107" s="66"/>
    </row>
    <row r="108" spans="1:19" s="15" customFormat="1" x14ac:dyDescent="0.2">
      <c r="A108" s="224" t="s">
        <v>105</v>
      </c>
      <c r="B108" s="239">
        <v>33331</v>
      </c>
      <c r="C108" s="239">
        <v>24153</v>
      </c>
      <c r="D108" s="240">
        <v>51.9</v>
      </c>
      <c r="E108" s="239">
        <v>29568</v>
      </c>
      <c r="F108" s="239">
        <v>512</v>
      </c>
      <c r="G108" s="240">
        <v>46.1</v>
      </c>
      <c r="H108" s="239">
        <v>1272</v>
      </c>
      <c r="I108" s="239">
        <v>1233</v>
      </c>
      <c r="J108" s="240">
        <v>2</v>
      </c>
    </row>
    <row r="109" spans="1:19" s="15" customFormat="1" x14ac:dyDescent="0.2">
      <c r="A109" s="224" t="s">
        <v>106</v>
      </c>
      <c r="B109" s="239">
        <v>13162</v>
      </c>
      <c r="C109" s="239">
        <v>7999</v>
      </c>
      <c r="D109" s="240">
        <v>100</v>
      </c>
      <c r="E109" s="238" t="s">
        <v>102</v>
      </c>
      <c r="F109" s="238" t="s">
        <v>102</v>
      </c>
      <c r="G109" s="238" t="s">
        <v>102</v>
      </c>
      <c r="H109" s="238" t="s">
        <v>102</v>
      </c>
      <c r="I109" s="238" t="s">
        <v>102</v>
      </c>
      <c r="J109" s="238" t="s">
        <v>102</v>
      </c>
    </row>
    <row r="110" spans="1:19" s="15" customFormat="1" x14ac:dyDescent="0.2">
      <c r="A110" s="224" t="s">
        <v>107</v>
      </c>
      <c r="B110" s="239">
        <v>58478</v>
      </c>
      <c r="C110" s="239">
        <v>33360</v>
      </c>
      <c r="D110" s="240">
        <v>98.4</v>
      </c>
      <c r="E110" s="239">
        <v>605</v>
      </c>
      <c r="F110" s="239">
        <v>310</v>
      </c>
      <c r="G110" s="240">
        <v>1</v>
      </c>
      <c r="H110" s="239">
        <v>319</v>
      </c>
      <c r="I110" s="239">
        <v>43</v>
      </c>
      <c r="J110" s="240">
        <v>0.5</v>
      </c>
    </row>
    <row r="111" spans="1:19" s="15" customFormat="1" x14ac:dyDescent="0.2">
      <c r="A111" s="224" t="s">
        <v>108</v>
      </c>
      <c r="B111" s="239">
        <v>71475</v>
      </c>
      <c r="C111" s="239">
        <v>38486</v>
      </c>
      <c r="D111" s="240">
        <v>100</v>
      </c>
      <c r="E111" s="238" t="s">
        <v>102</v>
      </c>
      <c r="F111" s="238" t="s">
        <v>102</v>
      </c>
      <c r="G111" s="238" t="s">
        <v>102</v>
      </c>
      <c r="H111" s="238" t="s">
        <v>102</v>
      </c>
      <c r="I111" s="238" t="s">
        <v>102</v>
      </c>
      <c r="J111" s="238" t="s">
        <v>102</v>
      </c>
    </row>
    <row r="112" spans="1:19" s="15" customFormat="1" x14ac:dyDescent="0.2">
      <c r="A112" s="224" t="s">
        <v>109</v>
      </c>
      <c r="B112" s="239">
        <v>76481</v>
      </c>
      <c r="C112" s="239">
        <v>56834</v>
      </c>
      <c r="D112" s="240">
        <v>99.9</v>
      </c>
      <c r="E112" s="239">
        <v>65</v>
      </c>
      <c r="F112" s="239">
        <v>39</v>
      </c>
      <c r="G112" s="240">
        <v>0.1</v>
      </c>
      <c r="H112" s="239">
        <v>28</v>
      </c>
      <c r="I112" s="238" t="s">
        <v>102</v>
      </c>
      <c r="J112" s="240">
        <v>0</v>
      </c>
    </row>
    <row r="113" spans="1:19" s="15" customFormat="1" x14ac:dyDescent="0.2">
      <c r="A113" s="224" t="s">
        <v>110</v>
      </c>
      <c r="B113" s="239">
        <v>101106</v>
      </c>
      <c r="C113" s="239">
        <v>61310</v>
      </c>
      <c r="D113" s="240">
        <v>99.4</v>
      </c>
      <c r="E113" s="239">
        <v>623</v>
      </c>
      <c r="F113" s="239">
        <v>5</v>
      </c>
      <c r="G113" s="240">
        <v>0.6</v>
      </c>
      <c r="H113" s="238" t="s">
        <v>102</v>
      </c>
      <c r="I113" s="238" t="s">
        <v>102</v>
      </c>
      <c r="J113" s="238" t="s">
        <v>102</v>
      </c>
    </row>
    <row r="114" spans="1:19" s="15" customFormat="1" x14ac:dyDescent="0.2">
      <c r="A114" s="224" t="s">
        <v>111</v>
      </c>
      <c r="B114" s="239">
        <v>51741</v>
      </c>
      <c r="C114" s="239">
        <v>27236</v>
      </c>
      <c r="D114" s="240">
        <v>100</v>
      </c>
      <c r="E114" s="238" t="s">
        <v>102</v>
      </c>
      <c r="F114" s="238" t="s">
        <v>102</v>
      </c>
      <c r="G114" s="238" t="s">
        <v>102</v>
      </c>
      <c r="H114" s="238" t="s">
        <v>102</v>
      </c>
      <c r="I114" s="238" t="s">
        <v>102</v>
      </c>
      <c r="J114" s="238" t="s">
        <v>102</v>
      </c>
    </row>
    <row r="115" spans="1:19" s="15" customFormat="1" x14ac:dyDescent="0.2">
      <c r="A115" s="224" t="s">
        <v>112</v>
      </c>
      <c r="B115" s="239">
        <v>85888</v>
      </c>
      <c r="C115" s="239">
        <v>45531</v>
      </c>
      <c r="D115" s="240">
        <v>93</v>
      </c>
      <c r="E115" s="239">
        <v>6440</v>
      </c>
      <c r="F115" s="239">
        <v>4787</v>
      </c>
      <c r="G115" s="240">
        <v>7</v>
      </c>
      <c r="H115" s="239">
        <v>19</v>
      </c>
      <c r="I115" s="239">
        <v>19</v>
      </c>
      <c r="J115" s="240">
        <v>0</v>
      </c>
    </row>
    <row r="116" spans="1:19" s="15" customFormat="1" x14ac:dyDescent="0.2">
      <c r="A116" s="224" t="s">
        <v>113</v>
      </c>
      <c r="B116" s="239">
        <v>63504</v>
      </c>
      <c r="C116" s="239">
        <v>36670</v>
      </c>
      <c r="D116" s="240">
        <v>93</v>
      </c>
      <c r="E116" s="239">
        <v>4791</v>
      </c>
      <c r="F116" s="239">
        <v>439</v>
      </c>
      <c r="G116" s="240">
        <v>7</v>
      </c>
      <c r="H116" s="238" t="s">
        <v>102</v>
      </c>
      <c r="I116" s="238" t="s">
        <v>102</v>
      </c>
      <c r="J116" s="238" t="s">
        <v>102</v>
      </c>
    </row>
    <row r="117" spans="1:19" s="15" customFormat="1" x14ac:dyDescent="0.2">
      <c r="A117" s="224" t="s">
        <v>114</v>
      </c>
      <c r="B117" s="239">
        <v>262473</v>
      </c>
      <c r="C117" s="239">
        <v>85634</v>
      </c>
      <c r="D117" s="240">
        <v>97.7</v>
      </c>
      <c r="E117" s="239">
        <v>6101</v>
      </c>
      <c r="F117" s="238" t="s">
        <v>102</v>
      </c>
      <c r="G117" s="240">
        <v>2.2999999999999998</v>
      </c>
      <c r="H117" s="238" t="s">
        <v>102</v>
      </c>
      <c r="I117" s="238" t="s">
        <v>102</v>
      </c>
      <c r="J117" s="238" t="s">
        <v>102</v>
      </c>
    </row>
    <row r="118" spans="1:19" s="15" customFormat="1" x14ac:dyDescent="0.2">
      <c r="A118" s="224" t="s">
        <v>115</v>
      </c>
      <c r="B118" s="239">
        <v>67754</v>
      </c>
      <c r="C118" s="239">
        <v>48572</v>
      </c>
      <c r="D118" s="240">
        <v>89.1</v>
      </c>
      <c r="E118" s="238" t="s">
        <v>102</v>
      </c>
      <c r="F118" s="238" t="s">
        <v>102</v>
      </c>
      <c r="G118" s="238" t="s">
        <v>102</v>
      </c>
      <c r="H118" s="239">
        <v>8279</v>
      </c>
      <c r="I118" s="238" t="s">
        <v>102</v>
      </c>
      <c r="J118" s="240">
        <v>10.9</v>
      </c>
    </row>
    <row r="119" spans="1:19" s="15" customFormat="1" x14ac:dyDescent="0.2">
      <c r="A119" s="221" t="s">
        <v>116</v>
      </c>
      <c r="B119" s="239">
        <v>72759</v>
      </c>
      <c r="C119" s="239">
        <v>38845</v>
      </c>
      <c r="D119" s="240">
        <v>99.1</v>
      </c>
      <c r="E119" s="239">
        <v>237</v>
      </c>
      <c r="F119" s="238" t="s">
        <v>102</v>
      </c>
      <c r="G119" s="240">
        <v>0.3</v>
      </c>
      <c r="H119" s="239">
        <v>418</v>
      </c>
      <c r="I119" s="238" t="s">
        <v>102</v>
      </c>
      <c r="J119" s="240">
        <v>0.6</v>
      </c>
    </row>
    <row r="120" spans="1:19" s="15" customFormat="1" x14ac:dyDescent="0.2">
      <c r="A120" s="224" t="s">
        <v>117</v>
      </c>
      <c r="B120" s="239">
        <v>42209</v>
      </c>
      <c r="C120" s="239">
        <v>28266</v>
      </c>
      <c r="D120" s="240">
        <v>94.4</v>
      </c>
      <c r="E120" s="239">
        <v>2492</v>
      </c>
      <c r="F120" s="238" t="s">
        <v>102</v>
      </c>
      <c r="G120" s="240">
        <v>5.6</v>
      </c>
      <c r="H120" s="238" t="s">
        <v>102</v>
      </c>
      <c r="I120" s="238" t="s">
        <v>102</v>
      </c>
      <c r="J120" s="238" t="s">
        <v>102</v>
      </c>
    </row>
    <row r="121" spans="1:19" s="15" customFormat="1" x14ac:dyDescent="0.2">
      <c r="A121" s="220" t="s">
        <v>118</v>
      </c>
      <c r="B121" s="239">
        <v>55618</v>
      </c>
      <c r="C121" s="239">
        <v>29918</v>
      </c>
      <c r="D121" s="240">
        <v>100</v>
      </c>
      <c r="E121" s="238" t="s">
        <v>102</v>
      </c>
      <c r="F121" s="238" t="s">
        <v>102</v>
      </c>
      <c r="G121" s="238" t="s">
        <v>102</v>
      </c>
      <c r="H121" s="238" t="s">
        <v>102</v>
      </c>
      <c r="I121" s="238" t="s">
        <v>102</v>
      </c>
      <c r="J121" s="238" t="s">
        <v>102</v>
      </c>
    </row>
    <row r="122" spans="1:19" s="15" customFormat="1" x14ac:dyDescent="0.2">
      <c r="A122" s="221" t="s">
        <v>119</v>
      </c>
      <c r="B122" s="239">
        <v>60716</v>
      </c>
      <c r="C122" s="239">
        <v>31738</v>
      </c>
      <c r="D122" s="240">
        <v>99.7</v>
      </c>
      <c r="E122" s="239">
        <v>50</v>
      </c>
      <c r="F122" s="239">
        <v>50</v>
      </c>
      <c r="G122" s="240">
        <v>0.1</v>
      </c>
      <c r="H122" s="239">
        <v>155</v>
      </c>
      <c r="I122" s="238" t="s">
        <v>102</v>
      </c>
      <c r="J122" s="240">
        <v>0.3</v>
      </c>
    </row>
    <row r="123" spans="1:19" s="15" customFormat="1" x14ac:dyDescent="0.2">
      <c r="A123" s="222" t="s">
        <v>120</v>
      </c>
      <c r="B123" s="274">
        <v>53782</v>
      </c>
      <c r="C123" s="274">
        <v>35695</v>
      </c>
      <c r="D123" s="275">
        <v>97.8</v>
      </c>
      <c r="E123" s="276" t="s">
        <v>102</v>
      </c>
      <c r="F123" s="276" t="s">
        <v>102</v>
      </c>
      <c r="G123" s="276" t="s">
        <v>102</v>
      </c>
      <c r="H123" s="274">
        <v>1200</v>
      </c>
      <c r="I123" s="274">
        <v>737</v>
      </c>
      <c r="J123" s="275">
        <v>2.2000000000000002</v>
      </c>
    </row>
    <row r="124" spans="1:19" s="15" customFormat="1" x14ac:dyDescent="0.2">
      <c r="A124" s="63"/>
      <c r="B124" s="64"/>
      <c r="C124" s="64"/>
      <c r="D124" s="64"/>
      <c r="E124" s="65"/>
      <c r="F124" s="65"/>
      <c r="G124" s="64"/>
      <c r="H124" s="65"/>
      <c r="I124" s="65"/>
      <c r="J124" s="64"/>
      <c r="K124" s="65"/>
      <c r="L124" s="65"/>
      <c r="M124" s="64"/>
      <c r="N124" s="64"/>
      <c r="O124" s="64"/>
      <c r="P124" s="17"/>
      <c r="Q124" s="65"/>
      <c r="R124" s="65"/>
      <c r="S124" s="186"/>
    </row>
    <row r="125" spans="1:19" ht="21" customHeight="1" x14ac:dyDescent="0.2">
      <c r="A125" s="336" t="s">
        <v>183</v>
      </c>
      <c r="B125" s="336"/>
      <c r="C125" s="336"/>
      <c r="D125" s="336"/>
      <c r="E125" s="336"/>
      <c r="F125" s="336"/>
      <c r="G125" s="336"/>
      <c r="H125" s="336"/>
      <c r="I125" s="336"/>
      <c r="J125" s="336"/>
      <c r="K125" s="336"/>
      <c r="L125" s="336"/>
      <c r="M125" s="336"/>
      <c r="N125" s="336"/>
      <c r="O125" s="336"/>
      <c r="P125" s="336"/>
    </row>
    <row r="126" spans="1:19" x14ac:dyDescent="0.2">
      <c r="B126" s="54"/>
      <c r="C126" s="54"/>
      <c r="D126" s="54"/>
      <c r="E126" s="54"/>
      <c r="F126" s="54"/>
      <c r="G126" s="54"/>
      <c r="H126" s="54"/>
      <c r="I126" s="54"/>
      <c r="J126" s="54"/>
      <c r="K126" s="54"/>
      <c r="L126" s="54"/>
      <c r="P126" s="55" t="s">
        <v>50</v>
      </c>
    </row>
    <row r="127" spans="1:19" ht="12.75" customHeight="1" x14ac:dyDescent="0.2">
      <c r="A127" s="311"/>
      <c r="B127" s="332" t="s">
        <v>87</v>
      </c>
      <c r="C127" s="332"/>
      <c r="D127" s="332"/>
      <c r="E127" s="295" t="s">
        <v>55</v>
      </c>
      <c r="F127" s="296"/>
      <c r="G127" s="296"/>
      <c r="H127" s="296"/>
      <c r="I127" s="296"/>
      <c r="J127" s="296"/>
      <c r="K127" s="298" t="s">
        <v>94</v>
      </c>
      <c r="L127" s="299"/>
      <c r="M127" s="300"/>
      <c r="N127" s="332" t="s">
        <v>88</v>
      </c>
      <c r="O127" s="332"/>
      <c r="P127" s="295"/>
    </row>
    <row r="128" spans="1:19" ht="30" customHeight="1" x14ac:dyDescent="0.2">
      <c r="A128" s="311"/>
      <c r="B128" s="332"/>
      <c r="C128" s="332"/>
      <c r="D128" s="332"/>
      <c r="E128" s="332" t="s">
        <v>53</v>
      </c>
      <c r="F128" s="332"/>
      <c r="G128" s="332"/>
      <c r="H128" s="332" t="s">
        <v>54</v>
      </c>
      <c r="I128" s="332"/>
      <c r="J128" s="332"/>
      <c r="K128" s="301"/>
      <c r="L128" s="302"/>
      <c r="M128" s="303"/>
      <c r="N128" s="332"/>
      <c r="O128" s="332"/>
      <c r="P128" s="295"/>
    </row>
    <row r="129" spans="1:25" ht="51.75" customHeight="1" x14ac:dyDescent="0.2">
      <c r="A129" s="311"/>
      <c r="B129" s="89" t="s">
        <v>99</v>
      </c>
      <c r="C129" s="89" t="s">
        <v>95</v>
      </c>
      <c r="D129" s="89" t="s">
        <v>100</v>
      </c>
      <c r="E129" s="89" t="s">
        <v>99</v>
      </c>
      <c r="F129" s="89" t="s">
        <v>95</v>
      </c>
      <c r="G129" s="89" t="s">
        <v>100</v>
      </c>
      <c r="H129" s="89" t="s">
        <v>99</v>
      </c>
      <c r="I129" s="89" t="s">
        <v>95</v>
      </c>
      <c r="J129" s="89" t="s">
        <v>100</v>
      </c>
      <c r="K129" s="89" t="s">
        <v>99</v>
      </c>
      <c r="L129" s="89" t="s">
        <v>95</v>
      </c>
      <c r="M129" s="89" t="s">
        <v>100</v>
      </c>
      <c r="N129" s="89" t="s">
        <v>99</v>
      </c>
      <c r="O129" s="89" t="s">
        <v>95</v>
      </c>
      <c r="P129" s="90" t="s">
        <v>100</v>
      </c>
      <c r="Q129" s="56"/>
      <c r="R129" s="56"/>
      <c r="S129" s="56"/>
    </row>
    <row r="130" spans="1:25" s="15" customFormat="1" x14ac:dyDescent="0.2">
      <c r="A130" s="223" t="s">
        <v>103</v>
      </c>
      <c r="B130" s="272">
        <v>2716663</v>
      </c>
      <c r="C130" s="272">
        <v>2709531</v>
      </c>
      <c r="D130" s="273">
        <v>100.3</v>
      </c>
      <c r="E130" s="272">
        <v>502229</v>
      </c>
      <c r="F130" s="272">
        <v>506895</v>
      </c>
      <c r="G130" s="273">
        <v>99.1</v>
      </c>
      <c r="H130" s="272">
        <v>2214434</v>
      </c>
      <c r="I130" s="272">
        <v>2202636</v>
      </c>
      <c r="J130" s="273">
        <v>100.5</v>
      </c>
      <c r="K130" s="272">
        <v>2292658</v>
      </c>
      <c r="L130" s="272">
        <v>2154478</v>
      </c>
      <c r="M130" s="273">
        <v>106.4</v>
      </c>
      <c r="N130" s="272">
        <v>5009321</v>
      </c>
      <c r="O130" s="272">
        <v>4864009</v>
      </c>
      <c r="P130" s="273">
        <v>103</v>
      </c>
      <c r="Q130" s="81"/>
      <c r="R130" s="82"/>
      <c r="S130" s="82"/>
      <c r="T130" s="81"/>
      <c r="U130" s="82"/>
      <c r="V130" s="82"/>
      <c r="W130" s="81"/>
      <c r="X130" s="82"/>
      <c r="Y130" s="82"/>
    </row>
    <row r="131" spans="1:25" s="15" customFormat="1" x14ac:dyDescent="0.2">
      <c r="A131" s="224" t="s">
        <v>104</v>
      </c>
      <c r="B131" s="238" t="s">
        <v>102</v>
      </c>
      <c r="C131" s="238" t="s">
        <v>102</v>
      </c>
      <c r="D131" s="238" t="s">
        <v>102</v>
      </c>
      <c r="E131" s="238" t="s">
        <v>102</v>
      </c>
      <c r="F131" s="238" t="s">
        <v>102</v>
      </c>
      <c r="G131" s="238" t="s">
        <v>102</v>
      </c>
      <c r="H131" s="238" t="s">
        <v>102</v>
      </c>
      <c r="I131" s="238" t="s">
        <v>102</v>
      </c>
      <c r="J131" s="238" t="s">
        <v>102</v>
      </c>
      <c r="K131" s="239">
        <v>9259</v>
      </c>
      <c r="L131" s="239">
        <v>10128</v>
      </c>
      <c r="M131" s="240">
        <v>91.4</v>
      </c>
      <c r="N131" s="239">
        <v>9259</v>
      </c>
      <c r="O131" s="239">
        <v>10128</v>
      </c>
      <c r="P131" s="240">
        <v>91.4</v>
      </c>
      <c r="Q131" s="81"/>
      <c r="R131" s="82"/>
      <c r="S131" s="82"/>
      <c r="T131" s="81"/>
      <c r="U131" s="82"/>
      <c r="V131" s="82"/>
      <c r="W131" s="81"/>
      <c r="X131" s="82"/>
      <c r="Y131" s="82"/>
    </row>
    <row r="132" spans="1:25" s="15" customFormat="1" x14ac:dyDescent="0.2">
      <c r="A132" s="224" t="s">
        <v>105</v>
      </c>
      <c r="B132" s="239">
        <v>356139</v>
      </c>
      <c r="C132" s="239">
        <v>379288</v>
      </c>
      <c r="D132" s="240">
        <v>93.9</v>
      </c>
      <c r="E132" s="239">
        <v>118639</v>
      </c>
      <c r="F132" s="239">
        <v>132164</v>
      </c>
      <c r="G132" s="240">
        <v>89.8</v>
      </c>
      <c r="H132" s="239">
        <v>237500</v>
      </c>
      <c r="I132" s="239">
        <v>247124</v>
      </c>
      <c r="J132" s="240">
        <v>96.1</v>
      </c>
      <c r="K132" s="239">
        <v>125157</v>
      </c>
      <c r="L132" s="239">
        <v>105207</v>
      </c>
      <c r="M132" s="240">
        <v>119</v>
      </c>
      <c r="N132" s="239">
        <v>481296</v>
      </c>
      <c r="O132" s="239">
        <v>484495</v>
      </c>
      <c r="P132" s="240">
        <v>99.3</v>
      </c>
      <c r="Q132" s="81"/>
      <c r="R132" s="82"/>
      <c r="S132" s="82"/>
      <c r="T132" s="81"/>
      <c r="U132" s="82"/>
      <c r="V132" s="82"/>
      <c r="W132" s="81"/>
      <c r="X132" s="82"/>
      <c r="Y132" s="82"/>
    </row>
    <row r="133" spans="1:25" s="15" customFormat="1" x14ac:dyDescent="0.2">
      <c r="A133" s="224" t="s">
        <v>106</v>
      </c>
      <c r="B133" s="239">
        <v>8361</v>
      </c>
      <c r="C133" s="239">
        <v>7726</v>
      </c>
      <c r="D133" s="240">
        <v>108.2</v>
      </c>
      <c r="E133" s="239">
        <v>5038</v>
      </c>
      <c r="F133" s="239">
        <v>2459</v>
      </c>
      <c r="G133" s="240">
        <v>204.9</v>
      </c>
      <c r="H133" s="239">
        <v>3323</v>
      </c>
      <c r="I133" s="239">
        <v>5267</v>
      </c>
      <c r="J133" s="240">
        <v>63.1</v>
      </c>
      <c r="K133" s="239">
        <v>24092</v>
      </c>
      <c r="L133" s="239">
        <v>21137</v>
      </c>
      <c r="M133" s="240">
        <v>114</v>
      </c>
      <c r="N133" s="239">
        <v>32453</v>
      </c>
      <c r="O133" s="239">
        <v>28863</v>
      </c>
      <c r="P133" s="240">
        <v>112.4</v>
      </c>
      <c r="Q133" s="81"/>
      <c r="R133" s="82"/>
      <c r="S133" s="82"/>
      <c r="T133" s="81"/>
      <c r="U133" s="82"/>
      <c r="V133" s="82"/>
      <c r="W133" s="81"/>
      <c r="X133" s="82"/>
      <c r="Y133" s="82"/>
    </row>
    <row r="134" spans="1:25" s="15" customFormat="1" x14ac:dyDescent="0.2">
      <c r="A134" s="224" t="s">
        <v>107</v>
      </c>
      <c r="B134" s="239">
        <v>324843</v>
      </c>
      <c r="C134" s="239">
        <v>332453</v>
      </c>
      <c r="D134" s="240">
        <v>97.7</v>
      </c>
      <c r="E134" s="239">
        <v>41231</v>
      </c>
      <c r="F134" s="239">
        <v>47022</v>
      </c>
      <c r="G134" s="240">
        <v>87.7</v>
      </c>
      <c r="H134" s="239">
        <v>283612</v>
      </c>
      <c r="I134" s="239">
        <v>285431</v>
      </c>
      <c r="J134" s="240">
        <v>99.4</v>
      </c>
      <c r="K134" s="239">
        <v>272224</v>
      </c>
      <c r="L134" s="239">
        <v>261014</v>
      </c>
      <c r="M134" s="240">
        <v>104.3</v>
      </c>
      <c r="N134" s="239">
        <v>597067</v>
      </c>
      <c r="O134" s="239">
        <v>593467</v>
      </c>
      <c r="P134" s="240">
        <v>100.6</v>
      </c>
      <c r="Q134" s="81"/>
      <c r="R134" s="82"/>
      <c r="S134" s="82"/>
      <c r="T134" s="81"/>
      <c r="U134" s="82"/>
      <c r="V134" s="82"/>
      <c r="W134" s="81"/>
      <c r="X134" s="82"/>
      <c r="Y134" s="82"/>
    </row>
    <row r="135" spans="1:25" s="15" customFormat="1" x14ac:dyDescent="0.2">
      <c r="A135" s="224" t="s">
        <v>108</v>
      </c>
      <c r="B135" s="239">
        <v>127024</v>
      </c>
      <c r="C135" s="239">
        <v>116412</v>
      </c>
      <c r="D135" s="240">
        <v>109.1</v>
      </c>
      <c r="E135" s="239">
        <v>4688</v>
      </c>
      <c r="F135" s="239">
        <v>5036</v>
      </c>
      <c r="G135" s="240">
        <v>93.1</v>
      </c>
      <c r="H135" s="239">
        <v>122336</v>
      </c>
      <c r="I135" s="239">
        <v>111376</v>
      </c>
      <c r="J135" s="240">
        <v>109.8</v>
      </c>
      <c r="K135" s="239">
        <v>139730</v>
      </c>
      <c r="L135" s="239">
        <v>135360</v>
      </c>
      <c r="M135" s="240">
        <v>103.2</v>
      </c>
      <c r="N135" s="239">
        <v>266754</v>
      </c>
      <c r="O135" s="239">
        <v>251772</v>
      </c>
      <c r="P135" s="240">
        <v>106</v>
      </c>
      <c r="Q135" s="81"/>
      <c r="R135" s="82"/>
      <c r="S135" s="82"/>
      <c r="T135" s="81"/>
      <c r="U135" s="82"/>
      <c r="V135" s="82"/>
      <c r="W135" s="81"/>
      <c r="X135" s="82"/>
      <c r="Y135" s="82"/>
    </row>
    <row r="136" spans="1:25" s="15" customFormat="1" x14ac:dyDescent="0.2">
      <c r="A136" s="224" t="s">
        <v>109</v>
      </c>
      <c r="B136" s="239">
        <v>205803</v>
      </c>
      <c r="C136" s="239">
        <v>201486</v>
      </c>
      <c r="D136" s="240">
        <v>102.1</v>
      </c>
      <c r="E136" s="239">
        <v>13239</v>
      </c>
      <c r="F136" s="239">
        <v>16343</v>
      </c>
      <c r="G136" s="240">
        <v>81</v>
      </c>
      <c r="H136" s="239">
        <v>192564</v>
      </c>
      <c r="I136" s="239">
        <v>185143</v>
      </c>
      <c r="J136" s="240">
        <v>104</v>
      </c>
      <c r="K136" s="239">
        <v>200834</v>
      </c>
      <c r="L136" s="239">
        <v>189639</v>
      </c>
      <c r="M136" s="240">
        <v>105.9</v>
      </c>
      <c r="N136" s="239">
        <v>406637</v>
      </c>
      <c r="O136" s="239">
        <v>391125</v>
      </c>
      <c r="P136" s="240">
        <v>104</v>
      </c>
      <c r="Q136" s="81"/>
      <c r="R136" s="82"/>
      <c r="S136" s="82"/>
      <c r="T136" s="81"/>
      <c r="U136" s="82"/>
      <c r="V136" s="82"/>
      <c r="W136" s="81"/>
      <c r="X136" s="82"/>
      <c r="Y136" s="82"/>
    </row>
    <row r="137" spans="1:25" s="15" customFormat="1" x14ac:dyDescent="0.2">
      <c r="A137" s="224" t="s">
        <v>110</v>
      </c>
      <c r="B137" s="239">
        <v>233383</v>
      </c>
      <c r="C137" s="239">
        <v>224226</v>
      </c>
      <c r="D137" s="240">
        <v>104.1</v>
      </c>
      <c r="E137" s="239">
        <v>53883</v>
      </c>
      <c r="F137" s="239">
        <v>35231</v>
      </c>
      <c r="G137" s="240">
        <v>152.9</v>
      </c>
      <c r="H137" s="239">
        <v>179500</v>
      </c>
      <c r="I137" s="239">
        <v>188995</v>
      </c>
      <c r="J137" s="240">
        <v>95</v>
      </c>
      <c r="K137" s="239">
        <v>164757</v>
      </c>
      <c r="L137" s="239">
        <v>150693</v>
      </c>
      <c r="M137" s="240">
        <v>109.3</v>
      </c>
      <c r="N137" s="239">
        <v>398140</v>
      </c>
      <c r="O137" s="239">
        <v>374919</v>
      </c>
      <c r="P137" s="240">
        <v>106.2</v>
      </c>
      <c r="Q137" s="81"/>
      <c r="R137" s="82"/>
      <c r="S137" s="82"/>
      <c r="T137" s="81"/>
      <c r="U137" s="82"/>
      <c r="V137" s="82"/>
      <c r="W137" s="81"/>
      <c r="X137" s="82"/>
      <c r="Y137" s="82"/>
    </row>
    <row r="138" spans="1:25" s="15" customFormat="1" x14ac:dyDescent="0.2">
      <c r="A138" s="224" t="s">
        <v>111</v>
      </c>
      <c r="B138" s="239">
        <v>21063</v>
      </c>
      <c r="C138" s="239">
        <v>22902</v>
      </c>
      <c r="D138" s="240">
        <v>92</v>
      </c>
      <c r="E138" s="239">
        <v>11000</v>
      </c>
      <c r="F138" s="239">
        <v>12622</v>
      </c>
      <c r="G138" s="240">
        <v>87.1</v>
      </c>
      <c r="H138" s="239">
        <v>10063</v>
      </c>
      <c r="I138" s="239">
        <v>10280</v>
      </c>
      <c r="J138" s="240">
        <v>97.9</v>
      </c>
      <c r="K138" s="239">
        <v>52143</v>
      </c>
      <c r="L138" s="239">
        <v>50712</v>
      </c>
      <c r="M138" s="240">
        <v>102.8</v>
      </c>
      <c r="N138" s="239">
        <v>73206</v>
      </c>
      <c r="O138" s="239">
        <v>73614</v>
      </c>
      <c r="P138" s="240">
        <v>99.4</v>
      </c>
      <c r="Q138" s="81"/>
      <c r="R138" s="82"/>
      <c r="S138" s="82"/>
      <c r="T138" s="81"/>
      <c r="U138" s="82"/>
      <c r="V138" s="82"/>
      <c r="W138" s="81"/>
      <c r="X138" s="82"/>
      <c r="Y138" s="82"/>
    </row>
    <row r="139" spans="1:25" s="15" customFormat="1" x14ac:dyDescent="0.2">
      <c r="A139" s="224" t="s">
        <v>112</v>
      </c>
      <c r="B139" s="239">
        <v>265782</v>
      </c>
      <c r="C139" s="239">
        <v>267501</v>
      </c>
      <c r="D139" s="240">
        <v>99.4</v>
      </c>
      <c r="E139" s="239">
        <v>37261</v>
      </c>
      <c r="F139" s="239">
        <v>42000</v>
      </c>
      <c r="G139" s="240">
        <v>88.7</v>
      </c>
      <c r="H139" s="239">
        <v>228521</v>
      </c>
      <c r="I139" s="239">
        <v>225501</v>
      </c>
      <c r="J139" s="240">
        <v>101.3</v>
      </c>
      <c r="K139" s="239">
        <v>221054</v>
      </c>
      <c r="L139" s="239">
        <v>217800</v>
      </c>
      <c r="M139" s="240">
        <v>101.5</v>
      </c>
      <c r="N139" s="239">
        <v>486836</v>
      </c>
      <c r="O139" s="239">
        <v>485301</v>
      </c>
      <c r="P139" s="240">
        <v>100.3</v>
      </c>
      <c r="Q139" s="81"/>
      <c r="R139" s="82"/>
      <c r="S139" s="82"/>
      <c r="T139" s="81"/>
      <c r="U139" s="82"/>
      <c r="V139" s="82"/>
      <c r="W139" s="81"/>
      <c r="X139" s="82"/>
      <c r="Y139" s="82"/>
    </row>
    <row r="140" spans="1:25" s="15" customFormat="1" x14ac:dyDescent="0.2">
      <c r="A140" s="224" t="s">
        <v>113</v>
      </c>
      <c r="B140" s="239">
        <v>274568</v>
      </c>
      <c r="C140" s="239">
        <v>272699</v>
      </c>
      <c r="D140" s="240">
        <v>100.7</v>
      </c>
      <c r="E140" s="239">
        <v>103204</v>
      </c>
      <c r="F140" s="239">
        <v>94472</v>
      </c>
      <c r="G140" s="240">
        <v>109.2</v>
      </c>
      <c r="H140" s="239">
        <v>171364</v>
      </c>
      <c r="I140" s="239">
        <v>178227</v>
      </c>
      <c r="J140" s="240">
        <v>96.1</v>
      </c>
      <c r="K140" s="239">
        <v>122983</v>
      </c>
      <c r="L140" s="239">
        <v>117617</v>
      </c>
      <c r="M140" s="240">
        <v>104.6</v>
      </c>
      <c r="N140" s="239">
        <v>397551</v>
      </c>
      <c r="O140" s="239">
        <v>390316</v>
      </c>
      <c r="P140" s="240">
        <v>101.9</v>
      </c>
      <c r="Q140" s="81"/>
      <c r="R140" s="82"/>
      <c r="S140" s="82"/>
      <c r="T140" s="81"/>
      <c r="U140" s="82"/>
      <c r="V140" s="82"/>
      <c r="W140" s="81"/>
      <c r="X140" s="82"/>
      <c r="Y140" s="82"/>
    </row>
    <row r="141" spans="1:25" s="15" customFormat="1" x14ac:dyDescent="0.2">
      <c r="A141" s="224" t="s">
        <v>114</v>
      </c>
      <c r="B141" s="239">
        <v>25547</v>
      </c>
      <c r="C141" s="239">
        <v>21800</v>
      </c>
      <c r="D141" s="240">
        <v>117.2</v>
      </c>
      <c r="E141" s="239">
        <v>6091</v>
      </c>
      <c r="F141" s="239">
        <v>3864</v>
      </c>
      <c r="G141" s="240">
        <v>157.6</v>
      </c>
      <c r="H141" s="239">
        <v>19456</v>
      </c>
      <c r="I141" s="239">
        <v>17936</v>
      </c>
      <c r="J141" s="240">
        <v>108.5</v>
      </c>
      <c r="K141" s="239">
        <v>175761</v>
      </c>
      <c r="L141" s="239">
        <v>162134</v>
      </c>
      <c r="M141" s="240">
        <v>108.4</v>
      </c>
      <c r="N141" s="239">
        <v>201308</v>
      </c>
      <c r="O141" s="239">
        <v>183934</v>
      </c>
      <c r="P141" s="240">
        <v>109.4</v>
      </c>
      <c r="Q141" s="81"/>
      <c r="R141" s="82"/>
      <c r="S141" s="82"/>
      <c r="T141" s="81"/>
      <c r="U141" s="82"/>
      <c r="V141" s="82"/>
      <c r="W141" s="81"/>
      <c r="X141" s="82"/>
      <c r="Y141" s="82"/>
    </row>
    <row r="142" spans="1:25" s="15" customFormat="1" x14ac:dyDescent="0.2">
      <c r="A142" s="224" t="s">
        <v>115</v>
      </c>
      <c r="B142" s="239">
        <v>359011</v>
      </c>
      <c r="C142" s="239">
        <v>346297</v>
      </c>
      <c r="D142" s="240">
        <v>103.7</v>
      </c>
      <c r="E142" s="239">
        <v>58116</v>
      </c>
      <c r="F142" s="239">
        <v>65677</v>
      </c>
      <c r="G142" s="240">
        <v>88.5</v>
      </c>
      <c r="H142" s="239">
        <v>300895</v>
      </c>
      <c r="I142" s="239">
        <v>280620</v>
      </c>
      <c r="J142" s="240">
        <v>107.2</v>
      </c>
      <c r="K142" s="239">
        <v>206860</v>
      </c>
      <c r="L142" s="239">
        <v>185466</v>
      </c>
      <c r="M142" s="240">
        <v>111.5</v>
      </c>
      <c r="N142" s="239">
        <v>565871</v>
      </c>
      <c r="O142" s="239">
        <v>531763</v>
      </c>
      <c r="P142" s="240">
        <v>106.4</v>
      </c>
      <c r="Q142" s="81"/>
      <c r="R142" s="82"/>
      <c r="S142" s="82"/>
      <c r="T142" s="81"/>
      <c r="U142" s="82"/>
      <c r="V142" s="82"/>
      <c r="W142" s="81"/>
      <c r="X142" s="82"/>
      <c r="Y142" s="82"/>
    </row>
    <row r="143" spans="1:25" s="15" customFormat="1" x14ac:dyDescent="0.2">
      <c r="A143" s="221" t="s">
        <v>116</v>
      </c>
      <c r="B143" s="239">
        <v>223029</v>
      </c>
      <c r="C143" s="239">
        <v>212617</v>
      </c>
      <c r="D143" s="240">
        <v>104.9</v>
      </c>
      <c r="E143" s="239">
        <v>5479</v>
      </c>
      <c r="F143" s="239">
        <v>5664</v>
      </c>
      <c r="G143" s="240">
        <v>96.7</v>
      </c>
      <c r="H143" s="239">
        <v>217550</v>
      </c>
      <c r="I143" s="239">
        <v>206953</v>
      </c>
      <c r="J143" s="240">
        <v>105.1</v>
      </c>
      <c r="K143" s="239">
        <v>109900</v>
      </c>
      <c r="L143" s="239">
        <v>108465</v>
      </c>
      <c r="M143" s="240">
        <v>101.3</v>
      </c>
      <c r="N143" s="239">
        <v>332929</v>
      </c>
      <c r="O143" s="239">
        <v>321082</v>
      </c>
      <c r="P143" s="240">
        <v>103.7</v>
      </c>
      <c r="Q143" s="81"/>
      <c r="R143" s="82"/>
      <c r="S143" s="82"/>
      <c r="T143" s="81"/>
      <c r="U143" s="82"/>
      <c r="V143" s="82"/>
      <c r="W143" s="81"/>
      <c r="X143" s="82"/>
      <c r="Y143" s="82"/>
    </row>
    <row r="144" spans="1:25" s="15" customFormat="1" x14ac:dyDescent="0.2">
      <c r="A144" s="224" t="s">
        <v>117</v>
      </c>
      <c r="B144" s="239">
        <v>156435</v>
      </c>
      <c r="C144" s="239">
        <v>152743</v>
      </c>
      <c r="D144" s="240">
        <v>102.4</v>
      </c>
      <c r="E144" s="239">
        <v>20164</v>
      </c>
      <c r="F144" s="239">
        <v>20624</v>
      </c>
      <c r="G144" s="240">
        <v>97.8</v>
      </c>
      <c r="H144" s="239">
        <v>136271</v>
      </c>
      <c r="I144" s="239">
        <v>132119</v>
      </c>
      <c r="J144" s="240">
        <v>103.1</v>
      </c>
      <c r="K144" s="239">
        <v>127274</v>
      </c>
      <c r="L144" s="239">
        <v>123127</v>
      </c>
      <c r="M144" s="240">
        <v>103.4</v>
      </c>
      <c r="N144" s="239">
        <v>283709</v>
      </c>
      <c r="O144" s="239">
        <v>275870</v>
      </c>
      <c r="P144" s="240">
        <v>102.8</v>
      </c>
      <c r="Q144" s="81"/>
      <c r="R144" s="82"/>
      <c r="S144" s="82"/>
      <c r="T144" s="81"/>
      <c r="U144" s="82"/>
      <c r="V144" s="82"/>
      <c r="W144" s="81"/>
      <c r="X144" s="82"/>
      <c r="Y144" s="82"/>
    </row>
    <row r="145" spans="1:25" s="15" customFormat="1" x14ac:dyDescent="0.2">
      <c r="A145" s="220" t="s">
        <v>118</v>
      </c>
      <c r="B145" s="239">
        <v>37329</v>
      </c>
      <c r="C145" s="239">
        <v>38880</v>
      </c>
      <c r="D145" s="240">
        <v>96</v>
      </c>
      <c r="E145" s="239">
        <v>15447</v>
      </c>
      <c r="F145" s="239">
        <v>16323</v>
      </c>
      <c r="G145" s="240">
        <v>94.6</v>
      </c>
      <c r="H145" s="239">
        <v>21882</v>
      </c>
      <c r="I145" s="239">
        <v>22557</v>
      </c>
      <c r="J145" s="240">
        <v>97</v>
      </c>
      <c r="K145" s="239">
        <v>114760</v>
      </c>
      <c r="L145" s="239">
        <v>97956</v>
      </c>
      <c r="M145" s="240">
        <v>117.2</v>
      </c>
      <c r="N145" s="239">
        <v>152089</v>
      </c>
      <c r="O145" s="239">
        <v>136836</v>
      </c>
      <c r="P145" s="240">
        <v>111.1</v>
      </c>
      <c r="Q145" s="81"/>
      <c r="R145" s="82"/>
      <c r="S145" s="82"/>
      <c r="T145" s="81"/>
      <c r="U145" s="82"/>
      <c r="V145" s="82"/>
      <c r="W145" s="81"/>
      <c r="X145" s="82"/>
      <c r="Y145" s="82"/>
    </row>
    <row r="146" spans="1:25" s="15" customFormat="1" x14ac:dyDescent="0.2">
      <c r="A146" s="221" t="s">
        <v>119</v>
      </c>
      <c r="B146" s="239">
        <v>20128</v>
      </c>
      <c r="C146" s="239">
        <v>16438</v>
      </c>
      <c r="D146" s="240">
        <v>122.4</v>
      </c>
      <c r="E146" s="239">
        <v>2577</v>
      </c>
      <c r="F146" s="239">
        <v>2584</v>
      </c>
      <c r="G146" s="240">
        <v>99.7</v>
      </c>
      <c r="H146" s="239">
        <v>17551</v>
      </c>
      <c r="I146" s="239">
        <v>13854</v>
      </c>
      <c r="J146" s="240">
        <v>126.7</v>
      </c>
      <c r="K146" s="239">
        <v>98001</v>
      </c>
      <c r="L146" s="239">
        <v>94000</v>
      </c>
      <c r="M146" s="240">
        <v>104.3</v>
      </c>
      <c r="N146" s="239">
        <v>118129</v>
      </c>
      <c r="O146" s="239">
        <v>110438</v>
      </c>
      <c r="P146" s="240">
        <v>107</v>
      </c>
      <c r="Q146" s="81"/>
      <c r="R146" s="82"/>
      <c r="S146" s="82"/>
      <c r="T146" s="81"/>
      <c r="U146" s="82"/>
      <c r="V146" s="82"/>
      <c r="W146" s="81"/>
      <c r="X146" s="82"/>
      <c r="Y146" s="82"/>
    </row>
    <row r="147" spans="1:25" s="15" customFormat="1" x14ac:dyDescent="0.2">
      <c r="A147" s="222" t="s">
        <v>120</v>
      </c>
      <c r="B147" s="274">
        <v>78218</v>
      </c>
      <c r="C147" s="274">
        <v>96063</v>
      </c>
      <c r="D147" s="275">
        <v>81.400000000000006</v>
      </c>
      <c r="E147" s="274">
        <v>6172</v>
      </c>
      <c r="F147" s="274">
        <v>4810</v>
      </c>
      <c r="G147" s="275">
        <v>128.30000000000001</v>
      </c>
      <c r="H147" s="274">
        <v>72046</v>
      </c>
      <c r="I147" s="274">
        <v>91253</v>
      </c>
      <c r="J147" s="275">
        <v>79</v>
      </c>
      <c r="K147" s="274">
        <v>127869</v>
      </c>
      <c r="L147" s="274">
        <v>124023</v>
      </c>
      <c r="M147" s="275">
        <v>103.1</v>
      </c>
      <c r="N147" s="274">
        <v>206087</v>
      </c>
      <c r="O147" s="274">
        <v>220086</v>
      </c>
      <c r="P147" s="275">
        <v>93.6</v>
      </c>
      <c r="Q147" s="81"/>
      <c r="R147" s="82"/>
      <c r="S147" s="82"/>
      <c r="T147" s="81"/>
      <c r="U147" s="82"/>
      <c r="V147" s="82"/>
      <c r="W147" s="81"/>
      <c r="X147" s="82"/>
      <c r="Y147" s="82"/>
    </row>
    <row r="148" spans="1:25" s="59" customFormat="1" x14ac:dyDescent="0.2">
      <c r="B148" s="32"/>
      <c r="C148" s="32"/>
      <c r="D148" s="32"/>
      <c r="E148" s="62"/>
      <c r="F148" s="32"/>
      <c r="G148" s="32"/>
      <c r="H148" s="32"/>
      <c r="I148" s="32"/>
      <c r="J148" s="32"/>
      <c r="K148" s="32"/>
      <c r="L148" s="31"/>
      <c r="M148" s="31"/>
      <c r="N148" s="31"/>
    </row>
    <row r="149" spans="1:25" ht="20.25" customHeight="1" x14ac:dyDescent="0.2">
      <c r="A149" s="335" t="s">
        <v>184</v>
      </c>
      <c r="B149" s="335"/>
      <c r="C149" s="335"/>
      <c r="D149" s="335"/>
      <c r="E149" s="335"/>
      <c r="F149" s="335"/>
      <c r="G149" s="335"/>
      <c r="H149" s="335"/>
      <c r="I149" s="335"/>
      <c r="J149" s="335"/>
      <c r="K149" s="335"/>
      <c r="L149" s="335"/>
      <c r="M149" s="335"/>
      <c r="N149" s="335"/>
      <c r="O149" s="335"/>
      <c r="P149" s="335"/>
    </row>
    <row r="150" spans="1:25" x14ac:dyDescent="0.2">
      <c r="B150" s="54"/>
      <c r="C150" s="54"/>
      <c r="D150" s="54"/>
      <c r="E150" s="54"/>
      <c r="F150" s="54"/>
      <c r="G150" s="54"/>
      <c r="H150" s="54"/>
      <c r="I150" s="54"/>
      <c r="J150" s="54"/>
      <c r="K150" s="54"/>
      <c r="L150" s="54"/>
      <c r="P150" s="55" t="s">
        <v>50</v>
      </c>
    </row>
    <row r="151" spans="1:25" ht="14.25" customHeight="1" x14ac:dyDescent="0.2">
      <c r="A151" s="311"/>
      <c r="B151" s="332" t="s">
        <v>87</v>
      </c>
      <c r="C151" s="332"/>
      <c r="D151" s="332"/>
      <c r="E151" s="295" t="s">
        <v>55</v>
      </c>
      <c r="F151" s="296"/>
      <c r="G151" s="296"/>
      <c r="H151" s="296"/>
      <c r="I151" s="296"/>
      <c r="J151" s="296"/>
      <c r="K151" s="298" t="s">
        <v>94</v>
      </c>
      <c r="L151" s="299"/>
      <c r="M151" s="300"/>
      <c r="N151" s="332" t="s">
        <v>88</v>
      </c>
      <c r="O151" s="332"/>
      <c r="P151" s="295"/>
    </row>
    <row r="152" spans="1:25" ht="30.75" customHeight="1" x14ac:dyDescent="0.2">
      <c r="A152" s="311"/>
      <c r="B152" s="332"/>
      <c r="C152" s="332"/>
      <c r="D152" s="332"/>
      <c r="E152" s="332" t="s">
        <v>53</v>
      </c>
      <c r="F152" s="332"/>
      <c r="G152" s="332"/>
      <c r="H152" s="332" t="s">
        <v>54</v>
      </c>
      <c r="I152" s="332"/>
      <c r="J152" s="332"/>
      <c r="K152" s="301"/>
      <c r="L152" s="302"/>
      <c r="M152" s="303"/>
      <c r="N152" s="332"/>
      <c r="O152" s="332"/>
      <c r="P152" s="295"/>
    </row>
    <row r="153" spans="1:25" ht="51.75" customHeight="1" x14ac:dyDescent="0.2">
      <c r="A153" s="311"/>
      <c r="B153" s="89" t="s">
        <v>99</v>
      </c>
      <c r="C153" s="89" t="s">
        <v>95</v>
      </c>
      <c r="D153" s="89" t="s">
        <v>100</v>
      </c>
      <c r="E153" s="89" t="s">
        <v>99</v>
      </c>
      <c r="F153" s="89" t="s">
        <v>95</v>
      </c>
      <c r="G153" s="89" t="s">
        <v>100</v>
      </c>
      <c r="H153" s="89" t="s">
        <v>99</v>
      </c>
      <c r="I153" s="89" t="s">
        <v>95</v>
      </c>
      <c r="J153" s="89" t="s">
        <v>100</v>
      </c>
      <c r="K153" s="89" t="s">
        <v>99</v>
      </c>
      <c r="L153" s="89" t="s">
        <v>95</v>
      </c>
      <c r="M153" s="89" t="s">
        <v>100</v>
      </c>
      <c r="N153" s="89" t="s">
        <v>99</v>
      </c>
      <c r="O153" s="89" t="s">
        <v>95</v>
      </c>
      <c r="P153" s="90" t="s">
        <v>100</v>
      </c>
      <c r="Q153" s="56"/>
      <c r="R153" s="56"/>
      <c r="S153" s="56"/>
    </row>
    <row r="154" spans="1:25" x14ac:dyDescent="0.2">
      <c r="A154" s="223" t="s">
        <v>103</v>
      </c>
      <c r="B154" s="272">
        <v>58655</v>
      </c>
      <c r="C154" s="272">
        <v>59437</v>
      </c>
      <c r="D154" s="273">
        <v>98.7</v>
      </c>
      <c r="E154" s="272">
        <v>3538</v>
      </c>
      <c r="F154" s="272">
        <v>4071</v>
      </c>
      <c r="G154" s="273">
        <v>86.9</v>
      </c>
      <c r="H154" s="272">
        <v>55117</v>
      </c>
      <c r="I154" s="272">
        <v>55366</v>
      </c>
      <c r="J154" s="273">
        <v>99.6</v>
      </c>
      <c r="K154" s="272">
        <v>143630</v>
      </c>
      <c r="L154" s="272">
        <v>139368</v>
      </c>
      <c r="M154" s="273">
        <v>103.1</v>
      </c>
      <c r="N154" s="272">
        <v>202285</v>
      </c>
      <c r="O154" s="272">
        <v>198805</v>
      </c>
      <c r="P154" s="273">
        <v>101.8</v>
      </c>
      <c r="Q154" s="81"/>
      <c r="R154" s="82"/>
      <c r="S154" s="82"/>
      <c r="T154" s="81"/>
      <c r="U154" s="82"/>
      <c r="V154" s="82"/>
      <c r="W154" s="81"/>
      <c r="X154" s="82"/>
      <c r="Y154" s="82"/>
    </row>
    <row r="155" spans="1:25" s="30" customFormat="1" x14ac:dyDescent="0.2">
      <c r="A155" s="224" t="s">
        <v>104</v>
      </c>
      <c r="B155" s="238" t="s">
        <v>102</v>
      </c>
      <c r="C155" s="238" t="s">
        <v>102</v>
      </c>
      <c r="D155" s="238" t="s">
        <v>102</v>
      </c>
      <c r="E155" s="238" t="s">
        <v>102</v>
      </c>
      <c r="F155" s="238" t="s">
        <v>102</v>
      </c>
      <c r="G155" s="238" t="s">
        <v>102</v>
      </c>
      <c r="H155" s="238" t="s">
        <v>102</v>
      </c>
      <c r="I155" s="238" t="s">
        <v>102</v>
      </c>
      <c r="J155" s="238" t="s">
        <v>102</v>
      </c>
      <c r="K155" s="239">
        <v>285</v>
      </c>
      <c r="L155" s="239">
        <v>346</v>
      </c>
      <c r="M155" s="240">
        <v>82.4</v>
      </c>
      <c r="N155" s="239">
        <v>285</v>
      </c>
      <c r="O155" s="239">
        <v>346</v>
      </c>
      <c r="P155" s="240">
        <v>82.4</v>
      </c>
      <c r="Q155" s="81"/>
      <c r="R155" s="82"/>
      <c r="S155" s="82"/>
      <c r="T155" s="81"/>
      <c r="U155" s="82"/>
      <c r="V155" s="82"/>
      <c r="W155" s="81"/>
      <c r="X155" s="82"/>
      <c r="Y155" s="82"/>
    </row>
    <row r="156" spans="1:25" x14ac:dyDescent="0.2">
      <c r="A156" s="224" t="s">
        <v>105</v>
      </c>
      <c r="B156" s="239">
        <v>1877</v>
      </c>
      <c r="C156" s="239">
        <v>2228</v>
      </c>
      <c r="D156" s="240">
        <v>84.2</v>
      </c>
      <c r="E156" s="239">
        <v>394</v>
      </c>
      <c r="F156" s="239">
        <v>1263</v>
      </c>
      <c r="G156" s="240">
        <v>31.2</v>
      </c>
      <c r="H156" s="239">
        <v>1483</v>
      </c>
      <c r="I156" s="239">
        <v>965</v>
      </c>
      <c r="J156" s="240">
        <v>153.69999999999999</v>
      </c>
      <c r="K156" s="239">
        <v>5238</v>
      </c>
      <c r="L156" s="239">
        <v>5363</v>
      </c>
      <c r="M156" s="240">
        <v>97.7</v>
      </c>
      <c r="N156" s="239">
        <v>7115</v>
      </c>
      <c r="O156" s="239">
        <v>7591</v>
      </c>
      <c r="P156" s="240">
        <v>93.7</v>
      </c>
      <c r="Q156" s="81"/>
      <c r="R156" s="82"/>
      <c r="S156" s="82"/>
      <c r="T156" s="81"/>
      <c r="U156" s="82"/>
      <c r="V156" s="82"/>
      <c r="W156" s="81"/>
      <c r="X156" s="82"/>
      <c r="Y156" s="82"/>
    </row>
    <row r="157" spans="1:25" x14ac:dyDescent="0.2">
      <c r="A157" s="224" t="s">
        <v>106</v>
      </c>
      <c r="B157" s="239">
        <v>307</v>
      </c>
      <c r="C157" s="239">
        <v>319</v>
      </c>
      <c r="D157" s="240">
        <v>96.2</v>
      </c>
      <c r="E157" s="238" t="s">
        <v>102</v>
      </c>
      <c r="F157" s="238" t="s">
        <v>102</v>
      </c>
      <c r="G157" s="238" t="s">
        <v>102</v>
      </c>
      <c r="H157" s="239">
        <v>307</v>
      </c>
      <c r="I157" s="239">
        <v>319</v>
      </c>
      <c r="J157" s="240">
        <v>96.2</v>
      </c>
      <c r="K157" s="239">
        <v>6260</v>
      </c>
      <c r="L157" s="239">
        <v>5194</v>
      </c>
      <c r="M157" s="240">
        <v>120.5</v>
      </c>
      <c r="N157" s="239">
        <v>6567</v>
      </c>
      <c r="O157" s="239">
        <v>5513</v>
      </c>
      <c r="P157" s="240">
        <v>119.1</v>
      </c>
      <c r="Q157" s="81"/>
      <c r="R157" s="82"/>
      <c r="S157" s="82"/>
      <c r="T157" s="81"/>
      <c r="U157" s="82"/>
      <c r="V157" s="82"/>
      <c r="W157" s="81"/>
      <c r="X157" s="82"/>
      <c r="Y157" s="82"/>
    </row>
    <row r="158" spans="1:25" s="30" customFormat="1" x14ac:dyDescent="0.2">
      <c r="A158" s="224" t="s">
        <v>107</v>
      </c>
      <c r="B158" s="239">
        <v>5539</v>
      </c>
      <c r="C158" s="239">
        <v>6358</v>
      </c>
      <c r="D158" s="240">
        <v>87.1</v>
      </c>
      <c r="E158" s="238" t="s">
        <v>102</v>
      </c>
      <c r="F158" s="238" t="s">
        <v>102</v>
      </c>
      <c r="G158" s="238" t="s">
        <v>102</v>
      </c>
      <c r="H158" s="239">
        <v>5539</v>
      </c>
      <c r="I158" s="239">
        <v>6358</v>
      </c>
      <c r="J158" s="240">
        <v>87.1</v>
      </c>
      <c r="K158" s="239">
        <v>25111</v>
      </c>
      <c r="L158" s="239">
        <v>24343</v>
      </c>
      <c r="M158" s="240">
        <v>103.2</v>
      </c>
      <c r="N158" s="239">
        <v>30650</v>
      </c>
      <c r="O158" s="239">
        <v>30701</v>
      </c>
      <c r="P158" s="240">
        <v>99.8</v>
      </c>
      <c r="Q158" s="81"/>
      <c r="R158" s="82"/>
      <c r="S158" s="82"/>
      <c r="T158" s="81"/>
      <c r="U158" s="82"/>
      <c r="V158" s="82"/>
      <c r="W158" s="81"/>
      <c r="X158" s="82"/>
      <c r="Y158" s="82"/>
    </row>
    <row r="159" spans="1:25" x14ac:dyDescent="0.2">
      <c r="A159" s="224" t="s">
        <v>108</v>
      </c>
      <c r="B159" s="238" t="s">
        <v>102</v>
      </c>
      <c r="C159" s="238" t="s">
        <v>102</v>
      </c>
      <c r="D159" s="238" t="s">
        <v>102</v>
      </c>
      <c r="E159" s="238" t="s">
        <v>102</v>
      </c>
      <c r="F159" s="238" t="s">
        <v>102</v>
      </c>
      <c r="G159" s="238" t="s">
        <v>102</v>
      </c>
      <c r="H159" s="238" t="s">
        <v>102</v>
      </c>
      <c r="I159" s="238" t="s">
        <v>102</v>
      </c>
      <c r="J159" s="238" t="s">
        <v>102</v>
      </c>
      <c r="K159" s="239">
        <v>665</v>
      </c>
      <c r="L159" s="239">
        <v>1687</v>
      </c>
      <c r="M159" s="240">
        <v>39.4</v>
      </c>
      <c r="N159" s="239">
        <v>665</v>
      </c>
      <c r="O159" s="239">
        <v>1687</v>
      </c>
      <c r="P159" s="240">
        <v>39.4</v>
      </c>
      <c r="Q159" s="81"/>
      <c r="R159" s="82"/>
      <c r="S159" s="82"/>
      <c r="T159" s="81"/>
      <c r="U159" s="82"/>
      <c r="V159" s="82"/>
      <c r="W159" s="81"/>
      <c r="X159" s="82"/>
      <c r="Y159" s="82"/>
    </row>
    <row r="160" spans="1:25" x14ac:dyDescent="0.2">
      <c r="A160" s="224" t="s">
        <v>109</v>
      </c>
      <c r="B160" s="239">
        <v>591</v>
      </c>
      <c r="C160" s="239">
        <v>629</v>
      </c>
      <c r="D160" s="240">
        <v>94</v>
      </c>
      <c r="E160" s="238" t="s">
        <v>102</v>
      </c>
      <c r="F160" s="238" t="s">
        <v>102</v>
      </c>
      <c r="G160" s="238" t="s">
        <v>102</v>
      </c>
      <c r="H160" s="239">
        <v>591</v>
      </c>
      <c r="I160" s="239">
        <v>629</v>
      </c>
      <c r="J160" s="240">
        <v>94</v>
      </c>
      <c r="K160" s="239">
        <v>7248</v>
      </c>
      <c r="L160" s="239">
        <v>6458</v>
      </c>
      <c r="M160" s="240">
        <v>112.2</v>
      </c>
      <c r="N160" s="239">
        <v>7839</v>
      </c>
      <c r="O160" s="239">
        <v>7087</v>
      </c>
      <c r="P160" s="240">
        <v>110.6</v>
      </c>
      <c r="Q160" s="81"/>
      <c r="R160" s="82"/>
      <c r="S160" s="82"/>
      <c r="T160" s="81"/>
      <c r="U160" s="82"/>
      <c r="V160" s="82"/>
      <c r="W160" s="81"/>
      <c r="X160" s="82"/>
      <c r="Y160" s="82"/>
    </row>
    <row r="161" spans="1:25" x14ac:dyDescent="0.2">
      <c r="A161" s="224" t="s">
        <v>110</v>
      </c>
      <c r="B161" s="239">
        <v>4179</v>
      </c>
      <c r="C161" s="239">
        <v>4090</v>
      </c>
      <c r="D161" s="240">
        <v>102.2</v>
      </c>
      <c r="E161" s="239">
        <v>5</v>
      </c>
      <c r="F161" s="239">
        <v>5</v>
      </c>
      <c r="G161" s="240">
        <v>100</v>
      </c>
      <c r="H161" s="239">
        <v>4174</v>
      </c>
      <c r="I161" s="239">
        <v>4085</v>
      </c>
      <c r="J161" s="240">
        <v>102.2</v>
      </c>
      <c r="K161" s="239">
        <v>9833</v>
      </c>
      <c r="L161" s="239">
        <v>10248</v>
      </c>
      <c r="M161" s="240">
        <v>96</v>
      </c>
      <c r="N161" s="239">
        <v>14012</v>
      </c>
      <c r="O161" s="239">
        <v>14338</v>
      </c>
      <c r="P161" s="240">
        <v>97.7</v>
      </c>
      <c r="Q161" s="81"/>
      <c r="R161" s="81"/>
      <c r="S161" s="82"/>
      <c r="T161" s="81"/>
      <c r="U161" s="82"/>
      <c r="V161" s="82"/>
      <c r="W161" s="81"/>
      <c r="X161" s="82"/>
      <c r="Y161" s="82"/>
    </row>
    <row r="162" spans="1:25" s="30" customFormat="1" x14ac:dyDescent="0.2">
      <c r="A162" s="224" t="s">
        <v>111</v>
      </c>
      <c r="B162" s="238" t="s">
        <v>102</v>
      </c>
      <c r="C162" s="238" t="s">
        <v>102</v>
      </c>
      <c r="D162" s="238" t="s">
        <v>102</v>
      </c>
      <c r="E162" s="238" t="s">
        <v>102</v>
      </c>
      <c r="F162" s="238" t="s">
        <v>102</v>
      </c>
      <c r="G162" s="238" t="s">
        <v>102</v>
      </c>
      <c r="H162" s="238" t="s">
        <v>102</v>
      </c>
      <c r="I162" s="238" t="s">
        <v>102</v>
      </c>
      <c r="J162" s="238" t="s">
        <v>102</v>
      </c>
      <c r="K162" s="239">
        <v>1163</v>
      </c>
      <c r="L162" s="239">
        <v>1405</v>
      </c>
      <c r="M162" s="240">
        <v>82.8</v>
      </c>
      <c r="N162" s="239">
        <v>1163</v>
      </c>
      <c r="O162" s="239">
        <v>1405</v>
      </c>
      <c r="P162" s="240">
        <v>82.8</v>
      </c>
      <c r="Q162" s="81"/>
      <c r="R162" s="82"/>
      <c r="S162" s="82"/>
      <c r="T162" s="81"/>
      <c r="U162" s="82"/>
      <c r="V162" s="82"/>
      <c r="W162" s="81"/>
      <c r="X162" s="82"/>
      <c r="Y162" s="82"/>
    </row>
    <row r="163" spans="1:25" s="15" customFormat="1" x14ac:dyDescent="0.2">
      <c r="A163" s="224" t="s">
        <v>112</v>
      </c>
      <c r="B163" s="239">
        <v>6038</v>
      </c>
      <c r="C163" s="239">
        <v>5973</v>
      </c>
      <c r="D163" s="240">
        <v>101.1</v>
      </c>
      <c r="E163" s="238" t="s">
        <v>102</v>
      </c>
      <c r="F163" s="238" t="s">
        <v>102</v>
      </c>
      <c r="G163" s="238" t="s">
        <v>102</v>
      </c>
      <c r="H163" s="239">
        <v>6038</v>
      </c>
      <c r="I163" s="239">
        <v>5973</v>
      </c>
      <c r="J163" s="240">
        <v>101.1</v>
      </c>
      <c r="K163" s="239">
        <v>11619</v>
      </c>
      <c r="L163" s="239">
        <v>11499</v>
      </c>
      <c r="M163" s="240">
        <v>101</v>
      </c>
      <c r="N163" s="239">
        <v>17657</v>
      </c>
      <c r="O163" s="239">
        <v>17472</v>
      </c>
      <c r="P163" s="240">
        <v>101.1</v>
      </c>
      <c r="Q163" s="81"/>
      <c r="R163" s="82"/>
      <c r="S163" s="82"/>
      <c r="T163" s="81"/>
      <c r="U163" s="82"/>
      <c r="V163" s="82"/>
      <c r="W163" s="81"/>
      <c r="X163" s="82"/>
      <c r="Y163" s="82"/>
    </row>
    <row r="164" spans="1:25" x14ac:dyDescent="0.2">
      <c r="A164" s="224" t="s">
        <v>113</v>
      </c>
      <c r="B164" s="239">
        <v>8083</v>
      </c>
      <c r="C164" s="239">
        <v>6963</v>
      </c>
      <c r="D164" s="240">
        <v>116.1</v>
      </c>
      <c r="E164" s="239">
        <v>893</v>
      </c>
      <c r="F164" s="239">
        <v>448</v>
      </c>
      <c r="G164" s="240">
        <v>199.3</v>
      </c>
      <c r="H164" s="239">
        <v>7190</v>
      </c>
      <c r="I164" s="239">
        <v>6515</v>
      </c>
      <c r="J164" s="240">
        <v>110.4</v>
      </c>
      <c r="K164" s="239">
        <v>17895</v>
      </c>
      <c r="L164" s="239">
        <v>18224</v>
      </c>
      <c r="M164" s="240">
        <v>98.2</v>
      </c>
      <c r="N164" s="239">
        <v>25978</v>
      </c>
      <c r="O164" s="239">
        <v>25187</v>
      </c>
      <c r="P164" s="240">
        <v>103.1</v>
      </c>
      <c r="Q164" s="81"/>
      <c r="R164" s="82"/>
      <c r="S164" s="82"/>
      <c r="T164" s="81"/>
      <c r="U164" s="82"/>
      <c r="V164" s="82"/>
      <c r="W164" s="81"/>
      <c r="X164" s="82"/>
      <c r="Y164" s="82"/>
    </row>
    <row r="165" spans="1:25" x14ac:dyDescent="0.2">
      <c r="A165" s="224" t="s">
        <v>114</v>
      </c>
      <c r="B165" s="238" t="s">
        <v>102</v>
      </c>
      <c r="C165" s="238" t="s">
        <v>102</v>
      </c>
      <c r="D165" s="238" t="s">
        <v>102</v>
      </c>
      <c r="E165" s="238" t="s">
        <v>102</v>
      </c>
      <c r="F165" s="238" t="s">
        <v>102</v>
      </c>
      <c r="G165" s="238" t="s">
        <v>102</v>
      </c>
      <c r="H165" s="238" t="s">
        <v>102</v>
      </c>
      <c r="I165" s="238" t="s">
        <v>102</v>
      </c>
      <c r="J165" s="238" t="s">
        <v>102</v>
      </c>
      <c r="K165" s="239">
        <v>1242</v>
      </c>
      <c r="L165" s="239">
        <v>1175</v>
      </c>
      <c r="M165" s="240">
        <v>105.7</v>
      </c>
      <c r="N165" s="239">
        <v>1242</v>
      </c>
      <c r="O165" s="239">
        <v>1175</v>
      </c>
      <c r="P165" s="240">
        <v>105.7</v>
      </c>
      <c r="Q165" s="81"/>
      <c r="R165" s="82"/>
      <c r="S165" s="82"/>
      <c r="T165" s="81"/>
      <c r="U165" s="82"/>
      <c r="V165" s="82"/>
      <c r="W165" s="81"/>
      <c r="X165" s="82"/>
      <c r="Y165" s="82"/>
    </row>
    <row r="166" spans="1:25" x14ac:dyDescent="0.2">
      <c r="A166" s="224" t="s">
        <v>115</v>
      </c>
      <c r="B166" s="239">
        <v>16565</v>
      </c>
      <c r="C166" s="239">
        <v>16127</v>
      </c>
      <c r="D166" s="240">
        <v>102.7</v>
      </c>
      <c r="E166" s="239">
        <v>2094</v>
      </c>
      <c r="F166" s="239">
        <v>2192</v>
      </c>
      <c r="G166" s="240">
        <v>95.5</v>
      </c>
      <c r="H166" s="239">
        <v>14471</v>
      </c>
      <c r="I166" s="239">
        <v>13935</v>
      </c>
      <c r="J166" s="240">
        <v>103.8</v>
      </c>
      <c r="K166" s="239">
        <v>11188</v>
      </c>
      <c r="L166" s="239">
        <v>10192</v>
      </c>
      <c r="M166" s="240">
        <v>109.8</v>
      </c>
      <c r="N166" s="239">
        <v>27753</v>
      </c>
      <c r="O166" s="239">
        <v>26319</v>
      </c>
      <c r="P166" s="240">
        <v>105.4</v>
      </c>
      <c r="Q166" s="81"/>
      <c r="R166" s="82"/>
      <c r="S166" s="82"/>
      <c r="T166" s="81"/>
      <c r="U166" s="82"/>
      <c r="V166" s="82"/>
      <c r="W166" s="81"/>
      <c r="X166" s="82"/>
      <c r="Y166" s="82"/>
    </row>
    <row r="167" spans="1:25" x14ac:dyDescent="0.2">
      <c r="A167" s="221" t="s">
        <v>116</v>
      </c>
      <c r="B167" s="239">
        <v>4931</v>
      </c>
      <c r="C167" s="239">
        <v>6289</v>
      </c>
      <c r="D167" s="240">
        <v>78.400000000000006</v>
      </c>
      <c r="E167" s="238" t="s">
        <v>102</v>
      </c>
      <c r="F167" s="238" t="s">
        <v>102</v>
      </c>
      <c r="G167" s="238" t="s">
        <v>102</v>
      </c>
      <c r="H167" s="239">
        <v>4931</v>
      </c>
      <c r="I167" s="239">
        <v>6289</v>
      </c>
      <c r="J167" s="240">
        <v>78.400000000000006</v>
      </c>
      <c r="K167" s="239">
        <v>12372</v>
      </c>
      <c r="L167" s="239">
        <v>12307</v>
      </c>
      <c r="M167" s="240">
        <v>100.5</v>
      </c>
      <c r="N167" s="239">
        <v>17303</v>
      </c>
      <c r="O167" s="239">
        <v>18596</v>
      </c>
      <c r="P167" s="240">
        <v>93</v>
      </c>
      <c r="Q167" s="81"/>
      <c r="R167" s="82"/>
      <c r="S167" s="82"/>
      <c r="T167" s="81"/>
      <c r="U167" s="82"/>
      <c r="V167" s="82"/>
      <c r="W167" s="81"/>
      <c r="X167" s="82"/>
      <c r="Y167" s="82"/>
    </row>
    <row r="168" spans="1:25" x14ac:dyDescent="0.2">
      <c r="A168" s="224" t="s">
        <v>117</v>
      </c>
      <c r="B168" s="239">
        <v>9776</v>
      </c>
      <c r="C168" s="239">
        <v>9834</v>
      </c>
      <c r="D168" s="240">
        <v>99.4</v>
      </c>
      <c r="E168" s="239">
        <v>129</v>
      </c>
      <c r="F168" s="239">
        <v>145</v>
      </c>
      <c r="G168" s="240">
        <v>89</v>
      </c>
      <c r="H168" s="239">
        <v>9647</v>
      </c>
      <c r="I168" s="239">
        <v>9689</v>
      </c>
      <c r="J168" s="240">
        <v>99.6</v>
      </c>
      <c r="K168" s="239">
        <v>21373</v>
      </c>
      <c r="L168" s="239">
        <v>19008</v>
      </c>
      <c r="M168" s="240">
        <v>112.4</v>
      </c>
      <c r="N168" s="239">
        <v>31149</v>
      </c>
      <c r="O168" s="239">
        <v>28842</v>
      </c>
      <c r="P168" s="240">
        <v>108</v>
      </c>
      <c r="Q168" s="81"/>
      <c r="R168" s="82"/>
      <c r="S168" s="82"/>
      <c r="T168" s="81"/>
      <c r="U168" s="82"/>
      <c r="V168" s="82"/>
      <c r="W168" s="81"/>
      <c r="X168" s="82"/>
      <c r="Y168" s="82"/>
    </row>
    <row r="169" spans="1:25" x14ac:dyDescent="0.2">
      <c r="A169" s="220" t="s">
        <v>118</v>
      </c>
      <c r="B169" s="239">
        <v>328</v>
      </c>
      <c r="C169" s="239">
        <v>403</v>
      </c>
      <c r="D169" s="240">
        <v>81.400000000000006</v>
      </c>
      <c r="E169" s="239">
        <v>15</v>
      </c>
      <c r="F169" s="239">
        <v>10</v>
      </c>
      <c r="G169" s="240">
        <v>150</v>
      </c>
      <c r="H169" s="239">
        <v>313</v>
      </c>
      <c r="I169" s="239">
        <v>393</v>
      </c>
      <c r="J169" s="240">
        <v>79.599999999999994</v>
      </c>
      <c r="K169" s="239">
        <v>4779</v>
      </c>
      <c r="L169" s="239">
        <v>4724</v>
      </c>
      <c r="M169" s="240">
        <v>101.2</v>
      </c>
      <c r="N169" s="239">
        <v>5107</v>
      </c>
      <c r="O169" s="239">
        <v>5127</v>
      </c>
      <c r="P169" s="240">
        <v>99.6</v>
      </c>
      <c r="Q169" s="81"/>
      <c r="R169" s="82"/>
      <c r="S169" s="82"/>
      <c r="T169" s="81"/>
      <c r="U169" s="82"/>
      <c r="V169" s="82"/>
      <c r="W169" s="81"/>
      <c r="X169" s="82"/>
      <c r="Y169" s="82"/>
    </row>
    <row r="170" spans="1:25" s="40" customFormat="1" x14ac:dyDescent="0.2">
      <c r="A170" s="221" t="s">
        <v>119</v>
      </c>
      <c r="B170" s="239">
        <v>105</v>
      </c>
      <c r="C170" s="239">
        <v>85</v>
      </c>
      <c r="D170" s="240">
        <v>123.5</v>
      </c>
      <c r="E170" s="239">
        <v>8</v>
      </c>
      <c r="F170" s="239">
        <v>8</v>
      </c>
      <c r="G170" s="240">
        <v>100</v>
      </c>
      <c r="H170" s="239">
        <v>97</v>
      </c>
      <c r="I170" s="239">
        <v>77</v>
      </c>
      <c r="J170" s="240">
        <v>126</v>
      </c>
      <c r="K170" s="239">
        <v>4076</v>
      </c>
      <c r="L170" s="239">
        <v>4039</v>
      </c>
      <c r="M170" s="240">
        <v>100.9</v>
      </c>
      <c r="N170" s="239">
        <v>4181</v>
      </c>
      <c r="O170" s="239">
        <v>4124</v>
      </c>
      <c r="P170" s="240">
        <v>101.4</v>
      </c>
      <c r="Q170" s="81"/>
      <c r="R170" s="81"/>
      <c r="S170" s="82"/>
      <c r="T170" s="81"/>
      <c r="U170" s="82"/>
      <c r="V170" s="82"/>
      <c r="W170" s="81"/>
      <c r="X170" s="82"/>
      <c r="Y170" s="82"/>
    </row>
    <row r="171" spans="1:25" s="30" customFormat="1" x14ac:dyDescent="0.2">
      <c r="A171" s="222" t="s">
        <v>120</v>
      </c>
      <c r="B171" s="274">
        <v>336</v>
      </c>
      <c r="C171" s="274">
        <v>139</v>
      </c>
      <c r="D171" s="275">
        <v>241.7</v>
      </c>
      <c r="E171" s="276" t="s">
        <v>102</v>
      </c>
      <c r="F171" s="276" t="s">
        <v>102</v>
      </c>
      <c r="G171" s="276" t="s">
        <v>102</v>
      </c>
      <c r="H171" s="274">
        <v>336</v>
      </c>
      <c r="I171" s="274">
        <v>139</v>
      </c>
      <c r="J171" s="275">
        <v>241.7</v>
      </c>
      <c r="K171" s="274">
        <v>3283</v>
      </c>
      <c r="L171" s="274">
        <v>3156</v>
      </c>
      <c r="M171" s="275">
        <v>104</v>
      </c>
      <c r="N171" s="274">
        <v>3619</v>
      </c>
      <c r="O171" s="274">
        <v>3295</v>
      </c>
      <c r="P171" s="275">
        <v>109.8</v>
      </c>
      <c r="Q171" s="81"/>
      <c r="R171" s="82"/>
      <c r="S171" s="82"/>
      <c r="T171" s="81"/>
      <c r="U171" s="82"/>
      <c r="V171" s="82"/>
      <c r="W171" s="81"/>
      <c r="X171" s="82"/>
      <c r="Y171" s="82"/>
    </row>
    <row r="172" spans="1:25" x14ac:dyDescent="0.2">
      <c r="A172" s="16"/>
      <c r="B172" s="1"/>
      <c r="C172" s="1"/>
      <c r="D172" s="2"/>
      <c r="E172" s="43"/>
      <c r="F172" s="27"/>
      <c r="G172" s="2"/>
      <c r="H172" s="43"/>
      <c r="I172" s="27"/>
      <c r="J172" s="2"/>
      <c r="K172" s="43"/>
      <c r="L172" s="27"/>
      <c r="M172" s="2"/>
      <c r="O172" s="25"/>
      <c r="P172" s="25"/>
      <c r="Q172" s="28"/>
      <c r="R172" s="28"/>
      <c r="S172" s="25"/>
      <c r="T172" s="28"/>
      <c r="U172" s="25"/>
      <c r="V172" s="28"/>
      <c r="W172" s="28"/>
      <c r="X172" s="25"/>
      <c r="Y172" s="25"/>
    </row>
    <row r="173" spans="1:25" ht="24.75" customHeight="1" x14ac:dyDescent="0.2">
      <c r="A173" s="337" t="s">
        <v>185</v>
      </c>
      <c r="B173" s="337"/>
      <c r="C173" s="337"/>
      <c r="D173" s="337"/>
      <c r="E173" s="337"/>
      <c r="F173" s="337"/>
      <c r="G173" s="337"/>
      <c r="H173" s="337"/>
      <c r="I173" s="337"/>
      <c r="J173" s="337"/>
      <c r="K173" s="337"/>
      <c r="L173" s="337"/>
      <c r="M173" s="337"/>
      <c r="N173" s="337"/>
      <c r="O173" s="337"/>
      <c r="P173" s="337"/>
    </row>
    <row r="174" spans="1:25" x14ac:dyDescent="0.2">
      <c r="B174" s="54"/>
      <c r="C174" s="54"/>
      <c r="D174" s="54"/>
      <c r="E174" s="54"/>
      <c r="F174" s="54"/>
      <c r="G174" s="54"/>
      <c r="H174" s="54"/>
      <c r="I174" s="54"/>
      <c r="J174" s="54"/>
      <c r="K174" s="54"/>
      <c r="L174" s="54"/>
      <c r="P174" s="55" t="s">
        <v>50</v>
      </c>
    </row>
    <row r="175" spans="1:25" ht="14.25" customHeight="1" x14ac:dyDescent="0.2">
      <c r="A175" s="311"/>
      <c r="B175" s="332" t="s">
        <v>87</v>
      </c>
      <c r="C175" s="332"/>
      <c r="D175" s="332"/>
      <c r="E175" s="295" t="s">
        <v>55</v>
      </c>
      <c r="F175" s="296"/>
      <c r="G175" s="296"/>
      <c r="H175" s="296"/>
      <c r="I175" s="296"/>
      <c r="J175" s="296"/>
      <c r="K175" s="298" t="s">
        <v>94</v>
      </c>
      <c r="L175" s="299"/>
      <c r="M175" s="300"/>
      <c r="N175" s="332" t="s">
        <v>88</v>
      </c>
      <c r="O175" s="332"/>
      <c r="P175" s="295"/>
    </row>
    <row r="176" spans="1:25" ht="30.75" customHeight="1" x14ac:dyDescent="0.2">
      <c r="A176" s="311"/>
      <c r="B176" s="332"/>
      <c r="C176" s="332"/>
      <c r="D176" s="332"/>
      <c r="E176" s="332" t="s">
        <v>53</v>
      </c>
      <c r="F176" s="332"/>
      <c r="G176" s="332"/>
      <c r="H176" s="332" t="s">
        <v>54</v>
      </c>
      <c r="I176" s="332"/>
      <c r="J176" s="332"/>
      <c r="K176" s="301"/>
      <c r="L176" s="302"/>
      <c r="M176" s="303"/>
      <c r="N176" s="332"/>
      <c r="O176" s="332"/>
      <c r="P176" s="295"/>
    </row>
    <row r="177" spans="1:26" ht="48" customHeight="1" x14ac:dyDescent="0.2">
      <c r="A177" s="311"/>
      <c r="B177" s="89" t="s">
        <v>99</v>
      </c>
      <c r="C177" s="89" t="s">
        <v>95</v>
      </c>
      <c r="D177" s="89" t="s">
        <v>100</v>
      </c>
      <c r="E177" s="89" t="s">
        <v>99</v>
      </c>
      <c r="F177" s="89" t="s">
        <v>95</v>
      </c>
      <c r="G177" s="89" t="s">
        <v>100</v>
      </c>
      <c r="H177" s="89" t="s">
        <v>99</v>
      </c>
      <c r="I177" s="89" t="s">
        <v>95</v>
      </c>
      <c r="J177" s="89" t="s">
        <v>100</v>
      </c>
      <c r="K177" s="89" t="s">
        <v>99</v>
      </c>
      <c r="L177" s="89" t="s">
        <v>95</v>
      </c>
      <c r="M177" s="89" t="s">
        <v>100</v>
      </c>
      <c r="N177" s="89" t="s">
        <v>99</v>
      </c>
      <c r="O177" s="89" t="s">
        <v>95</v>
      </c>
      <c r="P177" s="90" t="s">
        <v>100</v>
      </c>
      <c r="Q177" s="56"/>
      <c r="R177" s="56"/>
      <c r="S177" s="56"/>
    </row>
    <row r="178" spans="1:26" x14ac:dyDescent="0.2">
      <c r="A178" s="226" t="s">
        <v>103</v>
      </c>
      <c r="B178" s="277" t="s">
        <v>102</v>
      </c>
      <c r="C178" s="277" t="s">
        <v>102</v>
      </c>
      <c r="D178" s="277" t="s">
        <v>102</v>
      </c>
      <c r="E178" s="277" t="s">
        <v>102</v>
      </c>
      <c r="F178" s="277" t="s">
        <v>102</v>
      </c>
      <c r="G178" s="277" t="s">
        <v>102</v>
      </c>
      <c r="H178" s="277" t="s">
        <v>102</v>
      </c>
      <c r="I178" s="277" t="s">
        <v>102</v>
      </c>
      <c r="J178" s="277" t="s">
        <v>102</v>
      </c>
      <c r="K178" s="272">
        <v>10</v>
      </c>
      <c r="L178" s="272">
        <v>142</v>
      </c>
      <c r="M178" s="273">
        <v>7</v>
      </c>
      <c r="N178" s="272">
        <v>10</v>
      </c>
      <c r="O178" s="272">
        <v>142</v>
      </c>
      <c r="P178" s="273">
        <v>7</v>
      </c>
      <c r="Q178" s="81"/>
      <c r="R178" s="82"/>
      <c r="S178" s="82"/>
      <c r="T178" s="81"/>
      <c r="U178" s="82"/>
      <c r="V178" s="82"/>
      <c r="W178" s="81"/>
      <c r="X178" s="82"/>
      <c r="Y178" s="82"/>
    </row>
    <row r="179" spans="1:26" s="30" customFormat="1" x14ac:dyDescent="0.2">
      <c r="A179" s="224" t="s">
        <v>105</v>
      </c>
      <c r="B179" s="238" t="s">
        <v>102</v>
      </c>
      <c r="C179" s="238" t="s">
        <v>102</v>
      </c>
      <c r="D179" s="238" t="s">
        <v>102</v>
      </c>
      <c r="E179" s="238" t="s">
        <v>102</v>
      </c>
      <c r="F179" s="238" t="s">
        <v>102</v>
      </c>
      <c r="G179" s="238" t="s">
        <v>102</v>
      </c>
      <c r="H179" s="238" t="s">
        <v>102</v>
      </c>
      <c r="I179" s="238" t="s">
        <v>102</v>
      </c>
      <c r="J179" s="238" t="s">
        <v>102</v>
      </c>
      <c r="K179" s="238" t="s">
        <v>102</v>
      </c>
      <c r="L179" s="239">
        <v>5</v>
      </c>
      <c r="M179" s="238" t="s">
        <v>102</v>
      </c>
      <c r="N179" s="238" t="s">
        <v>102</v>
      </c>
      <c r="O179" s="239">
        <v>5</v>
      </c>
      <c r="P179" s="238" t="s">
        <v>102</v>
      </c>
      <c r="Q179" s="81"/>
      <c r="R179" s="81"/>
      <c r="S179" s="81"/>
      <c r="T179" s="81"/>
      <c r="U179" s="82"/>
      <c r="V179" s="82"/>
      <c r="W179" s="81"/>
      <c r="X179" s="82"/>
      <c r="Y179" s="82"/>
    </row>
    <row r="180" spans="1:26" x14ac:dyDescent="0.2">
      <c r="A180" s="224" t="s">
        <v>111</v>
      </c>
      <c r="B180" s="238" t="s">
        <v>102</v>
      </c>
      <c r="C180" s="238" t="s">
        <v>102</v>
      </c>
      <c r="D180" s="238" t="s">
        <v>102</v>
      </c>
      <c r="E180" s="238" t="s">
        <v>102</v>
      </c>
      <c r="F180" s="238" t="s">
        <v>102</v>
      </c>
      <c r="G180" s="238" t="s">
        <v>102</v>
      </c>
      <c r="H180" s="238" t="s">
        <v>102</v>
      </c>
      <c r="I180" s="238" t="s">
        <v>102</v>
      </c>
      <c r="J180" s="238" t="s">
        <v>102</v>
      </c>
      <c r="K180" s="238" t="s">
        <v>102</v>
      </c>
      <c r="L180" s="239">
        <v>2</v>
      </c>
      <c r="M180" s="238" t="s">
        <v>102</v>
      </c>
      <c r="N180" s="238" t="s">
        <v>102</v>
      </c>
      <c r="O180" s="239">
        <v>2</v>
      </c>
      <c r="P180" s="238" t="s">
        <v>102</v>
      </c>
      <c r="Q180" s="81"/>
      <c r="R180" s="82"/>
      <c r="S180" s="82"/>
      <c r="T180" s="81"/>
      <c r="U180" s="82"/>
      <c r="V180" s="82"/>
      <c r="W180" s="81"/>
      <c r="X180" s="82"/>
      <c r="Y180" s="82"/>
    </row>
    <row r="181" spans="1:26" x14ac:dyDescent="0.2">
      <c r="A181" s="224" t="s">
        <v>114</v>
      </c>
      <c r="B181" s="238" t="s">
        <v>102</v>
      </c>
      <c r="C181" s="238" t="s">
        <v>102</v>
      </c>
      <c r="D181" s="238" t="s">
        <v>102</v>
      </c>
      <c r="E181" s="238" t="s">
        <v>102</v>
      </c>
      <c r="F181" s="238" t="s">
        <v>102</v>
      </c>
      <c r="G181" s="238" t="s">
        <v>102</v>
      </c>
      <c r="H181" s="238" t="s">
        <v>102</v>
      </c>
      <c r="I181" s="238" t="s">
        <v>102</v>
      </c>
      <c r="J181" s="238" t="s">
        <v>102</v>
      </c>
      <c r="K181" s="238" t="s">
        <v>102</v>
      </c>
      <c r="L181" s="239">
        <v>106</v>
      </c>
      <c r="M181" s="238" t="s">
        <v>102</v>
      </c>
      <c r="N181" s="238" t="s">
        <v>102</v>
      </c>
      <c r="O181" s="239">
        <v>106</v>
      </c>
      <c r="P181" s="238" t="s">
        <v>102</v>
      </c>
      <c r="Q181" s="81"/>
      <c r="R181" s="81"/>
      <c r="S181" s="82"/>
      <c r="T181" s="81"/>
      <c r="U181" s="82"/>
      <c r="V181" s="82"/>
      <c r="W181" s="81"/>
      <c r="X181" s="82"/>
      <c r="Y181" s="82"/>
    </row>
    <row r="182" spans="1:26" s="30" customFormat="1" x14ac:dyDescent="0.2">
      <c r="A182" s="119" t="s">
        <v>123</v>
      </c>
      <c r="B182" s="238" t="s">
        <v>102</v>
      </c>
      <c r="C182" s="238" t="s">
        <v>102</v>
      </c>
      <c r="D182" s="238" t="s">
        <v>102</v>
      </c>
      <c r="E182" s="238" t="s">
        <v>102</v>
      </c>
      <c r="F182" s="238" t="s">
        <v>102</v>
      </c>
      <c r="G182" s="238" t="s">
        <v>102</v>
      </c>
      <c r="H182" s="238" t="s">
        <v>102</v>
      </c>
      <c r="I182" s="238" t="s">
        <v>102</v>
      </c>
      <c r="J182" s="238" t="s">
        <v>102</v>
      </c>
      <c r="K182" s="239">
        <v>4</v>
      </c>
      <c r="L182" s="239">
        <v>23</v>
      </c>
      <c r="M182" s="240">
        <v>17.399999999999999</v>
      </c>
      <c r="N182" s="239">
        <v>4</v>
      </c>
      <c r="O182" s="239">
        <v>23</v>
      </c>
      <c r="P182" s="240">
        <v>17.399999999999999</v>
      </c>
      <c r="Q182" s="81"/>
      <c r="R182" s="82"/>
      <c r="S182" s="82"/>
      <c r="T182" s="81"/>
      <c r="U182" s="82"/>
      <c r="V182" s="82"/>
      <c r="W182" s="81"/>
      <c r="X182" s="82"/>
      <c r="Y182" s="82"/>
    </row>
    <row r="183" spans="1:26" x14ac:dyDescent="0.2">
      <c r="A183" s="124" t="s">
        <v>124</v>
      </c>
      <c r="B183" s="276" t="s">
        <v>102</v>
      </c>
      <c r="C183" s="276" t="s">
        <v>102</v>
      </c>
      <c r="D183" s="276" t="s">
        <v>102</v>
      </c>
      <c r="E183" s="276" t="s">
        <v>102</v>
      </c>
      <c r="F183" s="276" t="s">
        <v>102</v>
      </c>
      <c r="G183" s="276" t="s">
        <v>102</v>
      </c>
      <c r="H183" s="276" t="s">
        <v>102</v>
      </c>
      <c r="I183" s="276" t="s">
        <v>102</v>
      </c>
      <c r="J183" s="276" t="s">
        <v>102</v>
      </c>
      <c r="K183" s="274">
        <v>6</v>
      </c>
      <c r="L183" s="274">
        <v>6</v>
      </c>
      <c r="M183" s="275">
        <v>100</v>
      </c>
      <c r="N183" s="274">
        <v>6</v>
      </c>
      <c r="O183" s="274">
        <v>6</v>
      </c>
      <c r="P183" s="275">
        <v>100</v>
      </c>
      <c r="Q183" s="81"/>
      <c r="R183" s="82"/>
      <c r="S183" s="82"/>
      <c r="T183" s="81"/>
      <c r="U183" s="82"/>
      <c r="V183" s="82"/>
      <c r="W183" s="81"/>
      <c r="X183" s="82"/>
      <c r="Y183" s="82"/>
    </row>
    <row r="184" spans="1:26" x14ac:dyDescent="0.2">
      <c r="A184" s="16"/>
      <c r="B184" s="1"/>
      <c r="C184" s="1"/>
      <c r="D184" s="2"/>
      <c r="E184" s="71"/>
      <c r="F184" s="38"/>
      <c r="G184" s="2"/>
      <c r="H184" s="71"/>
      <c r="I184" s="41"/>
      <c r="J184" s="2"/>
      <c r="K184" s="71"/>
      <c r="L184" s="71"/>
      <c r="M184" s="2"/>
      <c r="O184" s="25"/>
      <c r="P184" s="25"/>
      <c r="Q184" s="28"/>
      <c r="R184" s="28"/>
      <c r="S184" s="28"/>
      <c r="T184" s="28"/>
      <c r="U184" s="25"/>
      <c r="V184" s="25"/>
      <c r="W184" s="28"/>
      <c r="X184" s="25"/>
      <c r="Y184" s="25"/>
    </row>
    <row r="185" spans="1:26" ht="20.25" customHeight="1" x14ac:dyDescent="0.2">
      <c r="A185" s="340" t="s">
        <v>186</v>
      </c>
      <c r="B185" s="340"/>
      <c r="C185" s="340"/>
      <c r="D185" s="340"/>
      <c r="E185" s="340"/>
      <c r="F185" s="340"/>
      <c r="G185" s="340"/>
      <c r="H185" s="340"/>
      <c r="I185" s="340"/>
      <c r="J185" s="340"/>
      <c r="K185" s="340"/>
      <c r="L185" s="340"/>
      <c r="M185" s="340"/>
      <c r="N185" s="340"/>
      <c r="O185" s="340"/>
      <c r="P185" s="340"/>
      <c r="Q185" s="56"/>
      <c r="R185" s="56"/>
      <c r="S185" s="56"/>
    </row>
    <row r="186" spans="1:26" x14ac:dyDescent="0.2">
      <c r="B186" s="54"/>
      <c r="C186" s="54"/>
      <c r="D186" s="54"/>
      <c r="E186" s="54"/>
      <c r="F186" s="54"/>
      <c r="G186" s="54"/>
      <c r="H186" s="54"/>
      <c r="I186" s="54"/>
      <c r="J186" s="54"/>
      <c r="K186" s="54"/>
      <c r="L186" s="54"/>
      <c r="P186" s="55" t="s">
        <v>50</v>
      </c>
    </row>
    <row r="187" spans="1:26" ht="15" customHeight="1" x14ac:dyDescent="0.2">
      <c r="A187" s="311"/>
      <c r="B187" s="332" t="s">
        <v>87</v>
      </c>
      <c r="C187" s="332"/>
      <c r="D187" s="332"/>
      <c r="E187" s="295" t="s">
        <v>55</v>
      </c>
      <c r="F187" s="296"/>
      <c r="G187" s="296"/>
      <c r="H187" s="296"/>
      <c r="I187" s="296"/>
      <c r="J187" s="296"/>
      <c r="K187" s="298" t="s">
        <v>94</v>
      </c>
      <c r="L187" s="299"/>
      <c r="M187" s="300"/>
      <c r="N187" s="332" t="s">
        <v>88</v>
      </c>
      <c r="O187" s="332"/>
      <c r="P187" s="295"/>
    </row>
    <row r="188" spans="1:26" ht="31.5" customHeight="1" x14ac:dyDescent="0.2">
      <c r="A188" s="311"/>
      <c r="B188" s="332"/>
      <c r="C188" s="332"/>
      <c r="D188" s="332"/>
      <c r="E188" s="332" t="s">
        <v>53</v>
      </c>
      <c r="F188" s="332"/>
      <c r="G188" s="332"/>
      <c r="H188" s="332" t="s">
        <v>54</v>
      </c>
      <c r="I188" s="332"/>
      <c r="J188" s="332"/>
      <c r="K188" s="301"/>
      <c r="L188" s="302"/>
      <c r="M188" s="303"/>
      <c r="N188" s="332"/>
      <c r="O188" s="332"/>
      <c r="P188" s="295"/>
    </row>
    <row r="189" spans="1:26" ht="48" customHeight="1" x14ac:dyDescent="0.2">
      <c r="A189" s="311"/>
      <c r="B189" s="89" t="s">
        <v>99</v>
      </c>
      <c r="C189" s="89" t="s">
        <v>95</v>
      </c>
      <c r="D189" s="89" t="s">
        <v>100</v>
      </c>
      <c r="E189" s="89" t="s">
        <v>99</v>
      </c>
      <c r="F189" s="89" t="s">
        <v>95</v>
      </c>
      <c r="G189" s="89" t="s">
        <v>100</v>
      </c>
      <c r="H189" s="89" t="s">
        <v>99</v>
      </c>
      <c r="I189" s="89" t="s">
        <v>95</v>
      </c>
      <c r="J189" s="89" t="s">
        <v>100</v>
      </c>
      <c r="K189" s="89" t="s">
        <v>99</v>
      </c>
      <c r="L189" s="89" t="s">
        <v>95</v>
      </c>
      <c r="M189" s="89" t="s">
        <v>100</v>
      </c>
      <c r="N189" s="89" t="s">
        <v>99</v>
      </c>
      <c r="O189" s="89" t="s">
        <v>95</v>
      </c>
      <c r="P189" s="90" t="s">
        <v>100</v>
      </c>
    </row>
    <row r="190" spans="1:26" x14ac:dyDescent="0.2">
      <c r="A190" s="223" t="s">
        <v>103</v>
      </c>
      <c r="B190" s="272">
        <v>171180</v>
      </c>
      <c r="C190" s="272">
        <v>158167</v>
      </c>
      <c r="D190" s="273">
        <v>108.2</v>
      </c>
      <c r="E190" s="272">
        <v>42330</v>
      </c>
      <c r="F190" s="272">
        <v>37310</v>
      </c>
      <c r="G190" s="273">
        <v>113.5</v>
      </c>
      <c r="H190" s="272">
        <v>128850</v>
      </c>
      <c r="I190" s="272">
        <v>120857</v>
      </c>
      <c r="J190" s="273">
        <v>106.6</v>
      </c>
      <c r="K190" s="272">
        <v>377858</v>
      </c>
      <c r="L190" s="272">
        <v>347323</v>
      </c>
      <c r="M190" s="273">
        <v>108.8</v>
      </c>
      <c r="N190" s="272">
        <v>549038</v>
      </c>
      <c r="O190" s="272">
        <v>505490</v>
      </c>
      <c r="P190" s="273">
        <v>108.6</v>
      </c>
      <c r="Q190" s="81"/>
      <c r="R190" s="82"/>
      <c r="S190" s="82"/>
      <c r="T190" s="81"/>
      <c r="U190" s="82"/>
      <c r="V190" s="82"/>
      <c r="W190" s="81"/>
      <c r="X190" s="82"/>
      <c r="Y190" s="82"/>
      <c r="Z190" s="67"/>
    </row>
    <row r="191" spans="1:26" s="30" customFormat="1" x14ac:dyDescent="0.2">
      <c r="A191" s="224" t="s">
        <v>104</v>
      </c>
      <c r="B191" s="238" t="s">
        <v>102</v>
      </c>
      <c r="C191" s="238" t="s">
        <v>102</v>
      </c>
      <c r="D191" s="238" t="s">
        <v>102</v>
      </c>
      <c r="E191" s="238" t="s">
        <v>102</v>
      </c>
      <c r="F191" s="238" t="s">
        <v>102</v>
      </c>
      <c r="G191" s="238" t="s">
        <v>102</v>
      </c>
      <c r="H191" s="238" t="s">
        <v>102</v>
      </c>
      <c r="I191" s="238" t="s">
        <v>102</v>
      </c>
      <c r="J191" s="238" t="s">
        <v>102</v>
      </c>
      <c r="K191" s="239">
        <v>3790</v>
      </c>
      <c r="L191" s="239">
        <v>5569</v>
      </c>
      <c r="M191" s="240">
        <v>68.099999999999994</v>
      </c>
      <c r="N191" s="239">
        <v>3790</v>
      </c>
      <c r="O191" s="239">
        <v>5569</v>
      </c>
      <c r="P191" s="240">
        <v>68.099999999999994</v>
      </c>
      <c r="Q191" s="81"/>
      <c r="R191" s="82"/>
      <c r="S191" s="82"/>
      <c r="T191" s="81"/>
      <c r="U191" s="82"/>
      <c r="V191" s="82"/>
      <c r="W191" s="81"/>
      <c r="X191" s="82"/>
      <c r="Y191" s="82"/>
      <c r="Z191" s="68"/>
    </row>
    <row r="192" spans="1:26" x14ac:dyDescent="0.2">
      <c r="A192" s="224" t="s">
        <v>105</v>
      </c>
      <c r="B192" s="239">
        <v>19817</v>
      </c>
      <c r="C192" s="239">
        <v>24311</v>
      </c>
      <c r="D192" s="240">
        <v>81.5</v>
      </c>
      <c r="E192" s="239">
        <v>7853</v>
      </c>
      <c r="F192" s="239">
        <v>9120</v>
      </c>
      <c r="G192" s="240">
        <v>86.1</v>
      </c>
      <c r="H192" s="239">
        <v>11964</v>
      </c>
      <c r="I192" s="239">
        <v>15191</v>
      </c>
      <c r="J192" s="240">
        <v>78.8</v>
      </c>
      <c r="K192" s="239">
        <v>13566</v>
      </c>
      <c r="L192" s="239">
        <v>7192</v>
      </c>
      <c r="M192" s="240">
        <v>188.6</v>
      </c>
      <c r="N192" s="239">
        <v>33383</v>
      </c>
      <c r="O192" s="239">
        <v>31503</v>
      </c>
      <c r="P192" s="240">
        <v>106</v>
      </c>
      <c r="Q192" s="81"/>
      <c r="R192" s="82"/>
      <c r="S192" s="82"/>
      <c r="T192" s="81"/>
      <c r="U192" s="82"/>
      <c r="V192" s="82"/>
      <c r="W192" s="81"/>
      <c r="X192" s="82"/>
      <c r="Y192" s="82"/>
      <c r="Z192" s="67"/>
    </row>
    <row r="193" spans="1:26" x14ac:dyDescent="0.2">
      <c r="A193" s="224" t="s">
        <v>106</v>
      </c>
      <c r="B193" s="239">
        <v>1262</v>
      </c>
      <c r="C193" s="239">
        <v>454</v>
      </c>
      <c r="D193" s="240">
        <v>278</v>
      </c>
      <c r="E193" s="239">
        <v>710</v>
      </c>
      <c r="F193" s="239">
        <v>107</v>
      </c>
      <c r="G193" s="240">
        <v>663.6</v>
      </c>
      <c r="H193" s="239">
        <v>552</v>
      </c>
      <c r="I193" s="239">
        <v>347</v>
      </c>
      <c r="J193" s="240">
        <v>159.1</v>
      </c>
      <c r="K193" s="239">
        <v>3961</v>
      </c>
      <c r="L193" s="239">
        <v>3461</v>
      </c>
      <c r="M193" s="240">
        <v>114.4</v>
      </c>
      <c r="N193" s="239">
        <v>5223</v>
      </c>
      <c r="O193" s="239">
        <v>3915</v>
      </c>
      <c r="P193" s="240">
        <v>133.4</v>
      </c>
      <c r="Q193" s="81"/>
      <c r="R193" s="82"/>
      <c r="S193" s="82"/>
      <c r="T193" s="81"/>
      <c r="U193" s="82"/>
      <c r="V193" s="82"/>
      <c r="W193" s="81"/>
      <c r="X193" s="82"/>
      <c r="Y193" s="82"/>
      <c r="Z193" s="67"/>
    </row>
    <row r="194" spans="1:26" s="30" customFormat="1" x14ac:dyDescent="0.2">
      <c r="A194" s="224" t="s">
        <v>107</v>
      </c>
      <c r="B194" s="239">
        <v>15769</v>
      </c>
      <c r="C194" s="239">
        <v>15683</v>
      </c>
      <c r="D194" s="240">
        <v>100.5</v>
      </c>
      <c r="E194" s="239">
        <v>3044</v>
      </c>
      <c r="F194" s="239">
        <v>3268</v>
      </c>
      <c r="G194" s="240">
        <v>93.1</v>
      </c>
      <c r="H194" s="239">
        <v>12725</v>
      </c>
      <c r="I194" s="239">
        <v>12415</v>
      </c>
      <c r="J194" s="240">
        <v>102.5</v>
      </c>
      <c r="K194" s="239">
        <v>22272</v>
      </c>
      <c r="L194" s="239">
        <v>19060</v>
      </c>
      <c r="M194" s="240">
        <v>116.9</v>
      </c>
      <c r="N194" s="239">
        <v>38041</v>
      </c>
      <c r="O194" s="239">
        <v>34743</v>
      </c>
      <c r="P194" s="240">
        <v>109.5</v>
      </c>
      <c r="Q194" s="81"/>
      <c r="R194" s="82"/>
      <c r="S194" s="82"/>
      <c r="T194" s="81"/>
      <c r="U194" s="82"/>
      <c r="V194" s="82"/>
      <c r="W194" s="81"/>
      <c r="X194" s="82"/>
      <c r="Y194" s="82"/>
      <c r="Z194" s="68"/>
    </row>
    <row r="195" spans="1:26" x14ac:dyDescent="0.2">
      <c r="A195" s="224" t="s">
        <v>108</v>
      </c>
      <c r="B195" s="239">
        <v>1012</v>
      </c>
      <c r="C195" s="239">
        <v>766</v>
      </c>
      <c r="D195" s="240">
        <v>132.1</v>
      </c>
      <c r="E195" s="239">
        <v>195</v>
      </c>
      <c r="F195" s="239">
        <v>195</v>
      </c>
      <c r="G195" s="240">
        <v>100</v>
      </c>
      <c r="H195" s="239">
        <v>817</v>
      </c>
      <c r="I195" s="239">
        <v>571</v>
      </c>
      <c r="J195" s="240">
        <v>143.1</v>
      </c>
      <c r="K195" s="239">
        <v>16461</v>
      </c>
      <c r="L195" s="239">
        <v>15881</v>
      </c>
      <c r="M195" s="240">
        <v>103.7</v>
      </c>
      <c r="N195" s="239">
        <v>17473</v>
      </c>
      <c r="O195" s="239">
        <v>16647</v>
      </c>
      <c r="P195" s="240">
        <v>105</v>
      </c>
      <c r="Q195" s="81"/>
      <c r="R195" s="82"/>
      <c r="S195" s="82"/>
      <c r="T195" s="81"/>
      <c r="U195" s="82"/>
      <c r="V195" s="82"/>
      <c r="W195" s="81"/>
      <c r="X195" s="82"/>
      <c r="Y195" s="82"/>
      <c r="Z195" s="67"/>
    </row>
    <row r="196" spans="1:26" x14ac:dyDescent="0.2">
      <c r="A196" s="224" t="s">
        <v>109</v>
      </c>
      <c r="B196" s="239">
        <v>7990</v>
      </c>
      <c r="C196" s="239">
        <v>7623</v>
      </c>
      <c r="D196" s="240">
        <v>104.8</v>
      </c>
      <c r="E196" s="239">
        <v>721</v>
      </c>
      <c r="F196" s="239">
        <v>945</v>
      </c>
      <c r="G196" s="240">
        <v>76.3</v>
      </c>
      <c r="H196" s="239">
        <v>7269</v>
      </c>
      <c r="I196" s="239">
        <v>6678</v>
      </c>
      <c r="J196" s="240">
        <v>108.8</v>
      </c>
      <c r="K196" s="239">
        <v>22659</v>
      </c>
      <c r="L196" s="239">
        <v>20493</v>
      </c>
      <c r="M196" s="240">
        <v>110.6</v>
      </c>
      <c r="N196" s="239">
        <v>30649</v>
      </c>
      <c r="O196" s="239">
        <v>28116</v>
      </c>
      <c r="P196" s="240">
        <v>109</v>
      </c>
      <c r="Q196" s="81"/>
      <c r="R196" s="82"/>
      <c r="S196" s="82"/>
      <c r="T196" s="81"/>
      <c r="U196" s="82"/>
      <c r="V196" s="82"/>
      <c r="W196" s="81"/>
      <c r="X196" s="82"/>
      <c r="Y196" s="82"/>
      <c r="Z196" s="67"/>
    </row>
    <row r="197" spans="1:26" x14ac:dyDescent="0.2">
      <c r="A197" s="224" t="s">
        <v>110</v>
      </c>
      <c r="B197" s="239">
        <v>15542</v>
      </c>
      <c r="C197" s="239">
        <v>15866</v>
      </c>
      <c r="D197" s="240">
        <v>98</v>
      </c>
      <c r="E197" s="239">
        <v>2507</v>
      </c>
      <c r="F197" s="239">
        <v>1868</v>
      </c>
      <c r="G197" s="240">
        <v>134.19999999999999</v>
      </c>
      <c r="H197" s="239">
        <v>13035</v>
      </c>
      <c r="I197" s="239">
        <v>13998</v>
      </c>
      <c r="J197" s="240">
        <v>93.1</v>
      </c>
      <c r="K197" s="239">
        <v>35131</v>
      </c>
      <c r="L197" s="239">
        <v>33355</v>
      </c>
      <c r="M197" s="240">
        <v>105.3</v>
      </c>
      <c r="N197" s="239">
        <v>50673</v>
      </c>
      <c r="O197" s="239">
        <v>49221</v>
      </c>
      <c r="P197" s="240">
        <v>102.9</v>
      </c>
      <c r="Q197" s="81"/>
      <c r="R197" s="82"/>
      <c r="S197" s="82"/>
      <c r="T197" s="81"/>
      <c r="U197" s="82"/>
      <c r="V197" s="82"/>
      <c r="W197" s="81"/>
      <c r="X197" s="82"/>
      <c r="Y197" s="82"/>
      <c r="Z197" s="67"/>
    </row>
    <row r="198" spans="1:26" s="30" customFormat="1" x14ac:dyDescent="0.2">
      <c r="A198" s="224" t="s">
        <v>111</v>
      </c>
      <c r="B198" s="239">
        <v>347</v>
      </c>
      <c r="C198" s="239">
        <v>522</v>
      </c>
      <c r="D198" s="240">
        <v>66.5</v>
      </c>
      <c r="E198" s="238" t="s">
        <v>102</v>
      </c>
      <c r="F198" s="238" t="s">
        <v>102</v>
      </c>
      <c r="G198" s="238" t="s">
        <v>102</v>
      </c>
      <c r="H198" s="239">
        <v>347</v>
      </c>
      <c r="I198" s="239">
        <v>522</v>
      </c>
      <c r="J198" s="240">
        <v>66.5</v>
      </c>
      <c r="K198" s="239">
        <v>10341</v>
      </c>
      <c r="L198" s="239">
        <v>9817</v>
      </c>
      <c r="M198" s="240">
        <v>105.3</v>
      </c>
      <c r="N198" s="239">
        <v>10688</v>
      </c>
      <c r="O198" s="239">
        <v>10339</v>
      </c>
      <c r="P198" s="240">
        <v>103.4</v>
      </c>
      <c r="Q198" s="81"/>
      <c r="R198" s="82"/>
      <c r="S198" s="82"/>
      <c r="T198" s="81"/>
      <c r="U198" s="82"/>
      <c r="V198" s="82"/>
      <c r="W198" s="81"/>
      <c r="X198" s="82"/>
      <c r="Y198" s="82"/>
      <c r="Z198" s="68"/>
    </row>
    <row r="199" spans="1:26" s="15" customFormat="1" x14ac:dyDescent="0.2">
      <c r="A199" s="224" t="s">
        <v>112</v>
      </c>
      <c r="B199" s="239">
        <v>16288</v>
      </c>
      <c r="C199" s="239">
        <v>12893</v>
      </c>
      <c r="D199" s="240">
        <v>126.3</v>
      </c>
      <c r="E199" s="239">
        <v>7758</v>
      </c>
      <c r="F199" s="239">
        <v>4542</v>
      </c>
      <c r="G199" s="240">
        <v>170.8</v>
      </c>
      <c r="H199" s="239">
        <v>8530</v>
      </c>
      <c r="I199" s="239">
        <v>8351</v>
      </c>
      <c r="J199" s="240">
        <v>102.1</v>
      </c>
      <c r="K199" s="239">
        <v>23336</v>
      </c>
      <c r="L199" s="239">
        <v>22978</v>
      </c>
      <c r="M199" s="240">
        <v>101.6</v>
      </c>
      <c r="N199" s="239">
        <v>39624</v>
      </c>
      <c r="O199" s="239">
        <v>35871</v>
      </c>
      <c r="P199" s="240">
        <v>110.5</v>
      </c>
      <c r="Q199" s="81"/>
      <c r="R199" s="82"/>
      <c r="S199" s="82"/>
      <c r="T199" s="81"/>
      <c r="U199" s="82"/>
      <c r="V199" s="82"/>
      <c r="W199" s="81"/>
      <c r="X199" s="82"/>
      <c r="Y199" s="82"/>
      <c r="Z199" s="72"/>
    </row>
    <row r="200" spans="1:26" x14ac:dyDescent="0.2">
      <c r="A200" s="224" t="s">
        <v>113</v>
      </c>
      <c r="B200" s="239">
        <v>11163</v>
      </c>
      <c r="C200" s="239">
        <v>10860</v>
      </c>
      <c r="D200" s="240">
        <v>102.8</v>
      </c>
      <c r="E200" s="239">
        <v>4957</v>
      </c>
      <c r="F200" s="239">
        <v>5099</v>
      </c>
      <c r="G200" s="240">
        <v>97.2</v>
      </c>
      <c r="H200" s="239">
        <v>6206</v>
      </c>
      <c r="I200" s="239">
        <v>5761</v>
      </c>
      <c r="J200" s="240">
        <v>107.7</v>
      </c>
      <c r="K200" s="239">
        <v>14055</v>
      </c>
      <c r="L200" s="239">
        <v>13675</v>
      </c>
      <c r="M200" s="240">
        <v>102.8</v>
      </c>
      <c r="N200" s="239">
        <v>25218</v>
      </c>
      <c r="O200" s="239">
        <v>24535</v>
      </c>
      <c r="P200" s="240">
        <v>102.8</v>
      </c>
      <c r="Q200" s="81"/>
      <c r="R200" s="82"/>
      <c r="S200" s="82"/>
      <c r="T200" s="81"/>
      <c r="U200" s="82"/>
      <c r="V200" s="82"/>
      <c r="W200" s="81"/>
      <c r="X200" s="82"/>
      <c r="Y200" s="82"/>
      <c r="Z200" s="67"/>
    </row>
    <row r="201" spans="1:26" x14ac:dyDescent="0.2">
      <c r="A201" s="224" t="s">
        <v>114</v>
      </c>
      <c r="B201" s="239">
        <v>5298</v>
      </c>
      <c r="C201" s="239">
        <v>4459</v>
      </c>
      <c r="D201" s="240">
        <v>118.8</v>
      </c>
      <c r="E201" s="239">
        <v>1390</v>
      </c>
      <c r="F201" s="239">
        <v>1226</v>
      </c>
      <c r="G201" s="240">
        <v>113.4</v>
      </c>
      <c r="H201" s="239">
        <v>3908</v>
      </c>
      <c r="I201" s="239">
        <v>3233</v>
      </c>
      <c r="J201" s="240">
        <v>120.9</v>
      </c>
      <c r="K201" s="239">
        <v>83681</v>
      </c>
      <c r="L201" s="239">
        <v>78799</v>
      </c>
      <c r="M201" s="240">
        <v>106.2</v>
      </c>
      <c r="N201" s="239">
        <v>88979</v>
      </c>
      <c r="O201" s="239">
        <v>83258</v>
      </c>
      <c r="P201" s="240">
        <v>106.9</v>
      </c>
      <c r="Q201" s="81"/>
      <c r="R201" s="82"/>
      <c r="S201" s="82"/>
      <c r="T201" s="81"/>
      <c r="U201" s="82"/>
      <c r="V201" s="82"/>
      <c r="W201" s="81"/>
      <c r="X201" s="82"/>
      <c r="Y201" s="82"/>
      <c r="Z201" s="67"/>
    </row>
    <row r="202" spans="1:26" x14ac:dyDescent="0.2">
      <c r="A202" s="224" t="s">
        <v>115</v>
      </c>
      <c r="B202" s="239">
        <v>13256</v>
      </c>
      <c r="C202" s="239">
        <v>11150</v>
      </c>
      <c r="D202" s="240">
        <v>118.9</v>
      </c>
      <c r="E202" s="239">
        <v>4009</v>
      </c>
      <c r="F202" s="239">
        <v>2367</v>
      </c>
      <c r="G202" s="240">
        <v>169.4</v>
      </c>
      <c r="H202" s="239">
        <v>9247</v>
      </c>
      <c r="I202" s="239">
        <v>8783</v>
      </c>
      <c r="J202" s="240">
        <v>105.3</v>
      </c>
      <c r="K202" s="239">
        <v>19274</v>
      </c>
      <c r="L202" s="239">
        <v>16528</v>
      </c>
      <c r="M202" s="240">
        <v>116.6</v>
      </c>
      <c r="N202" s="239">
        <v>32530</v>
      </c>
      <c r="O202" s="239">
        <v>27678</v>
      </c>
      <c r="P202" s="240">
        <v>117.5</v>
      </c>
      <c r="Q202" s="81"/>
      <c r="R202" s="82"/>
      <c r="S202" s="82"/>
      <c r="T202" s="81"/>
      <c r="U202" s="82"/>
      <c r="V202" s="82"/>
      <c r="W202" s="81"/>
      <c r="X202" s="82"/>
      <c r="Y202" s="82"/>
      <c r="Z202" s="67"/>
    </row>
    <row r="203" spans="1:26" x14ac:dyDescent="0.2">
      <c r="A203" s="221" t="s">
        <v>116</v>
      </c>
      <c r="B203" s="239">
        <v>18698</v>
      </c>
      <c r="C203" s="239">
        <v>12031</v>
      </c>
      <c r="D203" s="240">
        <v>155.4</v>
      </c>
      <c r="E203" s="239">
        <v>1201</v>
      </c>
      <c r="F203" s="239">
        <v>1300</v>
      </c>
      <c r="G203" s="240">
        <v>92.4</v>
      </c>
      <c r="H203" s="239">
        <v>17497</v>
      </c>
      <c r="I203" s="239">
        <v>10731</v>
      </c>
      <c r="J203" s="240">
        <v>163.1</v>
      </c>
      <c r="K203" s="239">
        <v>16200</v>
      </c>
      <c r="L203" s="239">
        <v>13383</v>
      </c>
      <c r="M203" s="240">
        <v>121</v>
      </c>
      <c r="N203" s="239">
        <v>34898</v>
      </c>
      <c r="O203" s="239">
        <v>25414</v>
      </c>
      <c r="P203" s="240">
        <v>137.30000000000001</v>
      </c>
      <c r="Q203" s="81"/>
      <c r="R203" s="82"/>
      <c r="S203" s="82"/>
      <c r="T203" s="81"/>
      <c r="U203" s="82"/>
      <c r="V203" s="82"/>
      <c r="W203" s="81"/>
      <c r="X203" s="82"/>
      <c r="Y203" s="82"/>
      <c r="Z203" s="67"/>
    </row>
    <row r="204" spans="1:26" x14ac:dyDescent="0.2">
      <c r="A204" s="224" t="s">
        <v>117</v>
      </c>
      <c r="B204" s="239">
        <v>21501</v>
      </c>
      <c r="C204" s="239">
        <v>20080</v>
      </c>
      <c r="D204" s="240">
        <v>107.1</v>
      </c>
      <c r="E204" s="239">
        <v>1757</v>
      </c>
      <c r="F204" s="239">
        <v>1311</v>
      </c>
      <c r="G204" s="240">
        <v>134</v>
      </c>
      <c r="H204" s="239">
        <v>19744</v>
      </c>
      <c r="I204" s="239">
        <v>18769</v>
      </c>
      <c r="J204" s="240">
        <v>105.2</v>
      </c>
      <c r="K204" s="239">
        <v>18327</v>
      </c>
      <c r="L204" s="239">
        <v>17458</v>
      </c>
      <c r="M204" s="240">
        <v>105</v>
      </c>
      <c r="N204" s="239">
        <v>39828</v>
      </c>
      <c r="O204" s="239">
        <v>37538</v>
      </c>
      <c r="P204" s="240">
        <v>106.1</v>
      </c>
      <c r="Q204" s="81"/>
      <c r="R204" s="82"/>
      <c r="S204" s="82"/>
      <c r="T204" s="81"/>
      <c r="U204" s="82"/>
      <c r="V204" s="82"/>
      <c r="W204" s="81"/>
      <c r="X204" s="82"/>
      <c r="Y204" s="82"/>
      <c r="Z204" s="67"/>
    </row>
    <row r="205" spans="1:26" x14ac:dyDescent="0.2">
      <c r="A205" s="220" t="s">
        <v>118</v>
      </c>
      <c r="B205" s="239">
        <v>6301</v>
      </c>
      <c r="C205" s="239">
        <v>5989</v>
      </c>
      <c r="D205" s="240">
        <v>105.2</v>
      </c>
      <c r="E205" s="239">
        <v>3355</v>
      </c>
      <c r="F205" s="239">
        <v>3440</v>
      </c>
      <c r="G205" s="240">
        <v>97.5</v>
      </c>
      <c r="H205" s="239">
        <v>2946</v>
      </c>
      <c r="I205" s="239">
        <v>2549</v>
      </c>
      <c r="J205" s="240">
        <v>115.6</v>
      </c>
      <c r="K205" s="239">
        <v>29485</v>
      </c>
      <c r="L205" s="239">
        <v>27506</v>
      </c>
      <c r="M205" s="240">
        <v>107.2</v>
      </c>
      <c r="N205" s="239">
        <v>35786</v>
      </c>
      <c r="O205" s="239">
        <v>33495</v>
      </c>
      <c r="P205" s="240">
        <v>106.8</v>
      </c>
      <c r="Q205" s="81"/>
      <c r="R205" s="82"/>
      <c r="S205" s="82"/>
      <c r="T205" s="81"/>
      <c r="U205" s="82"/>
      <c r="V205" s="82"/>
      <c r="W205" s="81"/>
      <c r="X205" s="82"/>
      <c r="Y205" s="82"/>
      <c r="Z205" s="67"/>
    </row>
    <row r="206" spans="1:26" s="40" customFormat="1" x14ac:dyDescent="0.2">
      <c r="A206" s="221" t="s">
        <v>119</v>
      </c>
      <c r="B206" s="239">
        <v>8930</v>
      </c>
      <c r="C206" s="239">
        <v>7804</v>
      </c>
      <c r="D206" s="240">
        <v>114.4</v>
      </c>
      <c r="E206" s="239">
        <v>1884</v>
      </c>
      <c r="F206" s="239">
        <v>1992</v>
      </c>
      <c r="G206" s="240">
        <v>94.6</v>
      </c>
      <c r="H206" s="239">
        <v>7046</v>
      </c>
      <c r="I206" s="239">
        <v>5812</v>
      </c>
      <c r="J206" s="240">
        <v>121.2</v>
      </c>
      <c r="K206" s="239">
        <v>31717</v>
      </c>
      <c r="L206" s="239">
        <v>29509</v>
      </c>
      <c r="M206" s="240">
        <v>107.5</v>
      </c>
      <c r="N206" s="239">
        <v>40647</v>
      </c>
      <c r="O206" s="239">
        <v>37313</v>
      </c>
      <c r="P206" s="240">
        <v>108.9</v>
      </c>
      <c r="Q206" s="81"/>
      <c r="R206" s="82"/>
      <c r="S206" s="82"/>
      <c r="T206" s="81"/>
      <c r="U206" s="82"/>
      <c r="V206" s="82"/>
      <c r="W206" s="81"/>
      <c r="X206" s="82"/>
      <c r="Y206" s="82"/>
      <c r="Z206" s="72"/>
    </row>
    <row r="207" spans="1:26" s="30" customFormat="1" x14ac:dyDescent="0.2">
      <c r="A207" s="222" t="s">
        <v>120</v>
      </c>
      <c r="B207" s="274">
        <v>8006</v>
      </c>
      <c r="C207" s="274">
        <v>7676</v>
      </c>
      <c r="D207" s="275">
        <v>104.3</v>
      </c>
      <c r="E207" s="274">
        <v>989</v>
      </c>
      <c r="F207" s="274">
        <v>530</v>
      </c>
      <c r="G207" s="275">
        <v>186.6</v>
      </c>
      <c r="H207" s="274">
        <v>7017</v>
      </c>
      <c r="I207" s="274">
        <v>7146</v>
      </c>
      <c r="J207" s="275">
        <v>98.2</v>
      </c>
      <c r="K207" s="274">
        <v>13602</v>
      </c>
      <c r="L207" s="274">
        <v>12659</v>
      </c>
      <c r="M207" s="275">
        <v>107.4</v>
      </c>
      <c r="N207" s="274">
        <v>21608</v>
      </c>
      <c r="O207" s="274">
        <v>20335</v>
      </c>
      <c r="P207" s="275">
        <v>106.3</v>
      </c>
      <c r="Q207" s="81"/>
      <c r="R207" s="82"/>
      <c r="S207" s="82"/>
      <c r="T207" s="81"/>
      <c r="U207" s="82"/>
      <c r="V207" s="82"/>
      <c r="W207" s="81"/>
      <c r="X207" s="82"/>
      <c r="Y207" s="82"/>
      <c r="Z207" s="68"/>
    </row>
    <row r="208" spans="1:26" ht="19.5" customHeight="1" x14ac:dyDescent="0.2">
      <c r="A208" s="16"/>
      <c r="B208" s="235"/>
      <c r="C208" s="235"/>
      <c r="D208" s="235"/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  <c r="O208" s="235"/>
      <c r="P208" s="235"/>
      <c r="Q208" s="28"/>
      <c r="R208" s="25"/>
      <c r="S208" s="25"/>
      <c r="T208" s="28"/>
      <c r="U208" s="25"/>
      <c r="V208" s="25"/>
      <c r="W208" s="28"/>
      <c r="X208" s="25"/>
      <c r="Y208" s="25"/>
      <c r="Z208" s="67"/>
    </row>
    <row r="209" spans="1:26" ht="26.25" customHeight="1" x14ac:dyDescent="0.2">
      <c r="A209" s="342" t="s">
        <v>187</v>
      </c>
      <c r="B209" s="342"/>
      <c r="C209" s="342"/>
      <c r="D209" s="342"/>
      <c r="E209" s="342"/>
      <c r="F209" s="342"/>
      <c r="G209" s="342"/>
      <c r="H209" s="342"/>
      <c r="I209" s="342"/>
      <c r="J209" s="342"/>
      <c r="K209" s="342"/>
      <c r="L209" s="342"/>
      <c r="M209" s="342"/>
      <c r="N209" s="342"/>
      <c r="O209" s="342"/>
      <c r="P209" s="342"/>
    </row>
    <row r="210" spans="1:26" x14ac:dyDescent="0.2">
      <c r="B210" s="54"/>
      <c r="C210" s="54"/>
      <c r="D210" s="54"/>
      <c r="E210" s="54"/>
      <c r="F210" s="54"/>
      <c r="G210" s="54"/>
      <c r="H210" s="54"/>
      <c r="I210" s="54"/>
      <c r="J210" s="54"/>
      <c r="K210" s="54"/>
      <c r="L210" s="54"/>
      <c r="P210" s="55" t="s">
        <v>50</v>
      </c>
    </row>
    <row r="211" spans="1:26" ht="14.25" customHeight="1" x14ac:dyDescent="0.2">
      <c r="A211" s="311"/>
      <c r="B211" s="332" t="s">
        <v>87</v>
      </c>
      <c r="C211" s="332"/>
      <c r="D211" s="332"/>
      <c r="E211" s="295" t="s">
        <v>55</v>
      </c>
      <c r="F211" s="296"/>
      <c r="G211" s="296"/>
      <c r="H211" s="296"/>
      <c r="I211" s="296"/>
      <c r="J211" s="296"/>
      <c r="K211" s="298" t="s">
        <v>94</v>
      </c>
      <c r="L211" s="299"/>
      <c r="M211" s="300"/>
      <c r="N211" s="332" t="s">
        <v>88</v>
      </c>
      <c r="O211" s="332"/>
      <c r="P211" s="295"/>
    </row>
    <row r="212" spans="1:26" ht="33.75" customHeight="1" x14ac:dyDescent="0.2">
      <c r="A212" s="311"/>
      <c r="B212" s="332"/>
      <c r="C212" s="332"/>
      <c r="D212" s="332"/>
      <c r="E212" s="332" t="s">
        <v>53</v>
      </c>
      <c r="F212" s="332"/>
      <c r="G212" s="332"/>
      <c r="H212" s="332" t="s">
        <v>54</v>
      </c>
      <c r="I212" s="332"/>
      <c r="J212" s="332"/>
      <c r="K212" s="301"/>
      <c r="L212" s="302"/>
      <c r="M212" s="303"/>
      <c r="N212" s="332"/>
      <c r="O212" s="332"/>
      <c r="P212" s="295"/>
    </row>
    <row r="213" spans="1:26" ht="44.25" customHeight="1" x14ac:dyDescent="0.2">
      <c r="A213" s="311"/>
      <c r="B213" s="89" t="s">
        <v>99</v>
      </c>
      <c r="C213" s="89" t="s">
        <v>95</v>
      </c>
      <c r="D213" s="89" t="s">
        <v>100</v>
      </c>
      <c r="E213" s="89" t="s">
        <v>99</v>
      </c>
      <c r="F213" s="89" t="s">
        <v>95</v>
      </c>
      <c r="G213" s="89" t="s">
        <v>100</v>
      </c>
      <c r="H213" s="89" t="s">
        <v>99</v>
      </c>
      <c r="I213" s="89" t="s">
        <v>95</v>
      </c>
      <c r="J213" s="89" t="s">
        <v>100</v>
      </c>
      <c r="K213" s="89" t="s">
        <v>99</v>
      </c>
      <c r="L213" s="89" t="s">
        <v>95</v>
      </c>
      <c r="M213" s="89" t="s">
        <v>100</v>
      </c>
      <c r="N213" s="89" t="s">
        <v>99</v>
      </c>
      <c r="O213" s="89" t="s">
        <v>95</v>
      </c>
      <c r="P213" s="90" t="s">
        <v>100</v>
      </c>
      <c r="Q213" s="56"/>
      <c r="R213" s="56"/>
      <c r="S213" s="56"/>
      <c r="T213" s="56"/>
    </row>
    <row r="214" spans="1:26" x14ac:dyDescent="0.2">
      <c r="A214" s="223" t="s">
        <v>103</v>
      </c>
      <c r="B214" s="272">
        <v>33329</v>
      </c>
      <c r="C214" s="272">
        <v>30910</v>
      </c>
      <c r="D214" s="273">
        <v>107.8</v>
      </c>
      <c r="E214" s="272">
        <v>6772</v>
      </c>
      <c r="F214" s="272">
        <v>7005</v>
      </c>
      <c r="G214" s="273">
        <v>96.7</v>
      </c>
      <c r="H214" s="272">
        <v>26557</v>
      </c>
      <c r="I214" s="272">
        <v>23905</v>
      </c>
      <c r="J214" s="273">
        <v>111.1</v>
      </c>
      <c r="K214" s="272">
        <v>12796</v>
      </c>
      <c r="L214" s="272">
        <v>12772</v>
      </c>
      <c r="M214" s="273">
        <v>100.2</v>
      </c>
      <c r="N214" s="272">
        <v>46125</v>
      </c>
      <c r="O214" s="272">
        <v>43682</v>
      </c>
      <c r="P214" s="273">
        <v>105.6</v>
      </c>
      <c r="Q214" s="81"/>
      <c r="R214" s="82"/>
      <c r="S214" s="82"/>
      <c r="T214" s="81"/>
      <c r="U214" s="82"/>
      <c r="V214" s="82"/>
      <c r="W214" s="81"/>
      <c r="X214" s="82"/>
      <c r="Y214" s="82"/>
      <c r="Z214" s="67"/>
    </row>
    <row r="215" spans="1:26" s="30" customFormat="1" x14ac:dyDescent="0.2">
      <c r="A215" s="224" t="s">
        <v>104</v>
      </c>
      <c r="B215" s="238" t="s">
        <v>102</v>
      </c>
      <c r="C215" s="238" t="s">
        <v>102</v>
      </c>
      <c r="D215" s="238" t="s">
        <v>102</v>
      </c>
      <c r="E215" s="238" t="s">
        <v>102</v>
      </c>
      <c r="F215" s="238" t="s">
        <v>102</v>
      </c>
      <c r="G215" s="238" t="s">
        <v>102</v>
      </c>
      <c r="H215" s="238" t="s">
        <v>102</v>
      </c>
      <c r="I215" s="238" t="s">
        <v>102</v>
      </c>
      <c r="J215" s="238" t="s">
        <v>102</v>
      </c>
      <c r="K215" s="239">
        <v>364</v>
      </c>
      <c r="L215" s="239">
        <v>572</v>
      </c>
      <c r="M215" s="240">
        <v>63.6</v>
      </c>
      <c r="N215" s="239">
        <v>364</v>
      </c>
      <c r="O215" s="239">
        <v>572</v>
      </c>
      <c r="P215" s="240">
        <v>63.6</v>
      </c>
      <c r="Q215" s="81"/>
      <c r="R215" s="82"/>
      <c r="S215" s="82"/>
      <c r="T215" s="81"/>
      <c r="U215" s="82"/>
      <c r="V215" s="82"/>
      <c r="W215" s="81"/>
      <c r="X215" s="82"/>
      <c r="Y215" s="82"/>
      <c r="Z215" s="68"/>
    </row>
    <row r="216" spans="1:26" x14ac:dyDescent="0.2">
      <c r="A216" s="224" t="s">
        <v>105</v>
      </c>
      <c r="B216" s="239">
        <v>5514</v>
      </c>
      <c r="C216" s="239">
        <v>4038</v>
      </c>
      <c r="D216" s="240">
        <v>136.6</v>
      </c>
      <c r="E216" s="239">
        <v>1152</v>
      </c>
      <c r="F216" s="239">
        <v>1133</v>
      </c>
      <c r="G216" s="240">
        <v>101.7</v>
      </c>
      <c r="H216" s="239">
        <v>4362</v>
      </c>
      <c r="I216" s="239">
        <v>2905</v>
      </c>
      <c r="J216" s="240">
        <v>150.19999999999999</v>
      </c>
      <c r="K216" s="239">
        <v>880</v>
      </c>
      <c r="L216" s="239">
        <v>988</v>
      </c>
      <c r="M216" s="240">
        <v>89.1</v>
      </c>
      <c r="N216" s="239">
        <v>6394</v>
      </c>
      <c r="O216" s="239">
        <v>5026</v>
      </c>
      <c r="P216" s="240">
        <v>127.2</v>
      </c>
      <c r="Q216" s="81"/>
      <c r="R216" s="82"/>
      <c r="S216" s="82"/>
      <c r="T216" s="81"/>
      <c r="U216" s="81"/>
      <c r="V216" s="81"/>
      <c r="W216" s="81"/>
      <c r="X216" s="82"/>
      <c r="Y216" s="82"/>
      <c r="Z216" s="67"/>
    </row>
    <row r="217" spans="1:26" x14ac:dyDescent="0.2">
      <c r="A217" s="224" t="s">
        <v>106</v>
      </c>
      <c r="B217" s="238" t="s">
        <v>102</v>
      </c>
      <c r="C217" s="238" t="s">
        <v>102</v>
      </c>
      <c r="D217" s="238" t="s">
        <v>102</v>
      </c>
      <c r="E217" s="238" t="s">
        <v>102</v>
      </c>
      <c r="F217" s="238" t="s">
        <v>102</v>
      </c>
      <c r="G217" s="238" t="s">
        <v>102</v>
      </c>
      <c r="H217" s="238" t="s">
        <v>102</v>
      </c>
      <c r="I217" s="238" t="s">
        <v>102</v>
      </c>
      <c r="J217" s="238" t="s">
        <v>102</v>
      </c>
      <c r="K217" s="239">
        <v>124</v>
      </c>
      <c r="L217" s="239">
        <v>80</v>
      </c>
      <c r="M217" s="240">
        <v>155</v>
      </c>
      <c r="N217" s="239">
        <v>124</v>
      </c>
      <c r="O217" s="239">
        <v>80</v>
      </c>
      <c r="P217" s="240">
        <v>155</v>
      </c>
      <c r="Q217" s="81"/>
      <c r="R217" s="82"/>
      <c r="S217" s="82"/>
      <c r="T217" s="81"/>
      <c r="U217" s="82"/>
      <c r="V217" s="82"/>
      <c r="W217" s="81"/>
      <c r="X217" s="82"/>
      <c r="Y217" s="82"/>
      <c r="Z217" s="67"/>
    </row>
    <row r="218" spans="1:26" s="30" customFormat="1" x14ac:dyDescent="0.2">
      <c r="A218" s="224" t="s">
        <v>107</v>
      </c>
      <c r="B218" s="239">
        <v>232</v>
      </c>
      <c r="C218" s="239">
        <v>226</v>
      </c>
      <c r="D218" s="240">
        <v>102.7</v>
      </c>
      <c r="E218" s="239">
        <v>49</v>
      </c>
      <c r="F218" s="238" t="s">
        <v>121</v>
      </c>
      <c r="G218" s="240">
        <v>60.5</v>
      </c>
      <c r="H218" s="239">
        <v>183</v>
      </c>
      <c r="I218" s="239">
        <v>145</v>
      </c>
      <c r="J218" s="240">
        <v>126.2</v>
      </c>
      <c r="K218" s="239">
        <v>221</v>
      </c>
      <c r="L218" s="239">
        <v>244</v>
      </c>
      <c r="M218" s="240">
        <v>90.6</v>
      </c>
      <c r="N218" s="239">
        <v>453</v>
      </c>
      <c r="O218" s="239">
        <v>470</v>
      </c>
      <c r="P218" s="240">
        <v>96.4</v>
      </c>
      <c r="Q218" s="81"/>
      <c r="R218" s="82"/>
      <c r="S218" s="82"/>
      <c r="T218" s="81"/>
      <c r="U218" s="82"/>
      <c r="V218" s="82"/>
      <c r="W218" s="81"/>
      <c r="X218" s="82"/>
      <c r="Y218" s="82"/>
      <c r="Z218" s="68"/>
    </row>
    <row r="219" spans="1:26" x14ac:dyDescent="0.2">
      <c r="A219" s="224" t="s">
        <v>108</v>
      </c>
      <c r="B219" s="238" t="s">
        <v>102</v>
      </c>
      <c r="C219" s="238" t="s">
        <v>102</v>
      </c>
      <c r="D219" s="238" t="s">
        <v>102</v>
      </c>
      <c r="E219" s="238" t="s">
        <v>102</v>
      </c>
      <c r="F219" s="238" t="s">
        <v>102</v>
      </c>
      <c r="G219" s="238" t="s">
        <v>102</v>
      </c>
      <c r="H219" s="238" t="s">
        <v>102</v>
      </c>
      <c r="I219" s="238" t="s">
        <v>102</v>
      </c>
      <c r="J219" s="238" t="s">
        <v>102</v>
      </c>
      <c r="K219" s="239">
        <v>651</v>
      </c>
      <c r="L219" s="239">
        <v>620</v>
      </c>
      <c r="M219" s="240">
        <v>105</v>
      </c>
      <c r="N219" s="239">
        <v>651</v>
      </c>
      <c r="O219" s="239">
        <v>620</v>
      </c>
      <c r="P219" s="240">
        <v>105</v>
      </c>
      <c r="Q219" s="81"/>
      <c r="R219" s="82"/>
      <c r="S219" s="82"/>
      <c r="T219" s="81"/>
      <c r="U219" s="82"/>
      <c r="V219" s="82"/>
      <c r="W219" s="81"/>
      <c r="X219" s="82"/>
      <c r="Y219" s="82"/>
      <c r="Z219" s="67"/>
    </row>
    <row r="220" spans="1:26" x14ac:dyDescent="0.2">
      <c r="A220" s="224" t="s">
        <v>109</v>
      </c>
      <c r="B220" s="239">
        <v>124</v>
      </c>
      <c r="C220" s="239">
        <v>110</v>
      </c>
      <c r="D220" s="240">
        <v>112.7</v>
      </c>
      <c r="E220" s="239">
        <v>124</v>
      </c>
      <c r="F220" s="239">
        <v>110</v>
      </c>
      <c r="G220" s="240">
        <v>112.7</v>
      </c>
      <c r="H220" s="238" t="s">
        <v>102</v>
      </c>
      <c r="I220" s="238" t="s">
        <v>102</v>
      </c>
      <c r="J220" s="238" t="s">
        <v>102</v>
      </c>
      <c r="K220" s="239">
        <v>241</v>
      </c>
      <c r="L220" s="239">
        <v>202</v>
      </c>
      <c r="M220" s="240">
        <v>119.3</v>
      </c>
      <c r="N220" s="239">
        <v>365</v>
      </c>
      <c r="O220" s="239">
        <v>312</v>
      </c>
      <c r="P220" s="240">
        <v>117</v>
      </c>
      <c r="Q220" s="81"/>
      <c r="R220" s="82"/>
      <c r="S220" s="82"/>
      <c r="T220" s="81"/>
      <c r="U220" s="82"/>
      <c r="V220" s="82"/>
      <c r="W220" s="81"/>
      <c r="X220" s="82"/>
      <c r="Y220" s="82"/>
      <c r="Z220" s="67"/>
    </row>
    <row r="221" spans="1:26" x14ac:dyDescent="0.2">
      <c r="A221" s="119" t="s">
        <v>126</v>
      </c>
      <c r="B221" s="238" t="s">
        <v>102</v>
      </c>
      <c r="C221" s="238" t="s">
        <v>102</v>
      </c>
      <c r="D221" s="238" t="s">
        <v>102</v>
      </c>
      <c r="E221" s="238" t="s">
        <v>102</v>
      </c>
      <c r="F221" s="238" t="s">
        <v>102</v>
      </c>
      <c r="G221" s="238" t="s">
        <v>102</v>
      </c>
      <c r="H221" s="238" t="s">
        <v>102</v>
      </c>
      <c r="I221" s="238" t="s">
        <v>102</v>
      </c>
      <c r="J221" s="238" t="s">
        <v>102</v>
      </c>
      <c r="K221" s="239">
        <v>520</v>
      </c>
      <c r="L221" s="239">
        <v>512</v>
      </c>
      <c r="M221" s="240">
        <v>101.6</v>
      </c>
      <c r="N221" s="239">
        <v>520</v>
      </c>
      <c r="O221" s="239">
        <v>512</v>
      </c>
      <c r="P221" s="240">
        <v>101.6</v>
      </c>
      <c r="Q221" s="81"/>
      <c r="R221" s="82"/>
      <c r="S221" s="82"/>
      <c r="T221" s="81"/>
      <c r="U221" s="82"/>
      <c r="V221" s="82"/>
      <c r="W221" s="81"/>
      <c r="X221" s="82"/>
      <c r="Y221" s="82"/>
      <c r="Z221" s="67"/>
    </row>
    <row r="222" spans="1:26" s="30" customFormat="1" x14ac:dyDescent="0.2">
      <c r="A222" s="224" t="s">
        <v>112</v>
      </c>
      <c r="B222" s="239">
        <v>753</v>
      </c>
      <c r="C222" s="239">
        <v>473</v>
      </c>
      <c r="D222" s="240">
        <v>159.19999999999999</v>
      </c>
      <c r="E222" s="239">
        <v>274</v>
      </c>
      <c r="F222" s="239">
        <v>94</v>
      </c>
      <c r="G222" s="240">
        <v>291.5</v>
      </c>
      <c r="H222" s="239">
        <v>479</v>
      </c>
      <c r="I222" s="239">
        <v>379</v>
      </c>
      <c r="J222" s="240">
        <v>126.4</v>
      </c>
      <c r="K222" s="239">
        <v>300</v>
      </c>
      <c r="L222" s="239">
        <v>293</v>
      </c>
      <c r="M222" s="240">
        <v>102.4</v>
      </c>
      <c r="N222" s="239">
        <v>1053</v>
      </c>
      <c r="O222" s="239">
        <v>766</v>
      </c>
      <c r="P222" s="240">
        <v>137.5</v>
      </c>
      <c r="Q222" s="81"/>
      <c r="R222" s="82"/>
      <c r="S222" s="82"/>
      <c r="T222" s="81"/>
      <c r="U222" s="82"/>
      <c r="V222" s="82"/>
      <c r="W222" s="81"/>
      <c r="X222" s="82"/>
      <c r="Y222" s="82"/>
      <c r="Z222" s="68"/>
    </row>
    <row r="223" spans="1:26" s="15" customFormat="1" x14ac:dyDescent="0.2">
      <c r="A223" s="224" t="s">
        <v>113</v>
      </c>
      <c r="B223" s="239">
        <v>9388</v>
      </c>
      <c r="C223" s="239">
        <v>9424</v>
      </c>
      <c r="D223" s="240">
        <v>99.6</v>
      </c>
      <c r="E223" s="239">
        <v>3234</v>
      </c>
      <c r="F223" s="239">
        <v>3449</v>
      </c>
      <c r="G223" s="240">
        <v>93.8</v>
      </c>
      <c r="H223" s="239">
        <v>6154</v>
      </c>
      <c r="I223" s="239">
        <v>5975</v>
      </c>
      <c r="J223" s="240">
        <v>103</v>
      </c>
      <c r="K223" s="239">
        <v>1905</v>
      </c>
      <c r="L223" s="239">
        <v>1811</v>
      </c>
      <c r="M223" s="240">
        <v>105.2</v>
      </c>
      <c r="N223" s="239">
        <v>11293</v>
      </c>
      <c r="O223" s="239">
        <v>11235</v>
      </c>
      <c r="P223" s="240">
        <v>100.5</v>
      </c>
      <c r="Q223" s="81"/>
      <c r="R223" s="81"/>
      <c r="S223" s="81"/>
      <c r="T223" s="81"/>
      <c r="U223" s="82"/>
      <c r="V223" s="82"/>
      <c r="W223" s="81"/>
      <c r="X223" s="82"/>
      <c r="Y223" s="82"/>
      <c r="Z223" s="72"/>
    </row>
    <row r="224" spans="1:26" x14ac:dyDescent="0.2">
      <c r="A224" s="224" t="s">
        <v>114</v>
      </c>
      <c r="B224" s="239">
        <v>42</v>
      </c>
      <c r="C224" s="239">
        <v>23</v>
      </c>
      <c r="D224" s="240">
        <v>182.6</v>
      </c>
      <c r="E224" s="238" t="s">
        <v>102</v>
      </c>
      <c r="F224" s="238" t="s">
        <v>102</v>
      </c>
      <c r="G224" s="238" t="s">
        <v>102</v>
      </c>
      <c r="H224" s="239">
        <v>42</v>
      </c>
      <c r="I224" s="239">
        <v>23</v>
      </c>
      <c r="J224" s="240">
        <v>182.6</v>
      </c>
      <c r="K224" s="239">
        <v>24</v>
      </c>
      <c r="L224" s="239">
        <v>21</v>
      </c>
      <c r="M224" s="240">
        <v>114.3</v>
      </c>
      <c r="N224" s="239">
        <v>66</v>
      </c>
      <c r="O224" s="239">
        <v>44</v>
      </c>
      <c r="P224" s="240">
        <v>150</v>
      </c>
      <c r="Q224" s="81"/>
      <c r="R224" s="82"/>
      <c r="S224" s="82"/>
      <c r="T224" s="81"/>
      <c r="U224" s="82"/>
      <c r="V224" s="82"/>
      <c r="W224" s="81"/>
      <c r="X224" s="82"/>
      <c r="Y224" s="82"/>
      <c r="Z224" s="67"/>
    </row>
    <row r="225" spans="1:26" x14ac:dyDescent="0.2">
      <c r="A225" s="224" t="s">
        <v>115</v>
      </c>
      <c r="B225" s="239">
        <v>7</v>
      </c>
      <c r="C225" s="239">
        <v>102</v>
      </c>
      <c r="D225" s="240">
        <v>6.9</v>
      </c>
      <c r="E225" s="239">
        <v>7</v>
      </c>
      <c r="F225" s="239">
        <v>11</v>
      </c>
      <c r="G225" s="240">
        <v>63.6</v>
      </c>
      <c r="H225" s="238" t="s">
        <v>102</v>
      </c>
      <c r="I225" s="239">
        <v>91</v>
      </c>
      <c r="J225" s="238" t="s">
        <v>102</v>
      </c>
      <c r="K225" s="239">
        <v>133</v>
      </c>
      <c r="L225" s="239">
        <v>74</v>
      </c>
      <c r="M225" s="240">
        <v>179.7</v>
      </c>
      <c r="N225" s="239">
        <v>140</v>
      </c>
      <c r="O225" s="239">
        <v>176</v>
      </c>
      <c r="P225" s="240">
        <v>79.5</v>
      </c>
      <c r="Q225" s="81"/>
      <c r="R225" s="82"/>
      <c r="S225" s="82"/>
      <c r="T225" s="81"/>
      <c r="U225" s="82"/>
      <c r="V225" s="82"/>
      <c r="W225" s="81"/>
      <c r="X225" s="82"/>
      <c r="Y225" s="82"/>
      <c r="Z225" s="67"/>
    </row>
    <row r="226" spans="1:26" x14ac:dyDescent="0.2">
      <c r="A226" s="221" t="s">
        <v>116</v>
      </c>
      <c r="B226" s="239">
        <v>2684</v>
      </c>
      <c r="C226" s="239">
        <v>3092</v>
      </c>
      <c r="D226" s="240">
        <v>86.8</v>
      </c>
      <c r="E226" s="238" t="s">
        <v>102</v>
      </c>
      <c r="F226" s="239">
        <v>80</v>
      </c>
      <c r="G226" s="238" t="s">
        <v>102</v>
      </c>
      <c r="H226" s="239">
        <v>2684</v>
      </c>
      <c r="I226" s="239">
        <v>3012</v>
      </c>
      <c r="J226" s="240">
        <v>89.1</v>
      </c>
      <c r="K226" s="239">
        <v>1310</v>
      </c>
      <c r="L226" s="239">
        <v>1119</v>
      </c>
      <c r="M226" s="240">
        <v>117.1</v>
      </c>
      <c r="N226" s="239">
        <v>3994</v>
      </c>
      <c r="O226" s="239">
        <v>4211</v>
      </c>
      <c r="P226" s="240">
        <v>94.8</v>
      </c>
      <c r="Q226" s="81"/>
      <c r="R226" s="82"/>
      <c r="S226" s="82"/>
      <c r="T226" s="81"/>
      <c r="U226" s="82"/>
      <c r="V226" s="82"/>
      <c r="W226" s="81"/>
      <c r="X226" s="82"/>
      <c r="Y226" s="82"/>
      <c r="Z226" s="67"/>
    </row>
    <row r="227" spans="1:26" x14ac:dyDescent="0.2">
      <c r="A227" s="224" t="s">
        <v>117</v>
      </c>
      <c r="B227" s="239">
        <v>13456</v>
      </c>
      <c r="C227" s="239">
        <v>12451</v>
      </c>
      <c r="D227" s="240">
        <v>108.1</v>
      </c>
      <c r="E227" s="239">
        <v>1932</v>
      </c>
      <c r="F227" s="239">
        <v>2047</v>
      </c>
      <c r="G227" s="240">
        <v>94.4</v>
      </c>
      <c r="H227" s="239">
        <v>11524</v>
      </c>
      <c r="I227" s="239">
        <v>10404</v>
      </c>
      <c r="J227" s="240">
        <v>110.8</v>
      </c>
      <c r="K227" s="239">
        <v>4506</v>
      </c>
      <c r="L227" s="239">
        <v>4564</v>
      </c>
      <c r="M227" s="240">
        <v>98.7</v>
      </c>
      <c r="N227" s="239">
        <v>17962</v>
      </c>
      <c r="O227" s="239">
        <v>17015</v>
      </c>
      <c r="P227" s="240">
        <v>105.6</v>
      </c>
      <c r="Q227" s="81"/>
      <c r="R227" s="82"/>
      <c r="S227" s="81"/>
      <c r="T227" s="81"/>
      <c r="U227" s="81"/>
      <c r="V227" s="82"/>
      <c r="W227" s="81"/>
      <c r="X227" s="82"/>
      <c r="Y227" s="82"/>
      <c r="Z227" s="67"/>
    </row>
    <row r="228" spans="1:26" x14ac:dyDescent="0.2">
      <c r="A228" s="220" t="s">
        <v>118</v>
      </c>
      <c r="B228" s="238" t="s">
        <v>102</v>
      </c>
      <c r="C228" s="238" t="s">
        <v>102</v>
      </c>
      <c r="D228" s="238" t="s">
        <v>102</v>
      </c>
      <c r="E228" s="238" t="s">
        <v>102</v>
      </c>
      <c r="F228" s="238" t="s">
        <v>102</v>
      </c>
      <c r="G228" s="238" t="s">
        <v>102</v>
      </c>
      <c r="H228" s="238" t="s">
        <v>102</v>
      </c>
      <c r="I228" s="238" t="s">
        <v>102</v>
      </c>
      <c r="J228" s="238" t="s">
        <v>102</v>
      </c>
      <c r="K228" s="239">
        <v>10</v>
      </c>
      <c r="L228" s="239">
        <v>10</v>
      </c>
      <c r="M228" s="240">
        <v>100</v>
      </c>
      <c r="N228" s="239">
        <v>10</v>
      </c>
      <c r="O228" s="239">
        <v>10</v>
      </c>
      <c r="P228" s="240">
        <v>100</v>
      </c>
      <c r="Q228" s="81"/>
      <c r="R228" s="81"/>
      <c r="S228" s="81"/>
      <c r="T228" s="81"/>
      <c r="U228" s="82"/>
      <c r="V228" s="82"/>
      <c r="W228" s="81"/>
      <c r="X228" s="81"/>
      <c r="Y228" s="81"/>
      <c r="Z228" s="67"/>
    </row>
    <row r="229" spans="1:26" x14ac:dyDescent="0.2">
      <c r="A229" s="124" t="s">
        <v>125</v>
      </c>
      <c r="B229" s="274">
        <v>1129</v>
      </c>
      <c r="C229" s="274">
        <v>971</v>
      </c>
      <c r="D229" s="275">
        <v>116.3</v>
      </c>
      <c r="E229" s="276" t="s">
        <v>102</v>
      </c>
      <c r="F229" s="276" t="s">
        <v>102</v>
      </c>
      <c r="G229" s="276" t="s">
        <v>102</v>
      </c>
      <c r="H229" s="274">
        <v>1129</v>
      </c>
      <c r="I229" s="274">
        <v>971</v>
      </c>
      <c r="J229" s="275">
        <v>116.3</v>
      </c>
      <c r="K229" s="274">
        <v>1607</v>
      </c>
      <c r="L229" s="274">
        <v>1662</v>
      </c>
      <c r="M229" s="275">
        <v>96.7</v>
      </c>
      <c r="N229" s="274">
        <v>2736</v>
      </c>
      <c r="O229" s="274">
        <v>2633</v>
      </c>
      <c r="P229" s="275">
        <v>103.9</v>
      </c>
      <c r="Q229" s="81"/>
      <c r="R229" s="82"/>
      <c r="S229" s="82"/>
      <c r="T229" s="81"/>
      <c r="U229" s="82"/>
      <c r="V229" s="82"/>
      <c r="W229" s="81"/>
      <c r="X229" s="82"/>
      <c r="Y229" s="82"/>
      <c r="Z229" s="67"/>
    </row>
    <row r="230" spans="1:26" x14ac:dyDescent="0.2">
      <c r="A230" s="16"/>
      <c r="B230" s="29"/>
      <c r="C230" s="29"/>
      <c r="D230" s="18"/>
      <c r="E230" s="49"/>
      <c r="F230" s="29"/>
      <c r="G230" s="18"/>
      <c r="H230" s="49"/>
      <c r="I230" s="29"/>
      <c r="J230" s="18"/>
      <c r="K230" s="48"/>
      <c r="L230" s="29"/>
      <c r="M230" s="18"/>
      <c r="O230" s="25"/>
      <c r="P230" s="25"/>
      <c r="Q230" s="28"/>
      <c r="R230" s="28"/>
      <c r="S230" s="28"/>
      <c r="T230" s="28"/>
      <c r="U230" s="28"/>
      <c r="V230" s="28"/>
      <c r="W230" s="28"/>
      <c r="X230" s="25"/>
      <c r="Y230" s="25"/>
      <c r="Z230" s="67"/>
    </row>
    <row r="231" spans="1:26" ht="27" customHeight="1" x14ac:dyDescent="0.2">
      <c r="A231" s="341" t="s">
        <v>188</v>
      </c>
      <c r="B231" s="341"/>
      <c r="C231" s="341"/>
      <c r="D231" s="341"/>
      <c r="E231" s="341"/>
      <c r="F231" s="341"/>
      <c r="G231" s="341"/>
      <c r="H231" s="341"/>
      <c r="I231" s="341"/>
      <c r="J231" s="341"/>
      <c r="K231" s="341"/>
      <c r="L231" s="341"/>
      <c r="M231" s="341"/>
      <c r="N231" s="341"/>
      <c r="O231" s="341"/>
      <c r="P231" s="341"/>
    </row>
    <row r="232" spans="1:26" x14ac:dyDescent="0.2">
      <c r="B232" s="54"/>
      <c r="C232" s="54"/>
      <c r="D232" s="54"/>
      <c r="E232" s="54"/>
      <c r="F232" s="54"/>
      <c r="G232" s="54"/>
      <c r="H232" s="54"/>
      <c r="I232" s="54"/>
      <c r="J232" s="54"/>
      <c r="K232" s="54"/>
      <c r="L232" s="54"/>
      <c r="P232" s="55" t="s">
        <v>50</v>
      </c>
    </row>
    <row r="233" spans="1:26" ht="15.75" customHeight="1" x14ac:dyDescent="0.2">
      <c r="A233" s="311"/>
      <c r="B233" s="332" t="s">
        <v>87</v>
      </c>
      <c r="C233" s="332"/>
      <c r="D233" s="332"/>
      <c r="E233" s="295" t="s">
        <v>55</v>
      </c>
      <c r="F233" s="296"/>
      <c r="G233" s="296"/>
      <c r="H233" s="296"/>
      <c r="I233" s="296"/>
      <c r="J233" s="296"/>
      <c r="K233" s="298" t="s">
        <v>94</v>
      </c>
      <c r="L233" s="299"/>
      <c r="M233" s="300"/>
      <c r="N233" s="332" t="s">
        <v>88</v>
      </c>
      <c r="O233" s="332"/>
      <c r="P233" s="295"/>
    </row>
    <row r="234" spans="1:26" ht="31.5" customHeight="1" x14ac:dyDescent="0.2">
      <c r="A234" s="311"/>
      <c r="B234" s="332"/>
      <c r="C234" s="332"/>
      <c r="D234" s="332"/>
      <c r="E234" s="332" t="s">
        <v>53</v>
      </c>
      <c r="F234" s="332"/>
      <c r="G234" s="332"/>
      <c r="H234" s="332" t="s">
        <v>54</v>
      </c>
      <c r="I234" s="332"/>
      <c r="J234" s="332"/>
      <c r="K234" s="301"/>
      <c r="L234" s="302"/>
      <c r="M234" s="303"/>
      <c r="N234" s="332"/>
      <c r="O234" s="332"/>
      <c r="P234" s="295"/>
    </row>
    <row r="235" spans="1:26" ht="45.75" customHeight="1" x14ac:dyDescent="0.2">
      <c r="A235" s="311"/>
      <c r="B235" s="89" t="s">
        <v>99</v>
      </c>
      <c r="C235" s="89" t="s">
        <v>95</v>
      </c>
      <c r="D235" s="89" t="s">
        <v>100</v>
      </c>
      <c r="E235" s="89" t="s">
        <v>99</v>
      </c>
      <c r="F235" s="89" t="s">
        <v>95</v>
      </c>
      <c r="G235" s="89" t="s">
        <v>100</v>
      </c>
      <c r="H235" s="89" t="s">
        <v>99</v>
      </c>
      <c r="I235" s="89" t="s">
        <v>95</v>
      </c>
      <c r="J235" s="89" t="s">
        <v>100</v>
      </c>
      <c r="K235" s="89" t="s">
        <v>99</v>
      </c>
      <c r="L235" s="89" t="s">
        <v>95</v>
      </c>
      <c r="M235" s="89" t="s">
        <v>100</v>
      </c>
      <c r="N235" s="89" t="s">
        <v>99</v>
      </c>
      <c r="O235" s="89" t="s">
        <v>95</v>
      </c>
      <c r="P235" s="90" t="s">
        <v>100</v>
      </c>
    </row>
    <row r="236" spans="1:26" x14ac:dyDescent="0.2">
      <c r="A236" s="223" t="s">
        <v>103</v>
      </c>
      <c r="B236" s="272">
        <v>1241191</v>
      </c>
      <c r="C236" s="272">
        <v>1086431</v>
      </c>
      <c r="D236" s="273">
        <v>114.2</v>
      </c>
      <c r="E236" s="272">
        <v>999902</v>
      </c>
      <c r="F236" s="272">
        <v>869164</v>
      </c>
      <c r="G236" s="273">
        <v>115</v>
      </c>
      <c r="H236" s="272">
        <v>241289</v>
      </c>
      <c r="I236" s="272">
        <v>217267</v>
      </c>
      <c r="J236" s="273">
        <v>111.1</v>
      </c>
      <c r="K236" s="272">
        <v>1345579</v>
      </c>
      <c r="L236" s="272">
        <v>1308237</v>
      </c>
      <c r="M236" s="273">
        <v>102.9</v>
      </c>
      <c r="N236" s="272">
        <v>2586770</v>
      </c>
      <c r="O236" s="272">
        <v>2394668</v>
      </c>
      <c r="P236" s="273">
        <v>108</v>
      </c>
      <c r="Q236" s="81"/>
      <c r="R236" s="82"/>
      <c r="S236" s="82"/>
      <c r="T236" s="81"/>
      <c r="U236" s="82"/>
      <c r="V236" s="82"/>
      <c r="W236" s="81"/>
      <c r="X236" s="82"/>
      <c r="Y236" s="82"/>
    </row>
    <row r="237" spans="1:26" s="30" customFormat="1" x14ac:dyDescent="0.2">
      <c r="A237" s="224" t="s">
        <v>104</v>
      </c>
      <c r="B237" s="238" t="s">
        <v>102</v>
      </c>
      <c r="C237" s="238" t="s">
        <v>102</v>
      </c>
      <c r="D237" s="238" t="s">
        <v>102</v>
      </c>
      <c r="E237" s="238" t="s">
        <v>102</v>
      </c>
      <c r="F237" s="238" t="s">
        <v>102</v>
      </c>
      <c r="G237" s="238" t="s">
        <v>102</v>
      </c>
      <c r="H237" s="238" t="s">
        <v>102</v>
      </c>
      <c r="I237" s="238" t="s">
        <v>102</v>
      </c>
      <c r="J237" s="238" t="s">
        <v>102</v>
      </c>
      <c r="K237" s="239">
        <v>3610</v>
      </c>
      <c r="L237" s="239">
        <v>4800</v>
      </c>
      <c r="M237" s="240">
        <v>75.2</v>
      </c>
      <c r="N237" s="239">
        <v>3610</v>
      </c>
      <c r="O237" s="239">
        <v>4800</v>
      </c>
      <c r="P237" s="240">
        <v>75.2</v>
      </c>
      <c r="Q237" s="81"/>
      <c r="R237" s="82"/>
      <c r="S237" s="82"/>
      <c r="T237" s="81"/>
      <c r="U237" s="82"/>
      <c r="V237" s="82"/>
      <c r="W237" s="81"/>
      <c r="X237" s="82"/>
      <c r="Y237" s="82"/>
    </row>
    <row r="238" spans="1:26" x14ac:dyDescent="0.2">
      <c r="A238" s="224" t="s">
        <v>105</v>
      </c>
      <c r="B238" s="239">
        <v>1007</v>
      </c>
      <c r="C238" s="239">
        <v>1007</v>
      </c>
      <c r="D238" s="240">
        <v>100</v>
      </c>
      <c r="E238" s="238" t="s">
        <v>102</v>
      </c>
      <c r="F238" s="238" t="s">
        <v>102</v>
      </c>
      <c r="G238" s="238" t="s">
        <v>102</v>
      </c>
      <c r="H238" s="239">
        <v>1007</v>
      </c>
      <c r="I238" s="239">
        <v>1007</v>
      </c>
      <c r="J238" s="240">
        <v>100</v>
      </c>
      <c r="K238" s="239">
        <v>31977</v>
      </c>
      <c r="L238" s="239">
        <v>35626</v>
      </c>
      <c r="M238" s="240">
        <v>89.8</v>
      </c>
      <c r="N238" s="239">
        <v>32984</v>
      </c>
      <c r="O238" s="239">
        <v>36633</v>
      </c>
      <c r="P238" s="240">
        <v>90</v>
      </c>
      <c r="Q238" s="81"/>
      <c r="R238" s="82"/>
      <c r="S238" s="82"/>
      <c r="T238" s="81"/>
      <c r="U238" s="82"/>
      <c r="V238" s="82"/>
      <c r="W238" s="81"/>
      <c r="X238" s="82"/>
      <c r="Y238" s="82"/>
    </row>
    <row r="239" spans="1:26" x14ac:dyDescent="0.2">
      <c r="A239" s="224" t="s">
        <v>106</v>
      </c>
      <c r="B239" s="239">
        <v>1500</v>
      </c>
      <c r="C239" s="239">
        <v>1000</v>
      </c>
      <c r="D239" s="240">
        <v>150</v>
      </c>
      <c r="E239" s="238" t="s">
        <v>102</v>
      </c>
      <c r="F239" s="239">
        <v>1000</v>
      </c>
      <c r="G239" s="238" t="s">
        <v>102</v>
      </c>
      <c r="H239" s="239">
        <v>1500</v>
      </c>
      <c r="I239" s="238" t="s">
        <v>102</v>
      </c>
      <c r="J239" s="238" t="s">
        <v>102</v>
      </c>
      <c r="K239" s="239">
        <v>15669</v>
      </c>
      <c r="L239" s="239">
        <v>16949</v>
      </c>
      <c r="M239" s="240">
        <v>92.4</v>
      </c>
      <c r="N239" s="239">
        <v>17169</v>
      </c>
      <c r="O239" s="239">
        <v>17949</v>
      </c>
      <c r="P239" s="240">
        <v>95.7</v>
      </c>
      <c r="Q239" s="81"/>
      <c r="R239" s="82"/>
      <c r="S239" s="82"/>
      <c r="T239" s="81"/>
      <c r="U239" s="82"/>
      <c r="V239" s="82"/>
      <c r="W239" s="81"/>
      <c r="X239" s="82"/>
      <c r="Y239" s="82"/>
    </row>
    <row r="240" spans="1:26" s="30" customFormat="1" x14ac:dyDescent="0.2">
      <c r="A240" s="224" t="s">
        <v>107</v>
      </c>
      <c r="B240" s="239">
        <v>5819</v>
      </c>
      <c r="C240" s="239">
        <v>6297</v>
      </c>
      <c r="D240" s="240">
        <v>92.4</v>
      </c>
      <c r="E240" s="238" t="s">
        <v>102</v>
      </c>
      <c r="F240" s="238" t="s">
        <v>102</v>
      </c>
      <c r="G240" s="238" t="s">
        <v>102</v>
      </c>
      <c r="H240" s="239">
        <v>5819</v>
      </c>
      <c r="I240" s="239">
        <v>6297</v>
      </c>
      <c r="J240" s="240">
        <v>92.4</v>
      </c>
      <c r="K240" s="239">
        <v>105136</v>
      </c>
      <c r="L240" s="239">
        <v>101840</v>
      </c>
      <c r="M240" s="240">
        <v>103.2</v>
      </c>
      <c r="N240" s="239">
        <v>110955</v>
      </c>
      <c r="O240" s="239">
        <v>108137</v>
      </c>
      <c r="P240" s="240">
        <v>102.6</v>
      </c>
      <c r="Q240" s="81"/>
      <c r="R240" s="82"/>
      <c r="S240" s="82"/>
      <c r="T240" s="81"/>
      <c r="U240" s="82"/>
      <c r="V240" s="82"/>
      <c r="W240" s="81"/>
      <c r="X240" s="82"/>
      <c r="Y240" s="82"/>
    </row>
    <row r="241" spans="1:25" x14ac:dyDescent="0.2">
      <c r="A241" s="224" t="s">
        <v>108</v>
      </c>
      <c r="B241" s="238" t="s">
        <v>102</v>
      </c>
      <c r="C241" s="238" t="s">
        <v>102</v>
      </c>
      <c r="D241" s="238" t="s">
        <v>102</v>
      </c>
      <c r="E241" s="238" t="s">
        <v>102</v>
      </c>
      <c r="F241" s="238" t="s">
        <v>102</v>
      </c>
      <c r="G241" s="238" t="s">
        <v>102</v>
      </c>
      <c r="H241" s="238" t="s">
        <v>102</v>
      </c>
      <c r="I241" s="238" t="s">
        <v>102</v>
      </c>
      <c r="J241" s="238" t="s">
        <v>102</v>
      </c>
      <c r="K241" s="239">
        <v>91954</v>
      </c>
      <c r="L241" s="239">
        <v>87514</v>
      </c>
      <c r="M241" s="240">
        <v>105.1</v>
      </c>
      <c r="N241" s="239">
        <v>91954</v>
      </c>
      <c r="O241" s="239">
        <v>87514</v>
      </c>
      <c r="P241" s="240">
        <v>105.1</v>
      </c>
      <c r="Q241" s="81"/>
      <c r="R241" s="82"/>
      <c r="S241" s="82"/>
      <c r="T241" s="81"/>
      <c r="U241" s="82"/>
      <c r="V241" s="82"/>
      <c r="W241" s="81"/>
      <c r="X241" s="82"/>
      <c r="Y241" s="82"/>
    </row>
    <row r="242" spans="1:25" x14ac:dyDescent="0.2">
      <c r="A242" s="224" t="s">
        <v>109</v>
      </c>
      <c r="B242" s="239">
        <v>150</v>
      </c>
      <c r="C242" s="239">
        <v>500</v>
      </c>
      <c r="D242" s="240">
        <v>30</v>
      </c>
      <c r="E242" s="239">
        <v>150</v>
      </c>
      <c r="F242" s="239">
        <v>500</v>
      </c>
      <c r="G242" s="240">
        <v>30</v>
      </c>
      <c r="H242" s="238" t="s">
        <v>102</v>
      </c>
      <c r="I242" s="238" t="s">
        <v>102</v>
      </c>
      <c r="J242" s="238" t="s">
        <v>102</v>
      </c>
      <c r="K242" s="239">
        <v>49359</v>
      </c>
      <c r="L242" s="239">
        <v>46553</v>
      </c>
      <c r="M242" s="240">
        <v>106</v>
      </c>
      <c r="N242" s="239">
        <v>49509</v>
      </c>
      <c r="O242" s="239">
        <v>47053</v>
      </c>
      <c r="P242" s="240">
        <v>105.2</v>
      </c>
      <c r="Q242" s="81"/>
      <c r="R242" s="82"/>
      <c r="S242" s="82"/>
      <c r="T242" s="81"/>
      <c r="U242" s="82"/>
      <c r="V242" s="82"/>
      <c r="W242" s="81"/>
      <c r="X242" s="82"/>
      <c r="Y242" s="82"/>
    </row>
    <row r="243" spans="1:25" x14ac:dyDescent="0.2">
      <c r="A243" s="224" t="s">
        <v>110</v>
      </c>
      <c r="B243" s="239">
        <v>3364</v>
      </c>
      <c r="C243" s="239">
        <v>3258</v>
      </c>
      <c r="D243" s="240">
        <v>103.3</v>
      </c>
      <c r="E243" s="238" t="s">
        <v>102</v>
      </c>
      <c r="F243" s="238" t="s">
        <v>102</v>
      </c>
      <c r="G243" s="238" t="s">
        <v>102</v>
      </c>
      <c r="H243" s="239">
        <v>3364</v>
      </c>
      <c r="I243" s="239">
        <v>3258</v>
      </c>
      <c r="J243" s="240">
        <v>103.3</v>
      </c>
      <c r="K243" s="239">
        <v>92572</v>
      </c>
      <c r="L243" s="239">
        <v>88128</v>
      </c>
      <c r="M243" s="240">
        <v>105</v>
      </c>
      <c r="N243" s="239">
        <v>95936</v>
      </c>
      <c r="O243" s="239">
        <v>91386</v>
      </c>
      <c r="P243" s="240">
        <v>105</v>
      </c>
      <c r="Q243" s="81"/>
      <c r="R243" s="82"/>
      <c r="S243" s="82"/>
      <c r="T243" s="81"/>
      <c r="U243" s="82"/>
      <c r="V243" s="82"/>
      <c r="W243" s="81"/>
      <c r="X243" s="82"/>
      <c r="Y243" s="82"/>
    </row>
    <row r="244" spans="1:25" s="30" customFormat="1" x14ac:dyDescent="0.2">
      <c r="A244" s="224" t="s">
        <v>111</v>
      </c>
      <c r="B244" s="238" t="s">
        <v>102</v>
      </c>
      <c r="C244" s="238" t="s">
        <v>102</v>
      </c>
      <c r="D244" s="238" t="s">
        <v>102</v>
      </c>
      <c r="E244" s="238" t="s">
        <v>102</v>
      </c>
      <c r="F244" s="238" t="s">
        <v>102</v>
      </c>
      <c r="G244" s="238" t="s">
        <v>102</v>
      </c>
      <c r="H244" s="238" t="s">
        <v>102</v>
      </c>
      <c r="I244" s="238" t="s">
        <v>102</v>
      </c>
      <c r="J244" s="238" t="s">
        <v>102</v>
      </c>
      <c r="K244" s="239">
        <v>95182</v>
      </c>
      <c r="L244" s="239">
        <v>98432</v>
      </c>
      <c r="M244" s="240">
        <v>96.7</v>
      </c>
      <c r="N244" s="239">
        <v>95182</v>
      </c>
      <c r="O244" s="239">
        <v>98432</v>
      </c>
      <c r="P244" s="240">
        <v>96.7</v>
      </c>
      <c r="Q244" s="81"/>
      <c r="R244" s="82"/>
      <c r="S244" s="82"/>
      <c r="T244" s="81"/>
      <c r="U244" s="82"/>
      <c r="V244" s="82"/>
      <c r="W244" s="81"/>
      <c r="X244" s="82"/>
      <c r="Y244" s="82"/>
    </row>
    <row r="245" spans="1:25" s="15" customFormat="1" x14ac:dyDescent="0.2">
      <c r="A245" s="224" t="s">
        <v>112</v>
      </c>
      <c r="B245" s="239">
        <v>254550</v>
      </c>
      <c r="C245" s="239">
        <v>317489</v>
      </c>
      <c r="D245" s="240">
        <v>80.2</v>
      </c>
      <c r="E245" s="239">
        <v>163619</v>
      </c>
      <c r="F245" s="239">
        <v>247419</v>
      </c>
      <c r="G245" s="240">
        <v>66.099999999999994</v>
      </c>
      <c r="H245" s="239">
        <v>90931</v>
      </c>
      <c r="I245" s="239">
        <v>70070</v>
      </c>
      <c r="J245" s="240">
        <v>129.80000000000001</v>
      </c>
      <c r="K245" s="239">
        <v>120855</v>
      </c>
      <c r="L245" s="239">
        <v>119216</v>
      </c>
      <c r="M245" s="240">
        <v>101.4</v>
      </c>
      <c r="N245" s="239">
        <v>375405</v>
      </c>
      <c r="O245" s="239">
        <v>436705</v>
      </c>
      <c r="P245" s="240">
        <v>86</v>
      </c>
      <c r="Q245" s="81"/>
      <c r="R245" s="82"/>
      <c r="S245" s="82"/>
      <c r="T245" s="81"/>
      <c r="U245" s="82"/>
      <c r="V245" s="82"/>
      <c r="W245" s="81"/>
      <c r="X245" s="82"/>
      <c r="Y245" s="82"/>
    </row>
    <row r="246" spans="1:25" x14ac:dyDescent="0.2">
      <c r="A246" s="224" t="s">
        <v>113</v>
      </c>
      <c r="B246" s="238" t="s">
        <v>102</v>
      </c>
      <c r="C246" s="238" t="s">
        <v>102</v>
      </c>
      <c r="D246" s="238" t="s">
        <v>102</v>
      </c>
      <c r="E246" s="238" t="s">
        <v>102</v>
      </c>
      <c r="F246" s="238" t="s">
        <v>102</v>
      </c>
      <c r="G246" s="238" t="s">
        <v>102</v>
      </c>
      <c r="H246" s="238" t="s">
        <v>102</v>
      </c>
      <c r="I246" s="238" t="s">
        <v>102</v>
      </c>
      <c r="J246" s="238" t="s">
        <v>102</v>
      </c>
      <c r="K246" s="239">
        <v>67425</v>
      </c>
      <c r="L246" s="239">
        <v>63089</v>
      </c>
      <c r="M246" s="240">
        <v>106.9</v>
      </c>
      <c r="N246" s="239">
        <v>67425</v>
      </c>
      <c r="O246" s="239">
        <v>63089</v>
      </c>
      <c r="P246" s="240">
        <v>106.9</v>
      </c>
      <c r="Q246" s="81"/>
      <c r="R246" s="82"/>
      <c r="S246" s="82"/>
      <c r="T246" s="81"/>
      <c r="U246" s="82"/>
      <c r="V246" s="82"/>
      <c r="W246" s="81"/>
      <c r="X246" s="82"/>
      <c r="Y246" s="82"/>
    </row>
    <row r="247" spans="1:25" x14ac:dyDescent="0.2">
      <c r="A247" s="224" t="s">
        <v>114</v>
      </c>
      <c r="B247" s="239">
        <v>1200</v>
      </c>
      <c r="C247" s="239">
        <v>1176</v>
      </c>
      <c r="D247" s="240">
        <v>102</v>
      </c>
      <c r="E247" s="238" t="s">
        <v>102</v>
      </c>
      <c r="F247" s="238" t="s">
        <v>102</v>
      </c>
      <c r="G247" s="238" t="s">
        <v>102</v>
      </c>
      <c r="H247" s="239">
        <v>1200</v>
      </c>
      <c r="I247" s="239">
        <v>1176</v>
      </c>
      <c r="J247" s="240">
        <v>102</v>
      </c>
      <c r="K247" s="239">
        <v>205504</v>
      </c>
      <c r="L247" s="239">
        <v>198686</v>
      </c>
      <c r="M247" s="240">
        <v>103.4</v>
      </c>
      <c r="N247" s="239">
        <v>206704</v>
      </c>
      <c r="O247" s="239">
        <v>199862</v>
      </c>
      <c r="P247" s="240">
        <v>103.4</v>
      </c>
      <c r="Q247" s="81"/>
      <c r="R247" s="81"/>
      <c r="S247" s="82"/>
      <c r="T247" s="81"/>
      <c r="U247" s="82"/>
      <c r="V247" s="82"/>
      <c r="W247" s="81"/>
      <c r="X247" s="82"/>
      <c r="Y247" s="82"/>
    </row>
    <row r="248" spans="1:25" x14ac:dyDescent="0.2">
      <c r="A248" s="224" t="s">
        <v>115</v>
      </c>
      <c r="B248" s="239">
        <v>625686</v>
      </c>
      <c r="C248" s="239">
        <v>468011</v>
      </c>
      <c r="D248" s="240">
        <v>133.69999999999999</v>
      </c>
      <c r="E248" s="239">
        <v>613268</v>
      </c>
      <c r="F248" s="239">
        <v>457835</v>
      </c>
      <c r="G248" s="240">
        <v>133.9</v>
      </c>
      <c r="H248" s="239">
        <v>12418</v>
      </c>
      <c r="I248" s="239">
        <v>10176</v>
      </c>
      <c r="J248" s="240">
        <v>122</v>
      </c>
      <c r="K248" s="239">
        <v>81724</v>
      </c>
      <c r="L248" s="239">
        <v>51559</v>
      </c>
      <c r="M248" s="240">
        <v>158.5</v>
      </c>
      <c r="N248" s="239">
        <v>707410</v>
      </c>
      <c r="O248" s="239">
        <v>519570</v>
      </c>
      <c r="P248" s="240">
        <v>136.19999999999999</v>
      </c>
      <c r="Q248" s="81"/>
      <c r="R248" s="82"/>
      <c r="S248" s="82"/>
      <c r="T248" s="81"/>
      <c r="U248" s="82"/>
      <c r="V248" s="82"/>
      <c r="W248" s="81"/>
      <c r="X248" s="82"/>
      <c r="Y248" s="82"/>
    </row>
    <row r="249" spans="1:25" x14ac:dyDescent="0.2">
      <c r="A249" s="221" t="s">
        <v>116</v>
      </c>
      <c r="B249" s="239">
        <v>125050</v>
      </c>
      <c r="C249" s="239">
        <v>125283</v>
      </c>
      <c r="D249" s="240">
        <v>99.8</v>
      </c>
      <c r="E249" s="238" t="s">
        <v>102</v>
      </c>
      <c r="F249" s="238" t="s">
        <v>102</v>
      </c>
      <c r="G249" s="238" t="s">
        <v>102</v>
      </c>
      <c r="H249" s="239">
        <v>125050</v>
      </c>
      <c r="I249" s="239">
        <v>125283</v>
      </c>
      <c r="J249" s="240">
        <v>99.8</v>
      </c>
      <c r="K249" s="239">
        <v>43709</v>
      </c>
      <c r="L249" s="239">
        <v>57359</v>
      </c>
      <c r="M249" s="240">
        <v>76.2</v>
      </c>
      <c r="N249" s="239">
        <v>168759</v>
      </c>
      <c r="O249" s="239">
        <v>182642</v>
      </c>
      <c r="P249" s="240">
        <v>92.4</v>
      </c>
      <c r="Q249" s="81"/>
      <c r="R249" s="82"/>
      <c r="S249" s="82"/>
      <c r="T249" s="81"/>
      <c r="U249" s="82"/>
      <c r="V249" s="82"/>
      <c r="W249" s="81"/>
      <c r="X249" s="82"/>
      <c r="Y249" s="82"/>
    </row>
    <row r="250" spans="1:25" x14ac:dyDescent="0.2">
      <c r="A250" s="224" t="s">
        <v>117</v>
      </c>
      <c r="B250" s="238" t="s">
        <v>102</v>
      </c>
      <c r="C250" s="238" t="s">
        <v>102</v>
      </c>
      <c r="D250" s="238" t="s">
        <v>102</v>
      </c>
      <c r="E250" s="238" t="s">
        <v>102</v>
      </c>
      <c r="F250" s="238" t="s">
        <v>102</v>
      </c>
      <c r="G250" s="238" t="s">
        <v>102</v>
      </c>
      <c r="H250" s="238" t="s">
        <v>102</v>
      </c>
      <c r="I250" s="238" t="s">
        <v>102</v>
      </c>
      <c r="J250" s="238" t="s">
        <v>102</v>
      </c>
      <c r="K250" s="239">
        <v>31105</v>
      </c>
      <c r="L250" s="239">
        <v>29147</v>
      </c>
      <c r="M250" s="240">
        <v>106.7</v>
      </c>
      <c r="N250" s="239">
        <v>31105</v>
      </c>
      <c r="O250" s="239">
        <v>29147</v>
      </c>
      <c r="P250" s="240">
        <v>106.7</v>
      </c>
      <c r="Q250" s="81"/>
      <c r="R250" s="82"/>
      <c r="S250" s="82"/>
      <c r="T250" s="81"/>
      <c r="U250" s="82"/>
      <c r="V250" s="82"/>
      <c r="W250" s="81"/>
      <c r="X250" s="82"/>
      <c r="Y250" s="82"/>
    </row>
    <row r="251" spans="1:25" x14ac:dyDescent="0.2">
      <c r="A251" s="220" t="s">
        <v>118</v>
      </c>
      <c r="B251" s="239">
        <v>222865</v>
      </c>
      <c r="C251" s="239">
        <v>162410</v>
      </c>
      <c r="D251" s="240">
        <v>137.19999999999999</v>
      </c>
      <c r="E251" s="239">
        <v>222865</v>
      </c>
      <c r="F251" s="239">
        <v>162410</v>
      </c>
      <c r="G251" s="240">
        <v>137.19999999999999</v>
      </c>
      <c r="H251" s="238" t="s">
        <v>102</v>
      </c>
      <c r="I251" s="238" t="s">
        <v>102</v>
      </c>
      <c r="J251" s="238" t="s">
        <v>102</v>
      </c>
      <c r="K251" s="239">
        <v>100746</v>
      </c>
      <c r="L251" s="239">
        <v>105074</v>
      </c>
      <c r="M251" s="240">
        <v>95.9</v>
      </c>
      <c r="N251" s="239">
        <v>323611</v>
      </c>
      <c r="O251" s="239">
        <v>267484</v>
      </c>
      <c r="P251" s="240">
        <v>121</v>
      </c>
      <c r="Q251" s="81"/>
      <c r="R251" s="82"/>
      <c r="S251" s="82"/>
      <c r="T251" s="81"/>
      <c r="U251" s="82"/>
      <c r="V251" s="82"/>
      <c r="W251" s="81"/>
      <c r="X251" s="82"/>
      <c r="Y251" s="82"/>
    </row>
    <row r="252" spans="1:25" s="40" customFormat="1" x14ac:dyDescent="0.2">
      <c r="A252" s="221" t="s">
        <v>119</v>
      </c>
      <c r="B252" s="238" t="s">
        <v>102</v>
      </c>
      <c r="C252" s="238" t="s">
        <v>102</v>
      </c>
      <c r="D252" s="238" t="s">
        <v>102</v>
      </c>
      <c r="E252" s="238" t="s">
        <v>102</v>
      </c>
      <c r="F252" s="238" t="s">
        <v>102</v>
      </c>
      <c r="G252" s="238" t="s">
        <v>102</v>
      </c>
      <c r="H252" s="238" t="s">
        <v>102</v>
      </c>
      <c r="I252" s="238" t="s">
        <v>102</v>
      </c>
      <c r="J252" s="238" t="s">
        <v>102</v>
      </c>
      <c r="K252" s="239">
        <v>149284</v>
      </c>
      <c r="L252" s="239">
        <v>148032</v>
      </c>
      <c r="M252" s="240">
        <v>100.8</v>
      </c>
      <c r="N252" s="239">
        <v>149284</v>
      </c>
      <c r="O252" s="239">
        <v>148032</v>
      </c>
      <c r="P252" s="240">
        <v>100.8</v>
      </c>
      <c r="Q252" s="81"/>
      <c r="R252" s="82"/>
      <c r="S252" s="82"/>
      <c r="T252" s="81"/>
      <c r="U252" s="82"/>
      <c r="V252" s="82"/>
      <c r="W252" s="81"/>
      <c r="X252" s="82"/>
      <c r="Y252" s="82"/>
    </row>
    <row r="253" spans="1:25" s="30" customFormat="1" x14ac:dyDescent="0.2">
      <c r="A253" s="222" t="s">
        <v>120</v>
      </c>
      <c r="B253" s="276" t="s">
        <v>102</v>
      </c>
      <c r="C253" s="276" t="s">
        <v>102</v>
      </c>
      <c r="D253" s="276" t="s">
        <v>102</v>
      </c>
      <c r="E253" s="276" t="s">
        <v>102</v>
      </c>
      <c r="F253" s="276" t="s">
        <v>102</v>
      </c>
      <c r="G253" s="276" t="s">
        <v>102</v>
      </c>
      <c r="H253" s="276" t="s">
        <v>102</v>
      </c>
      <c r="I253" s="276" t="s">
        <v>102</v>
      </c>
      <c r="J253" s="276" t="s">
        <v>102</v>
      </c>
      <c r="K253" s="274">
        <v>59768</v>
      </c>
      <c r="L253" s="274">
        <v>56233</v>
      </c>
      <c r="M253" s="275">
        <v>106.3</v>
      </c>
      <c r="N253" s="274">
        <v>59768</v>
      </c>
      <c r="O253" s="274">
        <v>56233</v>
      </c>
      <c r="P253" s="275">
        <v>106.3</v>
      </c>
      <c r="Q253" s="81"/>
      <c r="R253" s="82"/>
      <c r="S253" s="82"/>
      <c r="T253" s="81"/>
      <c r="U253" s="82"/>
      <c r="V253" s="82"/>
      <c r="W253" s="81"/>
      <c r="X253" s="82"/>
      <c r="Y253" s="82"/>
    </row>
    <row r="254" spans="1:25" ht="13.5" customHeight="1" x14ac:dyDescent="0.2">
      <c r="A254" s="52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</row>
    <row r="256" spans="1:25" x14ac:dyDescent="0.2">
      <c r="A256" s="69"/>
      <c r="B256" s="61"/>
      <c r="C256" s="61"/>
      <c r="D256" s="61"/>
      <c r="E256" s="61"/>
      <c r="F256" s="61"/>
      <c r="G256" s="61"/>
      <c r="H256" s="61"/>
      <c r="I256" s="61"/>
      <c r="J256" s="61"/>
      <c r="K256" s="61"/>
      <c r="L256" s="61"/>
    </row>
    <row r="257" spans="1:12" x14ac:dyDescent="0.2">
      <c r="A257" s="69"/>
      <c r="B257" s="61"/>
      <c r="C257" s="61"/>
      <c r="D257" s="61"/>
      <c r="E257" s="61"/>
      <c r="F257" s="69"/>
      <c r="G257" s="61"/>
      <c r="H257" s="61"/>
      <c r="I257" s="61"/>
      <c r="J257" s="61"/>
      <c r="K257" s="61"/>
      <c r="L257" s="70"/>
    </row>
  </sheetData>
  <mergeCells count="107">
    <mergeCell ref="K5:M6"/>
    <mergeCell ref="N5:P6"/>
    <mergeCell ref="A2:P2"/>
    <mergeCell ref="A5:A7"/>
    <mergeCell ref="B5:D6"/>
    <mergeCell ref="E6:G6"/>
    <mergeCell ref="H6:J6"/>
    <mergeCell ref="E5:J5"/>
    <mergeCell ref="A187:A189"/>
    <mergeCell ref="B187:D188"/>
    <mergeCell ref="E188:G188"/>
    <mergeCell ref="H188:J188"/>
    <mergeCell ref="A175:A177"/>
    <mergeCell ref="B175:D176"/>
    <mergeCell ref="E176:G176"/>
    <mergeCell ref="H176:J176"/>
    <mergeCell ref="E187:J187"/>
    <mergeCell ref="E175:J175"/>
    <mergeCell ref="K187:M188"/>
    <mergeCell ref="K211:M212"/>
    <mergeCell ref="E128:G128"/>
    <mergeCell ref="H128:J128"/>
    <mergeCell ref="E152:G152"/>
    <mergeCell ref="H152:J152"/>
    <mergeCell ref="A209:P209"/>
    <mergeCell ref="K151:M152"/>
    <mergeCell ref="B127:D128"/>
    <mergeCell ref="A127:A129"/>
    <mergeCell ref="H234:J234"/>
    <mergeCell ref="A211:A213"/>
    <mergeCell ref="B211:D212"/>
    <mergeCell ref="E212:G212"/>
    <mergeCell ref="H212:J212"/>
    <mergeCell ref="E211:J211"/>
    <mergeCell ref="A231:P231"/>
    <mergeCell ref="E234:G234"/>
    <mergeCell ref="N211:P212"/>
    <mergeCell ref="H30:J30"/>
    <mergeCell ref="A27:P27"/>
    <mergeCell ref="A185:P185"/>
    <mergeCell ref="A51:S51"/>
    <mergeCell ref="E30:G30"/>
    <mergeCell ref="N151:P152"/>
    <mergeCell ref="A151:A153"/>
    <mergeCell ref="K127:M128"/>
    <mergeCell ref="N127:P128"/>
    <mergeCell ref="E151:J151"/>
    <mergeCell ref="A1:P1"/>
    <mergeCell ref="A3:P3"/>
    <mergeCell ref="A29:A31"/>
    <mergeCell ref="B29:D30"/>
    <mergeCell ref="E29:J29"/>
    <mergeCell ref="K175:M176"/>
    <mergeCell ref="N175:P176"/>
    <mergeCell ref="K29:M30"/>
    <mergeCell ref="N29:P30"/>
    <mergeCell ref="H55:I55"/>
    <mergeCell ref="A149:P149"/>
    <mergeCell ref="A125:P125"/>
    <mergeCell ref="E233:J233"/>
    <mergeCell ref="K233:M234"/>
    <mergeCell ref="N233:P234"/>
    <mergeCell ref="A173:P173"/>
    <mergeCell ref="A233:A235"/>
    <mergeCell ref="B233:D234"/>
    <mergeCell ref="N187:P188"/>
    <mergeCell ref="E127:J127"/>
    <mergeCell ref="N55:O55"/>
    <mergeCell ref="P55:P56"/>
    <mergeCell ref="Q55:R55"/>
    <mergeCell ref="B151:D152"/>
    <mergeCell ref="A53:A56"/>
    <mergeCell ref="B53:J54"/>
    <mergeCell ref="K53:S53"/>
    <mergeCell ref="K54:S54"/>
    <mergeCell ref="B55:C55"/>
    <mergeCell ref="D55:D56"/>
    <mergeCell ref="E79:F79"/>
    <mergeCell ref="G79:G80"/>
    <mergeCell ref="H79:I79"/>
    <mergeCell ref="K79:L79"/>
    <mergeCell ref="M79:M80"/>
    <mergeCell ref="J55:J56"/>
    <mergeCell ref="K55:L55"/>
    <mergeCell ref="M55:M56"/>
    <mergeCell ref="E55:F55"/>
    <mergeCell ref="G55:G56"/>
    <mergeCell ref="N79:O79"/>
    <mergeCell ref="P79:P80"/>
    <mergeCell ref="Q79:R79"/>
    <mergeCell ref="S55:S56"/>
    <mergeCell ref="S79:S80"/>
    <mergeCell ref="J79:J80"/>
    <mergeCell ref="B77:J77"/>
    <mergeCell ref="K77:S78"/>
    <mergeCell ref="B78:J78"/>
    <mergeCell ref="B79:C79"/>
    <mergeCell ref="A77:A80"/>
    <mergeCell ref="A102:A105"/>
    <mergeCell ref="B102:J103"/>
    <mergeCell ref="B104:C104"/>
    <mergeCell ref="D104:D105"/>
    <mergeCell ref="E104:F104"/>
    <mergeCell ref="G104:G105"/>
    <mergeCell ref="H104:I104"/>
    <mergeCell ref="J104:J105"/>
    <mergeCell ref="D79:D80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6" manualBreakCount="6">
    <brk id="26" max="18" man="1"/>
    <brk id="50" max="18" man="1"/>
    <brk id="74" max="18" man="1"/>
    <brk id="99" max="18" man="1"/>
    <brk id="172" max="18" man="1"/>
    <brk id="184" max="18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3"/>
  <sheetViews>
    <sheetView workbookViewId="0">
      <selection activeCell="P6" sqref="P6"/>
    </sheetView>
  </sheetViews>
  <sheetFormatPr defaultRowHeight="12.75" x14ac:dyDescent="0.2"/>
  <cols>
    <col min="1" max="1" width="18.85546875" style="19" customWidth="1"/>
    <col min="2" max="4" width="11.7109375" style="19" customWidth="1"/>
    <col min="5" max="5" width="11.7109375" style="23" customWidth="1"/>
    <col min="6" max="16" width="11.7109375" style="19" customWidth="1"/>
    <col min="17" max="16384" width="9.140625" style="19"/>
  </cols>
  <sheetData>
    <row r="1" spans="1:253" ht="32.25" customHeight="1" x14ac:dyDescent="0.2">
      <c r="A1" s="343" t="s">
        <v>189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253" x14ac:dyDescent="0.2">
      <c r="A2" s="210"/>
      <c r="B2" s="211"/>
      <c r="C2" s="211"/>
      <c r="D2" s="211"/>
      <c r="E2" s="211"/>
      <c r="F2" s="211"/>
      <c r="G2" s="211"/>
      <c r="H2" s="211"/>
      <c r="I2" s="211"/>
      <c r="J2" s="211"/>
      <c r="K2" s="207"/>
      <c r="L2" s="207"/>
      <c r="M2" s="207"/>
      <c r="N2" s="207"/>
      <c r="O2" s="207"/>
      <c r="P2" s="212" t="s">
        <v>86</v>
      </c>
      <c r="Q2" s="182"/>
      <c r="R2" s="182"/>
      <c r="S2" s="182"/>
      <c r="T2" s="182"/>
      <c r="U2" s="182"/>
      <c r="V2" s="182"/>
      <c r="W2" s="182"/>
      <c r="X2" s="182"/>
      <c r="Y2" s="182"/>
      <c r="Z2" s="182"/>
      <c r="AA2" s="182"/>
      <c r="AB2" s="182"/>
      <c r="AC2" s="182"/>
      <c r="AD2" s="182"/>
      <c r="AE2" s="182"/>
      <c r="AF2" s="182"/>
      <c r="AG2" s="182"/>
      <c r="AH2" s="182"/>
      <c r="AI2" s="182"/>
      <c r="AJ2" s="182"/>
      <c r="AK2" s="182"/>
      <c r="AL2" s="182"/>
      <c r="AM2" s="182"/>
      <c r="AN2" s="182"/>
      <c r="AO2" s="182"/>
      <c r="AP2" s="182"/>
      <c r="AQ2" s="182"/>
      <c r="AR2" s="182"/>
      <c r="AS2" s="182"/>
      <c r="AT2" s="182"/>
      <c r="AU2" s="182"/>
      <c r="AV2" s="182"/>
      <c r="AW2" s="182"/>
      <c r="AX2" s="182"/>
      <c r="AY2" s="182"/>
      <c r="AZ2" s="182"/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2"/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2"/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82"/>
      <c r="CK2" s="182"/>
      <c r="CL2" s="182"/>
      <c r="CM2" s="182"/>
      <c r="CN2" s="182"/>
      <c r="CO2" s="182"/>
      <c r="CP2" s="182"/>
      <c r="CQ2" s="182"/>
      <c r="CR2" s="182"/>
      <c r="CS2" s="182"/>
      <c r="CT2" s="182"/>
      <c r="CU2" s="182"/>
      <c r="CV2" s="182"/>
      <c r="CW2" s="182"/>
      <c r="CX2" s="182"/>
      <c r="CY2" s="182"/>
      <c r="CZ2" s="182"/>
      <c r="DA2" s="182"/>
      <c r="DB2" s="182"/>
      <c r="DC2" s="182"/>
      <c r="DD2" s="182"/>
      <c r="DE2" s="182"/>
      <c r="DF2" s="182"/>
      <c r="DG2" s="182"/>
      <c r="DH2" s="182"/>
      <c r="DI2" s="182"/>
      <c r="DJ2" s="182"/>
      <c r="DK2" s="182"/>
      <c r="DL2" s="182"/>
      <c r="DM2" s="182"/>
      <c r="DN2" s="182"/>
      <c r="DO2" s="182"/>
      <c r="DP2" s="182"/>
      <c r="DQ2" s="182"/>
      <c r="DR2" s="182"/>
      <c r="DS2" s="182"/>
      <c r="DT2" s="182"/>
      <c r="DU2" s="182"/>
      <c r="DV2" s="182"/>
      <c r="DW2" s="182"/>
      <c r="DX2" s="182"/>
      <c r="DY2" s="182"/>
      <c r="DZ2" s="182"/>
      <c r="EA2" s="182"/>
      <c r="EB2" s="182"/>
      <c r="EC2" s="182"/>
      <c r="ED2" s="182"/>
      <c r="EE2" s="182"/>
      <c r="EF2" s="182"/>
      <c r="EG2" s="182"/>
      <c r="EH2" s="182"/>
      <c r="EI2" s="182"/>
      <c r="EJ2" s="182"/>
      <c r="EK2" s="182"/>
      <c r="EL2" s="182"/>
      <c r="EM2" s="182"/>
      <c r="EN2" s="182"/>
      <c r="EO2" s="182"/>
      <c r="EP2" s="182"/>
      <c r="EQ2" s="182"/>
      <c r="ER2" s="182"/>
      <c r="ES2" s="182"/>
      <c r="ET2" s="182"/>
      <c r="EU2" s="182"/>
      <c r="EV2" s="182"/>
      <c r="EW2" s="182"/>
      <c r="EX2" s="182"/>
      <c r="EY2" s="182"/>
      <c r="EZ2" s="182"/>
      <c r="FA2" s="182"/>
      <c r="FB2" s="182"/>
      <c r="FC2" s="182"/>
      <c r="FD2" s="182"/>
      <c r="FE2" s="182"/>
      <c r="FF2" s="182"/>
      <c r="FG2" s="182"/>
      <c r="FH2" s="182"/>
      <c r="FI2" s="182"/>
      <c r="FJ2" s="182"/>
      <c r="FK2" s="182"/>
      <c r="FL2" s="182"/>
      <c r="FM2" s="182"/>
      <c r="FN2" s="182"/>
      <c r="FO2" s="182"/>
      <c r="FP2" s="182"/>
      <c r="FQ2" s="182"/>
      <c r="FR2" s="182"/>
      <c r="FS2" s="182"/>
      <c r="FT2" s="182"/>
      <c r="FU2" s="182"/>
      <c r="FV2" s="182"/>
      <c r="FW2" s="182"/>
      <c r="FX2" s="182"/>
      <c r="FY2" s="182"/>
      <c r="FZ2" s="182"/>
      <c r="GA2" s="182"/>
      <c r="GB2" s="182"/>
      <c r="GC2" s="182"/>
      <c r="GD2" s="182"/>
      <c r="GE2" s="182"/>
      <c r="GF2" s="182"/>
      <c r="GG2" s="182"/>
      <c r="GH2" s="182"/>
      <c r="GI2" s="182"/>
      <c r="GJ2" s="182"/>
      <c r="GK2" s="182"/>
      <c r="GL2" s="182"/>
      <c r="GM2" s="182"/>
      <c r="GN2" s="182"/>
      <c r="GO2" s="182"/>
      <c r="GP2" s="182"/>
      <c r="GQ2" s="182"/>
      <c r="GR2" s="182"/>
      <c r="GS2" s="182"/>
      <c r="GT2" s="182"/>
      <c r="GU2" s="182"/>
      <c r="GV2" s="182"/>
      <c r="GW2" s="182"/>
      <c r="GX2" s="182"/>
      <c r="GY2" s="182"/>
      <c r="GZ2" s="182"/>
      <c r="HA2" s="182"/>
      <c r="HB2" s="182"/>
      <c r="HC2" s="182"/>
      <c r="HD2" s="182"/>
      <c r="HE2" s="182"/>
      <c r="HF2" s="182"/>
      <c r="HG2" s="182"/>
      <c r="HH2" s="182"/>
      <c r="HI2" s="182"/>
      <c r="HJ2" s="182"/>
      <c r="HK2" s="182"/>
      <c r="HL2" s="182"/>
      <c r="HM2" s="182"/>
      <c r="HN2" s="182"/>
      <c r="HO2" s="182"/>
      <c r="HP2" s="182"/>
      <c r="HQ2" s="182"/>
      <c r="HR2" s="182"/>
      <c r="HS2" s="182"/>
      <c r="HT2" s="182"/>
      <c r="HU2" s="182"/>
      <c r="HV2" s="182"/>
      <c r="HW2" s="182"/>
      <c r="HX2" s="182"/>
      <c r="HY2" s="182"/>
      <c r="HZ2" s="182"/>
      <c r="IA2" s="182"/>
      <c r="IB2" s="182"/>
      <c r="IC2" s="182"/>
      <c r="ID2" s="182"/>
      <c r="IE2" s="182"/>
      <c r="IF2" s="182"/>
      <c r="IG2" s="182"/>
      <c r="IH2" s="182"/>
      <c r="II2" s="182"/>
      <c r="IJ2" s="182"/>
      <c r="IK2" s="182"/>
      <c r="IL2" s="182"/>
      <c r="IM2" s="182"/>
      <c r="IN2" s="182"/>
      <c r="IO2" s="182"/>
      <c r="IP2" s="182"/>
      <c r="IQ2" s="182"/>
      <c r="IR2" s="182"/>
      <c r="IS2" s="182"/>
    </row>
    <row r="3" spans="1:253" x14ac:dyDescent="0.2">
      <c r="A3" s="344"/>
      <c r="B3" s="345" t="s">
        <v>87</v>
      </c>
      <c r="C3" s="346"/>
      <c r="D3" s="347"/>
      <c r="E3" s="351" t="s">
        <v>55</v>
      </c>
      <c r="F3" s="352"/>
      <c r="G3" s="352"/>
      <c r="H3" s="352"/>
      <c r="I3" s="352"/>
      <c r="J3" s="344"/>
      <c r="K3" s="345" t="s">
        <v>94</v>
      </c>
      <c r="L3" s="346"/>
      <c r="M3" s="347"/>
      <c r="N3" s="345" t="s">
        <v>88</v>
      </c>
      <c r="O3" s="346"/>
      <c r="P3" s="346"/>
      <c r="Q3" s="182"/>
      <c r="R3" s="182"/>
      <c r="S3" s="182"/>
      <c r="T3" s="182"/>
      <c r="U3" s="182"/>
      <c r="V3" s="182"/>
      <c r="W3" s="182"/>
      <c r="X3" s="182"/>
      <c r="Y3" s="182"/>
      <c r="Z3" s="182"/>
      <c r="AA3" s="182"/>
      <c r="AB3" s="182"/>
      <c r="AC3" s="182"/>
      <c r="AD3" s="182"/>
      <c r="AE3" s="182"/>
      <c r="AF3" s="182"/>
      <c r="AG3" s="182"/>
      <c r="AH3" s="182"/>
      <c r="AI3" s="182"/>
      <c r="AJ3" s="182"/>
      <c r="AK3" s="182"/>
      <c r="AL3" s="182"/>
      <c r="AM3" s="182"/>
      <c r="AN3" s="182"/>
      <c r="AO3" s="182"/>
      <c r="AP3" s="182"/>
      <c r="AQ3" s="182"/>
      <c r="AR3" s="182"/>
      <c r="AS3" s="182"/>
      <c r="AT3" s="182"/>
      <c r="AU3" s="182"/>
      <c r="AV3" s="182"/>
      <c r="AW3" s="182"/>
      <c r="AX3" s="182"/>
      <c r="AY3" s="182"/>
      <c r="AZ3" s="182"/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2"/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2"/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82"/>
      <c r="CK3" s="182"/>
      <c r="CL3" s="182"/>
      <c r="CM3" s="182"/>
      <c r="CN3" s="182"/>
      <c r="CO3" s="182"/>
      <c r="CP3" s="182"/>
      <c r="CQ3" s="182"/>
      <c r="CR3" s="182"/>
      <c r="CS3" s="182"/>
      <c r="CT3" s="182"/>
      <c r="CU3" s="182"/>
      <c r="CV3" s="182"/>
      <c r="CW3" s="182"/>
      <c r="CX3" s="182"/>
      <c r="CY3" s="182"/>
      <c r="CZ3" s="182"/>
      <c r="DA3" s="182"/>
      <c r="DB3" s="182"/>
      <c r="DC3" s="182"/>
      <c r="DD3" s="182"/>
      <c r="DE3" s="182"/>
      <c r="DF3" s="182"/>
      <c r="DG3" s="182"/>
      <c r="DH3" s="182"/>
      <c r="DI3" s="182"/>
      <c r="DJ3" s="182"/>
      <c r="DK3" s="182"/>
      <c r="DL3" s="182"/>
      <c r="DM3" s="182"/>
      <c r="DN3" s="182"/>
      <c r="DO3" s="182"/>
      <c r="DP3" s="182"/>
      <c r="DQ3" s="182"/>
      <c r="DR3" s="182"/>
      <c r="DS3" s="182"/>
      <c r="DT3" s="182"/>
      <c r="DU3" s="182"/>
      <c r="DV3" s="182"/>
      <c r="DW3" s="182"/>
      <c r="DX3" s="182"/>
      <c r="DY3" s="182"/>
      <c r="DZ3" s="182"/>
      <c r="EA3" s="182"/>
      <c r="EB3" s="182"/>
      <c r="EC3" s="182"/>
      <c r="ED3" s="182"/>
      <c r="EE3" s="182"/>
      <c r="EF3" s="182"/>
      <c r="EG3" s="182"/>
      <c r="EH3" s="182"/>
      <c r="EI3" s="182"/>
      <c r="EJ3" s="182"/>
      <c r="EK3" s="182"/>
      <c r="EL3" s="182"/>
      <c r="EM3" s="182"/>
      <c r="EN3" s="182"/>
      <c r="EO3" s="182"/>
      <c r="EP3" s="182"/>
      <c r="EQ3" s="182"/>
      <c r="ER3" s="182"/>
      <c r="ES3" s="182"/>
      <c r="ET3" s="182"/>
      <c r="EU3" s="182"/>
      <c r="EV3" s="182"/>
      <c r="EW3" s="182"/>
      <c r="EX3" s="182"/>
      <c r="EY3" s="182"/>
      <c r="EZ3" s="182"/>
      <c r="FA3" s="182"/>
      <c r="FB3" s="182"/>
      <c r="FC3" s="182"/>
      <c r="FD3" s="182"/>
      <c r="FE3" s="182"/>
      <c r="FF3" s="182"/>
      <c r="FG3" s="182"/>
      <c r="FH3" s="182"/>
      <c r="FI3" s="182"/>
      <c r="FJ3" s="182"/>
      <c r="FK3" s="182"/>
      <c r="FL3" s="182"/>
      <c r="FM3" s="182"/>
      <c r="FN3" s="182"/>
      <c r="FO3" s="182"/>
      <c r="FP3" s="182"/>
      <c r="FQ3" s="182"/>
      <c r="FR3" s="182"/>
      <c r="FS3" s="182"/>
      <c r="FT3" s="182"/>
      <c r="FU3" s="182"/>
      <c r="FV3" s="182"/>
      <c r="FW3" s="182"/>
      <c r="FX3" s="182"/>
      <c r="FY3" s="182"/>
      <c r="FZ3" s="182"/>
      <c r="GA3" s="182"/>
      <c r="GB3" s="182"/>
      <c r="GC3" s="182"/>
      <c r="GD3" s="182"/>
      <c r="GE3" s="182"/>
      <c r="GF3" s="182"/>
      <c r="GG3" s="182"/>
      <c r="GH3" s="182"/>
      <c r="GI3" s="182"/>
      <c r="GJ3" s="182"/>
      <c r="GK3" s="182"/>
      <c r="GL3" s="182"/>
      <c r="GM3" s="182"/>
      <c r="GN3" s="182"/>
      <c r="GO3" s="182"/>
      <c r="GP3" s="182"/>
      <c r="GQ3" s="182"/>
      <c r="GR3" s="182"/>
      <c r="GS3" s="182"/>
      <c r="GT3" s="182"/>
      <c r="GU3" s="182"/>
      <c r="GV3" s="182"/>
      <c r="GW3" s="182"/>
      <c r="GX3" s="182"/>
      <c r="GY3" s="182"/>
      <c r="GZ3" s="182"/>
      <c r="HA3" s="182"/>
      <c r="HB3" s="182"/>
      <c r="HC3" s="182"/>
      <c r="HD3" s="182"/>
      <c r="HE3" s="182"/>
      <c r="HF3" s="182"/>
      <c r="HG3" s="182"/>
      <c r="HH3" s="182"/>
      <c r="HI3" s="182"/>
      <c r="HJ3" s="182"/>
      <c r="HK3" s="182"/>
      <c r="HL3" s="182"/>
      <c r="HM3" s="182"/>
      <c r="HN3" s="182"/>
      <c r="HO3" s="182"/>
      <c r="HP3" s="182"/>
      <c r="HQ3" s="182"/>
      <c r="HR3" s="182"/>
      <c r="HS3" s="182"/>
      <c r="HT3" s="182"/>
      <c r="HU3" s="182"/>
      <c r="HV3" s="182"/>
      <c r="HW3" s="182"/>
      <c r="HX3" s="182"/>
      <c r="HY3" s="182"/>
      <c r="HZ3" s="182"/>
      <c r="IA3" s="182"/>
      <c r="IB3" s="182"/>
      <c r="IC3" s="182"/>
      <c r="ID3" s="182"/>
      <c r="IE3" s="182"/>
      <c r="IF3" s="182"/>
      <c r="IG3" s="182"/>
      <c r="IH3" s="182"/>
      <c r="II3" s="182"/>
      <c r="IJ3" s="182"/>
      <c r="IK3" s="182"/>
      <c r="IL3" s="182"/>
      <c r="IM3" s="182"/>
      <c r="IN3" s="182"/>
      <c r="IO3" s="182"/>
      <c r="IP3" s="182"/>
      <c r="IQ3" s="182"/>
      <c r="IR3" s="182"/>
      <c r="IS3" s="182"/>
    </row>
    <row r="4" spans="1:253" ht="22.5" customHeight="1" x14ac:dyDescent="0.2">
      <c r="A4" s="344"/>
      <c r="B4" s="348"/>
      <c r="C4" s="349"/>
      <c r="D4" s="350"/>
      <c r="E4" s="351" t="s">
        <v>53</v>
      </c>
      <c r="F4" s="352"/>
      <c r="G4" s="344"/>
      <c r="H4" s="351" t="s">
        <v>54</v>
      </c>
      <c r="I4" s="352"/>
      <c r="J4" s="344"/>
      <c r="K4" s="348"/>
      <c r="L4" s="349"/>
      <c r="M4" s="350"/>
      <c r="N4" s="348"/>
      <c r="O4" s="349"/>
      <c r="P4" s="349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</row>
    <row r="5" spans="1:253" ht="41.25" customHeight="1" x14ac:dyDescent="0.2">
      <c r="A5" s="344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</row>
    <row r="6" spans="1:253" x14ac:dyDescent="0.2">
      <c r="A6" s="218" t="s">
        <v>103</v>
      </c>
      <c r="B6" s="228">
        <v>2213</v>
      </c>
      <c r="C6" s="228">
        <v>2287</v>
      </c>
      <c r="D6" s="104">
        <f>B6/C6*100</f>
        <v>96.764320069960647</v>
      </c>
      <c r="E6" s="228">
        <v>2948</v>
      </c>
      <c r="F6" s="228">
        <v>2808</v>
      </c>
      <c r="G6" s="225">
        <f>E6/F6*100</f>
        <v>104.98575498575498</v>
      </c>
      <c r="H6" s="228">
        <v>1043</v>
      </c>
      <c r="I6" s="228">
        <v>1021</v>
      </c>
      <c r="J6" s="225">
        <f>H6/I6*100</f>
        <v>102.15475024485798</v>
      </c>
      <c r="K6" s="228">
        <v>1202</v>
      </c>
      <c r="L6" s="228">
        <v>1255</v>
      </c>
      <c r="M6" s="104">
        <f>K6/L6*100</f>
        <v>95.776892430278878</v>
      </c>
      <c r="N6" s="228">
        <v>1328</v>
      </c>
      <c r="O6" s="228">
        <v>1407</v>
      </c>
      <c r="P6" s="225">
        <f>N6/O6*100</f>
        <v>94.385216773276468</v>
      </c>
      <c r="Q6" s="213"/>
      <c r="R6" s="213"/>
      <c r="S6" s="213"/>
      <c r="T6" s="213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</row>
    <row r="7" spans="1:253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3">
        <v>992</v>
      </c>
      <c r="L7" s="103">
        <v>1300</v>
      </c>
      <c r="M7" s="104">
        <f t="shared" ref="M7:M23" si="0">K7/L7*100</f>
        <v>76.307692307692307</v>
      </c>
      <c r="N7" s="103">
        <v>992</v>
      </c>
      <c r="O7" s="103">
        <v>1300</v>
      </c>
      <c r="P7" s="104">
        <f t="shared" ref="P7:P23" si="1">N7/O7*100</f>
        <v>76.307692307692307</v>
      </c>
      <c r="Q7" s="213"/>
      <c r="R7" s="213"/>
      <c r="S7" s="213"/>
      <c r="T7" s="213"/>
      <c r="U7" s="182"/>
      <c r="V7" s="182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</row>
    <row r="8" spans="1:253" x14ac:dyDescent="0.2">
      <c r="A8" s="219" t="s">
        <v>105</v>
      </c>
      <c r="B8" s="103">
        <v>396</v>
      </c>
      <c r="C8" s="103">
        <v>503</v>
      </c>
      <c r="D8" s="104">
        <f t="shared" ref="D8:D23" si="2">B8/C8*100</f>
        <v>78.727634194831012</v>
      </c>
      <c r="E8" s="105" t="s">
        <v>102</v>
      </c>
      <c r="F8" s="103">
        <v>600</v>
      </c>
      <c r="G8" s="105" t="s">
        <v>102</v>
      </c>
      <c r="H8" s="103">
        <v>396</v>
      </c>
      <c r="I8" s="103">
        <v>389</v>
      </c>
      <c r="J8" s="104">
        <f t="shared" ref="J8:J23" si="3">H8/I8*100</f>
        <v>101.79948586118253</v>
      </c>
      <c r="K8" s="103">
        <v>1002</v>
      </c>
      <c r="L8" s="103">
        <v>1030</v>
      </c>
      <c r="M8" s="104">
        <f t="shared" si="0"/>
        <v>97.28155339805825</v>
      </c>
      <c r="N8" s="103">
        <v>994</v>
      </c>
      <c r="O8" s="103">
        <v>1023</v>
      </c>
      <c r="P8" s="104">
        <f t="shared" si="1"/>
        <v>97.165200391006849</v>
      </c>
      <c r="Q8" s="213"/>
      <c r="R8" s="213"/>
      <c r="S8" s="213"/>
      <c r="T8" s="213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</row>
    <row r="9" spans="1:253" x14ac:dyDescent="0.2">
      <c r="A9" s="219" t="s">
        <v>106</v>
      </c>
      <c r="B9" s="103">
        <v>2757</v>
      </c>
      <c r="C9" s="103">
        <v>2771</v>
      </c>
      <c r="D9" s="104">
        <f t="shared" si="2"/>
        <v>99.494767232046186</v>
      </c>
      <c r="E9" s="103">
        <v>2781</v>
      </c>
      <c r="F9" s="103">
        <v>2840</v>
      </c>
      <c r="G9" s="104">
        <f>E9/F9*100</f>
        <v>97.922535211267601</v>
      </c>
      <c r="H9" s="103">
        <v>778</v>
      </c>
      <c r="I9" s="103">
        <v>1042</v>
      </c>
      <c r="J9" s="104">
        <f t="shared" si="3"/>
        <v>74.664107485604603</v>
      </c>
      <c r="K9" s="103">
        <v>1267</v>
      </c>
      <c r="L9" s="103">
        <v>1266</v>
      </c>
      <c r="M9" s="104">
        <f t="shared" si="0"/>
        <v>100.07898894154819</v>
      </c>
      <c r="N9" s="103">
        <v>1800</v>
      </c>
      <c r="O9" s="103">
        <v>1601</v>
      </c>
      <c r="P9" s="104">
        <f t="shared" si="1"/>
        <v>112.42973141786383</v>
      </c>
      <c r="Q9" s="213"/>
      <c r="R9" s="213"/>
      <c r="S9" s="213"/>
      <c r="T9" s="213"/>
      <c r="U9" s="182"/>
      <c r="V9" s="182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</row>
    <row r="10" spans="1:253" x14ac:dyDescent="0.2">
      <c r="A10" s="219" t="s">
        <v>107</v>
      </c>
      <c r="B10" s="103">
        <v>1054</v>
      </c>
      <c r="C10" s="103">
        <v>864</v>
      </c>
      <c r="D10" s="104">
        <f t="shared" si="2"/>
        <v>121.99074074074075</v>
      </c>
      <c r="E10" s="105" t="s">
        <v>102</v>
      </c>
      <c r="F10" s="103">
        <v>772</v>
      </c>
      <c r="G10" s="105" t="s">
        <v>102</v>
      </c>
      <c r="H10" s="103">
        <v>1054</v>
      </c>
      <c r="I10" s="103">
        <v>865</v>
      </c>
      <c r="J10" s="104">
        <f t="shared" si="3"/>
        <v>121.84971098265895</v>
      </c>
      <c r="K10" s="103">
        <v>1263</v>
      </c>
      <c r="L10" s="103">
        <v>1336</v>
      </c>
      <c r="M10" s="104">
        <f t="shared" si="0"/>
        <v>94.535928143712582</v>
      </c>
      <c r="N10" s="103">
        <v>1242</v>
      </c>
      <c r="O10" s="103">
        <v>1290</v>
      </c>
      <c r="P10" s="104">
        <f t="shared" si="1"/>
        <v>96.279069767441854</v>
      </c>
      <c r="Q10" s="213"/>
      <c r="R10" s="213"/>
      <c r="S10" s="213"/>
      <c r="T10" s="213"/>
      <c r="U10" s="182"/>
      <c r="V10" s="182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</row>
    <row r="11" spans="1:253" x14ac:dyDescent="0.2">
      <c r="A11" s="219" t="s">
        <v>108</v>
      </c>
      <c r="B11" s="103">
        <v>969</v>
      </c>
      <c r="C11" s="103">
        <v>1152</v>
      </c>
      <c r="D11" s="104">
        <f t="shared" si="2"/>
        <v>84.114583333333343</v>
      </c>
      <c r="E11" s="105" t="s">
        <v>102</v>
      </c>
      <c r="F11" s="105" t="s">
        <v>102</v>
      </c>
      <c r="G11" s="105" t="s">
        <v>102</v>
      </c>
      <c r="H11" s="103">
        <v>969</v>
      </c>
      <c r="I11" s="103">
        <v>1152</v>
      </c>
      <c r="J11" s="104">
        <f t="shared" si="3"/>
        <v>84.114583333333343</v>
      </c>
      <c r="K11" s="103">
        <v>1474</v>
      </c>
      <c r="L11" s="103">
        <v>1369</v>
      </c>
      <c r="M11" s="104">
        <f t="shared" si="0"/>
        <v>107.66983199415631</v>
      </c>
      <c r="N11" s="103">
        <v>1469</v>
      </c>
      <c r="O11" s="103">
        <v>1366</v>
      </c>
      <c r="P11" s="104">
        <f t="shared" si="1"/>
        <v>107.5402635431918</v>
      </c>
      <c r="Q11" s="213"/>
      <c r="R11" s="213"/>
      <c r="S11" s="213"/>
      <c r="T11" s="213"/>
      <c r="U11" s="182"/>
      <c r="V11" s="182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</row>
    <row r="12" spans="1:253" x14ac:dyDescent="0.2">
      <c r="A12" s="219" t="s">
        <v>109</v>
      </c>
      <c r="B12" s="103">
        <v>1188</v>
      </c>
      <c r="C12" s="103">
        <v>901</v>
      </c>
      <c r="D12" s="104">
        <f t="shared" si="2"/>
        <v>131.8534961154273</v>
      </c>
      <c r="E12" s="105" t="s">
        <v>102</v>
      </c>
      <c r="F12" s="105" t="s">
        <v>102</v>
      </c>
      <c r="G12" s="105" t="s">
        <v>102</v>
      </c>
      <c r="H12" s="103">
        <v>1188</v>
      </c>
      <c r="I12" s="103">
        <v>901</v>
      </c>
      <c r="J12" s="104">
        <f t="shared" si="3"/>
        <v>131.8534961154273</v>
      </c>
      <c r="K12" s="103">
        <v>1349</v>
      </c>
      <c r="L12" s="103">
        <v>1339</v>
      </c>
      <c r="M12" s="104">
        <f t="shared" si="0"/>
        <v>100.74682598954443</v>
      </c>
      <c r="N12" s="103">
        <v>1346</v>
      </c>
      <c r="O12" s="103">
        <v>1326</v>
      </c>
      <c r="P12" s="104">
        <f t="shared" si="1"/>
        <v>101.50829562594268</v>
      </c>
      <c r="Q12" s="213"/>
      <c r="R12" s="213"/>
      <c r="S12" s="213"/>
      <c r="T12" s="213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</row>
    <row r="13" spans="1:253" x14ac:dyDescent="0.2">
      <c r="A13" s="219" t="s">
        <v>110</v>
      </c>
      <c r="B13" s="103">
        <v>942</v>
      </c>
      <c r="C13" s="103">
        <v>1226</v>
      </c>
      <c r="D13" s="104">
        <f t="shared" si="2"/>
        <v>76.83523654159869</v>
      </c>
      <c r="E13" s="103">
        <v>984</v>
      </c>
      <c r="F13" s="103">
        <v>865</v>
      </c>
      <c r="G13" s="104">
        <f>E13/F13*100</f>
        <v>113.75722543352602</v>
      </c>
      <c r="H13" s="103">
        <v>944</v>
      </c>
      <c r="I13" s="103">
        <v>1248</v>
      </c>
      <c r="J13" s="104">
        <f t="shared" si="3"/>
        <v>75.641025641025635</v>
      </c>
      <c r="K13" s="103">
        <v>1251</v>
      </c>
      <c r="L13" s="103">
        <v>1570</v>
      </c>
      <c r="M13" s="104">
        <f t="shared" si="0"/>
        <v>79.681528662420391</v>
      </c>
      <c r="N13" s="103">
        <v>1232</v>
      </c>
      <c r="O13" s="103">
        <v>1538</v>
      </c>
      <c r="P13" s="104">
        <f t="shared" si="1"/>
        <v>80.104031209362816</v>
      </c>
      <c r="Q13" s="213"/>
      <c r="R13" s="213"/>
      <c r="S13" s="213"/>
      <c r="T13" s="213"/>
      <c r="U13" s="182"/>
      <c r="V13" s="182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</row>
    <row r="14" spans="1:253" x14ac:dyDescent="0.2">
      <c r="A14" s="219" t="s">
        <v>111</v>
      </c>
      <c r="B14" s="103">
        <v>603</v>
      </c>
      <c r="C14" s="103">
        <v>1118</v>
      </c>
      <c r="D14" s="104">
        <f t="shared" si="2"/>
        <v>53.935599284436499</v>
      </c>
      <c r="E14" s="105" t="s">
        <v>102</v>
      </c>
      <c r="F14" s="105" t="s">
        <v>102</v>
      </c>
      <c r="G14" s="105" t="s">
        <v>102</v>
      </c>
      <c r="H14" s="103">
        <v>603</v>
      </c>
      <c r="I14" s="103">
        <v>1118</v>
      </c>
      <c r="J14" s="104">
        <f t="shared" si="3"/>
        <v>53.935599284436499</v>
      </c>
      <c r="K14" s="103">
        <v>1259</v>
      </c>
      <c r="L14" s="103">
        <v>1860</v>
      </c>
      <c r="M14" s="104">
        <f t="shared" si="0"/>
        <v>67.688172043010752</v>
      </c>
      <c r="N14" s="103">
        <v>1258</v>
      </c>
      <c r="O14" s="103">
        <v>1857</v>
      </c>
      <c r="P14" s="104">
        <f t="shared" si="1"/>
        <v>67.743672590199239</v>
      </c>
      <c r="Q14" s="213"/>
      <c r="R14" s="213"/>
      <c r="S14" s="213"/>
      <c r="T14" s="213"/>
      <c r="U14" s="182"/>
      <c r="V14" s="182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</row>
    <row r="15" spans="1:253" x14ac:dyDescent="0.2">
      <c r="A15" s="219" t="s">
        <v>112</v>
      </c>
      <c r="B15" s="103">
        <v>4403</v>
      </c>
      <c r="C15" s="103">
        <v>4222</v>
      </c>
      <c r="D15" s="104">
        <f t="shared" si="2"/>
        <v>104.28706774040739</v>
      </c>
      <c r="E15" s="103">
        <v>4692</v>
      </c>
      <c r="F15" s="103">
        <v>4505</v>
      </c>
      <c r="G15" s="104">
        <f t="shared" ref="G15:G22" si="4">E15/F15*100</f>
        <v>104.15094339622641</v>
      </c>
      <c r="H15" s="103">
        <v>661</v>
      </c>
      <c r="I15" s="103">
        <v>572</v>
      </c>
      <c r="J15" s="104">
        <f t="shared" si="3"/>
        <v>115.55944055944056</v>
      </c>
      <c r="K15" s="103">
        <v>1130</v>
      </c>
      <c r="L15" s="103">
        <v>1418</v>
      </c>
      <c r="M15" s="104">
        <f t="shared" si="0"/>
        <v>79.689703808180539</v>
      </c>
      <c r="N15" s="103">
        <v>1321</v>
      </c>
      <c r="O15" s="103">
        <v>1673</v>
      </c>
      <c r="P15" s="104">
        <f t="shared" si="1"/>
        <v>78.959952181709497</v>
      </c>
      <c r="Q15" s="213"/>
      <c r="R15" s="213"/>
      <c r="S15" s="213"/>
      <c r="T15" s="213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</row>
    <row r="16" spans="1:253" x14ac:dyDescent="0.2">
      <c r="A16" s="219" t="s">
        <v>113</v>
      </c>
      <c r="B16" s="103">
        <v>704</v>
      </c>
      <c r="C16" s="103">
        <v>746</v>
      </c>
      <c r="D16" s="104">
        <f t="shared" si="2"/>
        <v>94.369973190348517</v>
      </c>
      <c r="E16" s="103">
        <v>1086</v>
      </c>
      <c r="F16" s="103">
        <v>1123</v>
      </c>
      <c r="G16" s="104">
        <f t="shared" si="4"/>
        <v>96.705253784505786</v>
      </c>
      <c r="H16" s="103">
        <v>698</v>
      </c>
      <c r="I16" s="103">
        <v>739</v>
      </c>
      <c r="J16" s="104">
        <f t="shared" si="3"/>
        <v>94.451962110960764</v>
      </c>
      <c r="K16" s="103">
        <v>1121</v>
      </c>
      <c r="L16" s="103">
        <v>1130</v>
      </c>
      <c r="M16" s="104">
        <f t="shared" si="0"/>
        <v>99.203539823008839</v>
      </c>
      <c r="N16" s="103">
        <v>997</v>
      </c>
      <c r="O16" s="103">
        <v>986</v>
      </c>
      <c r="P16" s="104">
        <f t="shared" si="1"/>
        <v>101.1156186612576</v>
      </c>
      <c r="Q16" s="213"/>
      <c r="R16" s="213"/>
      <c r="S16" s="213"/>
      <c r="T16" s="213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</row>
    <row r="17" spans="1:253" x14ac:dyDescent="0.2">
      <c r="A17" s="219" t="s">
        <v>122</v>
      </c>
      <c r="B17" s="103">
        <v>2648</v>
      </c>
      <c r="C17" s="103">
        <v>2640</v>
      </c>
      <c r="D17" s="104">
        <f t="shared" si="2"/>
        <v>100.3030303030303</v>
      </c>
      <c r="E17" s="103">
        <v>2808</v>
      </c>
      <c r="F17" s="103">
        <v>2746</v>
      </c>
      <c r="G17" s="104">
        <f t="shared" si="4"/>
        <v>102.25782957028404</v>
      </c>
      <c r="H17" s="103">
        <v>1771</v>
      </c>
      <c r="I17" s="103">
        <v>1762</v>
      </c>
      <c r="J17" s="104">
        <f t="shared" si="3"/>
        <v>100.51078320090805</v>
      </c>
      <c r="K17" s="103">
        <v>1164</v>
      </c>
      <c r="L17" s="103">
        <v>1162</v>
      </c>
      <c r="M17" s="104">
        <f t="shared" si="0"/>
        <v>100.17211703958692</v>
      </c>
      <c r="N17" s="103">
        <v>1544</v>
      </c>
      <c r="O17" s="103">
        <v>1643</v>
      </c>
      <c r="P17" s="104">
        <f t="shared" si="1"/>
        <v>93.974437005477782</v>
      </c>
      <c r="Q17" s="213"/>
      <c r="R17" s="213"/>
      <c r="S17" s="213"/>
      <c r="T17" s="213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</row>
    <row r="18" spans="1:253" x14ac:dyDescent="0.2">
      <c r="A18" s="219" t="s">
        <v>115</v>
      </c>
      <c r="B18" s="103">
        <v>2336</v>
      </c>
      <c r="C18" s="103">
        <v>2411</v>
      </c>
      <c r="D18" s="104">
        <f t="shared" si="2"/>
        <v>96.889257569473259</v>
      </c>
      <c r="E18" s="103">
        <v>3383</v>
      </c>
      <c r="F18" s="103">
        <v>3257</v>
      </c>
      <c r="G18" s="104">
        <f t="shared" si="4"/>
        <v>103.8685907276635</v>
      </c>
      <c r="H18" s="103">
        <v>1173</v>
      </c>
      <c r="I18" s="103">
        <v>1107</v>
      </c>
      <c r="J18" s="104">
        <f t="shared" si="3"/>
        <v>105.96205962059622</v>
      </c>
      <c r="K18" s="103">
        <v>1312</v>
      </c>
      <c r="L18" s="103">
        <v>1233</v>
      </c>
      <c r="M18" s="104">
        <f t="shared" si="0"/>
        <v>106.40713706407136</v>
      </c>
      <c r="N18" s="103">
        <v>1385</v>
      </c>
      <c r="O18" s="103">
        <v>1315</v>
      </c>
      <c r="P18" s="104">
        <f t="shared" si="1"/>
        <v>105.32319391634981</v>
      </c>
      <c r="Q18" s="213"/>
      <c r="R18" s="213"/>
      <c r="S18" s="213"/>
      <c r="T18" s="213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</row>
    <row r="19" spans="1:253" x14ac:dyDescent="0.2">
      <c r="A19" s="220" t="s">
        <v>116</v>
      </c>
      <c r="B19" s="103">
        <v>2039</v>
      </c>
      <c r="C19" s="103">
        <v>2638</v>
      </c>
      <c r="D19" s="104">
        <f t="shared" si="2"/>
        <v>77.293404094010612</v>
      </c>
      <c r="E19" s="103">
        <v>2690</v>
      </c>
      <c r="F19" s="103">
        <v>3901</v>
      </c>
      <c r="G19" s="104">
        <f t="shared" si="4"/>
        <v>68.956677774929503</v>
      </c>
      <c r="H19" s="103">
        <v>1130</v>
      </c>
      <c r="I19" s="103">
        <v>1100</v>
      </c>
      <c r="J19" s="104">
        <f t="shared" si="3"/>
        <v>102.72727272727273</v>
      </c>
      <c r="K19" s="103">
        <v>1551</v>
      </c>
      <c r="L19" s="103">
        <v>1487</v>
      </c>
      <c r="M19" s="104">
        <f t="shared" si="0"/>
        <v>104.30396772024211</v>
      </c>
      <c r="N19" s="103">
        <v>1601</v>
      </c>
      <c r="O19" s="103">
        <v>1564</v>
      </c>
      <c r="P19" s="104">
        <f t="shared" si="1"/>
        <v>102.36572890025575</v>
      </c>
      <c r="Q19" s="213"/>
      <c r="R19" s="213"/>
      <c r="S19" s="213"/>
      <c r="T19" s="213"/>
      <c r="U19" s="182"/>
      <c r="V19" s="182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</row>
    <row r="20" spans="1:253" x14ac:dyDescent="0.2">
      <c r="A20" s="219" t="s">
        <v>117</v>
      </c>
      <c r="B20" s="103">
        <v>722</v>
      </c>
      <c r="C20" s="103">
        <v>1046</v>
      </c>
      <c r="D20" s="104">
        <f t="shared" si="2"/>
        <v>69.024856596558308</v>
      </c>
      <c r="E20" s="105" t="s">
        <v>102</v>
      </c>
      <c r="F20" s="105" t="s">
        <v>102</v>
      </c>
      <c r="G20" s="105" t="s">
        <v>102</v>
      </c>
      <c r="H20" s="103">
        <v>722</v>
      </c>
      <c r="I20" s="103">
        <v>1046</v>
      </c>
      <c r="J20" s="104">
        <f t="shared" si="3"/>
        <v>69.024856596558308</v>
      </c>
      <c r="K20" s="103">
        <v>800</v>
      </c>
      <c r="L20" s="103">
        <v>762</v>
      </c>
      <c r="M20" s="104">
        <f t="shared" si="0"/>
        <v>104.98687664041995</v>
      </c>
      <c r="N20" s="103">
        <v>793</v>
      </c>
      <c r="O20" s="103">
        <v>765</v>
      </c>
      <c r="P20" s="104">
        <f t="shared" si="1"/>
        <v>103.66013071895426</v>
      </c>
      <c r="Q20" s="213"/>
      <c r="R20" s="213"/>
      <c r="S20" s="213"/>
      <c r="T20" s="213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</row>
    <row r="21" spans="1:253" x14ac:dyDescent="0.2">
      <c r="A21" s="220" t="s">
        <v>118</v>
      </c>
      <c r="B21" s="103">
        <v>2926</v>
      </c>
      <c r="C21" s="103">
        <v>2643</v>
      </c>
      <c r="D21" s="104">
        <f t="shared" si="2"/>
        <v>110.7075293227393</v>
      </c>
      <c r="E21" s="103">
        <v>3134</v>
      </c>
      <c r="F21" s="103">
        <v>2716</v>
      </c>
      <c r="G21" s="104">
        <f t="shared" si="4"/>
        <v>115.39027982326951</v>
      </c>
      <c r="H21" s="103">
        <v>1262</v>
      </c>
      <c r="I21" s="103">
        <v>1018</v>
      </c>
      <c r="J21" s="104">
        <f t="shared" si="3"/>
        <v>123.96856581532415</v>
      </c>
      <c r="K21" s="103">
        <v>1255</v>
      </c>
      <c r="L21" s="103">
        <v>1243</v>
      </c>
      <c r="M21" s="104">
        <f t="shared" si="0"/>
        <v>100.96540627514079</v>
      </c>
      <c r="N21" s="103">
        <v>1438</v>
      </c>
      <c r="O21" s="103">
        <v>1468</v>
      </c>
      <c r="P21" s="104">
        <f t="shared" si="1"/>
        <v>97.956403269754759</v>
      </c>
      <c r="Q21" s="213"/>
      <c r="R21" s="213"/>
      <c r="S21" s="213"/>
      <c r="T21" s="213"/>
      <c r="U21" s="182"/>
      <c r="V21" s="182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</row>
    <row r="22" spans="1:253" x14ac:dyDescent="0.2">
      <c r="A22" s="221" t="s">
        <v>119</v>
      </c>
      <c r="B22" s="103">
        <v>3060</v>
      </c>
      <c r="C22" s="103">
        <v>1188</v>
      </c>
      <c r="D22" s="104">
        <f t="shared" si="2"/>
        <v>257.57575757575756</v>
      </c>
      <c r="E22" s="103">
        <v>4348</v>
      </c>
      <c r="F22" s="103">
        <v>1361</v>
      </c>
      <c r="G22" s="104">
        <f t="shared" si="4"/>
        <v>319.47097722263044</v>
      </c>
      <c r="H22" s="103">
        <v>1305</v>
      </c>
      <c r="I22" s="103">
        <v>947</v>
      </c>
      <c r="J22" s="104">
        <f t="shared" si="3"/>
        <v>137.80359028511086</v>
      </c>
      <c r="K22" s="103">
        <v>1130</v>
      </c>
      <c r="L22" s="103">
        <v>1198</v>
      </c>
      <c r="M22" s="104">
        <f t="shared" si="0"/>
        <v>94.323873121869781</v>
      </c>
      <c r="N22" s="103">
        <v>1173</v>
      </c>
      <c r="O22" s="103">
        <v>1201</v>
      </c>
      <c r="P22" s="104">
        <f t="shared" si="1"/>
        <v>97.668609492089928</v>
      </c>
      <c r="Q22" s="213"/>
      <c r="R22" s="213"/>
      <c r="S22" s="213"/>
      <c r="T22" s="213"/>
      <c r="U22" s="182"/>
      <c r="V22" s="182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</row>
    <row r="23" spans="1:253" x14ac:dyDescent="0.2">
      <c r="A23" s="222" t="s">
        <v>120</v>
      </c>
      <c r="B23" s="100">
        <v>1281</v>
      </c>
      <c r="C23" s="100">
        <v>1104</v>
      </c>
      <c r="D23" s="102">
        <f t="shared" si="2"/>
        <v>116.03260869565217</v>
      </c>
      <c r="E23" s="100">
        <v>1564</v>
      </c>
      <c r="F23" s="101" t="s">
        <v>102</v>
      </c>
      <c r="G23" s="101" t="s">
        <v>102</v>
      </c>
      <c r="H23" s="100">
        <v>1048</v>
      </c>
      <c r="I23" s="100">
        <v>1104</v>
      </c>
      <c r="J23" s="102">
        <f t="shared" si="3"/>
        <v>94.927536231884062</v>
      </c>
      <c r="K23" s="100">
        <v>1195</v>
      </c>
      <c r="L23" s="100">
        <v>1716</v>
      </c>
      <c r="M23" s="102">
        <f t="shared" si="0"/>
        <v>69.638694638694645</v>
      </c>
      <c r="N23" s="100">
        <v>1206</v>
      </c>
      <c r="O23" s="100">
        <v>1635</v>
      </c>
      <c r="P23" s="102">
        <f t="shared" si="1"/>
        <v>73.761467889908261</v>
      </c>
      <c r="Q23" s="213"/>
      <c r="R23" s="213"/>
      <c r="S23" s="213"/>
      <c r="T23" s="213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32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24"/>
  <sheetViews>
    <sheetView workbookViewId="0">
      <selection activeCell="Q37" sqref="Q37"/>
    </sheetView>
  </sheetViews>
  <sheetFormatPr defaultRowHeight="12.75" x14ac:dyDescent="0.2"/>
  <cols>
    <col min="1" max="1" width="17.7109375" style="19" customWidth="1"/>
    <col min="2" max="4" width="12.5703125" style="19" customWidth="1"/>
    <col min="5" max="5" width="12.5703125" style="23" customWidth="1"/>
    <col min="6" max="16" width="12.5703125" style="19" customWidth="1"/>
    <col min="17" max="17" width="9.42578125" style="19" bestFit="1" customWidth="1"/>
    <col min="18" max="16384" width="9.140625" style="19"/>
  </cols>
  <sheetData>
    <row r="1" spans="1:255" ht="25.5" customHeight="1" x14ac:dyDescent="0.2">
      <c r="A1" s="343" t="s">
        <v>190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255" ht="12.75" customHeight="1" x14ac:dyDescent="0.2">
      <c r="A2" s="216"/>
      <c r="B2" s="21"/>
      <c r="C2" s="21"/>
      <c r="D2" s="21"/>
      <c r="P2" s="215"/>
    </row>
    <row r="3" spans="1:255" x14ac:dyDescent="0.2">
      <c r="A3" s="20"/>
      <c r="B3" s="21"/>
      <c r="C3" s="21"/>
      <c r="D3" s="21"/>
      <c r="P3" s="22" t="s">
        <v>49</v>
      </c>
    </row>
    <row r="4" spans="1:255" x14ac:dyDescent="0.2">
      <c r="A4" s="344"/>
      <c r="B4" s="345" t="s">
        <v>87</v>
      </c>
      <c r="C4" s="346"/>
      <c r="D4" s="347"/>
      <c r="E4" s="351" t="s">
        <v>55</v>
      </c>
      <c r="F4" s="352"/>
      <c r="G4" s="352"/>
      <c r="H4" s="352"/>
      <c r="I4" s="352"/>
      <c r="J4" s="344"/>
      <c r="K4" s="345" t="s">
        <v>94</v>
      </c>
      <c r="L4" s="346"/>
      <c r="M4" s="347"/>
      <c r="N4" s="345" t="s">
        <v>88</v>
      </c>
      <c r="O4" s="346"/>
      <c r="P4" s="346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2"/>
      <c r="AT4" s="182"/>
      <c r="AU4" s="182"/>
      <c r="AV4" s="182"/>
      <c r="AW4" s="182"/>
      <c r="AX4" s="182"/>
      <c r="AY4" s="182"/>
      <c r="AZ4" s="182"/>
      <c r="BA4" s="182"/>
      <c r="BB4" s="182"/>
      <c r="BC4" s="182"/>
      <c r="BD4" s="182"/>
      <c r="BE4" s="182"/>
      <c r="BF4" s="182"/>
      <c r="BG4" s="182"/>
      <c r="BH4" s="182"/>
      <c r="BI4" s="182"/>
      <c r="BJ4" s="182"/>
      <c r="BK4" s="182"/>
      <c r="BL4" s="182"/>
      <c r="BM4" s="182"/>
      <c r="BN4" s="182"/>
      <c r="BO4" s="182"/>
      <c r="BP4" s="182"/>
      <c r="BQ4" s="182"/>
      <c r="BR4" s="182"/>
      <c r="BS4" s="182"/>
      <c r="BT4" s="182"/>
      <c r="BU4" s="182"/>
      <c r="BV4" s="182"/>
      <c r="BW4" s="182"/>
      <c r="BX4" s="182"/>
      <c r="BY4" s="182"/>
      <c r="BZ4" s="182"/>
      <c r="CA4" s="182"/>
      <c r="CB4" s="182"/>
      <c r="CC4" s="182"/>
      <c r="CD4" s="182"/>
      <c r="CE4" s="182"/>
      <c r="CF4" s="182"/>
      <c r="CG4" s="182"/>
      <c r="CH4" s="182"/>
      <c r="CI4" s="182"/>
      <c r="CJ4" s="182"/>
      <c r="CK4" s="182"/>
      <c r="CL4" s="182"/>
      <c r="CM4" s="182"/>
      <c r="CN4" s="182"/>
      <c r="CO4" s="182"/>
      <c r="CP4" s="182"/>
      <c r="CQ4" s="182"/>
      <c r="CR4" s="182"/>
      <c r="CS4" s="182"/>
      <c r="CT4" s="182"/>
      <c r="CU4" s="182"/>
      <c r="CV4" s="182"/>
      <c r="CW4" s="182"/>
      <c r="CX4" s="182"/>
      <c r="CY4" s="182"/>
      <c r="CZ4" s="182"/>
      <c r="DA4" s="182"/>
      <c r="DB4" s="182"/>
      <c r="DC4" s="182"/>
      <c r="DD4" s="182"/>
      <c r="DE4" s="182"/>
      <c r="DF4" s="182"/>
      <c r="DG4" s="182"/>
      <c r="DH4" s="182"/>
      <c r="DI4" s="182"/>
      <c r="DJ4" s="182"/>
      <c r="DK4" s="182"/>
      <c r="DL4" s="182"/>
      <c r="DM4" s="182"/>
      <c r="DN4" s="182"/>
      <c r="DO4" s="182"/>
      <c r="DP4" s="182"/>
      <c r="DQ4" s="182"/>
      <c r="DR4" s="182"/>
      <c r="DS4" s="182"/>
      <c r="DT4" s="182"/>
      <c r="DU4" s="182"/>
      <c r="DV4" s="182"/>
      <c r="DW4" s="182"/>
      <c r="DX4" s="182"/>
      <c r="DY4" s="182"/>
      <c r="DZ4" s="182"/>
      <c r="EA4" s="182"/>
      <c r="EB4" s="182"/>
      <c r="EC4" s="182"/>
      <c r="ED4" s="182"/>
      <c r="EE4" s="182"/>
      <c r="EF4" s="182"/>
      <c r="EG4" s="182"/>
      <c r="EH4" s="182"/>
      <c r="EI4" s="182"/>
      <c r="EJ4" s="182"/>
      <c r="EK4" s="182"/>
      <c r="EL4" s="182"/>
      <c r="EM4" s="182"/>
      <c r="EN4" s="182"/>
      <c r="EO4" s="182"/>
      <c r="EP4" s="182"/>
      <c r="EQ4" s="182"/>
      <c r="ER4" s="182"/>
      <c r="ES4" s="182"/>
      <c r="ET4" s="182"/>
      <c r="EU4" s="182"/>
      <c r="EV4" s="182"/>
      <c r="EW4" s="182"/>
      <c r="EX4" s="182"/>
      <c r="EY4" s="182"/>
      <c r="EZ4" s="182"/>
      <c r="FA4" s="182"/>
      <c r="FB4" s="182"/>
      <c r="FC4" s="182"/>
      <c r="FD4" s="182"/>
      <c r="FE4" s="182"/>
      <c r="FF4" s="182"/>
      <c r="FG4" s="182"/>
      <c r="FH4" s="182"/>
      <c r="FI4" s="182"/>
      <c r="FJ4" s="182"/>
      <c r="FK4" s="182"/>
      <c r="FL4" s="182"/>
      <c r="FM4" s="182"/>
      <c r="FN4" s="182"/>
      <c r="FO4" s="182"/>
      <c r="FP4" s="182"/>
      <c r="FQ4" s="182"/>
      <c r="FR4" s="182"/>
      <c r="FS4" s="182"/>
      <c r="FT4" s="182"/>
      <c r="FU4" s="182"/>
      <c r="FV4" s="182"/>
      <c r="FW4" s="182"/>
      <c r="FX4" s="182"/>
      <c r="FY4" s="182"/>
      <c r="FZ4" s="182"/>
      <c r="GA4" s="182"/>
      <c r="GB4" s="182"/>
      <c r="GC4" s="182"/>
      <c r="GD4" s="182"/>
      <c r="GE4" s="182"/>
      <c r="GF4" s="182"/>
      <c r="GG4" s="182"/>
      <c r="GH4" s="182"/>
      <c r="GI4" s="182"/>
      <c r="GJ4" s="182"/>
      <c r="GK4" s="182"/>
      <c r="GL4" s="182"/>
      <c r="GM4" s="182"/>
      <c r="GN4" s="182"/>
      <c r="GO4" s="182"/>
      <c r="GP4" s="182"/>
      <c r="GQ4" s="182"/>
      <c r="GR4" s="182"/>
      <c r="GS4" s="182"/>
      <c r="GT4" s="182"/>
      <c r="GU4" s="182"/>
      <c r="GV4" s="182"/>
      <c r="GW4" s="182"/>
      <c r="GX4" s="182"/>
      <c r="GY4" s="182"/>
      <c r="GZ4" s="182"/>
      <c r="HA4" s="182"/>
      <c r="HB4" s="182"/>
      <c r="HC4" s="182"/>
      <c r="HD4" s="182"/>
      <c r="HE4" s="182"/>
      <c r="HF4" s="182"/>
      <c r="HG4" s="182"/>
      <c r="HH4" s="182"/>
      <c r="HI4" s="182"/>
      <c r="HJ4" s="182"/>
      <c r="HK4" s="182"/>
      <c r="HL4" s="182"/>
      <c r="HM4" s="182"/>
      <c r="HN4" s="182"/>
      <c r="HO4" s="182"/>
      <c r="HP4" s="182"/>
      <c r="HQ4" s="182"/>
      <c r="HR4" s="182"/>
      <c r="HS4" s="182"/>
      <c r="HT4" s="182"/>
      <c r="HU4" s="182"/>
      <c r="HV4" s="182"/>
      <c r="HW4" s="182"/>
      <c r="HX4" s="182"/>
      <c r="HY4" s="182"/>
      <c r="HZ4" s="182"/>
      <c r="IA4" s="182"/>
      <c r="IB4" s="182"/>
      <c r="IC4" s="182"/>
      <c r="ID4" s="182"/>
      <c r="IE4" s="182"/>
      <c r="IF4" s="182"/>
      <c r="IG4" s="182"/>
      <c r="IH4" s="182"/>
      <c r="II4" s="182"/>
      <c r="IJ4" s="182"/>
      <c r="IK4" s="182"/>
      <c r="IL4" s="182"/>
      <c r="IM4" s="182"/>
      <c r="IN4" s="182"/>
      <c r="IO4" s="182"/>
      <c r="IP4" s="182"/>
      <c r="IQ4" s="182"/>
      <c r="IR4" s="182"/>
      <c r="IS4" s="182"/>
      <c r="IT4" s="182"/>
      <c r="IU4" s="182"/>
    </row>
    <row r="5" spans="1:255" ht="25.5" customHeight="1" x14ac:dyDescent="0.2">
      <c r="A5" s="344"/>
      <c r="B5" s="348"/>
      <c r="C5" s="349"/>
      <c r="D5" s="350"/>
      <c r="E5" s="351" t="s">
        <v>53</v>
      </c>
      <c r="F5" s="352"/>
      <c r="G5" s="344"/>
      <c r="H5" s="351" t="s">
        <v>54</v>
      </c>
      <c r="I5" s="352"/>
      <c r="J5" s="344"/>
      <c r="K5" s="348"/>
      <c r="L5" s="349"/>
      <c r="M5" s="350"/>
      <c r="N5" s="348"/>
      <c r="O5" s="349"/>
      <c r="P5" s="349"/>
      <c r="Q5" s="182"/>
      <c r="R5" s="182"/>
      <c r="S5" s="182"/>
      <c r="T5" s="182"/>
      <c r="U5" s="182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  <c r="AG5" s="182"/>
      <c r="AH5" s="182"/>
      <c r="AI5" s="182"/>
      <c r="AJ5" s="182"/>
      <c r="AK5" s="182"/>
      <c r="AL5" s="182"/>
      <c r="AM5" s="182"/>
      <c r="AN5" s="182"/>
      <c r="AO5" s="182"/>
      <c r="AP5" s="182"/>
      <c r="AQ5" s="182"/>
      <c r="AR5" s="182"/>
      <c r="AS5" s="182"/>
      <c r="AT5" s="182"/>
      <c r="AU5" s="182"/>
      <c r="AV5" s="182"/>
      <c r="AW5" s="182"/>
      <c r="AX5" s="182"/>
      <c r="AY5" s="182"/>
      <c r="AZ5" s="182"/>
      <c r="BA5" s="182"/>
      <c r="BB5" s="182"/>
      <c r="BC5" s="182"/>
      <c r="BD5" s="182"/>
      <c r="BE5" s="182"/>
      <c r="BF5" s="182"/>
      <c r="BG5" s="182"/>
      <c r="BH5" s="182"/>
      <c r="BI5" s="182"/>
      <c r="BJ5" s="182"/>
      <c r="BK5" s="182"/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2"/>
      <c r="CF5" s="182"/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2"/>
      <c r="DA5" s="182"/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2"/>
      <c r="DV5" s="182"/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2"/>
      <c r="EQ5" s="182"/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2"/>
      <c r="FL5" s="182"/>
      <c r="FM5" s="182"/>
      <c r="FN5" s="182"/>
      <c r="FO5" s="182"/>
      <c r="FP5" s="182"/>
      <c r="FQ5" s="182"/>
      <c r="FR5" s="182"/>
      <c r="FS5" s="182"/>
      <c r="FT5" s="182"/>
      <c r="FU5" s="182"/>
      <c r="FV5" s="182"/>
      <c r="FW5" s="182"/>
      <c r="FX5" s="182"/>
      <c r="FY5" s="182"/>
      <c r="FZ5" s="182"/>
      <c r="GA5" s="182"/>
      <c r="GB5" s="182"/>
      <c r="GC5" s="182"/>
      <c r="GD5" s="182"/>
      <c r="GE5" s="182"/>
      <c r="GF5" s="182"/>
      <c r="GG5" s="182"/>
      <c r="GH5" s="182"/>
      <c r="GI5" s="182"/>
      <c r="GJ5" s="182"/>
      <c r="GK5" s="182"/>
      <c r="GL5" s="182"/>
      <c r="GM5" s="182"/>
      <c r="GN5" s="182"/>
      <c r="GO5" s="182"/>
      <c r="GP5" s="182"/>
      <c r="GQ5" s="182"/>
      <c r="GR5" s="182"/>
      <c r="GS5" s="182"/>
      <c r="GT5" s="182"/>
      <c r="GU5" s="182"/>
      <c r="GV5" s="182"/>
      <c r="GW5" s="182"/>
      <c r="GX5" s="182"/>
      <c r="GY5" s="182"/>
      <c r="GZ5" s="182"/>
      <c r="HA5" s="182"/>
      <c r="HB5" s="182"/>
      <c r="HC5" s="182"/>
      <c r="HD5" s="182"/>
      <c r="HE5" s="182"/>
      <c r="HF5" s="182"/>
      <c r="HG5" s="182"/>
      <c r="HH5" s="182"/>
      <c r="HI5" s="182"/>
      <c r="HJ5" s="182"/>
      <c r="HK5" s="182"/>
      <c r="HL5" s="182"/>
      <c r="HM5" s="182"/>
      <c r="HN5" s="182"/>
      <c r="HO5" s="182"/>
      <c r="HP5" s="182"/>
      <c r="HQ5" s="182"/>
      <c r="HR5" s="182"/>
      <c r="HS5" s="182"/>
      <c r="HT5" s="182"/>
      <c r="HU5" s="182"/>
      <c r="HV5" s="182"/>
      <c r="HW5" s="182"/>
      <c r="HX5" s="182"/>
      <c r="HY5" s="182"/>
      <c r="HZ5" s="182"/>
      <c r="IA5" s="182"/>
      <c r="IB5" s="182"/>
      <c r="IC5" s="182"/>
      <c r="ID5" s="182"/>
      <c r="IE5" s="182"/>
      <c r="IF5" s="182"/>
      <c r="IG5" s="182"/>
      <c r="IH5" s="182"/>
      <c r="II5" s="182"/>
      <c r="IJ5" s="182"/>
      <c r="IK5" s="182"/>
      <c r="IL5" s="182"/>
      <c r="IM5" s="182"/>
      <c r="IN5" s="182"/>
      <c r="IO5" s="182"/>
      <c r="IP5" s="182"/>
      <c r="IQ5" s="182"/>
      <c r="IR5" s="182"/>
      <c r="IS5" s="182"/>
      <c r="IT5" s="182"/>
      <c r="IU5" s="182"/>
    </row>
    <row r="6" spans="1:255" ht="33.75" customHeight="1" x14ac:dyDescent="0.2">
      <c r="A6" s="344"/>
      <c r="B6" s="89" t="s">
        <v>99</v>
      </c>
      <c r="C6" s="89" t="s">
        <v>95</v>
      </c>
      <c r="D6" s="89" t="s">
        <v>101</v>
      </c>
      <c r="E6" s="89" t="s">
        <v>99</v>
      </c>
      <c r="F6" s="89" t="s">
        <v>95</v>
      </c>
      <c r="G6" s="89" t="s">
        <v>101</v>
      </c>
      <c r="H6" s="89" t="s">
        <v>99</v>
      </c>
      <c r="I6" s="89" t="s">
        <v>95</v>
      </c>
      <c r="J6" s="89" t="s">
        <v>101</v>
      </c>
      <c r="K6" s="89" t="s">
        <v>99</v>
      </c>
      <c r="L6" s="89" t="s">
        <v>95</v>
      </c>
      <c r="M6" s="89" t="s">
        <v>101</v>
      </c>
      <c r="N6" s="89" t="s">
        <v>99</v>
      </c>
      <c r="O6" s="89" t="s">
        <v>95</v>
      </c>
      <c r="P6" s="90" t="s">
        <v>101</v>
      </c>
      <c r="Q6" s="207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82"/>
      <c r="AY6" s="182"/>
      <c r="AZ6" s="182"/>
      <c r="BA6" s="182"/>
      <c r="BB6" s="182"/>
      <c r="BC6" s="182"/>
      <c r="BD6" s="182"/>
      <c r="BE6" s="182"/>
      <c r="BF6" s="182"/>
      <c r="BG6" s="182"/>
      <c r="BH6" s="182"/>
      <c r="BI6" s="182"/>
      <c r="BJ6" s="182"/>
      <c r="BK6" s="182"/>
      <c r="BL6" s="182"/>
      <c r="BM6" s="182"/>
      <c r="BN6" s="182"/>
      <c r="BO6" s="182"/>
      <c r="BP6" s="182"/>
      <c r="BQ6" s="182"/>
      <c r="BR6" s="182"/>
      <c r="BS6" s="182"/>
      <c r="BT6" s="182"/>
      <c r="BU6" s="182"/>
      <c r="BV6" s="182"/>
      <c r="BW6" s="182"/>
      <c r="BX6" s="182"/>
      <c r="BY6" s="182"/>
      <c r="BZ6" s="182"/>
      <c r="CA6" s="182"/>
      <c r="CB6" s="182"/>
      <c r="CC6" s="182"/>
      <c r="CD6" s="182"/>
      <c r="CE6" s="182"/>
      <c r="CF6" s="182"/>
      <c r="CG6" s="182"/>
      <c r="CH6" s="182"/>
      <c r="CI6" s="182"/>
      <c r="CJ6" s="182"/>
      <c r="CK6" s="182"/>
      <c r="CL6" s="182"/>
      <c r="CM6" s="182"/>
      <c r="CN6" s="182"/>
      <c r="CO6" s="182"/>
      <c r="CP6" s="182"/>
      <c r="CQ6" s="182"/>
      <c r="CR6" s="182"/>
      <c r="CS6" s="182"/>
      <c r="CT6" s="182"/>
      <c r="CU6" s="182"/>
      <c r="CV6" s="182"/>
      <c r="CW6" s="182"/>
      <c r="CX6" s="182"/>
      <c r="CY6" s="182"/>
      <c r="CZ6" s="182"/>
      <c r="DA6" s="182"/>
      <c r="DB6" s="182"/>
      <c r="DC6" s="182"/>
      <c r="DD6" s="182"/>
      <c r="DE6" s="182"/>
      <c r="DF6" s="182"/>
      <c r="DG6" s="182"/>
      <c r="DH6" s="182"/>
      <c r="DI6" s="182"/>
      <c r="DJ6" s="182"/>
      <c r="DK6" s="182"/>
      <c r="DL6" s="182"/>
      <c r="DM6" s="182"/>
      <c r="DN6" s="182"/>
      <c r="DO6" s="182"/>
      <c r="DP6" s="182"/>
      <c r="DQ6" s="182"/>
      <c r="DR6" s="182"/>
      <c r="DS6" s="182"/>
      <c r="DT6" s="182"/>
      <c r="DU6" s="182"/>
      <c r="DV6" s="182"/>
      <c r="DW6" s="182"/>
      <c r="DX6" s="182"/>
      <c r="DY6" s="182"/>
      <c r="DZ6" s="182"/>
      <c r="EA6" s="182"/>
      <c r="EB6" s="182"/>
      <c r="EC6" s="182"/>
      <c r="ED6" s="182"/>
      <c r="EE6" s="182"/>
      <c r="EF6" s="182"/>
      <c r="EG6" s="182"/>
      <c r="EH6" s="182"/>
      <c r="EI6" s="182"/>
      <c r="EJ6" s="182"/>
      <c r="EK6" s="182"/>
      <c r="EL6" s="182"/>
      <c r="EM6" s="182"/>
      <c r="EN6" s="182"/>
      <c r="EO6" s="182"/>
      <c r="EP6" s="182"/>
      <c r="EQ6" s="182"/>
      <c r="ER6" s="182"/>
      <c r="ES6" s="182"/>
      <c r="ET6" s="182"/>
      <c r="EU6" s="182"/>
      <c r="EV6" s="182"/>
      <c r="EW6" s="182"/>
      <c r="EX6" s="182"/>
      <c r="EY6" s="182"/>
      <c r="EZ6" s="182"/>
      <c r="FA6" s="182"/>
      <c r="FB6" s="182"/>
      <c r="FC6" s="182"/>
      <c r="FD6" s="182"/>
      <c r="FE6" s="182"/>
      <c r="FF6" s="182"/>
      <c r="FG6" s="182"/>
      <c r="FH6" s="182"/>
      <c r="FI6" s="182"/>
      <c r="FJ6" s="182"/>
      <c r="FK6" s="182"/>
      <c r="FL6" s="182"/>
      <c r="FM6" s="182"/>
      <c r="FN6" s="182"/>
      <c r="FO6" s="182"/>
      <c r="FP6" s="182"/>
      <c r="FQ6" s="182"/>
      <c r="FR6" s="182"/>
      <c r="FS6" s="182"/>
      <c r="FT6" s="182"/>
      <c r="FU6" s="182"/>
      <c r="FV6" s="182"/>
      <c r="FW6" s="182"/>
      <c r="FX6" s="182"/>
      <c r="FY6" s="182"/>
      <c r="FZ6" s="182"/>
      <c r="GA6" s="182"/>
      <c r="GB6" s="182"/>
      <c r="GC6" s="182"/>
      <c r="GD6" s="182"/>
      <c r="GE6" s="182"/>
      <c r="GF6" s="182"/>
      <c r="GG6" s="182"/>
      <c r="GH6" s="182"/>
      <c r="GI6" s="182"/>
      <c r="GJ6" s="182"/>
      <c r="GK6" s="182"/>
      <c r="GL6" s="182"/>
      <c r="GM6" s="182"/>
      <c r="GN6" s="182"/>
      <c r="GO6" s="182"/>
      <c r="GP6" s="182"/>
      <c r="GQ6" s="182"/>
      <c r="GR6" s="182"/>
      <c r="GS6" s="182"/>
      <c r="GT6" s="182"/>
      <c r="GU6" s="182"/>
      <c r="GV6" s="182"/>
      <c r="GW6" s="182"/>
      <c r="GX6" s="182"/>
      <c r="GY6" s="182"/>
      <c r="GZ6" s="182"/>
      <c r="HA6" s="182"/>
      <c r="HB6" s="182"/>
      <c r="HC6" s="182"/>
      <c r="HD6" s="182"/>
      <c r="HE6" s="182"/>
      <c r="HF6" s="182"/>
      <c r="HG6" s="182"/>
      <c r="HH6" s="182"/>
      <c r="HI6" s="182"/>
      <c r="HJ6" s="182"/>
      <c r="HK6" s="182"/>
      <c r="HL6" s="182"/>
      <c r="HM6" s="182"/>
      <c r="HN6" s="182"/>
      <c r="HO6" s="182"/>
      <c r="HP6" s="182"/>
      <c r="HQ6" s="182"/>
      <c r="HR6" s="182"/>
      <c r="HS6" s="182"/>
      <c r="HT6" s="182"/>
      <c r="HU6" s="182"/>
      <c r="HV6" s="182"/>
      <c r="HW6" s="182"/>
      <c r="HX6" s="182"/>
      <c r="HY6" s="182"/>
      <c r="HZ6" s="182"/>
      <c r="IA6" s="182"/>
      <c r="IB6" s="182"/>
      <c r="IC6" s="182"/>
      <c r="ID6" s="182"/>
      <c r="IE6" s="182"/>
      <c r="IF6" s="182"/>
      <c r="IG6" s="182"/>
      <c r="IH6" s="182"/>
      <c r="II6" s="182"/>
      <c r="IJ6" s="182"/>
      <c r="IK6" s="182"/>
      <c r="IL6" s="182"/>
      <c r="IM6" s="182"/>
      <c r="IN6" s="182"/>
      <c r="IO6" s="182"/>
      <c r="IP6" s="182"/>
      <c r="IQ6" s="182"/>
      <c r="IR6" s="182"/>
      <c r="IS6" s="182"/>
      <c r="IT6" s="182"/>
      <c r="IU6" s="182"/>
    </row>
    <row r="7" spans="1:255" x14ac:dyDescent="0.2">
      <c r="A7" s="218" t="s">
        <v>103</v>
      </c>
      <c r="B7" s="103">
        <v>154</v>
      </c>
      <c r="C7" s="103">
        <v>149</v>
      </c>
      <c r="D7" s="104">
        <f>B7/C7*100</f>
        <v>103.35570469798658</v>
      </c>
      <c r="E7" s="103">
        <v>165</v>
      </c>
      <c r="F7" s="103">
        <v>154</v>
      </c>
      <c r="G7" s="104">
        <f>E7/F7*100</f>
        <v>107.14285714285714</v>
      </c>
      <c r="H7" s="103">
        <v>111</v>
      </c>
      <c r="I7" s="103">
        <v>81</v>
      </c>
      <c r="J7" s="104">
        <f>H7/I7*100</f>
        <v>137.03703703703704</v>
      </c>
      <c r="K7" s="103">
        <v>91</v>
      </c>
      <c r="L7" s="103">
        <v>95</v>
      </c>
      <c r="M7" s="225">
        <f>K7/L7*100</f>
        <v>95.78947368421052</v>
      </c>
      <c r="N7" s="103">
        <v>123</v>
      </c>
      <c r="O7" s="103">
        <v>118</v>
      </c>
      <c r="P7" s="104">
        <f>N7/O7*100</f>
        <v>104.23728813559323</v>
      </c>
      <c r="Q7" s="236"/>
      <c r="R7" s="213"/>
      <c r="S7" s="213"/>
      <c r="T7" s="213"/>
      <c r="U7" s="213"/>
      <c r="V7" s="213"/>
      <c r="W7" s="182"/>
      <c r="X7" s="182"/>
      <c r="Y7" s="182"/>
      <c r="Z7" s="182"/>
      <c r="AA7" s="182"/>
      <c r="AB7" s="182"/>
      <c r="AC7" s="182"/>
      <c r="AD7" s="182"/>
      <c r="AE7" s="182"/>
      <c r="AF7" s="182"/>
      <c r="AG7" s="182"/>
      <c r="AH7" s="182"/>
      <c r="AI7" s="182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  <c r="AV7" s="182"/>
      <c r="AW7" s="182"/>
      <c r="AX7" s="182"/>
      <c r="AY7" s="182"/>
      <c r="AZ7" s="182"/>
      <c r="BA7" s="182"/>
      <c r="BB7" s="182"/>
      <c r="BC7" s="182"/>
      <c r="BD7" s="182"/>
      <c r="BE7" s="182"/>
      <c r="BF7" s="182"/>
      <c r="BG7" s="182"/>
      <c r="BH7" s="182"/>
      <c r="BI7" s="182"/>
      <c r="BJ7" s="182"/>
      <c r="BK7" s="182"/>
      <c r="BL7" s="182"/>
      <c r="BM7" s="182"/>
      <c r="BN7" s="182"/>
      <c r="BO7" s="182"/>
      <c r="BP7" s="182"/>
      <c r="BQ7" s="182"/>
      <c r="BR7" s="182"/>
      <c r="BS7" s="182"/>
      <c r="BT7" s="182"/>
      <c r="BU7" s="182"/>
      <c r="BV7" s="182"/>
      <c r="BW7" s="182"/>
      <c r="BX7" s="182"/>
      <c r="BY7" s="182"/>
      <c r="BZ7" s="182"/>
      <c r="CA7" s="182"/>
      <c r="CB7" s="182"/>
      <c r="CC7" s="182"/>
      <c r="CD7" s="182"/>
      <c r="CE7" s="182"/>
      <c r="CF7" s="182"/>
      <c r="CG7" s="182"/>
      <c r="CH7" s="182"/>
      <c r="CI7" s="182"/>
      <c r="CJ7" s="182"/>
      <c r="CK7" s="182"/>
      <c r="CL7" s="182"/>
      <c r="CM7" s="182"/>
      <c r="CN7" s="182"/>
      <c r="CO7" s="182"/>
      <c r="CP7" s="182"/>
      <c r="CQ7" s="182"/>
      <c r="CR7" s="182"/>
      <c r="CS7" s="182"/>
      <c r="CT7" s="182"/>
      <c r="CU7" s="182"/>
      <c r="CV7" s="182"/>
      <c r="CW7" s="182"/>
      <c r="CX7" s="182"/>
      <c r="CY7" s="182"/>
      <c r="CZ7" s="182"/>
      <c r="DA7" s="182"/>
      <c r="DB7" s="182"/>
      <c r="DC7" s="182"/>
      <c r="DD7" s="182"/>
      <c r="DE7" s="182"/>
      <c r="DF7" s="182"/>
      <c r="DG7" s="182"/>
      <c r="DH7" s="182"/>
      <c r="DI7" s="182"/>
      <c r="DJ7" s="182"/>
      <c r="DK7" s="182"/>
      <c r="DL7" s="182"/>
      <c r="DM7" s="182"/>
      <c r="DN7" s="182"/>
      <c r="DO7" s="182"/>
      <c r="DP7" s="182"/>
      <c r="DQ7" s="182"/>
      <c r="DR7" s="182"/>
      <c r="DS7" s="182"/>
      <c r="DT7" s="182"/>
      <c r="DU7" s="182"/>
      <c r="DV7" s="182"/>
      <c r="DW7" s="182"/>
      <c r="DX7" s="182"/>
      <c r="DY7" s="182"/>
      <c r="DZ7" s="182"/>
      <c r="EA7" s="182"/>
      <c r="EB7" s="182"/>
      <c r="EC7" s="182"/>
      <c r="ED7" s="182"/>
      <c r="EE7" s="182"/>
      <c r="EF7" s="182"/>
      <c r="EG7" s="182"/>
      <c r="EH7" s="182"/>
      <c r="EI7" s="182"/>
      <c r="EJ7" s="182"/>
      <c r="EK7" s="182"/>
      <c r="EL7" s="182"/>
      <c r="EM7" s="182"/>
      <c r="EN7" s="182"/>
      <c r="EO7" s="182"/>
      <c r="EP7" s="182"/>
      <c r="EQ7" s="182"/>
      <c r="ER7" s="182"/>
      <c r="ES7" s="182"/>
      <c r="ET7" s="182"/>
      <c r="EU7" s="182"/>
      <c r="EV7" s="182"/>
      <c r="EW7" s="182"/>
      <c r="EX7" s="182"/>
      <c r="EY7" s="182"/>
      <c r="EZ7" s="182"/>
      <c r="FA7" s="182"/>
      <c r="FB7" s="182"/>
      <c r="FC7" s="182"/>
      <c r="FD7" s="182"/>
      <c r="FE7" s="182"/>
      <c r="FF7" s="182"/>
      <c r="FG7" s="182"/>
      <c r="FH7" s="182"/>
      <c r="FI7" s="182"/>
      <c r="FJ7" s="182"/>
      <c r="FK7" s="182"/>
      <c r="FL7" s="182"/>
      <c r="FM7" s="182"/>
      <c r="FN7" s="182"/>
      <c r="FO7" s="182"/>
      <c r="FP7" s="182"/>
      <c r="FQ7" s="182"/>
      <c r="FR7" s="182"/>
      <c r="FS7" s="182"/>
      <c r="FT7" s="182"/>
      <c r="FU7" s="182"/>
      <c r="FV7" s="182"/>
      <c r="FW7" s="182"/>
      <c r="FX7" s="182"/>
      <c r="FY7" s="182"/>
      <c r="FZ7" s="182"/>
      <c r="GA7" s="182"/>
      <c r="GB7" s="182"/>
      <c r="GC7" s="182"/>
      <c r="GD7" s="182"/>
      <c r="GE7" s="182"/>
      <c r="GF7" s="182"/>
      <c r="GG7" s="182"/>
      <c r="GH7" s="182"/>
      <c r="GI7" s="182"/>
      <c r="GJ7" s="182"/>
      <c r="GK7" s="182"/>
      <c r="GL7" s="182"/>
      <c r="GM7" s="182"/>
      <c r="GN7" s="182"/>
      <c r="GO7" s="182"/>
      <c r="GP7" s="182"/>
      <c r="GQ7" s="182"/>
      <c r="GR7" s="182"/>
      <c r="GS7" s="182"/>
      <c r="GT7" s="182"/>
      <c r="GU7" s="182"/>
      <c r="GV7" s="182"/>
      <c r="GW7" s="182"/>
      <c r="GX7" s="182"/>
      <c r="GY7" s="182"/>
      <c r="GZ7" s="182"/>
      <c r="HA7" s="182"/>
      <c r="HB7" s="182"/>
      <c r="HC7" s="182"/>
      <c r="HD7" s="182"/>
      <c r="HE7" s="182"/>
      <c r="HF7" s="182"/>
      <c r="HG7" s="182"/>
      <c r="HH7" s="182"/>
      <c r="HI7" s="182"/>
      <c r="HJ7" s="182"/>
      <c r="HK7" s="182"/>
      <c r="HL7" s="182"/>
      <c r="HM7" s="182"/>
      <c r="HN7" s="182"/>
      <c r="HO7" s="182"/>
      <c r="HP7" s="182"/>
      <c r="HQ7" s="182"/>
      <c r="HR7" s="182"/>
      <c r="HS7" s="182"/>
      <c r="HT7" s="182"/>
      <c r="HU7" s="182"/>
      <c r="HV7" s="182"/>
      <c r="HW7" s="182"/>
      <c r="HX7" s="182"/>
      <c r="HY7" s="182"/>
      <c r="HZ7" s="182"/>
      <c r="IA7" s="182"/>
      <c r="IB7" s="182"/>
      <c r="IC7" s="182"/>
      <c r="ID7" s="182"/>
      <c r="IE7" s="182"/>
      <c r="IF7" s="182"/>
      <c r="IG7" s="182"/>
      <c r="IH7" s="182"/>
      <c r="II7" s="182"/>
      <c r="IJ7" s="182"/>
      <c r="IK7" s="182"/>
      <c r="IL7" s="182"/>
      <c r="IM7" s="182"/>
      <c r="IN7" s="182"/>
      <c r="IO7" s="182"/>
      <c r="IP7" s="182"/>
      <c r="IQ7" s="182"/>
      <c r="IR7" s="182"/>
      <c r="IS7" s="182"/>
      <c r="IT7" s="182"/>
      <c r="IU7" s="182"/>
    </row>
    <row r="8" spans="1:255" x14ac:dyDescent="0.2">
      <c r="A8" s="219" t="s">
        <v>104</v>
      </c>
      <c r="B8" s="105" t="s">
        <v>102</v>
      </c>
      <c r="C8" s="105" t="s">
        <v>102</v>
      </c>
      <c r="D8" s="105" t="s">
        <v>102</v>
      </c>
      <c r="E8" s="105" t="s">
        <v>102</v>
      </c>
      <c r="F8" s="105" t="s">
        <v>102</v>
      </c>
      <c r="G8" s="105" t="s">
        <v>102</v>
      </c>
      <c r="H8" s="105" t="s">
        <v>102</v>
      </c>
      <c r="I8" s="105" t="s">
        <v>102</v>
      </c>
      <c r="J8" s="105" t="s">
        <v>102</v>
      </c>
      <c r="K8" s="103">
        <v>63</v>
      </c>
      <c r="L8" s="103">
        <v>76</v>
      </c>
      <c r="M8" s="104">
        <f t="shared" ref="M8:M24" si="0">K8/L8*100</f>
        <v>82.89473684210526</v>
      </c>
      <c r="N8" s="103">
        <v>63</v>
      </c>
      <c r="O8" s="103">
        <v>76</v>
      </c>
      <c r="P8" s="104">
        <f t="shared" ref="P8:P24" si="1">N8/O8*100</f>
        <v>82.89473684210526</v>
      </c>
      <c r="Q8" s="236"/>
      <c r="R8" s="213"/>
      <c r="S8" s="213"/>
      <c r="T8" s="213"/>
      <c r="U8" s="213"/>
      <c r="V8" s="213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2"/>
      <c r="DM8" s="182"/>
      <c r="DN8" s="182"/>
      <c r="DO8" s="182"/>
      <c r="DP8" s="182"/>
      <c r="DQ8" s="182"/>
      <c r="DR8" s="182"/>
      <c r="DS8" s="182"/>
      <c r="DT8" s="182"/>
      <c r="DU8" s="182"/>
      <c r="DV8" s="182"/>
      <c r="DW8" s="182"/>
      <c r="DX8" s="182"/>
      <c r="DY8" s="182"/>
      <c r="DZ8" s="182"/>
      <c r="EA8" s="182"/>
      <c r="EB8" s="182"/>
      <c r="EC8" s="182"/>
      <c r="ED8" s="182"/>
      <c r="EE8" s="182"/>
      <c r="EF8" s="182"/>
      <c r="EG8" s="182"/>
      <c r="EH8" s="182"/>
      <c r="EI8" s="182"/>
      <c r="EJ8" s="182"/>
      <c r="EK8" s="182"/>
      <c r="EL8" s="182"/>
      <c r="EM8" s="182"/>
      <c r="EN8" s="182"/>
      <c r="EO8" s="182"/>
      <c r="EP8" s="182"/>
      <c r="EQ8" s="182"/>
      <c r="ER8" s="182"/>
      <c r="ES8" s="182"/>
      <c r="ET8" s="182"/>
      <c r="EU8" s="182"/>
      <c r="EV8" s="182"/>
      <c r="EW8" s="182"/>
      <c r="EX8" s="182"/>
      <c r="EY8" s="182"/>
      <c r="EZ8" s="182"/>
      <c r="FA8" s="182"/>
      <c r="FB8" s="182"/>
      <c r="FC8" s="182"/>
      <c r="FD8" s="182"/>
      <c r="FE8" s="182"/>
      <c r="FF8" s="182"/>
      <c r="FG8" s="182"/>
      <c r="FH8" s="182"/>
      <c r="FI8" s="182"/>
      <c r="FJ8" s="182"/>
      <c r="FK8" s="182"/>
      <c r="FL8" s="182"/>
      <c r="FM8" s="182"/>
      <c r="FN8" s="182"/>
      <c r="FO8" s="182"/>
      <c r="FP8" s="182"/>
      <c r="FQ8" s="182"/>
      <c r="FR8" s="182"/>
      <c r="FS8" s="182"/>
      <c r="FT8" s="182"/>
      <c r="FU8" s="182"/>
      <c r="FV8" s="182"/>
      <c r="FW8" s="182"/>
      <c r="FX8" s="182"/>
      <c r="FY8" s="182"/>
      <c r="FZ8" s="182"/>
      <c r="GA8" s="182"/>
      <c r="GB8" s="182"/>
      <c r="GC8" s="182"/>
      <c r="GD8" s="182"/>
      <c r="GE8" s="182"/>
      <c r="GF8" s="182"/>
      <c r="GG8" s="182"/>
      <c r="GH8" s="182"/>
      <c r="GI8" s="182"/>
      <c r="GJ8" s="182"/>
      <c r="GK8" s="182"/>
      <c r="GL8" s="182"/>
      <c r="GM8" s="182"/>
      <c r="GN8" s="182"/>
      <c r="GO8" s="182"/>
      <c r="GP8" s="182"/>
      <c r="GQ8" s="182"/>
      <c r="GR8" s="182"/>
      <c r="GS8" s="182"/>
      <c r="GT8" s="182"/>
      <c r="GU8" s="182"/>
      <c r="GV8" s="182"/>
      <c r="GW8" s="182"/>
      <c r="GX8" s="182"/>
      <c r="GY8" s="182"/>
      <c r="GZ8" s="182"/>
      <c r="HA8" s="182"/>
      <c r="HB8" s="182"/>
      <c r="HC8" s="182"/>
      <c r="HD8" s="182"/>
      <c r="HE8" s="182"/>
      <c r="HF8" s="182"/>
      <c r="HG8" s="182"/>
      <c r="HH8" s="182"/>
      <c r="HI8" s="182"/>
      <c r="HJ8" s="182"/>
      <c r="HK8" s="182"/>
      <c r="HL8" s="182"/>
      <c r="HM8" s="182"/>
      <c r="HN8" s="182"/>
      <c r="HO8" s="182"/>
      <c r="HP8" s="182"/>
      <c r="HQ8" s="182"/>
      <c r="HR8" s="182"/>
      <c r="HS8" s="182"/>
      <c r="HT8" s="182"/>
      <c r="HU8" s="182"/>
      <c r="HV8" s="182"/>
      <c r="HW8" s="182"/>
      <c r="HX8" s="182"/>
      <c r="HY8" s="182"/>
      <c r="HZ8" s="182"/>
      <c r="IA8" s="182"/>
      <c r="IB8" s="182"/>
      <c r="IC8" s="182"/>
      <c r="ID8" s="182"/>
      <c r="IE8" s="182"/>
      <c r="IF8" s="182"/>
      <c r="IG8" s="182"/>
      <c r="IH8" s="182"/>
      <c r="II8" s="182"/>
      <c r="IJ8" s="182"/>
      <c r="IK8" s="182"/>
      <c r="IL8" s="182"/>
      <c r="IM8" s="182"/>
      <c r="IN8" s="182"/>
      <c r="IO8" s="182"/>
      <c r="IP8" s="182"/>
      <c r="IQ8" s="182"/>
      <c r="IR8" s="182"/>
      <c r="IS8" s="182"/>
      <c r="IT8" s="182"/>
      <c r="IU8" s="182"/>
    </row>
    <row r="9" spans="1:255" x14ac:dyDescent="0.2">
      <c r="A9" s="219" t="s">
        <v>105</v>
      </c>
      <c r="B9" s="103">
        <v>24</v>
      </c>
      <c r="C9" s="103">
        <v>24</v>
      </c>
      <c r="D9" s="104">
        <f>B9/C9*100</f>
        <v>100</v>
      </c>
      <c r="E9" s="105" t="s">
        <v>102</v>
      </c>
      <c r="F9" s="105" t="s">
        <v>102</v>
      </c>
      <c r="G9" s="105" t="s">
        <v>102</v>
      </c>
      <c r="H9" s="103">
        <v>24</v>
      </c>
      <c r="I9" s="103">
        <v>24</v>
      </c>
      <c r="J9" s="104">
        <f>H9/I9*100</f>
        <v>100</v>
      </c>
      <c r="K9" s="103">
        <v>85</v>
      </c>
      <c r="L9" s="103">
        <v>87</v>
      </c>
      <c r="M9" s="104">
        <f t="shared" si="0"/>
        <v>97.701149425287355</v>
      </c>
      <c r="N9" s="103">
        <v>83</v>
      </c>
      <c r="O9" s="103">
        <v>85</v>
      </c>
      <c r="P9" s="104">
        <f t="shared" si="1"/>
        <v>97.647058823529406</v>
      </c>
      <c r="Q9" s="236"/>
      <c r="R9" s="213"/>
      <c r="S9" s="213"/>
      <c r="T9" s="213"/>
      <c r="U9" s="213"/>
      <c r="V9" s="213"/>
      <c r="W9" s="182"/>
      <c r="X9" s="182"/>
      <c r="Y9" s="182"/>
      <c r="Z9" s="182"/>
      <c r="AA9" s="182"/>
      <c r="AB9" s="182"/>
      <c r="AC9" s="182"/>
      <c r="AD9" s="182"/>
      <c r="AE9" s="182"/>
      <c r="AF9" s="182"/>
      <c r="AG9" s="182"/>
      <c r="AH9" s="182"/>
      <c r="AI9" s="182"/>
      <c r="AJ9" s="182"/>
      <c r="AK9" s="182"/>
      <c r="AL9" s="182"/>
      <c r="AM9" s="182"/>
      <c r="AN9" s="182"/>
      <c r="AO9" s="182"/>
      <c r="AP9" s="182"/>
      <c r="AQ9" s="182"/>
      <c r="AR9" s="182"/>
      <c r="AS9" s="182"/>
      <c r="AT9" s="182"/>
      <c r="AU9" s="182"/>
      <c r="AV9" s="182"/>
      <c r="AW9" s="182"/>
      <c r="AX9" s="182"/>
      <c r="AY9" s="182"/>
      <c r="AZ9" s="182"/>
      <c r="BA9" s="182"/>
      <c r="BB9" s="182"/>
      <c r="BC9" s="182"/>
      <c r="BD9" s="182"/>
      <c r="BE9" s="182"/>
      <c r="BF9" s="182"/>
      <c r="BG9" s="182"/>
      <c r="BH9" s="182"/>
      <c r="BI9" s="182"/>
      <c r="BJ9" s="182"/>
      <c r="BK9" s="182"/>
      <c r="BL9" s="182"/>
      <c r="BM9" s="182"/>
      <c r="BN9" s="182"/>
      <c r="BO9" s="182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82"/>
      <c r="CK9" s="182"/>
      <c r="CL9" s="182"/>
      <c r="CM9" s="182"/>
      <c r="CN9" s="182"/>
      <c r="CO9" s="182"/>
      <c r="CP9" s="182"/>
      <c r="CQ9" s="182"/>
      <c r="CR9" s="182"/>
      <c r="CS9" s="182"/>
      <c r="CT9" s="182"/>
      <c r="CU9" s="182"/>
      <c r="CV9" s="182"/>
      <c r="CW9" s="182"/>
      <c r="CX9" s="182"/>
      <c r="CY9" s="182"/>
      <c r="CZ9" s="182"/>
      <c r="DA9" s="182"/>
      <c r="DB9" s="182"/>
      <c r="DC9" s="182"/>
      <c r="DD9" s="182"/>
      <c r="DE9" s="182"/>
      <c r="DF9" s="182"/>
      <c r="DG9" s="182"/>
      <c r="DH9" s="182"/>
      <c r="DI9" s="182"/>
      <c r="DJ9" s="182"/>
      <c r="DK9" s="182"/>
      <c r="DL9" s="182"/>
      <c r="DM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82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2"/>
      <c r="IH9" s="182"/>
      <c r="II9" s="182"/>
      <c r="IJ9" s="182"/>
      <c r="IK9" s="182"/>
      <c r="IL9" s="182"/>
      <c r="IM9" s="182"/>
      <c r="IN9" s="182"/>
      <c r="IO9" s="182"/>
      <c r="IP9" s="182"/>
      <c r="IQ9" s="182"/>
      <c r="IR9" s="182"/>
      <c r="IS9" s="182"/>
      <c r="IT9" s="182"/>
      <c r="IU9" s="182"/>
    </row>
    <row r="10" spans="1:255" x14ac:dyDescent="0.2">
      <c r="A10" s="219" t="s">
        <v>106</v>
      </c>
      <c r="B10" s="103">
        <v>12</v>
      </c>
      <c r="C10" s="103">
        <v>62</v>
      </c>
      <c r="D10" s="104">
        <f>B10/C10*100</f>
        <v>19.35483870967742</v>
      </c>
      <c r="E10" s="105" t="s">
        <v>102</v>
      </c>
      <c r="F10" s="103">
        <v>62</v>
      </c>
      <c r="G10" s="105" t="s">
        <v>102</v>
      </c>
      <c r="H10" s="103">
        <v>12</v>
      </c>
      <c r="I10" s="105" t="s">
        <v>102</v>
      </c>
      <c r="J10" s="105" t="s">
        <v>102</v>
      </c>
      <c r="K10" s="103">
        <v>109</v>
      </c>
      <c r="L10" s="103">
        <v>97</v>
      </c>
      <c r="M10" s="104">
        <f t="shared" si="0"/>
        <v>112.37113402061856</v>
      </c>
      <c r="N10" s="103">
        <v>44</v>
      </c>
      <c r="O10" s="103">
        <v>100</v>
      </c>
      <c r="P10" s="104">
        <f t="shared" si="1"/>
        <v>44</v>
      </c>
      <c r="Q10" s="236"/>
      <c r="R10" s="213"/>
      <c r="S10" s="213"/>
      <c r="T10" s="213"/>
      <c r="U10" s="213"/>
      <c r="V10" s="213"/>
      <c r="W10" s="182"/>
      <c r="X10" s="182"/>
      <c r="Y10" s="182"/>
      <c r="Z10" s="182"/>
      <c r="AA10" s="182"/>
      <c r="AB10" s="182"/>
      <c r="AC10" s="182"/>
      <c r="AD10" s="182"/>
      <c r="AE10" s="182"/>
      <c r="AF10" s="182"/>
      <c r="AG10" s="182"/>
      <c r="AH10" s="182"/>
      <c r="AI10" s="182"/>
      <c r="AJ10" s="182"/>
      <c r="AK10" s="182"/>
      <c r="AL10" s="182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2"/>
      <c r="BB10" s="182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2"/>
      <c r="BR10" s="182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2"/>
      <c r="CJ10" s="182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2"/>
      <c r="DB10" s="182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2"/>
      <c r="DR10" s="182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2"/>
      <c r="EE10" s="182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2"/>
      <c r="ER10" s="182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2"/>
      <c r="FE10" s="182"/>
      <c r="FF10" s="182"/>
      <c r="FG10" s="182"/>
      <c r="FH10" s="182"/>
      <c r="FI10" s="182"/>
      <c r="FJ10" s="182"/>
      <c r="FK10" s="182"/>
      <c r="FL10" s="182"/>
      <c r="FM10" s="182"/>
      <c r="FN10" s="182"/>
      <c r="FO10" s="182"/>
      <c r="FP10" s="182"/>
      <c r="FQ10" s="182"/>
      <c r="FR10" s="182"/>
      <c r="FS10" s="182"/>
      <c r="FT10" s="182"/>
      <c r="FU10" s="182"/>
      <c r="FV10" s="182"/>
      <c r="FW10" s="182"/>
      <c r="FX10" s="182"/>
      <c r="FY10" s="182"/>
      <c r="FZ10" s="182"/>
      <c r="GA10" s="182"/>
      <c r="GB10" s="182"/>
      <c r="GC10" s="182"/>
      <c r="GD10" s="182"/>
      <c r="GE10" s="182"/>
      <c r="GF10" s="182"/>
      <c r="GG10" s="182"/>
      <c r="GH10" s="182"/>
      <c r="GI10" s="182"/>
      <c r="GJ10" s="182"/>
      <c r="GK10" s="182"/>
      <c r="GL10" s="182"/>
      <c r="GM10" s="182"/>
      <c r="GN10" s="182"/>
      <c r="GO10" s="182"/>
      <c r="GP10" s="182"/>
      <c r="GQ10" s="182"/>
      <c r="GR10" s="182"/>
      <c r="GS10" s="182"/>
      <c r="GT10" s="182"/>
      <c r="GU10" s="182"/>
      <c r="GV10" s="182"/>
      <c r="GW10" s="182"/>
      <c r="GX10" s="182"/>
      <c r="GY10" s="182"/>
      <c r="GZ10" s="182"/>
      <c r="HA10" s="182"/>
      <c r="HB10" s="182"/>
      <c r="HC10" s="182"/>
      <c r="HD10" s="182"/>
      <c r="HE10" s="182"/>
      <c r="HF10" s="182"/>
      <c r="HG10" s="182"/>
      <c r="HH10" s="182"/>
      <c r="HI10" s="182"/>
      <c r="HJ10" s="182"/>
      <c r="HK10" s="182"/>
      <c r="HL10" s="182"/>
      <c r="HM10" s="182"/>
      <c r="HN10" s="182"/>
      <c r="HO10" s="182"/>
      <c r="HP10" s="182"/>
      <c r="HQ10" s="182"/>
      <c r="HR10" s="182"/>
      <c r="HS10" s="182"/>
      <c r="HT10" s="182"/>
      <c r="HU10" s="182"/>
      <c r="HV10" s="182"/>
      <c r="HW10" s="182"/>
      <c r="HX10" s="182"/>
      <c r="HY10" s="182"/>
      <c r="HZ10" s="182"/>
      <c r="IA10" s="182"/>
      <c r="IB10" s="182"/>
      <c r="IC10" s="182"/>
      <c r="ID10" s="182"/>
      <c r="IE10" s="182"/>
      <c r="IF10" s="182"/>
      <c r="IG10" s="182"/>
      <c r="IH10" s="182"/>
      <c r="II10" s="182"/>
      <c r="IJ10" s="182"/>
      <c r="IK10" s="182"/>
      <c r="IL10" s="182"/>
      <c r="IM10" s="182"/>
      <c r="IN10" s="182"/>
      <c r="IO10" s="182"/>
      <c r="IP10" s="182"/>
      <c r="IQ10" s="182"/>
      <c r="IR10" s="182"/>
      <c r="IS10" s="182"/>
      <c r="IT10" s="182"/>
      <c r="IU10" s="182"/>
    </row>
    <row r="11" spans="1:255" x14ac:dyDescent="0.2">
      <c r="A11" s="219" t="s">
        <v>107</v>
      </c>
      <c r="B11" s="103">
        <v>69</v>
      </c>
      <c r="C11" s="103">
        <v>74</v>
      </c>
      <c r="D11" s="104">
        <f>B11/C11*100</f>
        <v>93.243243243243242</v>
      </c>
      <c r="E11" s="105" t="s">
        <v>102</v>
      </c>
      <c r="F11" s="105" t="s">
        <v>102</v>
      </c>
      <c r="G11" s="105" t="s">
        <v>102</v>
      </c>
      <c r="H11" s="103">
        <v>69</v>
      </c>
      <c r="I11" s="103">
        <v>74</v>
      </c>
      <c r="J11" s="104">
        <f>H11/I11*100</f>
        <v>93.243243243243242</v>
      </c>
      <c r="K11" s="103">
        <v>95</v>
      </c>
      <c r="L11" s="103">
        <v>103</v>
      </c>
      <c r="M11" s="104">
        <f t="shared" si="0"/>
        <v>92.233009708737868</v>
      </c>
      <c r="N11" s="103">
        <v>93</v>
      </c>
      <c r="O11" s="103">
        <v>101</v>
      </c>
      <c r="P11" s="104">
        <f t="shared" si="1"/>
        <v>92.079207920792086</v>
      </c>
      <c r="Q11" s="236"/>
      <c r="R11" s="213"/>
      <c r="S11" s="213"/>
      <c r="T11" s="213"/>
      <c r="U11" s="213"/>
      <c r="V11" s="213"/>
      <c r="W11" s="182"/>
      <c r="X11" s="182"/>
      <c r="Y11" s="182"/>
      <c r="Z11" s="182"/>
      <c r="AA11" s="182"/>
      <c r="AB11" s="182"/>
      <c r="AC11" s="182"/>
      <c r="AD11" s="182"/>
      <c r="AE11" s="182"/>
      <c r="AF11" s="182"/>
      <c r="AG11" s="182"/>
      <c r="AH11" s="182"/>
      <c r="AI11" s="182"/>
      <c r="AJ11" s="182"/>
      <c r="AK11" s="182"/>
      <c r="AL11" s="182"/>
      <c r="AM11" s="182"/>
      <c r="AN11" s="182"/>
      <c r="AO11" s="182"/>
      <c r="AP11" s="182"/>
      <c r="AQ11" s="182"/>
      <c r="AR11" s="182"/>
      <c r="AS11" s="182"/>
      <c r="AT11" s="182"/>
      <c r="AU11" s="182"/>
      <c r="AV11" s="182"/>
      <c r="AW11" s="182"/>
      <c r="AX11" s="182"/>
      <c r="AY11" s="182"/>
      <c r="AZ11" s="182"/>
      <c r="BA11" s="182"/>
      <c r="BB11" s="182"/>
      <c r="BC11" s="182"/>
      <c r="BD11" s="182"/>
      <c r="BE11" s="182"/>
      <c r="BF11" s="182"/>
      <c r="BG11" s="182"/>
      <c r="BH11" s="182"/>
      <c r="BI11" s="182"/>
      <c r="BJ11" s="182"/>
      <c r="BK11" s="182"/>
      <c r="BL11" s="182"/>
      <c r="BM11" s="182"/>
      <c r="BN11" s="182"/>
      <c r="BO11" s="182"/>
      <c r="BP11" s="182"/>
      <c r="BQ11" s="182"/>
      <c r="BR11" s="182"/>
      <c r="BS11" s="182"/>
      <c r="BT11" s="182"/>
      <c r="BU11" s="182"/>
      <c r="BV11" s="182"/>
      <c r="BW11" s="182"/>
      <c r="BX11" s="182"/>
      <c r="BY11" s="182"/>
      <c r="BZ11" s="182"/>
      <c r="CA11" s="182"/>
      <c r="CB11" s="182"/>
      <c r="CC11" s="182"/>
      <c r="CD11" s="182"/>
      <c r="CE11" s="182"/>
      <c r="CF11" s="182"/>
      <c r="CG11" s="182"/>
      <c r="CH11" s="182"/>
      <c r="CI11" s="182"/>
      <c r="CJ11" s="182"/>
      <c r="CK11" s="182"/>
      <c r="CL11" s="182"/>
      <c r="CM11" s="182"/>
      <c r="CN11" s="182"/>
      <c r="CO11" s="182"/>
      <c r="CP11" s="182"/>
      <c r="CQ11" s="182"/>
      <c r="CR11" s="182"/>
      <c r="CS11" s="182"/>
      <c r="CT11" s="182"/>
      <c r="CU11" s="182"/>
      <c r="CV11" s="182"/>
      <c r="CW11" s="182"/>
      <c r="CX11" s="182"/>
      <c r="CY11" s="182"/>
      <c r="CZ11" s="182"/>
      <c r="DA11" s="182"/>
      <c r="DB11" s="182"/>
      <c r="DC11" s="182"/>
      <c r="DD11" s="182"/>
      <c r="DE11" s="182"/>
      <c r="DF11" s="182"/>
      <c r="DG11" s="182"/>
      <c r="DH11" s="182"/>
      <c r="DI11" s="182"/>
      <c r="DJ11" s="182"/>
      <c r="DK11" s="182"/>
      <c r="DL11" s="182"/>
      <c r="DM11" s="182"/>
      <c r="DN11" s="182"/>
      <c r="DO11" s="182"/>
      <c r="DP11" s="182"/>
      <c r="DQ11" s="182"/>
      <c r="DR11" s="182"/>
      <c r="DS11" s="182"/>
      <c r="DT11" s="182"/>
      <c r="DU11" s="182"/>
      <c r="DV11" s="182"/>
      <c r="DW11" s="182"/>
      <c r="DX11" s="182"/>
      <c r="DY11" s="182"/>
      <c r="DZ11" s="182"/>
      <c r="EA11" s="182"/>
      <c r="EB11" s="182"/>
      <c r="EC11" s="182"/>
      <c r="ED11" s="182"/>
      <c r="EE11" s="182"/>
      <c r="EF11" s="182"/>
      <c r="EG11" s="182"/>
      <c r="EH11" s="182"/>
      <c r="EI11" s="182"/>
      <c r="EJ11" s="182"/>
      <c r="EK11" s="182"/>
      <c r="EL11" s="182"/>
      <c r="EM11" s="182"/>
      <c r="EN11" s="182"/>
      <c r="EO11" s="182"/>
      <c r="EP11" s="182"/>
      <c r="EQ11" s="182"/>
      <c r="ER11" s="182"/>
      <c r="ES11" s="182"/>
      <c r="ET11" s="182"/>
      <c r="EU11" s="182"/>
      <c r="EV11" s="182"/>
      <c r="EW11" s="182"/>
      <c r="EX11" s="182"/>
      <c r="EY11" s="182"/>
      <c r="EZ11" s="182"/>
      <c r="FA11" s="182"/>
      <c r="FB11" s="182"/>
      <c r="FC11" s="182"/>
      <c r="FD11" s="182"/>
      <c r="FE11" s="182"/>
      <c r="FF11" s="182"/>
      <c r="FG11" s="182"/>
      <c r="FH11" s="182"/>
      <c r="FI11" s="182"/>
      <c r="FJ11" s="182"/>
      <c r="FK11" s="182"/>
      <c r="FL11" s="182"/>
      <c r="FM11" s="182"/>
      <c r="FN11" s="182"/>
      <c r="FO11" s="182"/>
      <c r="FP11" s="182"/>
      <c r="FQ11" s="182"/>
      <c r="FR11" s="182"/>
      <c r="FS11" s="182"/>
      <c r="FT11" s="182"/>
      <c r="FU11" s="182"/>
      <c r="FV11" s="182"/>
      <c r="FW11" s="182"/>
      <c r="FX11" s="182"/>
      <c r="FY11" s="182"/>
      <c r="FZ11" s="182"/>
      <c r="GA11" s="182"/>
      <c r="GB11" s="182"/>
      <c r="GC11" s="182"/>
      <c r="GD11" s="182"/>
      <c r="GE11" s="182"/>
      <c r="GF11" s="182"/>
      <c r="GG11" s="182"/>
      <c r="GH11" s="182"/>
      <c r="GI11" s="182"/>
      <c r="GJ11" s="182"/>
      <c r="GK11" s="182"/>
      <c r="GL11" s="182"/>
      <c r="GM11" s="182"/>
      <c r="GN11" s="182"/>
      <c r="GO11" s="182"/>
      <c r="GP11" s="182"/>
      <c r="GQ11" s="182"/>
      <c r="GR11" s="182"/>
      <c r="GS11" s="182"/>
      <c r="GT11" s="182"/>
      <c r="GU11" s="182"/>
      <c r="GV11" s="182"/>
      <c r="GW11" s="182"/>
      <c r="GX11" s="182"/>
      <c r="GY11" s="182"/>
      <c r="GZ11" s="182"/>
      <c r="HA11" s="182"/>
      <c r="HB11" s="182"/>
      <c r="HC11" s="182"/>
      <c r="HD11" s="182"/>
      <c r="HE11" s="182"/>
      <c r="HF11" s="182"/>
      <c r="HG11" s="182"/>
      <c r="HH11" s="182"/>
      <c r="HI11" s="182"/>
      <c r="HJ11" s="182"/>
      <c r="HK11" s="182"/>
      <c r="HL11" s="182"/>
      <c r="HM11" s="182"/>
      <c r="HN11" s="182"/>
      <c r="HO11" s="182"/>
      <c r="HP11" s="182"/>
      <c r="HQ11" s="182"/>
      <c r="HR11" s="182"/>
      <c r="HS11" s="182"/>
      <c r="HT11" s="182"/>
      <c r="HU11" s="182"/>
      <c r="HV11" s="182"/>
      <c r="HW11" s="182"/>
      <c r="HX11" s="182"/>
      <c r="HY11" s="182"/>
      <c r="HZ11" s="182"/>
      <c r="IA11" s="182"/>
      <c r="IB11" s="182"/>
      <c r="IC11" s="182"/>
      <c r="ID11" s="182"/>
      <c r="IE11" s="182"/>
      <c r="IF11" s="182"/>
      <c r="IG11" s="182"/>
      <c r="IH11" s="182"/>
      <c r="II11" s="182"/>
      <c r="IJ11" s="182"/>
      <c r="IK11" s="182"/>
      <c r="IL11" s="182"/>
      <c r="IM11" s="182"/>
      <c r="IN11" s="182"/>
      <c r="IO11" s="182"/>
      <c r="IP11" s="182"/>
      <c r="IQ11" s="182"/>
      <c r="IR11" s="182"/>
      <c r="IS11" s="182"/>
      <c r="IT11" s="182"/>
      <c r="IU11" s="182"/>
    </row>
    <row r="12" spans="1:255" x14ac:dyDescent="0.2">
      <c r="A12" s="219" t="s">
        <v>108</v>
      </c>
      <c r="B12" s="105" t="s">
        <v>102</v>
      </c>
      <c r="C12" s="105" t="s">
        <v>102</v>
      </c>
      <c r="D12" s="105" t="s">
        <v>102</v>
      </c>
      <c r="E12" s="105" t="s">
        <v>102</v>
      </c>
      <c r="F12" s="105" t="s">
        <v>102</v>
      </c>
      <c r="G12" s="105" t="s">
        <v>102</v>
      </c>
      <c r="H12" s="105" t="s">
        <v>102</v>
      </c>
      <c r="I12" s="105" t="s">
        <v>102</v>
      </c>
      <c r="J12" s="105" t="s">
        <v>102</v>
      </c>
      <c r="K12" s="103">
        <v>91</v>
      </c>
      <c r="L12" s="103">
        <v>113</v>
      </c>
      <c r="M12" s="104">
        <f t="shared" si="0"/>
        <v>80.530973451327441</v>
      </c>
      <c r="N12" s="103">
        <v>91</v>
      </c>
      <c r="O12" s="103">
        <v>113</v>
      </c>
      <c r="P12" s="104">
        <f t="shared" si="1"/>
        <v>80.530973451327441</v>
      </c>
      <c r="Q12" s="236"/>
      <c r="R12" s="213"/>
      <c r="S12" s="213"/>
      <c r="T12" s="213"/>
      <c r="U12" s="213"/>
      <c r="V12" s="213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82"/>
      <c r="AP12" s="182"/>
      <c r="AQ12" s="182"/>
      <c r="AR12" s="182"/>
      <c r="AS12" s="182"/>
      <c r="AT12" s="182"/>
      <c r="AU12" s="182"/>
      <c r="AV12" s="182"/>
      <c r="AW12" s="182"/>
      <c r="AX12" s="182"/>
      <c r="AY12" s="182"/>
      <c r="AZ12" s="182"/>
      <c r="BA12" s="182"/>
      <c r="BB12" s="182"/>
      <c r="BC12" s="182"/>
      <c r="BD12" s="182"/>
      <c r="BE12" s="182"/>
      <c r="BF12" s="182"/>
      <c r="BG12" s="182"/>
      <c r="BH12" s="182"/>
      <c r="BI12" s="182"/>
      <c r="BJ12" s="182"/>
      <c r="BK12" s="182"/>
      <c r="BL12" s="182"/>
      <c r="BM12" s="182"/>
      <c r="BN12" s="182"/>
      <c r="BO12" s="182"/>
      <c r="BP12" s="182"/>
      <c r="BQ12" s="182"/>
      <c r="BR12" s="182"/>
      <c r="BS12" s="182"/>
      <c r="BT12" s="182"/>
      <c r="BU12" s="182"/>
      <c r="BV12" s="182"/>
      <c r="BW12" s="182"/>
      <c r="BX12" s="182"/>
      <c r="BY12" s="182"/>
      <c r="BZ12" s="182"/>
      <c r="CA12" s="182"/>
      <c r="CB12" s="182"/>
      <c r="CC12" s="182"/>
      <c r="CD12" s="182"/>
      <c r="CE12" s="182"/>
      <c r="CF12" s="182"/>
      <c r="CG12" s="182"/>
      <c r="CH12" s="182"/>
      <c r="CI12" s="182"/>
      <c r="CJ12" s="182"/>
      <c r="CK12" s="182"/>
      <c r="CL12" s="182"/>
      <c r="CM12" s="182"/>
      <c r="CN12" s="182"/>
      <c r="CO12" s="182"/>
      <c r="CP12" s="182"/>
      <c r="CQ12" s="182"/>
      <c r="CR12" s="182"/>
      <c r="CS12" s="182"/>
      <c r="CT12" s="182"/>
      <c r="CU12" s="182"/>
      <c r="CV12" s="182"/>
      <c r="CW12" s="182"/>
      <c r="CX12" s="182"/>
      <c r="CY12" s="182"/>
      <c r="CZ12" s="182"/>
      <c r="DA12" s="182"/>
      <c r="DB12" s="182"/>
      <c r="DC12" s="182"/>
      <c r="DD12" s="182"/>
      <c r="DE12" s="182"/>
      <c r="DF12" s="182"/>
      <c r="DG12" s="182"/>
      <c r="DH12" s="182"/>
      <c r="DI12" s="182"/>
      <c r="DJ12" s="182"/>
      <c r="DK12" s="182"/>
      <c r="DL12" s="182"/>
      <c r="DM12" s="182"/>
      <c r="DN12" s="182"/>
      <c r="DO12" s="182"/>
      <c r="DP12" s="182"/>
      <c r="DQ12" s="182"/>
      <c r="DR12" s="182"/>
      <c r="DS12" s="182"/>
      <c r="DT12" s="182"/>
      <c r="DU12" s="182"/>
      <c r="DV12" s="182"/>
      <c r="DW12" s="182"/>
      <c r="DX12" s="182"/>
      <c r="DY12" s="182"/>
      <c r="DZ12" s="182"/>
      <c r="EA12" s="182"/>
      <c r="EB12" s="182"/>
      <c r="EC12" s="182"/>
      <c r="ED12" s="182"/>
      <c r="EE12" s="182"/>
      <c r="EF12" s="182"/>
      <c r="EG12" s="182"/>
      <c r="EH12" s="182"/>
      <c r="EI12" s="182"/>
      <c r="EJ12" s="182"/>
      <c r="EK12" s="182"/>
      <c r="EL12" s="182"/>
      <c r="EM12" s="182"/>
      <c r="EN12" s="182"/>
      <c r="EO12" s="182"/>
      <c r="EP12" s="182"/>
      <c r="EQ12" s="182"/>
      <c r="ER12" s="182"/>
      <c r="ES12" s="182"/>
      <c r="ET12" s="182"/>
      <c r="EU12" s="182"/>
      <c r="EV12" s="182"/>
      <c r="EW12" s="182"/>
      <c r="EX12" s="182"/>
      <c r="EY12" s="182"/>
      <c r="EZ12" s="182"/>
      <c r="FA12" s="182"/>
      <c r="FB12" s="182"/>
      <c r="FC12" s="182"/>
      <c r="FD12" s="182"/>
      <c r="FE12" s="182"/>
      <c r="FF12" s="182"/>
      <c r="FG12" s="182"/>
      <c r="FH12" s="182"/>
      <c r="FI12" s="182"/>
      <c r="FJ12" s="182"/>
      <c r="FK12" s="182"/>
      <c r="FL12" s="182"/>
      <c r="FM12" s="182"/>
      <c r="FN12" s="182"/>
      <c r="FO12" s="182"/>
      <c r="FP12" s="182"/>
      <c r="FQ12" s="182"/>
      <c r="FR12" s="182"/>
      <c r="FS12" s="182"/>
      <c r="FT12" s="182"/>
      <c r="FU12" s="182"/>
      <c r="FV12" s="182"/>
      <c r="FW12" s="182"/>
      <c r="FX12" s="182"/>
      <c r="FY12" s="182"/>
      <c r="FZ12" s="182"/>
      <c r="GA12" s="182"/>
      <c r="GB12" s="182"/>
      <c r="GC12" s="182"/>
      <c r="GD12" s="182"/>
      <c r="GE12" s="182"/>
      <c r="GF12" s="182"/>
      <c r="GG12" s="182"/>
      <c r="GH12" s="182"/>
      <c r="GI12" s="182"/>
      <c r="GJ12" s="182"/>
      <c r="GK12" s="182"/>
      <c r="GL12" s="182"/>
      <c r="GM12" s="182"/>
      <c r="GN12" s="182"/>
      <c r="GO12" s="182"/>
      <c r="GP12" s="182"/>
      <c r="GQ12" s="182"/>
      <c r="GR12" s="182"/>
      <c r="GS12" s="182"/>
      <c r="GT12" s="182"/>
      <c r="GU12" s="182"/>
      <c r="GV12" s="182"/>
      <c r="GW12" s="182"/>
      <c r="GX12" s="182"/>
      <c r="GY12" s="182"/>
      <c r="GZ12" s="182"/>
      <c r="HA12" s="182"/>
      <c r="HB12" s="182"/>
      <c r="HC12" s="182"/>
      <c r="HD12" s="182"/>
      <c r="HE12" s="182"/>
      <c r="HF12" s="182"/>
      <c r="HG12" s="182"/>
      <c r="HH12" s="182"/>
      <c r="HI12" s="182"/>
      <c r="HJ12" s="182"/>
      <c r="HK12" s="182"/>
      <c r="HL12" s="182"/>
      <c r="HM12" s="182"/>
      <c r="HN12" s="182"/>
      <c r="HO12" s="182"/>
      <c r="HP12" s="182"/>
      <c r="HQ12" s="182"/>
      <c r="HR12" s="182"/>
      <c r="HS12" s="182"/>
      <c r="HT12" s="182"/>
      <c r="HU12" s="182"/>
      <c r="HV12" s="182"/>
      <c r="HW12" s="182"/>
      <c r="HX12" s="182"/>
      <c r="HY12" s="182"/>
      <c r="HZ12" s="182"/>
      <c r="IA12" s="182"/>
      <c r="IB12" s="182"/>
      <c r="IC12" s="182"/>
      <c r="ID12" s="182"/>
      <c r="IE12" s="182"/>
      <c r="IF12" s="182"/>
      <c r="IG12" s="182"/>
      <c r="IH12" s="182"/>
      <c r="II12" s="182"/>
      <c r="IJ12" s="182"/>
      <c r="IK12" s="182"/>
      <c r="IL12" s="182"/>
      <c r="IM12" s="182"/>
      <c r="IN12" s="182"/>
      <c r="IO12" s="182"/>
      <c r="IP12" s="182"/>
      <c r="IQ12" s="182"/>
      <c r="IR12" s="182"/>
      <c r="IS12" s="182"/>
      <c r="IT12" s="182"/>
      <c r="IU12" s="182"/>
    </row>
    <row r="13" spans="1:255" x14ac:dyDescent="0.2">
      <c r="A13" s="219" t="s">
        <v>109</v>
      </c>
      <c r="B13" s="105" t="s">
        <v>102</v>
      </c>
      <c r="C13" s="105" t="s">
        <v>102</v>
      </c>
      <c r="D13" s="105" t="s">
        <v>102</v>
      </c>
      <c r="E13" s="105" t="s">
        <v>102</v>
      </c>
      <c r="F13" s="105" t="s">
        <v>102</v>
      </c>
      <c r="G13" s="105" t="s">
        <v>102</v>
      </c>
      <c r="H13" s="105" t="s">
        <v>102</v>
      </c>
      <c r="I13" s="105" t="s">
        <v>102</v>
      </c>
      <c r="J13" s="105" t="s">
        <v>102</v>
      </c>
      <c r="K13" s="103">
        <v>98</v>
      </c>
      <c r="L13" s="103">
        <v>83</v>
      </c>
      <c r="M13" s="104">
        <f t="shared" si="0"/>
        <v>118.07228915662651</v>
      </c>
      <c r="N13" s="103">
        <v>98</v>
      </c>
      <c r="O13" s="103">
        <v>83</v>
      </c>
      <c r="P13" s="104">
        <f t="shared" si="1"/>
        <v>118.07228915662651</v>
      </c>
      <c r="Q13" s="236"/>
      <c r="R13" s="213"/>
      <c r="S13" s="213"/>
      <c r="T13" s="213"/>
      <c r="U13" s="213"/>
      <c r="V13" s="213"/>
      <c r="W13" s="182"/>
      <c r="X13" s="182"/>
      <c r="Y13" s="182"/>
      <c r="Z13" s="182"/>
      <c r="AA13" s="182"/>
      <c r="AB13" s="182"/>
      <c r="AC13" s="182"/>
      <c r="AD13" s="182"/>
      <c r="AE13" s="182"/>
      <c r="AF13" s="182"/>
      <c r="AG13" s="182"/>
      <c r="AH13" s="182"/>
      <c r="AI13" s="182"/>
      <c r="AJ13" s="182"/>
      <c r="AK13" s="182"/>
      <c r="AL13" s="182"/>
      <c r="AM13" s="182"/>
      <c r="AN13" s="182"/>
      <c r="AO13" s="182"/>
      <c r="AP13" s="182"/>
      <c r="AQ13" s="182"/>
      <c r="AR13" s="182"/>
      <c r="AS13" s="182"/>
      <c r="AT13" s="182"/>
      <c r="AU13" s="182"/>
      <c r="AV13" s="182"/>
      <c r="AW13" s="182"/>
      <c r="AX13" s="182"/>
      <c r="AY13" s="182"/>
      <c r="AZ13" s="182"/>
      <c r="BA13" s="182"/>
      <c r="BB13" s="182"/>
      <c r="BC13" s="182"/>
      <c r="BD13" s="182"/>
      <c r="BE13" s="182"/>
      <c r="BF13" s="182"/>
      <c r="BG13" s="182"/>
      <c r="BH13" s="182"/>
      <c r="BI13" s="182"/>
      <c r="BJ13" s="182"/>
      <c r="BK13" s="182"/>
      <c r="BL13" s="182"/>
      <c r="BM13" s="182"/>
      <c r="BN13" s="182"/>
      <c r="BO13" s="182"/>
      <c r="BP13" s="182"/>
      <c r="BQ13" s="182"/>
      <c r="BR13" s="182"/>
      <c r="BS13" s="182"/>
      <c r="BT13" s="182"/>
      <c r="BU13" s="182"/>
      <c r="BV13" s="182"/>
      <c r="BW13" s="182"/>
      <c r="BX13" s="182"/>
      <c r="BY13" s="182"/>
      <c r="BZ13" s="182"/>
      <c r="CA13" s="182"/>
      <c r="CB13" s="182"/>
      <c r="CC13" s="182"/>
      <c r="CD13" s="182"/>
      <c r="CE13" s="182"/>
      <c r="CF13" s="182"/>
      <c r="CG13" s="182"/>
      <c r="CH13" s="182"/>
      <c r="CI13" s="182"/>
      <c r="CJ13" s="182"/>
      <c r="CK13" s="182"/>
      <c r="CL13" s="182"/>
      <c r="CM13" s="182"/>
      <c r="CN13" s="182"/>
      <c r="CO13" s="182"/>
      <c r="CP13" s="182"/>
      <c r="CQ13" s="182"/>
      <c r="CR13" s="182"/>
      <c r="CS13" s="182"/>
      <c r="CT13" s="182"/>
      <c r="CU13" s="182"/>
      <c r="CV13" s="182"/>
      <c r="CW13" s="182"/>
      <c r="CX13" s="182"/>
      <c r="CY13" s="182"/>
      <c r="CZ13" s="182"/>
      <c r="DA13" s="182"/>
      <c r="DB13" s="182"/>
      <c r="DC13" s="182"/>
      <c r="DD13" s="182"/>
      <c r="DE13" s="182"/>
      <c r="DF13" s="182"/>
      <c r="DG13" s="182"/>
      <c r="DH13" s="182"/>
      <c r="DI13" s="182"/>
      <c r="DJ13" s="182"/>
      <c r="DK13" s="182"/>
      <c r="DL13" s="182"/>
      <c r="DM13" s="182"/>
      <c r="DN13" s="182"/>
      <c r="DO13" s="182"/>
      <c r="DP13" s="182"/>
      <c r="DQ13" s="182"/>
      <c r="DR13" s="182"/>
      <c r="DS13" s="182"/>
      <c r="DT13" s="182"/>
      <c r="DU13" s="182"/>
      <c r="DV13" s="182"/>
      <c r="DW13" s="182"/>
      <c r="DX13" s="182"/>
      <c r="DY13" s="182"/>
      <c r="DZ13" s="182"/>
      <c r="EA13" s="182"/>
      <c r="EB13" s="182"/>
      <c r="EC13" s="182"/>
      <c r="ED13" s="182"/>
      <c r="EE13" s="182"/>
      <c r="EF13" s="182"/>
      <c r="EG13" s="182"/>
      <c r="EH13" s="182"/>
      <c r="EI13" s="182"/>
      <c r="EJ13" s="182"/>
      <c r="EK13" s="182"/>
      <c r="EL13" s="182"/>
      <c r="EM13" s="182"/>
      <c r="EN13" s="182"/>
      <c r="EO13" s="182"/>
      <c r="EP13" s="182"/>
      <c r="EQ13" s="182"/>
      <c r="ER13" s="182"/>
      <c r="ES13" s="182"/>
      <c r="ET13" s="182"/>
      <c r="EU13" s="182"/>
      <c r="EV13" s="182"/>
      <c r="EW13" s="182"/>
      <c r="EX13" s="182"/>
      <c r="EY13" s="182"/>
      <c r="EZ13" s="182"/>
      <c r="FA13" s="182"/>
      <c r="FB13" s="182"/>
      <c r="FC13" s="182"/>
      <c r="FD13" s="182"/>
      <c r="FE13" s="182"/>
      <c r="FF13" s="182"/>
      <c r="FG13" s="182"/>
      <c r="FH13" s="182"/>
      <c r="FI13" s="182"/>
      <c r="FJ13" s="182"/>
      <c r="FK13" s="182"/>
      <c r="FL13" s="182"/>
      <c r="FM13" s="182"/>
      <c r="FN13" s="182"/>
      <c r="FO13" s="182"/>
      <c r="FP13" s="182"/>
      <c r="FQ13" s="182"/>
      <c r="FR13" s="182"/>
      <c r="FS13" s="182"/>
      <c r="FT13" s="182"/>
      <c r="FU13" s="182"/>
      <c r="FV13" s="182"/>
      <c r="FW13" s="182"/>
      <c r="FX13" s="182"/>
      <c r="FY13" s="182"/>
      <c r="FZ13" s="182"/>
      <c r="GA13" s="182"/>
      <c r="GB13" s="182"/>
      <c r="GC13" s="182"/>
      <c r="GD13" s="182"/>
      <c r="GE13" s="182"/>
      <c r="GF13" s="182"/>
      <c r="GG13" s="182"/>
      <c r="GH13" s="182"/>
      <c r="GI13" s="182"/>
      <c r="GJ13" s="182"/>
      <c r="GK13" s="182"/>
      <c r="GL13" s="182"/>
      <c r="GM13" s="182"/>
      <c r="GN13" s="182"/>
      <c r="GO13" s="182"/>
      <c r="GP13" s="182"/>
      <c r="GQ13" s="182"/>
      <c r="GR13" s="182"/>
      <c r="GS13" s="182"/>
      <c r="GT13" s="182"/>
      <c r="GU13" s="182"/>
      <c r="GV13" s="182"/>
      <c r="GW13" s="182"/>
      <c r="GX13" s="182"/>
      <c r="GY13" s="182"/>
      <c r="GZ13" s="182"/>
      <c r="HA13" s="182"/>
      <c r="HB13" s="182"/>
      <c r="HC13" s="182"/>
      <c r="HD13" s="182"/>
      <c r="HE13" s="182"/>
      <c r="HF13" s="182"/>
      <c r="HG13" s="182"/>
      <c r="HH13" s="182"/>
      <c r="HI13" s="182"/>
      <c r="HJ13" s="182"/>
      <c r="HK13" s="182"/>
      <c r="HL13" s="182"/>
      <c r="HM13" s="182"/>
      <c r="HN13" s="182"/>
      <c r="HO13" s="182"/>
      <c r="HP13" s="182"/>
      <c r="HQ13" s="182"/>
      <c r="HR13" s="182"/>
      <c r="HS13" s="182"/>
      <c r="HT13" s="182"/>
      <c r="HU13" s="182"/>
      <c r="HV13" s="182"/>
      <c r="HW13" s="182"/>
      <c r="HX13" s="182"/>
      <c r="HY13" s="182"/>
      <c r="HZ13" s="182"/>
      <c r="IA13" s="182"/>
      <c r="IB13" s="182"/>
      <c r="IC13" s="182"/>
      <c r="ID13" s="182"/>
      <c r="IE13" s="182"/>
      <c r="IF13" s="182"/>
      <c r="IG13" s="182"/>
      <c r="IH13" s="182"/>
      <c r="II13" s="182"/>
      <c r="IJ13" s="182"/>
      <c r="IK13" s="182"/>
      <c r="IL13" s="182"/>
      <c r="IM13" s="182"/>
      <c r="IN13" s="182"/>
      <c r="IO13" s="182"/>
      <c r="IP13" s="182"/>
      <c r="IQ13" s="182"/>
      <c r="IR13" s="182"/>
      <c r="IS13" s="182"/>
      <c r="IT13" s="182"/>
      <c r="IU13" s="182"/>
    </row>
    <row r="14" spans="1:255" x14ac:dyDescent="0.2">
      <c r="A14" s="219" t="s">
        <v>110</v>
      </c>
      <c r="B14" s="103">
        <v>12</v>
      </c>
      <c r="C14" s="103">
        <v>17</v>
      </c>
      <c r="D14" s="104">
        <f>B14/C14*100</f>
        <v>70.588235294117652</v>
      </c>
      <c r="E14" s="105" t="s">
        <v>102</v>
      </c>
      <c r="F14" s="105" t="s">
        <v>102</v>
      </c>
      <c r="G14" s="105" t="s">
        <v>102</v>
      </c>
      <c r="H14" s="103">
        <v>12</v>
      </c>
      <c r="I14" s="103">
        <v>17</v>
      </c>
      <c r="J14" s="104">
        <f>H14/I14*100</f>
        <v>70.588235294117652</v>
      </c>
      <c r="K14" s="103">
        <v>98</v>
      </c>
      <c r="L14" s="103">
        <v>100</v>
      </c>
      <c r="M14" s="104">
        <f t="shared" si="0"/>
        <v>98</v>
      </c>
      <c r="N14" s="103">
        <v>93</v>
      </c>
      <c r="O14" s="103">
        <v>98</v>
      </c>
      <c r="P14" s="104">
        <f t="shared" si="1"/>
        <v>94.897959183673478</v>
      </c>
      <c r="Q14" s="236"/>
      <c r="R14" s="213"/>
      <c r="S14" s="213"/>
      <c r="T14" s="213"/>
      <c r="U14" s="213"/>
      <c r="V14" s="213"/>
      <c r="W14" s="182"/>
      <c r="X14" s="182"/>
      <c r="Y14" s="182"/>
      <c r="Z14" s="182"/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/>
      <c r="AS14" s="182"/>
      <c r="AT14" s="182"/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2"/>
      <c r="BJ14" s="182"/>
      <c r="BK14" s="182"/>
      <c r="BL14" s="182"/>
      <c r="BM14" s="182"/>
      <c r="BN14" s="182"/>
      <c r="BO14" s="182"/>
      <c r="BP14" s="182"/>
      <c r="BQ14" s="182"/>
      <c r="BR14" s="182"/>
      <c r="BS14" s="182"/>
      <c r="BT14" s="182"/>
      <c r="BU14" s="182"/>
      <c r="BV14" s="182"/>
      <c r="BW14" s="182"/>
      <c r="BX14" s="182"/>
      <c r="BY14" s="182"/>
      <c r="BZ14" s="182"/>
      <c r="CA14" s="182"/>
      <c r="CB14" s="182"/>
      <c r="CC14" s="182"/>
      <c r="CD14" s="182"/>
      <c r="CE14" s="182"/>
      <c r="CF14" s="182"/>
      <c r="CG14" s="182"/>
      <c r="CH14" s="182"/>
      <c r="CI14" s="182"/>
      <c r="CJ14" s="182"/>
      <c r="CK14" s="182"/>
      <c r="CL14" s="182"/>
      <c r="CM14" s="182"/>
      <c r="CN14" s="182"/>
      <c r="CO14" s="182"/>
      <c r="CP14" s="182"/>
      <c r="CQ14" s="182"/>
      <c r="CR14" s="182"/>
      <c r="CS14" s="182"/>
      <c r="CT14" s="182"/>
      <c r="CU14" s="182"/>
      <c r="CV14" s="182"/>
      <c r="CW14" s="182"/>
      <c r="CX14" s="182"/>
      <c r="CY14" s="182"/>
      <c r="CZ14" s="182"/>
      <c r="DA14" s="182"/>
      <c r="DB14" s="182"/>
      <c r="DC14" s="182"/>
      <c r="DD14" s="182"/>
      <c r="DE14" s="182"/>
      <c r="DF14" s="182"/>
      <c r="DG14" s="182"/>
      <c r="DH14" s="182"/>
      <c r="DI14" s="182"/>
      <c r="DJ14" s="182"/>
      <c r="DK14" s="182"/>
      <c r="DL14" s="182"/>
      <c r="DM14" s="182"/>
      <c r="DN14" s="182"/>
      <c r="DO14" s="182"/>
      <c r="DP14" s="182"/>
      <c r="DQ14" s="182"/>
      <c r="DR14" s="182"/>
      <c r="DS14" s="182"/>
      <c r="DT14" s="182"/>
      <c r="DU14" s="182"/>
      <c r="DV14" s="182"/>
      <c r="DW14" s="182"/>
      <c r="DX14" s="182"/>
      <c r="DY14" s="182"/>
      <c r="DZ14" s="182"/>
      <c r="EA14" s="182"/>
      <c r="EB14" s="182"/>
      <c r="EC14" s="182"/>
      <c r="ED14" s="182"/>
      <c r="EE14" s="182"/>
      <c r="EF14" s="182"/>
      <c r="EG14" s="182"/>
      <c r="EH14" s="182"/>
      <c r="EI14" s="182"/>
      <c r="EJ14" s="182"/>
      <c r="EK14" s="182"/>
      <c r="EL14" s="182"/>
      <c r="EM14" s="182"/>
      <c r="EN14" s="182"/>
      <c r="EO14" s="182"/>
      <c r="EP14" s="182"/>
      <c r="EQ14" s="182"/>
      <c r="ER14" s="182"/>
      <c r="ES14" s="182"/>
      <c r="ET14" s="182"/>
      <c r="EU14" s="182"/>
      <c r="EV14" s="182"/>
      <c r="EW14" s="182"/>
      <c r="EX14" s="182"/>
      <c r="EY14" s="182"/>
      <c r="EZ14" s="182"/>
      <c r="FA14" s="182"/>
      <c r="FB14" s="182"/>
      <c r="FC14" s="182"/>
      <c r="FD14" s="182"/>
      <c r="FE14" s="182"/>
      <c r="FF14" s="182"/>
      <c r="FG14" s="182"/>
      <c r="FH14" s="182"/>
      <c r="FI14" s="182"/>
      <c r="FJ14" s="182"/>
      <c r="FK14" s="182"/>
      <c r="FL14" s="182"/>
      <c r="FM14" s="182"/>
      <c r="FN14" s="182"/>
      <c r="FO14" s="182"/>
      <c r="FP14" s="182"/>
      <c r="FQ14" s="182"/>
      <c r="FR14" s="182"/>
      <c r="FS14" s="182"/>
      <c r="FT14" s="182"/>
      <c r="FU14" s="182"/>
      <c r="FV14" s="182"/>
      <c r="FW14" s="182"/>
      <c r="FX14" s="182"/>
      <c r="FY14" s="182"/>
      <c r="FZ14" s="182"/>
      <c r="GA14" s="182"/>
      <c r="GB14" s="182"/>
      <c r="GC14" s="182"/>
      <c r="GD14" s="182"/>
      <c r="GE14" s="182"/>
      <c r="GF14" s="182"/>
      <c r="GG14" s="182"/>
      <c r="GH14" s="182"/>
      <c r="GI14" s="182"/>
      <c r="GJ14" s="182"/>
      <c r="GK14" s="182"/>
      <c r="GL14" s="182"/>
      <c r="GM14" s="182"/>
      <c r="GN14" s="182"/>
      <c r="GO14" s="182"/>
      <c r="GP14" s="182"/>
      <c r="GQ14" s="182"/>
      <c r="GR14" s="182"/>
      <c r="GS14" s="182"/>
      <c r="GT14" s="182"/>
      <c r="GU14" s="182"/>
      <c r="GV14" s="182"/>
      <c r="GW14" s="182"/>
      <c r="GX14" s="182"/>
      <c r="GY14" s="182"/>
      <c r="GZ14" s="182"/>
      <c r="HA14" s="182"/>
      <c r="HB14" s="182"/>
      <c r="HC14" s="182"/>
      <c r="HD14" s="182"/>
      <c r="HE14" s="182"/>
      <c r="HF14" s="182"/>
      <c r="HG14" s="182"/>
      <c r="HH14" s="182"/>
      <c r="HI14" s="182"/>
      <c r="HJ14" s="182"/>
      <c r="HK14" s="182"/>
      <c r="HL14" s="182"/>
      <c r="HM14" s="182"/>
      <c r="HN14" s="182"/>
      <c r="HO14" s="182"/>
      <c r="HP14" s="182"/>
      <c r="HQ14" s="182"/>
      <c r="HR14" s="182"/>
      <c r="HS14" s="182"/>
      <c r="HT14" s="182"/>
      <c r="HU14" s="182"/>
      <c r="HV14" s="182"/>
      <c r="HW14" s="182"/>
      <c r="HX14" s="182"/>
      <c r="HY14" s="182"/>
      <c r="HZ14" s="182"/>
      <c r="IA14" s="182"/>
      <c r="IB14" s="182"/>
      <c r="IC14" s="182"/>
      <c r="ID14" s="182"/>
      <c r="IE14" s="182"/>
      <c r="IF14" s="182"/>
      <c r="IG14" s="182"/>
      <c r="IH14" s="182"/>
      <c r="II14" s="182"/>
      <c r="IJ14" s="182"/>
      <c r="IK14" s="182"/>
      <c r="IL14" s="182"/>
      <c r="IM14" s="182"/>
      <c r="IN14" s="182"/>
      <c r="IO14" s="182"/>
      <c r="IP14" s="182"/>
      <c r="IQ14" s="182"/>
      <c r="IR14" s="182"/>
      <c r="IS14" s="182"/>
      <c r="IT14" s="182"/>
      <c r="IU14" s="182"/>
    </row>
    <row r="15" spans="1:255" x14ac:dyDescent="0.2">
      <c r="A15" s="219" t="s">
        <v>111</v>
      </c>
      <c r="B15" s="105" t="s">
        <v>102</v>
      </c>
      <c r="C15" s="105" t="s">
        <v>102</v>
      </c>
      <c r="D15" s="105" t="s">
        <v>102</v>
      </c>
      <c r="E15" s="105" t="s">
        <v>102</v>
      </c>
      <c r="F15" s="105" t="s">
        <v>102</v>
      </c>
      <c r="G15" s="105" t="s">
        <v>102</v>
      </c>
      <c r="H15" s="105" t="s">
        <v>102</v>
      </c>
      <c r="I15" s="105" t="s">
        <v>102</v>
      </c>
      <c r="J15" s="105" t="s">
        <v>102</v>
      </c>
      <c r="K15" s="103">
        <v>105</v>
      </c>
      <c r="L15" s="103">
        <v>106</v>
      </c>
      <c r="M15" s="104">
        <f t="shared" si="0"/>
        <v>99.056603773584911</v>
      </c>
      <c r="N15" s="103">
        <v>105</v>
      </c>
      <c r="O15" s="103">
        <v>106</v>
      </c>
      <c r="P15" s="104">
        <f t="shared" si="1"/>
        <v>99.056603773584911</v>
      </c>
      <c r="Q15" s="236"/>
      <c r="R15" s="213"/>
      <c r="S15" s="213"/>
      <c r="T15" s="213"/>
      <c r="U15" s="213"/>
      <c r="V15" s="213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182"/>
      <c r="AH15" s="182"/>
      <c r="AI15" s="182"/>
      <c r="AJ15" s="182"/>
      <c r="AK15" s="182"/>
      <c r="AL15" s="182"/>
      <c r="AM15" s="182"/>
      <c r="AN15" s="182"/>
      <c r="AO15" s="182"/>
      <c r="AP15" s="182"/>
      <c r="AQ15" s="182"/>
      <c r="AR15" s="182"/>
      <c r="AS15" s="182"/>
      <c r="AT15" s="182"/>
      <c r="AU15" s="182"/>
      <c r="AV15" s="182"/>
      <c r="AW15" s="182"/>
      <c r="AX15" s="182"/>
      <c r="AY15" s="182"/>
      <c r="AZ15" s="182"/>
      <c r="BA15" s="182"/>
      <c r="BB15" s="182"/>
      <c r="BC15" s="182"/>
      <c r="BD15" s="182"/>
      <c r="BE15" s="182"/>
      <c r="BF15" s="182"/>
      <c r="BG15" s="182"/>
      <c r="BH15" s="182"/>
      <c r="BI15" s="182"/>
      <c r="BJ15" s="182"/>
      <c r="BK15" s="182"/>
      <c r="BL15" s="182"/>
      <c r="BM15" s="182"/>
      <c r="BN15" s="182"/>
      <c r="BO15" s="182"/>
      <c r="BP15" s="182"/>
      <c r="BQ15" s="182"/>
      <c r="BR15" s="182"/>
      <c r="BS15" s="182"/>
      <c r="BT15" s="182"/>
      <c r="BU15" s="182"/>
      <c r="BV15" s="182"/>
      <c r="BW15" s="182"/>
      <c r="BX15" s="182"/>
      <c r="BY15" s="182"/>
      <c r="BZ15" s="182"/>
      <c r="CA15" s="182"/>
      <c r="CB15" s="182"/>
      <c r="CC15" s="182"/>
      <c r="CD15" s="182"/>
      <c r="CE15" s="182"/>
      <c r="CF15" s="182"/>
      <c r="CG15" s="182"/>
      <c r="CH15" s="182"/>
      <c r="CI15" s="182"/>
      <c r="CJ15" s="182"/>
      <c r="CK15" s="182"/>
      <c r="CL15" s="182"/>
      <c r="CM15" s="182"/>
      <c r="CN15" s="182"/>
      <c r="CO15" s="182"/>
      <c r="CP15" s="182"/>
      <c r="CQ15" s="182"/>
      <c r="CR15" s="182"/>
      <c r="CS15" s="182"/>
      <c r="CT15" s="182"/>
      <c r="CU15" s="182"/>
      <c r="CV15" s="182"/>
      <c r="CW15" s="182"/>
      <c r="CX15" s="182"/>
      <c r="CY15" s="182"/>
      <c r="CZ15" s="182"/>
      <c r="DA15" s="182"/>
      <c r="DB15" s="182"/>
      <c r="DC15" s="182"/>
      <c r="DD15" s="182"/>
      <c r="DE15" s="182"/>
      <c r="DF15" s="182"/>
      <c r="DG15" s="182"/>
      <c r="DH15" s="182"/>
      <c r="DI15" s="182"/>
      <c r="DJ15" s="182"/>
      <c r="DK15" s="182"/>
      <c r="DL15" s="182"/>
      <c r="DM15" s="182"/>
      <c r="DN15" s="182"/>
      <c r="DO15" s="182"/>
      <c r="DP15" s="182"/>
      <c r="DQ15" s="182"/>
      <c r="DR15" s="182"/>
      <c r="DS15" s="182"/>
      <c r="DT15" s="182"/>
      <c r="DU15" s="182"/>
      <c r="DV15" s="182"/>
      <c r="DW15" s="182"/>
      <c r="DX15" s="182"/>
      <c r="DY15" s="182"/>
      <c r="DZ15" s="182"/>
      <c r="EA15" s="182"/>
      <c r="EB15" s="182"/>
      <c r="EC15" s="182"/>
      <c r="ED15" s="182"/>
      <c r="EE15" s="182"/>
      <c r="EF15" s="182"/>
      <c r="EG15" s="182"/>
      <c r="EH15" s="182"/>
      <c r="EI15" s="182"/>
      <c r="EJ15" s="182"/>
      <c r="EK15" s="182"/>
      <c r="EL15" s="182"/>
      <c r="EM15" s="182"/>
      <c r="EN15" s="182"/>
      <c r="EO15" s="182"/>
      <c r="EP15" s="182"/>
      <c r="EQ15" s="182"/>
      <c r="ER15" s="182"/>
      <c r="ES15" s="182"/>
      <c r="ET15" s="182"/>
      <c r="EU15" s="182"/>
      <c r="EV15" s="182"/>
      <c r="EW15" s="182"/>
      <c r="EX15" s="182"/>
      <c r="EY15" s="182"/>
      <c r="EZ15" s="182"/>
      <c r="FA15" s="182"/>
      <c r="FB15" s="182"/>
      <c r="FC15" s="182"/>
      <c r="FD15" s="182"/>
      <c r="FE15" s="182"/>
      <c r="FF15" s="182"/>
      <c r="FG15" s="182"/>
      <c r="FH15" s="182"/>
      <c r="FI15" s="182"/>
      <c r="FJ15" s="182"/>
      <c r="FK15" s="182"/>
      <c r="FL15" s="182"/>
      <c r="FM15" s="182"/>
      <c r="FN15" s="182"/>
      <c r="FO15" s="182"/>
      <c r="FP15" s="182"/>
      <c r="FQ15" s="182"/>
      <c r="FR15" s="182"/>
      <c r="FS15" s="182"/>
      <c r="FT15" s="182"/>
      <c r="FU15" s="182"/>
      <c r="FV15" s="182"/>
      <c r="FW15" s="182"/>
      <c r="FX15" s="182"/>
      <c r="FY15" s="182"/>
      <c r="FZ15" s="182"/>
      <c r="GA15" s="182"/>
      <c r="GB15" s="182"/>
      <c r="GC15" s="182"/>
      <c r="GD15" s="182"/>
      <c r="GE15" s="182"/>
      <c r="GF15" s="182"/>
      <c r="GG15" s="182"/>
      <c r="GH15" s="182"/>
      <c r="GI15" s="182"/>
      <c r="GJ15" s="182"/>
      <c r="GK15" s="182"/>
      <c r="GL15" s="182"/>
      <c r="GM15" s="182"/>
      <c r="GN15" s="182"/>
      <c r="GO15" s="182"/>
      <c r="GP15" s="182"/>
      <c r="GQ15" s="182"/>
      <c r="GR15" s="182"/>
      <c r="GS15" s="182"/>
      <c r="GT15" s="182"/>
      <c r="GU15" s="182"/>
      <c r="GV15" s="182"/>
      <c r="GW15" s="182"/>
      <c r="GX15" s="182"/>
      <c r="GY15" s="182"/>
      <c r="GZ15" s="182"/>
      <c r="HA15" s="182"/>
      <c r="HB15" s="182"/>
      <c r="HC15" s="182"/>
      <c r="HD15" s="182"/>
      <c r="HE15" s="182"/>
      <c r="HF15" s="182"/>
      <c r="HG15" s="182"/>
      <c r="HH15" s="182"/>
      <c r="HI15" s="182"/>
      <c r="HJ15" s="182"/>
      <c r="HK15" s="182"/>
      <c r="HL15" s="182"/>
      <c r="HM15" s="182"/>
      <c r="HN15" s="182"/>
      <c r="HO15" s="182"/>
      <c r="HP15" s="182"/>
      <c r="HQ15" s="182"/>
      <c r="HR15" s="182"/>
      <c r="HS15" s="182"/>
      <c r="HT15" s="182"/>
      <c r="HU15" s="182"/>
      <c r="HV15" s="182"/>
      <c r="HW15" s="182"/>
      <c r="HX15" s="182"/>
      <c r="HY15" s="182"/>
      <c r="HZ15" s="182"/>
      <c r="IA15" s="182"/>
      <c r="IB15" s="182"/>
      <c r="IC15" s="182"/>
      <c r="ID15" s="182"/>
      <c r="IE15" s="182"/>
      <c r="IF15" s="182"/>
      <c r="IG15" s="182"/>
      <c r="IH15" s="182"/>
      <c r="II15" s="182"/>
      <c r="IJ15" s="182"/>
      <c r="IK15" s="182"/>
      <c r="IL15" s="182"/>
      <c r="IM15" s="182"/>
      <c r="IN15" s="182"/>
      <c r="IO15" s="182"/>
      <c r="IP15" s="182"/>
      <c r="IQ15" s="182"/>
      <c r="IR15" s="182"/>
      <c r="IS15" s="182"/>
      <c r="IT15" s="182"/>
      <c r="IU15" s="182"/>
    </row>
    <row r="16" spans="1:255" x14ac:dyDescent="0.2">
      <c r="A16" s="219" t="s">
        <v>112</v>
      </c>
      <c r="B16" s="103">
        <v>106</v>
      </c>
      <c r="C16" s="103">
        <v>68</v>
      </c>
      <c r="D16" s="104">
        <f>B16/C16*100</f>
        <v>155.88235294117646</v>
      </c>
      <c r="E16" s="105" t="s">
        <v>102</v>
      </c>
      <c r="F16" s="105" t="s">
        <v>102</v>
      </c>
      <c r="G16" s="105" t="s">
        <v>102</v>
      </c>
      <c r="H16" s="103">
        <v>106</v>
      </c>
      <c r="I16" s="103">
        <v>68</v>
      </c>
      <c r="J16" s="104">
        <f>H16/I16*100</f>
        <v>155.88235294117646</v>
      </c>
      <c r="K16" s="103">
        <v>87</v>
      </c>
      <c r="L16" s="103">
        <v>91</v>
      </c>
      <c r="M16" s="104">
        <f t="shared" si="0"/>
        <v>95.604395604395606</v>
      </c>
      <c r="N16" s="103">
        <v>97</v>
      </c>
      <c r="O16" s="103">
        <v>93</v>
      </c>
      <c r="P16" s="104">
        <f t="shared" si="1"/>
        <v>104.3010752688172</v>
      </c>
      <c r="Q16" s="236"/>
      <c r="R16" s="213"/>
      <c r="S16" s="213"/>
      <c r="T16" s="213"/>
      <c r="U16" s="213"/>
      <c r="V16" s="213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2"/>
      <c r="DM16" s="182"/>
      <c r="DN16" s="182"/>
      <c r="DO16" s="182"/>
      <c r="DP16" s="182"/>
      <c r="DQ16" s="182"/>
      <c r="DR16" s="182"/>
      <c r="DS16" s="182"/>
      <c r="DT16" s="182"/>
      <c r="DU16" s="182"/>
      <c r="DV16" s="182"/>
      <c r="DW16" s="182"/>
      <c r="DX16" s="182"/>
      <c r="DY16" s="182"/>
      <c r="DZ16" s="182"/>
      <c r="EA16" s="182"/>
      <c r="EB16" s="182"/>
      <c r="EC16" s="182"/>
      <c r="ED16" s="182"/>
      <c r="EE16" s="182"/>
      <c r="EF16" s="182"/>
      <c r="EG16" s="182"/>
      <c r="EH16" s="182"/>
      <c r="EI16" s="182"/>
      <c r="EJ16" s="182"/>
      <c r="EK16" s="182"/>
      <c r="EL16" s="182"/>
      <c r="EM16" s="182"/>
      <c r="EN16" s="182"/>
      <c r="EO16" s="182"/>
      <c r="EP16" s="182"/>
      <c r="EQ16" s="182"/>
      <c r="ER16" s="182"/>
      <c r="ES16" s="182"/>
      <c r="ET16" s="182"/>
      <c r="EU16" s="182"/>
      <c r="EV16" s="182"/>
      <c r="EW16" s="182"/>
      <c r="EX16" s="182"/>
      <c r="EY16" s="182"/>
      <c r="EZ16" s="182"/>
      <c r="FA16" s="182"/>
      <c r="FB16" s="182"/>
      <c r="FC16" s="182"/>
      <c r="FD16" s="182"/>
      <c r="FE16" s="182"/>
      <c r="FF16" s="182"/>
      <c r="FG16" s="182"/>
      <c r="FH16" s="182"/>
      <c r="FI16" s="182"/>
      <c r="FJ16" s="182"/>
      <c r="FK16" s="182"/>
      <c r="FL16" s="182"/>
      <c r="FM16" s="182"/>
      <c r="FN16" s="182"/>
      <c r="FO16" s="182"/>
      <c r="FP16" s="182"/>
      <c r="FQ16" s="182"/>
      <c r="FR16" s="182"/>
      <c r="FS16" s="182"/>
      <c r="FT16" s="182"/>
      <c r="FU16" s="182"/>
      <c r="FV16" s="182"/>
      <c r="FW16" s="182"/>
      <c r="FX16" s="182"/>
      <c r="FY16" s="182"/>
      <c r="FZ16" s="182"/>
      <c r="GA16" s="182"/>
      <c r="GB16" s="182"/>
      <c r="GC16" s="182"/>
      <c r="GD16" s="182"/>
      <c r="GE16" s="182"/>
      <c r="GF16" s="182"/>
      <c r="GG16" s="182"/>
      <c r="GH16" s="182"/>
      <c r="GI16" s="182"/>
      <c r="GJ16" s="182"/>
      <c r="GK16" s="182"/>
      <c r="GL16" s="182"/>
      <c r="GM16" s="182"/>
      <c r="GN16" s="182"/>
      <c r="GO16" s="182"/>
      <c r="GP16" s="182"/>
      <c r="GQ16" s="182"/>
      <c r="GR16" s="182"/>
      <c r="GS16" s="182"/>
      <c r="GT16" s="182"/>
      <c r="GU16" s="182"/>
      <c r="GV16" s="182"/>
      <c r="GW16" s="182"/>
      <c r="GX16" s="182"/>
      <c r="GY16" s="182"/>
      <c r="GZ16" s="182"/>
      <c r="HA16" s="182"/>
      <c r="HB16" s="182"/>
      <c r="HC16" s="182"/>
      <c r="HD16" s="182"/>
      <c r="HE16" s="182"/>
      <c r="HF16" s="182"/>
      <c r="HG16" s="182"/>
      <c r="HH16" s="182"/>
      <c r="HI16" s="182"/>
      <c r="HJ16" s="182"/>
      <c r="HK16" s="182"/>
      <c r="HL16" s="182"/>
      <c r="HM16" s="182"/>
      <c r="HN16" s="182"/>
      <c r="HO16" s="182"/>
      <c r="HP16" s="182"/>
      <c r="HQ16" s="182"/>
      <c r="HR16" s="182"/>
      <c r="HS16" s="182"/>
      <c r="HT16" s="182"/>
      <c r="HU16" s="182"/>
      <c r="HV16" s="182"/>
      <c r="HW16" s="182"/>
      <c r="HX16" s="182"/>
      <c r="HY16" s="182"/>
      <c r="HZ16" s="182"/>
      <c r="IA16" s="182"/>
      <c r="IB16" s="182"/>
      <c r="IC16" s="182"/>
      <c r="ID16" s="182"/>
      <c r="IE16" s="182"/>
      <c r="IF16" s="182"/>
      <c r="IG16" s="182"/>
      <c r="IH16" s="182"/>
      <c r="II16" s="182"/>
      <c r="IJ16" s="182"/>
      <c r="IK16" s="182"/>
      <c r="IL16" s="182"/>
      <c r="IM16" s="182"/>
      <c r="IN16" s="182"/>
      <c r="IO16" s="182"/>
      <c r="IP16" s="182"/>
      <c r="IQ16" s="182"/>
      <c r="IR16" s="182"/>
      <c r="IS16" s="182"/>
      <c r="IT16" s="182"/>
      <c r="IU16" s="182"/>
    </row>
    <row r="17" spans="1:255" x14ac:dyDescent="0.2">
      <c r="A17" s="219" t="s">
        <v>113</v>
      </c>
      <c r="B17" s="105" t="s">
        <v>102</v>
      </c>
      <c r="C17" s="105" t="s">
        <v>102</v>
      </c>
      <c r="D17" s="105" t="s">
        <v>102</v>
      </c>
      <c r="E17" s="105" t="s">
        <v>102</v>
      </c>
      <c r="F17" s="105" t="s">
        <v>102</v>
      </c>
      <c r="G17" s="105" t="s">
        <v>102</v>
      </c>
      <c r="H17" s="105" t="s">
        <v>102</v>
      </c>
      <c r="I17" s="105" t="s">
        <v>102</v>
      </c>
      <c r="J17" s="105" t="s">
        <v>102</v>
      </c>
      <c r="K17" s="103">
        <v>78</v>
      </c>
      <c r="L17" s="103">
        <v>76</v>
      </c>
      <c r="M17" s="104">
        <f t="shared" si="0"/>
        <v>102.63157894736842</v>
      </c>
      <c r="N17" s="103">
        <v>78</v>
      </c>
      <c r="O17" s="103">
        <v>76</v>
      </c>
      <c r="P17" s="104">
        <f t="shared" si="1"/>
        <v>102.63157894736842</v>
      </c>
      <c r="Q17" s="236"/>
      <c r="R17" s="213"/>
      <c r="S17" s="213"/>
      <c r="T17" s="213"/>
      <c r="U17" s="213"/>
      <c r="V17" s="213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  <c r="AN17" s="182"/>
      <c r="AO17" s="182"/>
      <c r="AP17" s="182"/>
      <c r="AQ17" s="182"/>
      <c r="AR17" s="182"/>
      <c r="AS17" s="182"/>
      <c r="AT17" s="182"/>
      <c r="AU17" s="182"/>
      <c r="AV17" s="182"/>
      <c r="AW17" s="182"/>
      <c r="AX17" s="182"/>
      <c r="AY17" s="182"/>
      <c r="AZ17" s="182"/>
      <c r="BA17" s="182"/>
      <c r="BB17" s="182"/>
      <c r="BC17" s="182"/>
      <c r="BD17" s="182"/>
      <c r="BE17" s="182"/>
      <c r="BF17" s="182"/>
      <c r="BG17" s="182"/>
      <c r="BH17" s="182"/>
      <c r="BI17" s="182"/>
      <c r="BJ17" s="182"/>
      <c r="BK17" s="182"/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2"/>
      <c r="CN17" s="182"/>
      <c r="CO17" s="182"/>
      <c r="CP17" s="182"/>
      <c r="CQ17" s="182"/>
      <c r="CR17" s="182"/>
      <c r="CS17" s="182"/>
      <c r="CT17" s="182"/>
      <c r="CU17" s="182"/>
      <c r="CV17" s="182"/>
      <c r="CW17" s="182"/>
      <c r="CX17" s="182"/>
      <c r="CY17" s="182"/>
      <c r="CZ17" s="182"/>
      <c r="DA17" s="182"/>
      <c r="DB17" s="182"/>
      <c r="DC17" s="182"/>
      <c r="DD17" s="182"/>
      <c r="DE17" s="182"/>
      <c r="DF17" s="182"/>
      <c r="DG17" s="182"/>
      <c r="DH17" s="182"/>
      <c r="DI17" s="182"/>
      <c r="DJ17" s="182"/>
      <c r="DK17" s="182"/>
      <c r="DL17" s="182"/>
      <c r="DM17" s="182"/>
      <c r="DN17" s="182"/>
      <c r="DO17" s="182"/>
      <c r="DP17" s="182"/>
      <c r="DQ17" s="182"/>
      <c r="DR17" s="182"/>
      <c r="DS17" s="182"/>
      <c r="DT17" s="182"/>
      <c r="DU17" s="182"/>
      <c r="DV17" s="182"/>
      <c r="DW17" s="182"/>
      <c r="DX17" s="182"/>
      <c r="DY17" s="182"/>
      <c r="DZ17" s="182"/>
      <c r="EA17" s="182"/>
      <c r="EB17" s="182"/>
      <c r="EC17" s="182"/>
      <c r="ED17" s="182"/>
      <c r="EE17" s="182"/>
      <c r="EF17" s="182"/>
      <c r="EG17" s="182"/>
      <c r="EH17" s="182"/>
      <c r="EI17" s="182"/>
      <c r="EJ17" s="182"/>
      <c r="EK17" s="182"/>
      <c r="EL17" s="182"/>
      <c r="EM17" s="182"/>
      <c r="EN17" s="182"/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2"/>
      <c r="FL17" s="182"/>
      <c r="FM17" s="182"/>
      <c r="FN17" s="182"/>
      <c r="FO17" s="182"/>
      <c r="FP17" s="182"/>
      <c r="FQ17" s="182"/>
      <c r="FR17" s="182"/>
      <c r="FS17" s="182"/>
      <c r="FT17" s="182"/>
      <c r="FU17" s="182"/>
      <c r="FV17" s="182"/>
      <c r="FW17" s="182"/>
      <c r="FX17" s="182"/>
      <c r="FY17" s="182"/>
      <c r="FZ17" s="182"/>
      <c r="GA17" s="182"/>
      <c r="GB17" s="182"/>
      <c r="GC17" s="182"/>
      <c r="GD17" s="182"/>
      <c r="GE17" s="182"/>
      <c r="GF17" s="182"/>
      <c r="GG17" s="182"/>
      <c r="GH17" s="182"/>
      <c r="GI17" s="182"/>
      <c r="GJ17" s="182"/>
      <c r="GK17" s="182"/>
      <c r="GL17" s="182"/>
      <c r="GM17" s="182"/>
      <c r="GN17" s="182"/>
      <c r="GO17" s="182"/>
      <c r="GP17" s="182"/>
      <c r="GQ17" s="182"/>
      <c r="GR17" s="182"/>
      <c r="GS17" s="182"/>
      <c r="GT17" s="182"/>
      <c r="GU17" s="182"/>
      <c r="GV17" s="182"/>
      <c r="GW17" s="182"/>
      <c r="GX17" s="182"/>
      <c r="GY17" s="182"/>
      <c r="GZ17" s="182"/>
      <c r="HA17" s="182"/>
      <c r="HB17" s="182"/>
      <c r="HC17" s="182"/>
      <c r="HD17" s="182"/>
      <c r="HE17" s="182"/>
      <c r="HF17" s="182"/>
      <c r="HG17" s="182"/>
      <c r="HH17" s="182"/>
      <c r="HI17" s="182"/>
      <c r="HJ17" s="182"/>
      <c r="HK17" s="182"/>
      <c r="HL17" s="182"/>
      <c r="HM17" s="182"/>
      <c r="HN17" s="182"/>
      <c r="HO17" s="182"/>
      <c r="HP17" s="182"/>
      <c r="HQ17" s="182"/>
      <c r="HR17" s="182"/>
      <c r="HS17" s="182"/>
      <c r="HT17" s="182"/>
      <c r="HU17" s="182"/>
      <c r="HV17" s="182"/>
      <c r="HW17" s="182"/>
      <c r="HX17" s="182"/>
      <c r="HY17" s="182"/>
      <c r="HZ17" s="182"/>
      <c r="IA17" s="182"/>
      <c r="IB17" s="182"/>
      <c r="IC17" s="182"/>
      <c r="ID17" s="182"/>
      <c r="IE17" s="182"/>
      <c r="IF17" s="182"/>
      <c r="IG17" s="182"/>
      <c r="IH17" s="182"/>
      <c r="II17" s="182"/>
      <c r="IJ17" s="182"/>
      <c r="IK17" s="182"/>
      <c r="IL17" s="182"/>
      <c r="IM17" s="182"/>
      <c r="IN17" s="182"/>
      <c r="IO17" s="182"/>
      <c r="IP17" s="182"/>
      <c r="IQ17" s="182"/>
      <c r="IR17" s="182"/>
      <c r="IS17" s="182"/>
      <c r="IT17" s="182"/>
      <c r="IU17" s="182"/>
    </row>
    <row r="18" spans="1:255" x14ac:dyDescent="0.2">
      <c r="A18" s="219" t="s">
        <v>122</v>
      </c>
      <c r="B18" s="105" t="s">
        <v>102</v>
      </c>
      <c r="C18" s="103">
        <v>17</v>
      </c>
      <c r="D18" s="105" t="s">
        <v>102</v>
      </c>
      <c r="E18" s="105" t="s">
        <v>102</v>
      </c>
      <c r="F18" s="105" t="s">
        <v>102</v>
      </c>
      <c r="G18" s="105" t="s">
        <v>102</v>
      </c>
      <c r="H18" s="105" t="s">
        <v>102</v>
      </c>
      <c r="I18" s="103">
        <v>17</v>
      </c>
      <c r="J18" s="105" t="s">
        <v>102</v>
      </c>
      <c r="K18" s="103">
        <v>100</v>
      </c>
      <c r="L18" s="103">
        <v>106</v>
      </c>
      <c r="M18" s="104">
        <f t="shared" si="0"/>
        <v>94.339622641509436</v>
      </c>
      <c r="N18" s="103">
        <v>100</v>
      </c>
      <c r="O18" s="103">
        <v>104</v>
      </c>
      <c r="P18" s="104">
        <f t="shared" si="1"/>
        <v>96.15384615384616</v>
      </c>
      <c r="Q18" s="236"/>
      <c r="R18" s="213"/>
      <c r="S18" s="213"/>
      <c r="T18" s="213"/>
      <c r="U18" s="213"/>
      <c r="V18" s="213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2"/>
      <c r="DM18" s="182"/>
      <c r="DN18" s="182"/>
      <c r="DO18" s="182"/>
      <c r="DP18" s="182"/>
      <c r="DQ18" s="182"/>
      <c r="DR18" s="182"/>
      <c r="DS18" s="182"/>
      <c r="DT18" s="182"/>
      <c r="DU18" s="182"/>
      <c r="DV18" s="182"/>
      <c r="DW18" s="182"/>
      <c r="DX18" s="182"/>
      <c r="DY18" s="182"/>
      <c r="DZ18" s="182"/>
      <c r="EA18" s="182"/>
      <c r="EB18" s="182"/>
      <c r="EC18" s="182"/>
      <c r="ED18" s="182"/>
      <c r="EE18" s="182"/>
      <c r="EF18" s="182"/>
      <c r="EG18" s="182"/>
      <c r="EH18" s="182"/>
      <c r="EI18" s="182"/>
      <c r="EJ18" s="182"/>
      <c r="EK18" s="182"/>
      <c r="EL18" s="182"/>
      <c r="EM18" s="182"/>
      <c r="EN18" s="182"/>
      <c r="EO18" s="182"/>
      <c r="EP18" s="182"/>
      <c r="EQ18" s="182"/>
      <c r="ER18" s="182"/>
      <c r="ES18" s="182"/>
      <c r="ET18" s="182"/>
      <c r="EU18" s="182"/>
      <c r="EV18" s="182"/>
      <c r="EW18" s="182"/>
      <c r="EX18" s="182"/>
      <c r="EY18" s="182"/>
      <c r="EZ18" s="182"/>
      <c r="FA18" s="182"/>
      <c r="FB18" s="182"/>
      <c r="FC18" s="182"/>
      <c r="FD18" s="182"/>
      <c r="FE18" s="182"/>
      <c r="FF18" s="182"/>
      <c r="FG18" s="182"/>
      <c r="FH18" s="182"/>
      <c r="FI18" s="182"/>
      <c r="FJ18" s="182"/>
      <c r="FK18" s="182"/>
      <c r="FL18" s="182"/>
      <c r="FM18" s="182"/>
      <c r="FN18" s="182"/>
      <c r="FO18" s="182"/>
      <c r="FP18" s="182"/>
      <c r="FQ18" s="182"/>
      <c r="FR18" s="182"/>
      <c r="FS18" s="182"/>
      <c r="FT18" s="182"/>
      <c r="FU18" s="182"/>
      <c r="FV18" s="182"/>
      <c r="FW18" s="182"/>
      <c r="FX18" s="182"/>
      <c r="FY18" s="182"/>
      <c r="FZ18" s="182"/>
      <c r="GA18" s="182"/>
      <c r="GB18" s="182"/>
      <c r="GC18" s="182"/>
      <c r="GD18" s="182"/>
      <c r="GE18" s="182"/>
      <c r="GF18" s="182"/>
      <c r="GG18" s="182"/>
      <c r="GH18" s="182"/>
      <c r="GI18" s="182"/>
      <c r="GJ18" s="182"/>
      <c r="GK18" s="182"/>
      <c r="GL18" s="182"/>
      <c r="GM18" s="182"/>
      <c r="GN18" s="182"/>
      <c r="GO18" s="182"/>
      <c r="GP18" s="182"/>
      <c r="GQ18" s="182"/>
      <c r="GR18" s="182"/>
      <c r="GS18" s="182"/>
      <c r="GT18" s="182"/>
      <c r="GU18" s="182"/>
      <c r="GV18" s="182"/>
      <c r="GW18" s="182"/>
      <c r="GX18" s="182"/>
      <c r="GY18" s="182"/>
      <c r="GZ18" s="182"/>
      <c r="HA18" s="182"/>
      <c r="HB18" s="182"/>
      <c r="HC18" s="182"/>
      <c r="HD18" s="182"/>
      <c r="HE18" s="182"/>
      <c r="HF18" s="182"/>
      <c r="HG18" s="182"/>
      <c r="HH18" s="182"/>
      <c r="HI18" s="182"/>
      <c r="HJ18" s="182"/>
      <c r="HK18" s="182"/>
      <c r="HL18" s="182"/>
      <c r="HM18" s="182"/>
      <c r="HN18" s="182"/>
      <c r="HO18" s="182"/>
      <c r="HP18" s="182"/>
      <c r="HQ18" s="182"/>
      <c r="HR18" s="182"/>
      <c r="HS18" s="182"/>
      <c r="HT18" s="182"/>
      <c r="HU18" s="182"/>
      <c r="HV18" s="182"/>
      <c r="HW18" s="182"/>
      <c r="HX18" s="182"/>
      <c r="HY18" s="182"/>
      <c r="HZ18" s="182"/>
      <c r="IA18" s="182"/>
      <c r="IB18" s="182"/>
      <c r="IC18" s="182"/>
      <c r="ID18" s="182"/>
      <c r="IE18" s="182"/>
      <c r="IF18" s="182"/>
      <c r="IG18" s="182"/>
      <c r="IH18" s="182"/>
      <c r="II18" s="182"/>
      <c r="IJ18" s="182"/>
      <c r="IK18" s="182"/>
      <c r="IL18" s="182"/>
      <c r="IM18" s="182"/>
      <c r="IN18" s="182"/>
      <c r="IO18" s="182"/>
      <c r="IP18" s="182"/>
      <c r="IQ18" s="182"/>
      <c r="IR18" s="182"/>
      <c r="IS18" s="182"/>
      <c r="IT18" s="182"/>
      <c r="IU18" s="182"/>
    </row>
    <row r="19" spans="1:255" x14ac:dyDescent="0.2">
      <c r="A19" s="219" t="s">
        <v>115</v>
      </c>
      <c r="B19" s="103">
        <v>163</v>
      </c>
      <c r="C19" s="103">
        <v>153</v>
      </c>
      <c r="D19" s="104">
        <f>B19/C19*100</f>
        <v>106.53594771241831</v>
      </c>
      <c r="E19" s="103">
        <v>164</v>
      </c>
      <c r="F19" s="103">
        <v>155</v>
      </c>
      <c r="G19" s="104">
        <f>E19/F19*100</f>
        <v>105.80645161290323</v>
      </c>
      <c r="H19" s="103">
        <v>29</v>
      </c>
      <c r="I19" s="103">
        <v>27</v>
      </c>
      <c r="J19" s="104">
        <f>H19/I19*100</f>
        <v>107.40740740740742</v>
      </c>
      <c r="K19" s="103">
        <v>100</v>
      </c>
      <c r="L19" s="103">
        <v>88</v>
      </c>
      <c r="M19" s="104">
        <f t="shared" si="0"/>
        <v>113.63636363636364</v>
      </c>
      <c r="N19" s="103">
        <v>157</v>
      </c>
      <c r="O19" s="103">
        <v>148</v>
      </c>
      <c r="P19" s="104">
        <f t="shared" si="1"/>
        <v>106.08108108108108</v>
      </c>
      <c r="Q19" s="236"/>
      <c r="R19" s="213"/>
      <c r="S19" s="213"/>
      <c r="T19" s="213"/>
      <c r="U19" s="213"/>
      <c r="V19" s="213"/>
      <c r="W19" s="182"/>
      <c r="X19" s="182"/>
      <c r="Y19" s="182"/>
      <c r="Z19" s="182"/>
      <c r="AA19" s="182"/>
      <c r="AB19" s="182"/>
      <c r="AC19" s="182"/>
      <c r="AD19" s="182"/>
      <c r="AE19" s="182"/>
      <c r="AF19" s="182"/>
      <c r="AG19" s="182"/>
      <c r="AH19" s="182"/>
      <c r="AI19" s="182"/>
      <c r="AJ19" s="182"/>
      <c r="AK19" s="182"/>
      <c r="AL19" s="182"/>
      <c r="AM19" s="182"/>
      <c r="AN19" s="182"/>
      <c r="AO19" s="182"/>
      <c r="AP19" s="182"/>
      <c r="AQ19" s="182"/>
      <c r="AR19" s="182"/>
      <c r="AS19" s="182"/>
      <c r="AT19" s="182"/>
      <c r="AU19" s="182"/>
      <c r="AV19" s="182"/>
      <c r="AW19" s="182"/>
      <c r="AX19" s="182"/>
      <c r="AY19" s="182"/>
      <c r="AZ19" s="182"/>
      <c r="BA19" s="182"/>
      <c r="BB19" s="182"/>
      <c r="BC19" s="182"/>
      <c r="BD19" s="182"/>
      <c r="BE19" s="182"/>
      <c r="BF19" s="182"/>
      <c r="BG19" s="182"/>
      <c r="BH19" s="182"/>
      <c r="BI19" s="182"/>
      <c r="BJ19" s="182"/>
      <c r="BK19" s="182"/>
      <c r="BL19" s="182"/>
      <c r="BM19" s="182"/>
      <c r="BN19" s="182"/>
      <c r="BO19" s="182"/>
      <c r="BP19" s="182"/>
      <c r="BQ19" s="182"/>
      <c r="BR19" s="182"/>
      <c r="BS19" s="182"/>
      <c r="BT19" s="182"/>
      <c r="BU19" s="182"/>
      <c r="BV19" s="182"/>
      <c r="BW19" s="182"/>
      <c r="BX19" s="182"/>
      <c r="BY19" s="182"/>
      <c r="BZ19" s="182"/>
      <c r="CA19" s="182"/>
      <c r="CB19" s="182"/>
      <c r="CC19" s="182"/>
      <c r="CD19" s="182"/>
      <c r="CE19" s="182"/>
      <c r="CF19" s="182"/>
      <c r="CG19" s="182"/>
      <c r="CH19" s="182"/>
      <c r="CI19" s="182"/>
      <c r="CJ19" s="182"/>
      <c r="CK19" s="182"/>
      <c r="CL19" s="182"/>
      <c r="CM19" s="182"/>
      <c r="CN19" s="182"/>
      <c r="CO19" s="182"/>
      <c r="CP19" s="182"/>
      <c r="CQ19" s="182"/>
      <c r="CR19" s="182"/>
      <c r="CS19" s="182"/>
      <c r="CT19" s="182"/>
      <c r="CU19" s="182"/>
      <c r="CV19" s="182"/>
      <c r="CW19" s="182"/>
      <c r="CX19" s="182"/>
      <c r="CY19" s="182"/>
      <c r="CZ19" s="182"/>
      <c r="DA19" s="182"/>
      <c r="DB19" s="182"/>
      <c r="DC19" s="182"/>
      <c r="DD19" s="182"/>
      <c r="DE19" s="182"/>
      <c r="DF19" s="182"/>
      <c r="DG19" s="182"/>
      <c r="DH19" s="182"/>
      <c r="DI19" s="182"/>
      <c r="DJ19" s="182"/>
      <c r="DK19" s="182"/>
      <c r="DL19" s="182"/>
      <c r="DM19" s="182"/>
      <c r="DN19" s="182"/>
      <c r="DO19" s="182"/>
      <c r="DP19" s="182"/>
      <c r="DQ19" s="182"/>
      <c r="DR19" s="182"/>
      <c r="DS19" s="182"/>
      <c r="DT19" s="182"/>
      <c r="DU19" s="182"/>
      <c r="DV19" s="182"/>
      <c r="DW19" s="182"/>
      <c r="DX19" s="182"/>
      <c r="DY19" s="182"/>
      <c r="DZ19" s="182"/>
      <c r="EA19" s="182"/>
      <c r="EB19" s="182"/>
      <c r="EC19" s="182"/>
      <c r="ED19" s="182"/>
      <c r="EE19" s="182"/>
      <c r="EF19" s="182"/>
      <c r="EG19" s="182"/>
      <c r="EH19" s="182"/>
      <c r="EI19" s="182"/>
      <c r="EJ19" s="182"/>
      <c r="EK19" s="182"/>
      <c r="EL19" s="182"/>
      <c r="EM19" s="182"/>
      <c r="EN19" s="182"/>
      <c r="EO19" s="182"/>
      <c r="EP19" s="182"/>
      <c r="EQ19" s="182"/>
      <c r="ER19" s="182"/>
      <c r="ES19" s="182"/>
      <c r="ET19" s="182"/>
      <c r="EU19" s="182"/>
      <c r="EV19" s="182"/>
      <c r="EW19" s="182"/>
      <c r="EX19" s="182"/>
      <c r="EY19" s="182"/>
      <c r="EZ19" s="182"/>
      <c r="FA19" s="182"/>
      <c r="FB19" s="182"/>
      <c r="FC19" s="182"/>
      <c r="FD19" s="182"/>
      <c r="FE19" s="182"/>
      <c r="FF19" s="182"/>
      <c r="FG19" s="182"/>
      <c r="FH19" s="182"/>
      <c r="FI19" s="182"/>
      <c r="FJ19" s="182"/>
      <c r="FK19" s="182"/>
      <c r="FL19" s="182"/>
      <c r="FM19" s="182"/>
      <c r="FN19" s="182"/>
      <c r="FO19" s="182"/>
      <c r="FP19" s="182"/>
      <c r="FQ19" s="182"/>
      <c r="FR19" s="182"/>
      <c r="FS19" s="182"/>
      <c r="FT19" s="182"/>
      <c r="FU19" s="182"/>
      <c r="FV19" s="182"/>
      <c r="FW19" s="182"/>
      <c r="FX19" s="182"/>
      <c r="FY19" s="182"/>
      <c r="FZ19" s="182"/>
      <c r="GA19" s="182"/>
      <c r="GB19" s="182"/>
      <c r="GC19" s="182"/>
      <c r="GD19" s="182"/>
      <c r="GE19" s="182"/>
      <c r="GF19" s="182"/>
      <c r="GG19" s="182"/>
      <c r="GH19" s="182"/>
      <c r="GI19" s="182"/>
      <c r="GJ19" s="182"/>
      <c r="GK19" s="182"/>
      <c r="GL19" s="182"/>
      <c r="GM19" s="182"/>
      <c r="GN19" s="182"/>
      <c r="GO19" s="182"/>
      <c r="GP19" s="182"/>
      <c r="GQ19" s="182"/>
      <c r="GR19" s="182"/>
      <c r="GS19" s="182"/>
      <c r="GT19" s="182"/>
      <c r="GU19" s="182"/>
      <c r="GV19" s="182"/>
      <c r="GW19" s="182"/>
      <c r="GX19" s="182"/>
      <c r="GY19" s="182"/>
      <c r="GZ19" s="182"/>
      <c r="HA19" s="182"/>
      <c r="HB19" s="182"/>
      <c r="HC19" s="182"/>
      <c r="HD19" s="182"/>
      <c r="HE19" s="182"/>
      <c r="HF19" s="182"/>
      <c r="HG19" s="182"/>
      <c r="HH19" s="182"/>
      <c r="HI19" s="182"/>
      <c r="HJ19" s="182"/>
      <c r="HK19" s="182"/>
      <c r="HL19" s="182"/>
      <c r="HM19" s="182"/>
      <c r="HN19" s="182"/>
      <c r="HO19" s="182"/>
      <c r="HP19" s="182"/>
      <c r="HQ19" s="182"/>
      <c r="HR19" s="182"/>
      <c r="HS19" s="182"/>
      <c r="HT19" s="182"/>
      <c r="HU19" s="182"/>
      <c r="HV19" s="182"/>
      <c r="HW19" s="182"/>
      <c r="HX19" s="182"/>
      <c r="HY19" s="182"/>
      <c r="HZ19" s="182"/>
      <c r="IA19" s="182"/>
      <c r="IB19" s="182"/>
      <c r="IC19" s="182"/>
      <c r="ID19" s="182"/>
      <c r="IE19" s="182"/>
      <c r="IF19" s="182"/>
      <c r="IG19" s="182"/>
      <c r="IH19" s="182"/>
      <c r="II19" s="182"/>
      <c r="IJ19" s="182"/>
      <c r="IK19" s="182"/>
      <c r="IL19" s="182"/>
      <c r="IM19" s="182"/>
      <c r="IN19" s="182"/>
      <c r="IO19" s="182"/>
      <c r="IP19" s="182"/>
      <c r="IQ19" s="182"/>
      <c r="IR19" s="182"/>
      <c r="IS19" s="182"/>
      <c r="IT19" s="182"/>
      <c r="IU19" s="182"/>
    </row>
    <row r="20" spans="1:255" x14ac:dyDescent="0.2">
      <c r="A20" s="220" t="s">
        <v>116</v>
      </c>
      <c r="B20" s="103">
        <v>129</v>
      </c>
      <c r="C20" s="103">
        <v>97</v>
      </c>
      <c r="D20" s="104">
        <f>B20/C20*100</f>
        <v>132.98969072164948</v>
      </c>
      <c r="E20" s="105" t="s">
        <v>102</v>
      </c>
      <c r="F20" s="105" t="s">
        <v>102</v>
      </c>
      <c r="G20" s="105" t="s">
        <v>102</v>
      </c>
      <c r="H20" s="103">
        <v>129</v>
      </c>
      <c r="I20" s="103">
        <v>97</v>
      </c>
      <c r="J20" s="104">
        <f>H20/I20*100</f>
        <v>132.98969072164948</v>
      </c>
      <c r="K20" s="103">
        <v>90</v>
      </c>
      <c r="L20" s="103">
        <v>86</v>
      </c>
      <c r="M20" s="104">
        <f t="shared" si="0"/>
        <v>104.65116279069768</v>
      </c>
      <c r="N20" s="103">
        <v>118</v>
      </c>
      <c r="O20" s="103">
        <v>93</v>
      </c>
      <c r="P20" s="104">
        <f t="shared" si="1"/>
        <v>126.88172043010752</v>
      </c>
      <c r="Q20" s="236"/>
      <c r="R20" s="213"/>
      <c r="S20" s="213"/>
      <c r="T20" s="213"/>
      <c r="U20" s="213"/>
      <c r="V20" s="213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  <c r="AM20" s="182"/>
      <c r="AN20" s="182"/>
      <c r="AO20" s="182"/>
      <c r="AP20" s="182"/>
      <c r="AQ20" s="182"/>
      <c r="AR20" s="182"/>
      <c r="AS20" s="182"/>
      <c r="AT20" s="182"/>
      <c r="AU20" s="182"/>
      <c r="AV20" s="182"/>
      <c r="AW20" s="182"/>
      <c r="AX20" s="182"/>
      <c r="AY20" s="182"/>
      <c r="AZ20" s="182"/>
      <c r="BA20" s="182"/>
      <c r="BB20" s="182"/>
      <c r="BC20" s="182"/>
      <c r="BD20" s="182"/>
      <c r="BE20" s="182"/>
      <c r="BF20" s="182"/>
      <c r="BG20" s="182"/>
      <c r="BH20" s="182"/>
      <c r="BI20" s="182"/>
      <c r="BJ20" s="182"/>
      <c r="BK20" s="182"/>
      <c r="BL20" s="182"/>
      <c r="BM20" s="182"/>
      <c r="BN20" s="182"/>
      <c r="BO20" s="182"/>
      <c r="BP20" s="182"/>
      <c r="BQ20" s="182"/>
      <c r="BR20" s="182"/>
      <c r="BS20" s="182"/>
      <c r="BT20" s="182"/>
      <c r="BU20" s="182"/>
      <c r="BV20" s="182"/>
      <c r="BW20" s="182"/>
      <c r="BX20" s="182"/>
      <c r="BY20" s="182"/>
      <c r="BZ20" s="182"/>
      <c r="CA20" s="182"/>
      <c r="CB20" s="182"/>
      <c r="CC20" s="182"/>
      <c r="CD20" s="182"/>
      <c r="CE20" s="182"/>
      <c r="CF20" s="182"/>
      <c r="CG20" s="182"/>
      <c r="CH20" s="182"/>
      <c r="CI20" s="182"/>
      <c r="CJ20" s="182"/>
      <c r="CK20" s="182"/>
      <c r="CL20" s="182"/>
      <c r="CM20" s="182"/>
      <c r="CN20" s="182"/>
      <c r="CO20" s="182"/>
      <c r="CP20" s="182"/>
      <c r="CQ20" s="182"/>
      <c r="CR20" s="182"/>
      <c r="CS20" s="182"/>
      <c r="CT20" s="182"/>
      <c r="CU20" s="182"/>
      <c r="CV20" s="182"/>
      <c r="CW20" s="182"/>
      <c r="CX20" s="182"/>
      <c r="CY20" s="182"/>
      <c r="CZ20" s="182"/>
      <c r="DA20" s="182"/>
      <c r="DB20" s="182"/>
      <c r="DC20" s="182"/>
      <c r="DD20" s="182"/>
      <c r="DE20" s="182"/>
      <c r="DF20" s="182"/>
      <c r="DG20" s="182"/>
      <c r="DH20" s="182"/>
      <c r="DI20" s="182"/>
      <c r="DJ20" s="182"/>
      <c r="DK20" s="182"/>
      <c r="DL20" s="182"/>
      <c r="DM20" s="182"/>
      <c r="DN20" s="182"/>
      <c r="DO20" s="182"/>
      <c r="DP20" s="182"/>
      <c r="DQ20" s="182"/>
      <c r="DR20" s="182"/>
      <c r="DS20" s="182"/>
      <c r="DT20" s="182"/>
      <c r="DU20" s="182"/>
      <c r="DV20" s="182"/>
      <c r="DW20" s="182"/>
      <c r="DX20" s="182"/>
      <c r="DY20" s="182"/>
      <c r="DZ20" s="182"/>
      <c r="EA20" s="182"/>
      <c r="EB20" s="182"/>
      <c r="EC20" s="182"/>
      <c r="ED20" s="182"/>
      <c r="EE20" s="182"/>
      <c r="EF20" s="182"/>
      <c r="EG20" s="182"/>
      <c r="EH20" s="182"/>
      <c r="EI20" s="182"/>
      <c r="EJ20" s="182"/>
      <c r="EK20" s="182"/>
      <c r="EL20" s="182"/>
      <c r="EM20" s="182"/>
      <c r="EN20" s="182"/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2"/>
      <c r="FC20" s="182"/>
      <c r="FD20" s="182"/>
      <c r="FE20" s="182"/>
      <c r="FF20" s="182"/>
      <c r="FG20" s="182"/>
      <c r="FH20" s="182"/>
      <c r="FI20" s="182"/>
      <c r="FJ20" s="182"/>
      <c r="FK20" s="182"/>
      <c r="FL20" s="182"/>
      <c r="FM20" s="182"/>
      <c r="FN20" s="182"/>
      <c r="FO20" s="182"/>
      <c r="FP20" s="182"/>
      <c r="FQ20" s="182"/>
      <c r="FR20" s="182"/>
      <c r="FS20" s="182"/>
      <c r="FT20" s="182"/>
      <c r="FU20" s="182"/>
      <c r="FV20" s="182"/>
      <c r="FW20" s="182"/>
      <c r="FX20" s="182"/>
      <c r="FY20" s="182"/>
      <c r="FZ20" s="182"/>
      <c r="GA20" s="182"/>
      <c r="GB20" s="182"/>
      <c r="GC20" s="182"/>
      <c r="GD20" s="182"/>
      <c r="GE20" s="182"/>
      <c r="GF20" s="182"/>
      <c r="GG20" s="182"/>
      <c r="GH20" s="182"/>
      <c r="GI20" s="182"/>
      <c r="GJ20" s="182"/>
      <c r="GK20" s="182"/>
      <c r="GL20" s="182"/>
      <c r="GM20" s="182"/>
      <c r="GN20" s="182"/>
      <c r="GO20" s="182"/>
      <c r="GP20" s="182"/>
      <c r="GQ20" s="182"/>
      <c r="GR20" s="182"/>
      <c r="GS20" s="182"/>
      <c r="GT20" s="182"/>
      <c r="GU20" s="182"/>
      <c r="GV20" s="182"/>
      <c r="GW20" s="182"/>
      <c r="GX20" s="182"/>
      <c r="GY20" s="182"/>
      <c r="GZ20" s="182"/>
      <c r="HA20" s="182"/>
      <c r="HB20" s="182"/>
      <c r="HC20" s="182"/>
      <c r="HD20" s="182"/>
      <c r="HE20" s="182"/>
      <c r="HF20" s="182"/>
      <c r="HG20" s="182"/>
      <c r="HH20" s="182"/>
      <c r="HI20" s="182"/>
      <c r="HJ20" s="182"/>
      <c r="HK20" s="182"/>
      <c r="HL20" s="182"/>
      <c r="HM20" s="182"/>
      <c r="HN20" s="182"/>
      <c r="HO20" s="182"/>
      <c r="HP20" s="182"/>
      <c r="HQ20" s="182"/>
      <c r="HR20" s="182"/>
      <c r="HS20" s="182"/>
      <c r="HT20" s="182"/>
      <c r="HU20" s="182"/>
      <c r="HV20" s="182"/>
      <c r="HW20" s="182"/>
      <c r="HX20" s="182"/>
      <c r="HY20" s="182"/>
      <c r="HZ20" s="182"/>
      <c r="IA20" s="182"/>
      <c r="IB20" s="182"/>
      <c r="IC20" s="182"/>
      <c r="ID20" s="182"/>
      <c r="IE20" s="182"/>
      <c r="IF20" s="182"/>
      <c r="IG20" s="182"/>
      <c r="IH20" s="182"/>
      <c r="II20" s="182"/>
      <c r="IJ20" s="182"/>
      <c r="IK20" s="182"/>
      <c r="IL20" s="182"/>
      <c r="IM20" s="182"/>
      <c r="IN20" s="182"/>
      <c r="IO20" s="182"/>
      <c r="IP20" s="182"/>
      <c r="IQ20" s="182"/>
      <c r="IR20" s="182"/>
      <c r="IS20" s="182"/>
      <c r="IT20" s="182"/>
      <c r="IU20" s="182"/>
    </row>
    <row r="21" spans="1:255" x14ac:dyDescent="0.2">
      <c r="A21" s="219" t="s">
        <v>117</v>
      </c>
      <c r="B21" s="105" t="s">
        <v>102</v>
      </c>
      <c r="C21" s="105" t="s">
        <v>102</v>
      </c>
      <c r="D21" s="105" t="s">
        <v>102</v>
      </c>
      <c r="E21" s="105" t="s">
        <v>102</v>
      </c>
      <c r="F21" s="105" t="s">
        <v>102</v>
      </c>
      <c r="G21" s="105" t="s">
        <v>102</v>
      </c>
      <c r="H21" s="105" t="s">
        <v>102</v>
      </c>
      <c r="I21" s="105" t="s">
        <v>102</v>
      </c>
      <c r="J21" s="105" t="s">
        <v>102</v>
      </c>
      <c r="K21" s="103">
        <v>67</v>
      </c>
      <c r="L21" s="103">
        <v>67</v>
      </c>
      <c r="M21" s="104">
        <f t="shared" si="0"/>
        <v>100</v>
      </c>
      <c r="N21" s="103">
        <v>67</v>
      </c>
      <c r="O21" s="103">
        <v>67</v>
      </c>
      <c r="P21" s="104">
        <f t="shared" si="1"/>
        <v>100</v>
      </c>
      <c r="Q21" s="236"/>
      <c r="R21" s="213"/>
      <c r="S21" s="213"/>
      <c r="T21" s="213"/>
      <c r="U21" s="213"/>
      <c r="V21" s="213"/>
      <c r="W21" s="182"/>
      <c r="X21" s="182"/>
      <c r="Y21" s="182"/>
      <c r="Z21" s="182"/>
      <c r="AA21" s="182"/>
      <c r="AB21" s="182"/>
      <c r="AC21" s="182"/>
      <c r="AD21" s="182"/>
      <c r="AE21" s="182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2"/>
      <c r="BA21" s="182"/>
      <c r="BB21" s="182"/>
      <c r="BC21" s="182"/>
      <c r="BD21" s="182"/>
      <c r="BE21" s="182"/>
      <c r="BF21" s="182"/>
      <c r="BG21" s="182"/>
      <c r="BH21" s="182"/>
      <c r="BI21" s="182"/>
      <c r="BJ21" s="182"/>
      <c r="BK21" s="182"/>
      <c r="BL21" s="182"/>
      <c r="BM21" s="182"/>
      <c r="BN21" s="182"/>
      <c r="BO21" s="182"/>
      <c r="BP21" s="182"/>
      <c r="BQ21" s="182"/>
      <c r="BR21" s="182"/>
      <c r="BS21" s="182"/>
      <c r="BT21" s="182"/>
      <c r="BU21" s="182"/>
      <c r="BV21" s="182"/>
      <c r="BW21" s="182"/>
      <c r="BX21" s="182"/>
      <c r="BY21" s="182"/>
      <c r="BZ21" s="182"/>
      <c r="CA21" s="182"/>
      <c r="CB21" s="182"/>
      <c r="CC21" s="182"/>
      <c r="CD21" s="182"/>
      <c r="CE21" s="182"/>
      <c r="CF21" s="182"/>
      <c r="CG21" s="182"/>
      <c r="CH21" s="182"/>
      <c r="CI21" s="182"/>
      <c r="CJ21" s="182"/>
      <c r="CK21" s="182"/>
      <c r="CL21" s="182"/>
      <c r="CM21" s="182"/>
      <c r="CN21" s="182"/>
      <c r="CO21" s="182"/>
      <c r="CP21" s="182"/>
      <c r="CQ21" s="182"/>
      <c r="CR21" s="182"/>
      <c r="CS21" s="182"/>
      <c r="CT21" s="182"/>
      <c r="CU21" s="182"/>
      <c r="CV21" s="182"/>
      <c r="CW21" s="182"/>
      <c r="CX21" s="182"/>
      <c r="CY21" s="182"/>
      <c r="CZ21" s="182"/>
      <c r="DA21" s="182"/>
      <c r="DB21" s="182"/>
      <c r="DC21" s="182"/>
      <c r="DD21" s="182"/>
      <c r="DE21" s="182"/>
      <c r="DF21" s="182"/>
      <c r="DG21" s="182"/>
      <c r="DH21" s="182"/>
      <c r="DI21" s="182"/>
      <c r="DJ21" s="182"/>
      <c r="DK21" s="182"/>
      <c r="DL21" s="182"/>
      <c r="DM21" s="182"/>
      <c r="DN21" s="182"/>
      <c r="DO21" s="182"/>
      <c r="DP21" s="182"/>
      <c r="DQ21" s="182"/>
      <c r="DR21" s="182"/>
      <c r="DS21" s="182"/>
      <c r="DT21" s="182"/>
      <c r="DU21" s="182"/>
      <c r="DV21" s="182"/>
      <c r="DW21" s="182"/>
      <c r="DX21" s="182"/>
      <c r="DY21" s="182"/>
      <c r="DZ21" s="182"/>
      <c r="EA21" s="182"/>
      <c r="EB21" s="182"/>
      <c r="EC21" s="182"/>
      <c r="ED21" s="182"/>
      <c r="EE21" s="182"/>
      <c r="EF21" s="182"/>
      <c r="EG21" s="182"/>
      <c r="EH21" s="182"/>
      <c r="EI21" s="182"/>
      <c r="EJ21" s="182"/>
      <c r="EK21" s="182"/>
      <c r="EL21" s="182"/>
      <c r="EM21" s="182"/>
      <c r="EN21" s="182"/>
      <c r="EO21" s="182"/>
      <c r="EP21" s="182"/>
      <c r="EQ21" s="182"/>
      <c r="ER21" s="182"/>
      <c r="ES21" s="182"/>
      <c r="ET21" s="182"/>
      <c r="EU21" s="182"/>
      <c r="EV21" s="182"/>
      <c r="EW21" s="182"/>
      <c r="EX21" s="182"/>
      <c r="EY21" s="182"/>
      <c r="EZ21" s="182"/>
      <c r="FA21" s="182"/>
      <c r="FB21" s="182"/>
      <c r="FC21" s="182"/>
      <c r="FD21" s="182"/>
      <c r="FE21" s="182"/>
      <c r="FF21" s="182"/>
      <c r="FG21" s="182"/>
      <c r="FH21" s="182"/>
      <c r="FI21" s="182"/>
      <c r="FJ21" s="182"/>
      <c r="FK21" s="182"/>
      <c r="FL21" s="182"/>
      <c r="FM21" s="182"/>
      <c r="FN21" s="182"/>
      <c r="FO21" s="182"/>
      <c r="FP21" s="182"/>
      <c r="FQ21" s="182"/>
      <c r="FR21" s="182"/>
      <c r="FS21" s="182"/>
      <c r="FT21" s="182"/>
      <c r="FU21" s="182"/>
      <c r="FV21" s="182"/>
      <c r="FW21" s="182"/>
      <c r="FX21" s="182"/>
      <c r="FY21" s="182"/>
      <c r="FZ21" s="182"/>
      <c r="GA21" s="182"/>
      <c r="GB21" s="182"/>
      <c r="GC21" s="182"/>
      <c r="GD21" s="182"/>
      <c r="GE21" s="182"/>
      <c r="GF21" s="182"/>
      <c r="GG21" s="182"/>
      <c r="GH21" s="182"/>
      <c r="GI21" s="182"/>
      <c r="GJ21" s="182"/>
      <c r="GK21" s="182"/>
      <c r="GL21" s="182"/>
      <c r="GM21" s="182"/>
      <c r="GN21" s="182"/>
      <c r="GO21" s="182"/>
      <c r="GP21" s="182"/>
      <c r="GQ21" s="182"/>
      <c r="GR21" s="182"/>
      <c r="GS21" s="182"/>
      <c r="GT21" s="182"/>
      <c r="GU21" s="182"/>
      <c r="GV21" s="182"/>
      <c r="GW21" s="182"/>
      <c r="GX21" s="182"/>
      <c r="GY21" s="182"/>
      <c r="GZ21" s="182"/>
      <c r="HA21" s="182"/>
      <c r="HB21" s="182"/>
      <c r="HC21" s="182"/>
      <c r="HD21" s="182"/>
      <c r="HE21" s="182"/>
      <c r="HF21" s="182"/>
      <c r="HG21" s="182"/>
      <c r="HH21" s="182"/>
      <c r="HI21" s="182"/>
      <c r="HJ21" s="182"/>
      <c r="HK21" s="182"/>
      <c r="HL21" s="182"/>
      <c r="HM21" s="182"/>
      <c r="HN21" s="182"/>
      <c r="HO21" s="182"/>
      <c r="HP21" s="182"/>
      <c r="HQ21" s="182"/>
      <c r="HR21" s="182"/>
      <c r="HS21" s="182"/>
      <c r="HT21" s="182"/>
      <c r="HU21" s="182"/>
      <c r="HV21" s="182"/>
      <c r="HW21" s="182"/>
      <c r="HX21" s="182"/>
      <c r="HY21" s="182"/>
      <c r="HZ21" s="182"/>
      <c r="IA21" s="182"/>
      <c r="IB21" s="182"/>
      <c r="IC21" s="182"/>
      <c r="ID21" s="182"/>
      <c r="IE21" s="182"/>
      <c r="IF21" s="182"/>
      <c r="IG21" s="182"/>
      <c r="IH21" s="182"/>
      <c r="II21" s="182"/>
      <c r="IJ21" s="182"/>
      <c r="IK21" s="182"/>
      <c r="IL21" s="182"/>
      <c r="IM21" s="182"/>
      <c r="IN21" s="182"/>
      <c r="IO21" s="182"/>
      <c r="IP21" s="182"/>
      <c r="IQ21" s="182"/>
      <c r="IR21" s="182"/>
      <c r="IS21" s="182"/>
      <c r="IT21" s="182"/>
      <c r="IU21" s="182"/>
    </row>
    <row r="22" spans="1:255" x14ac:dyDescent="0.2">
      <c r="A22" s="220" t="s">
        <v>118</v>
      </c>
      <c r="B22" s="103">
        <v>170</v>
      </c>
      <c r="C22" s="103">
        <v>154</v>
      </c>
      <c r="D22" s="104">
        <f>B22/C22*100</f>
        <v>110.3896103896104</v>
      </c>
      <c r="E22" s="103">
        <v>170</v>
      </c>
      <c r="F22" s="103">
        <v>154</v>
      </c>
      <c r="G22" s="104">
        <f>E22/F22*100</f>
        <v>110.3896103896104</v>
      </c>
      <c r="H22" s="105" t="s">
        <v>102</v>
      </c>
      <c r="I22" s="105" t="s">
        <v>102</v>
      </c>
      <c r="J22" s="105" t="s">
        <v>102</v>
      </c>
      <c r="K22" s="103">
        <v>71</v>
      </c>
      <c r="L22" s="103">
        <v>76</v>
      </c>
      <c r="M22" s="104">
        <f t="shared" si="0"/>
        <v>93.421052631578945</v>
      </c>
      <c r="N22" s="103">
        <v>134</v>
      </c>
      <c r="O22" s="103">
        <v>121</v>
      </c>
      <c r="P22" s="104">
        <f t="shared" si="1"/>
        <v>110.74380165289257</v>
      </c>
      <c r="Q22" s="236"/>
      <c r="R22" s="213"/>
      <c r="S22" s="213"/>
      <c r="T22" s="213"/>
      <c r="U22" s="213"/>
      <c r="V22" s="213"/>
      <c r="W22" s="182"/>
      <c r="X22" s="182"/>
      <c r="Y22" s="182"/>
      <c r="Z22" s="182"/>
      <c r="AA22" s="182"/>
      <c r="AB22" s="182"/>
      <c r="AC22" s="182"/>
      <c r="AD22" s="182"/>
      <c r="AE22" s="182"/>
      <c r="AF22" s="182"/>
      <c r="AG22" s="182"/>
      <c r="AH22" s="182"/>
      <c r="AI22" s="182"/>
      <c r="AJ22" s="182"/>
      <c r="AK22" s="182"/>
      <c r="AL22" s="182"/>
      <c r="AM22" s="182"/>
      <c r="AN22" s="182"/>
      <c r="AO22" s="182"/>
      <c r="AP22" s="182"/>
      <c r="AQ22" s="182"/>
      <c r="AR22" s="182"/>
      <c r="AS22" s="182"/>
      <c r="AT22" s="182"/>
      <c r="AU22" s="182"/>
      <c r="AV22" s="182"/>
      <c r="AW22" s="182"/>
      <c r="AX22" s="182"/>
      <c r="AY22" s="182"/>
      <c r="AZ22" s="182"/>
      <c r="BA22" s="182"/>
      <c r="BB22" s="182"/>
      <c r="BC22" s="182"/>
      <c r="BD22" s="182"/>
      <c r="BE22" s="182"/>
      <c r="BF22" s="182"/>
      <c r="BG22" s="182"/>
      <c r="BH22" s="182"/>
      <c r="BI22" s="182"/>
      <c r="BJ22" s="182"/>
      <c r="BK22" s="182"/>
      <c r="BL22" s="182"/>
      <c r="BM22" s="182"/>
      <c r="BN22" s="182"/>
      <c r="BO22" s="182"/>
      <c r="BP22" s="182"/>
      <c r="BQ22" s="182"/>
      <c r="BR22" s="182"/>
      <c r="BS22" s="182"/>
      <c r="BT22" s="182"/>
      <c r="BU22" s="182"/>
      <c r="BV22" s="182"/>
      <c r="BW22" s="182"/>
      <c r="BX22" s="182"/>
      <c r="BY22" s="182"/>
      <c r="BZ22" s="182"/>
      <c r="CA22" s="182"/>
      <c r="CB22" s="182"/>
      <c r="CC22" s="182"/>
      <c r="CD22" s="182"/>
      <c r="CE22" s="182"/>
      <c r="CF22" s="182"/>
      <c r="CG22" s="182"/>
      <c r="CH22" s="182"/>
      <c r="CI22" s="182"/>
      <c r="CJ22" s="182"/>
      <c r="CK22" s="182"/>
      <c r="CL22" s="182"/>
      <c r="CM22" s="182"/>
      <c r="CN22" s="182"/>
      <c r="CO22" s="182"/>
      <c r="CP22" s="182"/>
      <c r="CQ22" s="182"/>
      <c r="CR22" s="182"/>
      <c r="CS22" s="182"/>
      <c r="CT22" s="182"/>
      <c r="CU22" s="182"/>
      <c r="CV22" s="182"/>
      <c r="CW22" s="182"/>
      <c r="CX22" s="182"/>
      <c r="CY22" s="182"/>
      <c r="CZ22" s="182"/>
      <c r="DA22" s="182"/>
      <c r="DB22" s="182"/>
      <c r="DC22" s="182"/>
      <c r="DD22" s="182"/>
      <c r="DE22" s="182"/>
      <c r="DF22" s="182"/>
      <c r="DG22" s="182"/>
      <c r="DH22" s="182"/>
      <c r="DI22" s="182"/>
      <c r="DJ22" s="182"/>
      <c r="DK22" s="182"/>
      <c r="DL22" s="182"/>
      <c r="DM22" s="182"/>
      <c r="DN22" s="182"/>
      <c r="DO22" s="182"/>
      <c r="DP22" s="182"/>
      <c r="DQ22" s="182"/>
      <c r="DR22" s="182"/>
      <c r="DS22" s="182"/>
      <c r="DT22" s="182"/>
      <c r="DU22" s="182"/>
      <c r="DV22" s="182"/>
      <c r="DW22" s="182"/>
      <c r="DX22" s="182"/>
      <c r="DY22" s="182"/>
      <c r="DZ22" s="182"/>
      <c r="EA22" s="182"/>
      <c r="EB22" s="182"/>
      <c r="EC22" s="182"/>
      <c r="ED22" s="182"/>
      <c r="EE22" s="182"/>
      <c r="EF22" s="182"/>
      <c r="EG22" s="182"/>
      <c r="EH22" s="182"/>
      <c r="EI22" s="182"/>
      <c r="EJ22" s="182"/>
      <c r="EK22" s="182"/>
      <c r="EL22" s="182"/>
      <c r="EM22" s="182"/>
      <c r="EN22" s="182"/>
      <c r="EO22" s="182"/>
      <c r="EP22" s="182"/>
      <c r="EQ22" s="182"/>
      <c r="ER22" s="182"/>
      <c r="ES22" s="182"/>
      <c r="ET22" s="182"/>
      <c r="EU22" s="182"/>
      <c r="EV22" s="182"/>
      <c r="EW22" s="182"/>
      <c r="EX22" s="182"/>
      <c r="EY22" s="182"/>
      <c r="EZ22" s="182"/>
      <c r="FA22" s="182"/>
      <c r="FB22" s="182"/>
      <c r="FC22" s="182"/>
      <c r="FD22" s="182"/>
      <c r="FE22" s="182"/>
      <c r="FF22" s="182"/>
      <c r="FG22" s="182"/>
      <c r="FH22" s="182"/>
      <c r="FI22" s="182"/>
      <c r="FJ22" s="182"/>
      <c r="FK22" s="182"/>
      <c r="FL22" s="182"/>
      <c r="FM22" s="182"/>
      <c r="FN22" s="182"/>
      <c r="FO22" s="182"/>
      <c r="FP22" s="182"/>
      <c r="FQ22" s="182"/>
      <c r="FR22" s="182"/>
      <c r="FS22" s="182"/>
      <c r="FT22" s="182"/>
      <c r="FU22" s="182"/>
      <c r="FV22" s="182"/>
      <c r="FW22" s="182"/>
      <c r="FX22" s="182"/>
      <c r="FY22" s="182"/>
      <c r="FZ22" s="182"/>
      <c r="GA22" s="182"/>
      <c r="GB22" s="182"/>
      <c r="GC22" s="182"/>
      <c r="GD22" s="182"/>
      <c r="GE22" s="182"/>
      <c r="GF22" s="182"/>
      <c r="GG22" s="182"/>
      <c r="GH22" s="182"/>
      <c r="GI22" s="182"/>
      <c r="GJ22" s="182"/>
      <c r="GK22" s="182"/>
      <c r="GL22" s="182"/>
      <c r="GM22" s="182"/>
      <c r="GN22" s="182"/>
      <c r="GO22" s="182"/>
      <c r="GP22" s="182"/>
      <c r="GQ22" s="182"/>
      <c r="GR22" s="182"/>
      <c r="GS22" s="182"/>
      <c r="GT22" s="182"/>
      <c r="GU22" s="182"/>
      <c r="GV22" s="182"/>
      <c r="GW22" s="182"/>
      <c r="GX22" s="182"/>
      <c r="GY22" s="182"/>
      <c r="GZ22" s="182"/>
      <c r="HA22" s="182"/>
      <c r="HB22" s="182"/>
      <c r="HC22" s="182"/>
      <c r="HD22" s="182"/>
      <c r="HE22" s="182"/>
      <c r="HF22" s="182"/>
      <c r="HG22" s="182"/>
      <c r="HH22" s="182"/>
      <c r="HI22" s="182"/>
      <c r="HJ22" s="182"/>
      <c r="HK22" s="182"/>
      <c r="HL22" s="182"/>
      <c r="HM22" s="182"/>
      <c r="HN22" s="182"/>
      <c r="HO22" s="182"/>
      <c r="HP22" s="182"/>
      <c r="HQ22" s="182"/>
      <c r="HR22" s="182"/>
      <c r="HS22" s="182"/>
      <c r="HT22" s="182"/>
      <c r="HU22" s="182"/>
      <c r="HV22" s="182"/>
      <c r="HW22" s="182"/>
      <c r="HX22" s="182"/>
      <c r="HY22" s="182"/>
      <c r="HZ22" s="182"/>
      <c r="IA22" s="182"/>
      <c r="IB22" s="182"/>
      <c r="IC22" s="182"/>
      <c r="ID22" s="182"/>
      <c r="IE22" s="182"/>
      <c r="IF22" s="182"/>
      <c r="IG22" s="182"/>
      <c r="IH22" s="182"/>
      <c r="II22" s="182"/>
      <c r="IJ22" s="182"/>
      <c r="IK22" s="182"/>
      <c r="IL22" s="182"/>
      <c r="IM22" s="182"/>
      <c r="IN22" s="182"/>
      <c r="IO22" s="182"/>
      <c r="IP22" s="182"/>
      <c r="IQ22" s="182"/>
      <c r="IR22" s="182"/>
      <c r="IS22" s="182"/>
      <c r="IT22" s="182"/>
      <c r="IU22" s="182"/>
    </row>
    <row r="23" spans="1:255" x14ac:dyDescent="0.2">
      <c r="A23" s="221" t="s">
        <v>119</v>
      </c>
      <c r="B23" s="105" t="s">
        <v>102</v>
      </c>
      <c r="C23" s="105" t="s">
        <v>102</v>
      </c>
      <c r="D23" s="105" t="s">
        <v>102</v>
      </c>
      <c r="E23" s="105" t="s">
        <v>102</v>
      </c>
      <c r="F23" s="105" t="s">
        <v>102</v>
      </c>
      <c r="G23" s="105" t="s">
        <v>102</v>
      </c>
      <c r="H23" s="105" t="s">
        <v>102</v>
      </c>
      <c r="I23" s="105" t="s">
        <v>102</v>
      </c>
      <c r="J23" s="105" t="s">
        <v>102</v>
      </c>
      <c r="K23" s="103">
        <v>120</v>
      </c>
      <c r="L23" s="103">
        <v>114</v>
      </c>
      <c r="M23" s="104">
        <f t="shared" si="0"/>
        <v>105.26315789473684</v>
      </c>
      <c r="N23" s="103">
        <v>120</v>
      </c>
      <c r="O23" s="103">
        <v>114</v>
      </c>
      <c r="P23" s="104">
        <f t="shared" si="1"/>
        <v>105.26315789473684</v>
      </c>
      <c r="Q23" s="236"/>
      <c r="R23" s="213"/>
      <c r="S23" s="213"/>
      <c r="T23" s="213"/>
      <c r="U23" s="213"/>
      <c r="V23" s="213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O23" s="182"/>
      <c r="AP23" s="182"/>
      <c r="AQ23" s="182"/>
      <c r="AR23" s="182"/>
      <c r="AS23" s="182"/>
      <c r="AT23" s="182"/>
      <c r="AU23" s="182"/>
      <c r="AV23" s="182"/>
      <c r="AW23" s="182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2"/>
      <c r="BI23" s="182"/>
      <c r="BJ23" s="182"/>
      <c r="BK23" s="182"/>
      <c r="BL23" s="182"/>
      <c r="BM23" s="182"/>
      <c r="BN23" s="182"/>
      <c r="BO23" s="182"/>
      <c r="BP23" s="182"/>
      <c r="BQ23" s="182"/>
      <c r="BR23" s="182"/>
      <c r="BS23" s="182"/>
      <c r="BT23" s="182"/>
      <c r="BU23" s="182"/>
      <c r="BV23" s="182"/>
      <c r="BW23" s="182"/>
      <c r="BX23" s="182"/>
      <c r="BY23" s="182"/>
      <c r="BZ23" s="182"/>
      <c r="CA23" s="182"/>
      <c r="CB23" s="182"/>
      <c r="CC23" s="182"/>
      <c r="CD23" s="182"/>
      <c r="CE23" s="182"/>
      <c r="CF23" s="182"/>
      <c r="CG23" s="182"/>
      <c r="CH23" s="182"/>
      <c r="CI23" s="182"/>
      <c r="CJ23" s="182"/>
      <c r="CK23" s="182"/>
      <c r="CL23" s="182"/>
      <c r="CM23" s="182"/>
      <c r="CN23" s="182"/>
      <c r="CO23" s="182"/>
      <c r="CP23" s="182"/>
      <c r="CQ23" s="182"/>
      <c r="CR23" s="182"/>
      <c r="CS23" s="182"/>
      <c r="CT23" s="182"/>
      <c r="CU23" s="182"/>
      <c r="CV23" s="182"/>
      <c r="CW23" s="182"/>
      <c r="CX23" s="182"/>
      <c r="CY23" s="182"/>
      <c r="CZ23" s="182"/>
      <c r="DA23" s="182"/>
      <c r="DB23" s="182"/>
      <c r="DC23" s="182"/>
      <c r="DD23" s="182"/>
      <c r="DE23" s="182"/>
      <c r="DF23" s="182"/>
      <c r="DG23" s="182"/>
      <c r="DH23" s="182"/>
      <c r="DI23" s="182"/>
      <c r="DJ23" s="182"/>
      <c r="DK23" s="182"/>
      <c r="DL23" s="182"/>
      <c r="DM23" s="182"/>
      <c r="DN23" s="182"/>
      <c r="DO23" s="182"/>
      <c r="DP23" s="182"/>
      <c r="DQ23" s="182"/>
      <c r="DR23" s="182"/>
      <c r="DS23" s="182"/>
      <c r="DT23" s="182"/>
      <c r="DU23" s="182"/>
      <c r="DV23" s="182"/>
      <c r="DW23" s="182"/>
      <c r="DX23" s="182"/>
      <c r="DY23" s="182"/>
      <c r="DZ23" s="182"/>
      <c r="EA23" s="182"/>
      <c r="EB23" s="182"/>
      <c r="EC23" s="182"/>
      <c r="ED23" s="182"/>
      <c r="EE23" s="182"/>
      <c r="EF23" s="182"/>
      <c r="EG23" s="182"/>
      <c r="EH23" s="182"/>
      <c r="EI23" s="182"/>
      <c r="EJ23" s="182"/>
      <c r="EK23" s="182"/>
      <c r="EL23" s="182"/>
      <c r="EM23" s="182"/>
      <c r="EN23" s="182"/>
      <c r="EO23" s="182"/>
      <c r="EP23" s="182"/>
      <c r="EQ23" s="182"/>
      <c r="ER23" s="182"/>
      <c r="ES23" s="182"/>
      <c r="ET23" s="182"/>
      <c r="EU23" s="182"/>
      <c r="EV23" s="182"/>
      <c r="EW23" s="182"/>
      <c r="EX23" s="182"/>
      <c r="EY23" s="182"/>
      <c r="EZ23" s="182"/>
      <c r="FA23" s="182"/>
      <c r="FB23" s="182"/>
      <c r="FC23" s="182"/>
      <c r="FD23" s="182"/>
      <c r="FE23" s="182"/>
      <c r="FF23" s="182"/>
      <c r="FG23" s="182"/>
      <c r="FH23" s="182"/>
      <c r="FI23" s="182"/>
      <c r="FJ23" s="182"/>
      <c r="FK23" s="182"/>
      <c r="FL23" s="182"/>
      <c r="FM23" s="182"/>
      <c r="FN23" s="182"/>
      <c r="FO23" s="182"/>
      <c r="FP23" s="182"/>
      <c r="FQ23" s="182"/>
      <c r="FR23" s="182"/>
      <c r="FS23" s="182"/>
      <c r="FT23" s="182"/>
      <c r="FU23" s="182"/>
      <c r="FV23" s="182"/>
      <c r="FW23" s="182"/>
      <c r="FX23" s="182"/>
      <c r="FY23" s="182"/>
      <c r="FZ23" s="182"/>
      <c r="GA23" s="182"/>
      <c r="GB23" s="182"/>
      <c r="GC23" s="182"/>
      <c r="GD23" s="182"/>
      <c r="GE23" s="182"/>
      <c r="GF23" s="182"/>
      <c r="GG23" s="182"/>
      <c r="GH23" s="182"/>
      <c r="GI23" s="182"/>
      <c r="GJ23" s="182"/>
      <c r="GK23" s="182"/>
      <c r="GL23" s="182"/>
      <c r="GM23" s="182"/>
      <c r="GN23" s="182"/>
      <c r="GO23" s="182"/>
      <c r="GP23" s="182"/>
      <c r="GQ23" s="182"/>
      <c r="GR23" s="182"/>
      <c r="GS23" s="182"/>
      <c r="GT23" s="182"/>
      <c r="GU23" s="182"/>
      <c r="GV23" s="182"/>
      <c r="GW23" s="182"/>
      <c r="GX23" s="182"/>
      <c r="GY23" s="182"/>
      <c r="GZ23" s="182"/>
      <c r="HA23" s="182"/>
      <c r="HB23" s="182"/>
      <c r="HC23" s="182"/>
      <c r="HD23" s="182"/>
      <c r="HE23" s="182"/>
      <c r="HF23" s="182"/>
      <c r="HG23" s="182"/>
      <c r="HH23" s="182"/>
      <c r="HI23" s="182"/>
      <c r="HJ23" s="182"/>
      <c r="HK23" s="182"/>
      <c r="HL23" s="182"/>
      <c r="HM23" s="182"/>
      <c r="HN23" s="182"/>
      <c r="HO23" s="182"/>
      <c r="HP23" s="182"/>
      <c r="HQ23" s="182"/>
      <c r="HR23" s="182"/>
      <c r="HS23" s="182"/>
      <c r="HT23" s="182"/>
      <c r="HU23" s="182"/>
      <c r="HV23" s="182"/>
      <c r="HW23" s="182"/>
      <c r="HX23" s="182"/>
      <c r="HY23" s="182"/>
      <c r="HZ23" s="182"/>
      <c r="IA23" s="182"/>
      <c r="IB23" s="182"/>
      <c r="IC23" s="182"/>
      <c r="ID23" s="182"/>
      <c r="IE23" s="182"/>
      <c r="IF23" s="182"/>
      <c r="IG23" s="182"/>
      <c r="IH23" s="182"/>
      <c r="II23" s="182"/>
      <c r="IJ23" s="182"/>
      <c r="IK23" s="182"/>
      <c r="IL23" s="182"/>
      <c r="IM23" s="182"/>
      <c r="IN23" s="182"/>
      <c r="IO23" s="182"/>
      <c r="IP23" s="182"/>
      <c r="IQ23" s="182"/>
      <c r="IR23" s="182"/>
      <c r="IS23" s="182"/>
      <c r="IT23" s="182"/>
      <c r="IU23" s="182"/>
    </row>
    <row r="24" spans="1:255" x14ac:dyDescent="0.2">
      <c r="A24" s="222" t="s">
        <v>120</v>
      </c>
      <c r="B24" s="101" t="s">
        <v>102</v>
      </c>
      <c r="C24" s="101" t="s">
        <v>102</v>
      </c>
      <c r="D24" s="101" t="s">
        <v>102</v>
      </c>
      <c r="E24" s="101" t="s">
        <v>102</v>
      </c>
      <c r="F24" s="101" t="s">
        <v>102</v>
      </c>
      <c r="G24" s="101" t="s">
        <v>102</v>
      </c>
      <c r="H24" s="101" t="s">
        <v>102</v>
      </c>
      <c r="I24" s="101" t="s">
        <v>102</v>
      </c>
      <c r="J24" s="101" t="s">
        <v>102</v>
      </c>
      <c r="K24" s="100">
        <v>82</v>
      </c>
      <c r="L24" s="100">
        <v>100</v>
      </c>
      <c r="M24" s="102">
        <f t="shared" si="0"/>
        <v>82</v>
      </c>
      <c r="N24" s="100">
        <v>82</v>
      </c>
      <c r="O24" s="100">
        <v>100</v>
      </c>
      <c r="P24" s="102">
        <f t="shared" si="1"/>
        <v>82</v>
      </c>
      <c r="Q24" s="236"/>
      <c r="R24" s="213"/>
      <c r="S24" s="213"/>
      <c r="T24" s="213"/>
      <c r="U24" s="213"/>
      <c r="V24" s="213"/>
      <c r="W24" s="182"/>
      <c r="X24" s="182"/>
      <c r="Y24" s="182"/>
      <c r="Z24" s="182"/>
      <c r="AA24" s="182"/>
      <c r="AB24" s="182"/>
      <c r="AC24" s="182"/>
      <c r="AD24" s="182"/>
      <c r="AE24" s="182"/>
      <c r="AF24" s="182"/>
      <c r="AG24" s="182"/>
      <c r="AH24" s="182"/>
      <c r="AI24" s="182"/>
      <c r="AJ24" s="182"/>
      <c r="AK24" s="182"/>
      <c r="AL24" s="182"/>
      <c r="AM24" s="182"/>
      <c r="AN24" s="182"/>
      <c r="AO24" s="182"/>
      <c r="AP24" s="182"/>
      <c r="AQ24" s="182"/>
      <c r="AR24" s="182"/>
      <c r="AS24" s="182"/>
      <c r="AT24" s="182"/>
      <c r="AU24" s="182"/>
      <c r="AV24" s="182"/>
      <c r="AW24" s="182"/>
      <c r="AX24" s="182"/>
      <c r="AY24" s="182"/>
      <c r="AZ24" s="182"/>
      <c r="BA24" s="182"/>
      <c r="BB24" s="182"/>
      <c r="BC24" s="182"/>
      <c r="BD24" s="182"/>
      <c r="BE24" s="182"/>
      <c r="BF24" s="182"/>
      <c r="BG24" s="182"/>
      <c r="BH24" s="182"/>
      <c r="BI24" s="182"/>
      <c r="BJ24" s="182"/>
      <c r="BK24" s="182"/>
      <c r="BL24" s="182"/>
      <c r="BM24" s="182"/>
      <c r="BN24" s="182"/>
      <c r="BO24" s="182"/>
      <c r="BP24" s="182"/>
      <c r="BQ24" s="182"/>
      <c r="BR24" s="182"/>
      <c r="BS24" s="182"/>
      <c r="BT24" s="182"/>
      <c r="BU24" s="182"/>
      <c r="BV24" s="182"/>
      <c r="BW24" s="182"/>
      <c r="BX24" s="182"/>
      <c r="BY24" s="182"/>
      <c r="BZ24" s="182"/>
      <c r="CA24" s="182"/>
      <c r="CB24" s="182"/>
      <c r="CC24" s="182"/>
      <c r="CD24" s="182"/>
      <c r="CE24" s="182"/>
      <c r="CF24" s="182"/>
      <c r="CG24" s="182"/>
      <c r="CH24" s="182"/>
      <c r="CI24" s="182"/>
      <c r="CJ24" s="182"/>
      <c r="CK24" s="182"/>
      <c r="CL24" s="182"/>
      <c r="CM24" s="182"/>
      <c r="CN24" s="182"/>
      <c r="CO24" s="182"/>
      <c r="CP24" s="182"/>
      <c r="CQ24" s="182"/>
      <c r="CR24" s="182"/>
      <c r="CS24" s="182"/>
      <c r="CT24" s="182"/>
      <c r="CU24" s="182"/>
      <c r="CV24" s="182"/>
      <c r="CW24" s="182"/>
      <c r="CX24" s="182"/>
      <c r="CY24" s="182"/>
      <c r="CZ24" s="182"/>
      <c r="DA24" s="182"/>
      <c r="DB24" s="182"/>
      <c r="DC24" s="182"/>
      <c r="DD24" s="182"/>
      <c r="DE24" s="182"/>
      <c r="DF24" s="182"/>
      <c r="DG24" s="182"/>
      <c r="DH24" s="182"/>
      <c r="DI24" s="182"/>
      <c r="DJ24" s="182"/>
      <c r="DK24" s="182"/>
      <c r="DL24" s="182"/>
      <c r="DM24" s="182"/>
      <c r="DN24" s="182"/>
      <c r="DO24" s="182"/>
      <c r="DP24" s="182"/>
      <c r="DQ24" s="182"/>
      <c r="DR24" s="182"/>
      <c r="DS24" s="182"/>
      <c r="DT24" s="182"/>
      <c r="DU24" s="182"/>
      <c r="DV24" s="182"/>
      <c r="DW24" s="182"/>
      <c r="DX24" s="182"/>
      <c r="DY24" s="182"/>
      <c r="DZ24" s="182"/>
      <c r="EA24" s="182"/>
      <c r="EB24" s="182"/>
      <c r="EC24" s="182"/>
      <c r="ED24" s="182"/>
      <c r="EE24" s="182"/>
      <c r="EF24" s="182"/>
      <c r="EG24" s="182"/>
      <c r="EH24" s="182"/>
      <c r="EI24" s="182"/>
      <c r="EJ24" s="182"/>
      <c r="EK24" s="182"/>
      <c r="EL24" s="182"/>
      <c r="EM24" s="182"/>
      <c r="EN24" s="182"/>
      <c r="EO24" s="182"/>
      <c r="EP24" s="182"/>
      <c r="EQ24" s="182"/>
      <c r="ER24" s="182"/>
      <c r="ES24" s="182"/>
      <c r="ET24" s="182"/>
      <c r="EU24" s="182"/>
      <c r="EV24" s="182"/>
      <c r="EW24" s="182"/>
      <c r="EX24" s="182"/>
      <c r="EY24" s="182"/>
      <c r="EZ24" s="182"/>
      <c r="FA24" s="182"/>
      <c r="FB24" s="182"/>
      <c r="FC24" s="182"/>
      <c r="FD24" s="182"/>
      <c r="FE24" s="182"/>
      <c r="FF24" s="182"/>
      <c r="FG24" s="182"/>
      <c r="FH24" s="182"/>
      <c r="FI24" s="182"/>
      <c r="FJ24" s="182"/>
      <c r="FK24" s="182"/>
      <c r="FL24" s="182"/>
      <c r="FM24" s="182"/>
      <c r="FN24" s="182"/>
      <c r="FO24" s="182"/>
      <c r="FP24" s="182"/>
      <c r="FQ24" s="182"/>
      <c r="FR24" s="182"/>
      <c r="FS24" s="182"/>
      <c r="FT24" s="182"/>
      <c r="FU24" s="182"/>
      <c r="FV24" s="182"/>
      <c r="FW24" s="182"/>
      <c r="FX24" s="182"/>
      <c r="FY24" s="182"/>
      <c r="FZ24" s="182"/>
      <c r="GA24" s="182"/>
      <c r="GB24" s="182"/>
      <c r="GC24" s="182"/>
      <c r="GD24" s="182"/>
      <c r="GE24" s="182"/>
      <c r="GF24" s="182"/>
      <c r="GG24" s="182"/>
      <c r="GH24" s="182"/>
      <c r="GI24" s="182"/>
      <c r="GJ24" s="182"/>
      <c r="GK24" s="182"/>
      <c r="GL24" s="182"/>
      <c r="GM24" s="182"/>
      <c r="GN24" s="182"/>
      <c r="GO24" s="182"/>
      <c r="GP24" s="182"/>
      <c r="GQ24" s="182"/>
      <c r="GR24" s="182"/>
      <c r="GS24" s="182"/>
      <c r="GT24" s="182"/>
      <c r="GU24" s="182"/>
      <c r="GV24" s="182"/>
      <c r="GW24" s="182"/>
      <c r="GX24" s="182"/>
      <c r="GY24" s="182"/>
      <c r="GZ24" s="182"/>
      <c r="HA24" s="182"/>
      <c r="HB24" s="182"/>
      <c r="HC24" s="182"/>
      <c r="HD24" s="182"/>
      <c r="HE24" s="182"/>
      <c r="HF24" s="182"/>
      <c r="HG24" s="182"/>
      <c r="HH24" s="182"/>
      <c r="HI24" s="182"/>
      <c r="HJ24" s="182"/>
      <c r="HK24" s="182"/>
      <c r="HL24" s="182"/>
      <c r="HM24" s="182"/>
      <c r="HN24" s="182"/>
      <c r="HO24" s="182"/>
      <c r="HP24" s="182"/>
      <c r="HQ24" s="182"/>
      <c r="HR24" s="182"/>
      <c r="HS24" s="182"/>
      <c r="HT24" s="182"/>
      <c r="HU24" s="182"/>
      <c r="HV24" s="182"/>
      <c r="HW24" s="182"/>
      <c r="HX24" s="182"/>
      <c r="HY24" s="182"/>
      <c r="HZ24" s="182"/>
      <c r="IA24" s="182"/>
      <c r="IB24" s="182"/>
      <c r="IC24" s="182"/>
      <c r="ID24" s="182"/>
      <c r="IE24" s="182"/>
      <c r="IF24" s="182"/>
      <c r="IG24" s="182"/>
      <c r="IH24" s="182"/>
      <c r="II24" s="182"/>
      <c r="IJ24" s="182"/>
      <c r="IK24" s="182"/>
      <c r="IL24" s="182"/>
      <c r="IM24" s="182"/>
      <c r="IN24" s="182"/>
      <c r="IO24" s="182"/>
      <c r="IP24" s="182"/>
      <c r="IQ24" s="182"/>
      <c r="IR24" s="182"/>
      <c r="IS24" s="182"/>
      <c r="IT24" s="182"/>
      <c r="IU24" s="182"/>
    </row>
  </sheetData>
  <mergeCells count="8">
    <mergeCell ref="K4:M5"/>
    <mergeCell ref="N4:P5"/>
    <mergeCell ref="E5:G5"/>
    <mergeCell ref="H5:J5"/>
    <mergeCell ref="A1:P1"/>
    <mergeCell ref="A4:A6"/>
    <mergeCell ref="B4:D5"/>
    <mergeCell ref="E4:J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33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sqref="A1:P1"/>
    </sheetView>
  </sheetViews>
  <sheetFormatPr defaultRowHeight="12.75" x14ac:dyDescent="0.2"/>
  <cols>
    <col min="1" max="1" width="20.42578125" style="182" customWidth="1"/>
    <col min="2" max="2" width="11.5703125" style="182" customWidth="1"/>
    <col min="3" max="3" width="11.85546875" style="182" customWidth="1"/>
    <col min="4" max="4" width="12" style="182" customWidth="1"/>
    <col min="5" max="5" width="14.42578125" style="207" customWidth="1"/>
    <col min="6" max="6" width="14.42578125" style="182" customWidth="1"/>
    <col min="7" max="7" width="12.5703125" style="182" customWidth="1"/>
    <col min="8" max="8" width="9.140625" style="182" customWidth="1"/>
    <col min="9" max="9" width="9.140625" style="182"/>
    <col min="10" max="10" width="13.5703125" style="182" customWidth="1"/>
    <col min="11" max="12" width="9.140625" style="182"/>
    <col min="13" max="13" width="11.85546875" style="182" customWidth="1"/>
    <col min="14" max="15" width="9.140625" style="182"/>
    <col min="16" max="16" width="11.42578125" style="182" customWidth="1"/>
    <col min="17" max="16384" width="9.140625" style="182"/>
  </cols>
  <sheetData>
    <row r="1" spans="1:16" ht="28.5" customHeight="1" x14ac:dyDescent="0.2">
      <c r="A1" s="343" t="s">
        <v>204</v>
      </c>
      <c r="B1" s="343"/>
      <c r="C1" s="343"/>
      <c r="D1" s="343"/>
      <c r="E1" s="343"/>
      <c r="F1" s="343"/>
      <c r="G1" s="343"/>
      <c r="H1" s="343"/>
      <c r="I1" s="343"/>
      <c r="J1" s="343"/>
      <c r="K1" s="343"/>
      <c r="L1" s="343"/>
      <c r="M1" s="343"/>
      <c r="N1" s="343"/>
      <c r="O1" s="343"/>
      <c r="P1" s="343"/>
    </row>
    <row r="2" spans="1:16" ht="12.75" customHeight="1" x14ac:dyDescent="0.2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</row>
    <row r="3" spans="1:16" x14ac:dyDescent="0.2">
      <c r="A3" s="118" t="s">
        <v>193</v>
      </c>
      <c r="B3" s="353" t="s">
        <v>86</v>
      </c>
      <c r="C3" s="353" t="s">
        <v>193</v>
      </c>
      <c r="D3" s="353" t="s">
        <v>193</v>
      </c>
      <c r="E3" s="353" t="s">
        <v>193</v>
      </c>
      <c r="F3" s="353" t="s">
        <v>193</v>
      </c>
      <c r="G3" s="353" t="s">
        <v>193</v>
      </c>
      <c r="H3" s="353" t="s">
        <v>193</v>
      </c>
      <c r="I3" s="353" t="s">
        <v>193</v>
      </c>
      <c r="J3" s="353" t="s">
        <v>193</v>
      </c>
      <c r="K3" s="353" t="s">
        <v>193</v>
      </c>
      <c r="L3" s="353" t="s">
        <v>193</v>
      </c>
      <c r="M3" s="353" t="s">
        <v>193</v>
      </c>
      <c r="N3" s="353" t="s">
        <v>193</v>
      </c>
      <c r="O3" s="353" t="s">
        <v>193</v>
      </c>
      <c r="P3" s="353" t="s">
        <v>193</v>
      </c>
    </row>
    <row r="4" spans="1:16" ht="12.75" customHeight="1" x14ac:dyDescent="0.2">
      <c r="A4" s="344"/>
      <c r="B4" s="345" t="s">
        <v>87</v>
      </c>
      <c r="C4" s="346"/>
      <c r="D4" s="347"/>
      <c r="E4" s="351" t="s">
        <v>55</v>
      </c>
      <c r="F4" s="352"/>
      <c r="G4" s="352"/>
      <c r="H4" s="352"/>
      <c r="I4" s="352"/>
      <c r="J4" s="344"/>
      <c r="K4" s="345" t="s">
        <v>94</v>
      </c>
      <c r="L4" s="346"/>
      <c r="M4" s="347"/>
      <c r="N4" s="345" t="s">
        <v>88</v>
      </c>
      <c r="O4" s="346"/>
      <c r="P4" s="346"/>
    </row>
    <row r="5" spans="1:16" ht="12.75" customHeight="1" x14ac:dyDescent="0.2">
      <c r="A5" s="344"/>
      <c r="B5" s="348"/>
      <c r="C5" s="349"/>
      <c r="D5" s="350"/>
      <c r="E5" s="351" t="s">
        <v>53</v>
      </c>
      <c r="F5" s="352"/>
      <c r="G5" s="344"/>
      <c r="H5" s="351" t="s">
        <v>54</v>
      </c>
      <c r="I5" s="352"/>
      <c r="J5" s="344"/>
      <c r="K5" s="348"/>
      <c r="L5" s="349"/>
      <c r="M5" s="350"/>
      <c r="N5" s="348"/>
      <c r="O5" s="349"/>
      <c r="P5" s="349"/>
    </row>
    <row r="6" spans="1:16" ht="33.75" x14ac:dyDescent="0.2">
      <c r="A6" s="344"/>
      <c r="B6" s="89" t="s">
        <v>99</v>
      </c>
      <c r="C6" s="89" t="s">
        <v>95</v>
      </c>
      <c r="D6" s="89" t="s">
        <v>101</v>
      </c>
      <c r="E6" s="89" t="s">
        <v>99</v>
      </c>
      <c r="F6" s="89" t="s">
        <v>95</v>
      </c>
      <c r="G6" s="89" t="s">
        <v>101</v>
      </c>
      <c r="H6" s="89" t="s">
        <v>99</v>
      </c>
      <c r="I6" s="89" t="s">
        <v>95</v>
      </c>
      <c r="J6" s="89" t="s">
        <v>101</v>
      </c>
      <c r="K6" s="89" t="s">
        <v>99</v>
      </c>
      <c r="L6" s="89" t="s">
        <v>95</v>
      </c>
      <c r="M6" s="89" t="s">
        <v>101</v>
      </c>
      <c r="N6" s="89" t="s">
        <v>99</v>
      </c>
      <c r="O6" s="89" t="s">
        <v>95</v>
      </c>
      <c r="P6" s="90" t="s">
        <v>101</v>
      </c>
    </row>
    <row r="7" spans="1:16" x14ac:dyDescent="0.2">
      <c r="A7" s="218" t="s">
        <v>103</v>
      </c>
      <c r="B7" s="282">
        <v>1.7</v>
      </c>
      <c r="C7" s="282">
        <v>1.8</v>
      </c>
      <c r="D7" s="242">
        <f>B7/C7*100</f>
        <v>94.444444444444443</v>
      </c>
      <c r="E7" s="282">
        <v>2</v>
      </c>
      <c r="F7" s="282">
        <v>2.2000000000000002</v>
      </c>
      <c r="G7" s="282">
        <f>E7/F7*100</f>
        <v>90.909090909090907</v>
      </c>
      <c r="H7" s="282">
        <v>1.7</v>
      </c>
      <c r="I7" s="282">
        <v>1.7</v>
      </c>
      <c r="J7" s="282">
        <f>H7/I7*100</f>
        <v>100</v>
      </c>
      <c r="K7" s="282">
        <v>2.2999999999999998</v>
      </c>
      <c r="L7" s="282">
        <v>2.2999999999999998</v>
      </c>
      <c r="M7" s="242">
        <f>K7/L7*100</f>
        <v>100</v>
      </c>
      <c r="N7" s="282">
        <v>2</v>
      </c>
      <c r="O7" s="282">
        <v>2</v>
      </c>
      <c r="P7" s="242">
        <f>N7/O7*100</f>
        <v>100</v>
      </c>
    </row>
    <row r="8" spans="1:16" x14ac:dyDescent="0.2">
      <c r="A8" s="219" t="s">
        <v>104</v>
      </c>
      <c r="B8" s="283" t="s">
        <v>102</v>
      </c>
      <c r="C8" s="283" t="s">
        <v>102</v>
      </c>
      <c r="D8" s="283" t="s">
        <v>102</v>
      </c>
      <c r="E8" s="283" t="s">
        <v>102</v>
      </c>
      <c r="F8" s="283" t="s">
        <v>102</v>
      </c>
      <c r="G8" s="283" t="s">
        <v>102</v>
      </c>
      <c r="H8" s="283" t="s">
        <v>102</v>
      </c>
      <c r="I8" s="283" t="s">
        <v>102</v>
      </c>
      <c r="J8" s="283" t="s">
        <v>102</v>
      </c>
      <c r="K8" s="282">
        <v>2.6</v>
      </c>
      <c r="L8" s="282">
        <v>2.6</v>
      </c>
      <c r="M8" s="177">
        <f t="shared" ref="M8:M24" si="0">K8/L8*100</f>
        <v>100</v>
      </c>
      <c r="N8" s="282">
        <v>2.6</v>
      </c>
      <c r="O8" s="282">
        <v>2.6</v>
      </c>
      <c r="P8" s="177">
        <f t="shared" ref="P8:P24" si="1">N8/O8*100</f>
        <v>100</v>
      </c>
    </row>
    <row r="9" spans="1:16" x14ac:dyDescent="0.2">
      <c r="A9" s="219" t="s">
        <v>105</v>
      </c>
      <c r="B9" s="282">
        <v>2.1</v>
      </c>
      <c r="C9" s="282">
        <v>2.1</v>
      </c>
      <c r="D9" s="177">
        <f t="shared" ref="D9:D24" si="2">B9/C9*100</f>
        <v>100</v>
      </c>
      <c r="E9" s="282">
        <v>2.1</v>
      </c>
      <c r="F9" s="282">
        <v>2.7</v>
      </c>
      <c r="G9" s="282">
        <f t="shared" ref="G9:G24" si="3">E9/F9*100</f>
        <v>77.777777777777786</v>
      </c>
      <c r="H9" s="282">
        <v>2.1</v>
      </c>
      <c r="I9" s="282">
        <v>1.8</v>
      </c>
      <c r="J9" s="282">
        <f t="shared" ref="J9:J24" si="4">H9/I9*100</f>
        <v>116.66666666666667</v>
      </c>
      <c r="K9" s="282">
        <v>3</v>
      </c>
      <c r="L9" s="282">
        <v>3.3</v>
      </c>
      <c r="M9" s="177">
        <f t="shared" si="0"/>
        <v>90.909090909090921</v>
      </c>
      <c r="N9" s="282">
        <v>2.4</v>
      </c>
      <c r="O9" s="282">
        <v>2.4</v>
      </c>
      <c r="P9" s="177">
        <f t="shared" si="1"/>
        <v>100</v>
      </c>
    </row>
    <row r="10" spans="1:16" x14ac:dyDescent="0.2">
      <c r="A10" s="219" t="s">
        <v>106</v>
      </c>
      <c r="B10" s="282">
        <v>1.6</v>
      </c>
      <c r="C10" s="282">
        <v>1.1000000000000001</v>
      </c>
      <c r="D10" s="177">
        <f t="shared" si="2"/>
        <v>145.45454545454547</v>
      </c>
      <c r="E10" s="283" t="s">
        <v>102</v>
      </c>
      <c r="F10" s="283" t="s">
        <v>102</v>
      </c>
      <c r="G10" s="283" t="s">
        <v>102</v>
      </c>
      <c r="H10" s="282">
        <v>1.6</v>
      </c>
      <c r="I10" s="282">
        <v>1.1000000000000001</v>
      </c>
      <c r="J10" s="282">
        <f t="shared" si="4"/>
        <v>145.45454545454547</v>
      </c>
      <c r="K10" s="282">
        <v>2</v>
      </c>
      <c r="L10" s="282">
        <v>2.7</v>
      </c>
      <c r="M10" s="177">
        <f t="shared" si="0"/>
        <v>74.074074074074076</v>
      </c>
      <c r="N10" s="282">
        <v>1.9</v>
      </c>
      <c r="O10" s="282">
        <v>2.2000000000000002</v>
      </c>
      <c r="P10" s="177">
        <f t="shared" si="1"/>
        <v>86.36363636363636</v>
      </c>
    </row>
    <row r="11" spans="1:16" x14ac:dyDescent="0.2">
      <c r="A11" s="219" t="s">
        <v>107</v>
      </c>
      <c r="B11" s="282">
        <v>1.9</v>
      </c>
      <c r="C11" s="282">
        <v>2</v>
      </c>
      <c r="D11" s="177">
        <f t="shared" si="2"/>
        <v>95</v>
      </c>
      <c r="E11" s="282">
        <v>2</v>
      </c>
      <c r="F11" s="282">
        <v>2.6</v>
      </c>
      <c r="G11" s="282">
        <f t="shared" si="3"/>
        <v>76.92307692307692</v>
      </c>
      <c r="H11" s="282">
        <v>1.8</v>
      </c>
      <c r="I11" s="282">
        <v>1.9</v>
      </c>
      <c r="J11" s="282">
        <f t="shared" si="4"/>
        <v>94.736842105263165</v>
      </c>
      <c r="K11" s="282">
        <v>1.7</v>
      </c>
      <c r="L11" s="282">
        <v>2</v>
      </c>
      <c r="M11" s="177">
        <f t="shared" si="0"/>
        <v>85</v>
      </c>
      <c r="N11" s="282">
        <v>1.8</v>
      </c>
      <c r="O11" s="282">
        <v>2</v>
      </c>
      <c r="P11" s="177">
        <f t="shared" si="1"/>
        <v>90</v>
      </c>
    </row>
    <row r="12" spans="1:16" x14ac:dyDescent="0.2">
      <c r="A12" s="219" t="s">
        <v>108</v>
      </c>
      <c r="B12" s="282">
        <v>1.6</v>
      </c>
      <c r="C12" s="282">
        <v>1.4</v>
      </c>
      <c r="D12" s="177">
        <f t="shared" si="2"/>
        <v>114.28571428571431</v>
      </c>
      <c r="E12" s="282">
        <v>2.5</v>
      </c>
      <c r="F12" s="282">
        <v>2.5</v>
      </c>
      <c r="G12" s="282">
        <f t="shared" si="3"/>
        <v>100</v>
      </c>
      <c r="H12" s="282">
        <v>1.6</v>
      </c>
      <c r="I12" s="282">
        <v>1.4</v>
      </c>
      <c r="J12" s="282">
        <f t="shared" si="4"/>
        <v>114.28571428571431</v>
      </c>
      <c r="K12" s="282">
        <v>2.5</v>
      </c>
      <c r="L12" s="282">
        <v>2.5</v>
      </c>
      <c r="M12" s="177">
        <f t="shared" si="0"/>
        <v>100</v>
      </c>
      <c r="N12" s="282">
        <v>2.1</v>
      </c>
      <c r="O12" s="282">
        <v>1.9</v>
      </c>
      <c r="P12" s="177">
        <f t="shared" si="1"/>
        <v>110.5263157894737</v>
      </c>
    </row>
    <row r="13" spans="1:16" x14ac:dyDescent="0.2">
      <c r="A13" s="219" t="s">
        <v>109</v>
      </c>
      <c r="B13" s="282">
        <v>1.7</v>
      </c>
      <c r="C13" s="282">
        <v>1.4</v>
      </c>
      <c r="D13" s="177">
        <f t="shared" si="2"/>
        <v>121.42857142857144</v>
      </c>
      <c r="E13" s="282">
        <v>2.1</v>
      </c>
      <c r="F13" s="282">
        <v>2.1</v>
      </c>
      <c r="G13" s="282">
        <f t="shared" si="3"/>
        <v>100</v>
      </c>
      <c r="H13" s="282">
        <v>1.7</v>
      </c>
      <c r="I13" s="282">
        <v>1.4</v>
      </c>
      <c r="J13" s="282">
        <f t="shared" si="4"/>
        <v>121.42857142857144</v>
      </c>
      <c r="K13" s="282">
        <v>3.2</v>
      </c>
      <c r="L13" s="282">
        <v>2.1</v>
      </c>
      <c r="M13" s="177">
        <f t="shared" si="0"/>
        <v>152.38095238095238</v>
      </c>
      <c r="N13" s="282">
        <v>2.2999999999999998</v>
      </c>
      <c r="O13" s="282">
        <v>1.7</v>
      </c>
      <c r="P13" s="177">
        <f t="shared" si="1"/>
        <v>135.29411764705881</v>
      </c>
    </row>
    <row r="14" spans="1:16" x14ac:dyDescent="0.2">
      <c r="A14" s="219" t="s">
        <v>110</v>
      </c>
      <c r="B14" s="282">
        <v>1.6</v>
      </c>
      <c r="C14" s="282">
        <v>1.3</v>
      </c>
      <c r="D14" s="177">
        <f t="shared" si="2"/>
        <v>123.07692307692308</v>
      </c>
      <c r="E14" s="282">
        <v>1.7</v>
      </c>
      <c r="F14" s="282">
        <v>1.8</v>
      </c>
      <c r="G14" s="282">
        <f t="shared" si="3"/>
        <v>94.444444444444443</v>
      </c>
      <c r="H14" s="282">
        <v>1.5</v>
      </c>
      <c r="I14" s="282">
        <v>1.2</v>
      </c>
      <c r="J14" s="282">
        <f t="shared" si="4"/>
        <v>125</v>
      </c>
      <c r="K14" s="282">
        <v>2.2000000000000002</v>
      </c>
      <c r="L14" s="282">
        <v>2.2000000000000002</v>
      </c>
      <c r="M14" s="177">
        <f t="shared" si="0"/>
        <v>100</v>
      </c>
      <c r="N14" s="282">
        <v>1.9</v>
      </c>
      <c r="O14" s="282">
        <v>1.7</v>
      </c>
      <c r="P14" s="177">
        <f t="shared" si="1"/>
        <v>111.76470588235294</v>
      </c>
    </row>
    <row r="15" spans="1:16" x14ac:dyDescent="0.2">
      <c r="A15" s="219" t="s">
        <v>111</v>
      </c>
      <c r="B15" s="282">
        <v>1.3</v>
      </c>
      <c r="C15" s="282">
        <v>1.3</v>
      </c>
      <c r="D15" s="177">
        <f t="shared" si="2"/>
        <v>100</v>
      </c>
      <c r="E15" s="282">
        <v>1.1000000000000001</v>
      </c>
      <c r="F15" s="282">
        <v>1.1000000000000001</v>
      </c>
      <c r="G15" s="282">
        <f t="shared" si="3"/>
        <v>100</v>
      </c>
      <c r="H15" s="282">
        <v>1.5</v>
      </c>
      <c r="I15" s="282">
        <v>1.4</v>
      </c>
      <c r="J15" s="282">
        <f t="shared" si="4"/>
        <v>107.14285714285714</v>
      </c>
      <c r="K15" s="282">
        <v>2.5</v>
      </c>
      <c r="L15" s="282">
        <v>2.5</v>
      </c>
      <c r="M15" s="177">
        <f t="shared" si="0"/>
        <v>100</v>
      </c>
      <c r="N15" s="282">
        <v>2.1</v>
      </c>
      <c r="O15" s="282">
        <v>2</v>
      </c>
      <c r="P15" s="177">
        <f t="shared" si="1"/>
        <v>105</v>
      </c>
    </row>
    <row r="16" spans="1:16" x14ac:dyDescent="0.2">
      <c r="A16" s="219" t="s">
        <v>112</v>
      </c>
      <c r="B16" s="282">
        <v>2.1</v>
      </c>
      <c r="C16" s="282">
        <v>1.9</v>
      </c>
      <c r="D16" s="177">
        <f t="shared" si="2"/>
        <v>110.5263157894737</v>
      </c>
      <c r="E16" s="282">
        <v>2.2999999999999998</v>
      </c>
      <c r="F16" s="282">
        <v>1.6</v>
      </c>
      <c r="G16" s="282">
        <f t="shared" si="3"/>
        <v>143.74999999999997</v>
      </c>
      <c r="H16" s="282">
        <v>2</v>
      </c>
      <c r="I16" s="282">
        <v>2</v>
      </c>
      <c r="J16" s="282">
        <f t="shared" si="4"/>
        <v>100</v>
      </c>
      <c r="K16" s="282">
        <v>2.6</v>
      </c>
      <c r="L16" s="282">
        <v>2</v>
      </c>
      <c r="M16" s="177">
        <f t="shared" si="0"/>
        <v>130</v>
      </c>
      <c r="N16" s="282">
        <v>2.2999999999999998</v>
      </c>
      <c r="O16" s="282">
        <v>2</v>
      </c>
      <c r="P16" s="177">
        <f t="shared" si="1"/>
        <v>114.99999999999999</v>
      </c>
    </row>
    <row r="17" spans="1:16" x14ac:dyDescent="0.2">
      <c r="A17" s="219" t="s">
        <v>113</v>
      </c>
      <c r="B17" s="282">
        <v>1.7</v>
      </c>
      <c r="C17" s="282">
        <v>1.8</v>
      </c>
      <c r="D17" s="177">
        <f t="shared" si="2"/>
        <v>94.444444444444443</v>
      </c>
      <c r="E17" s="282">
        <v>2.2999999999999998</v>
      </c>
      <c r="F17" s="282">
        <v>2.2999999999999998</v>
      </c>
      <c r="G17" s="282">
        <f t="shared" si="3"/>
        <v>100</v>
      </c>
      <c r="H17" s="282">
        <v>1.3</v>
      </c>
      <c r="I17" s="282">
        <v>1.5</v>
      </c>
      <c r="J17" s="282">
        <f t="shared" si="4"/>
        <v>86.666666666666671</v>
      </c>
      <c r="K17" s="282">
        <v>2.4</v>
      </c>
      <c r="L17" s="282">
        <v>2.4</v>
      </c>
      <c r="M17" s="177">
        <f t="shared" si="0"/>
        <v>100</v>
      </c>
      <c r="N17" s="282">
        <v>2</v>
      </c>
      <c r="O17" s="282">
        <v>2.1</v>
      </c>
      <c r="P17" s="177">
        <f t="shared" si="1"/>
        <v>95.238095238095227</v>
      </c>
    </row>
    <row r="18" spans="1:16" x14ac:dyDescent="0.2">
      <c r="A18" s="219" t="s">
        <v>122</v>
      </c>
      <c r="B18" s="282">
        <v>1.6</v>
      </c>
      <c r="C18" s="282">
        <v>1.6</v>
      </c>
      <c r="D18" s="177">
        <f t="shared" si="2"/>
        <v>100</v>
      </c>
      <c r="E18" s="282">
        <v>2.5</v>
      </c>
      <c r="F18" s="282">
        <v>2.4</v>
      </c>
      <c r="G18" s="282">
        <f t="shared" si="3"/>
        <v>104.16666666666667</v>
      </c>
      <c r="H18" s="282">
        <v>1.6</v>
      </c>
      <c r="I18" s="282">
        <v>1.6</v>
      </c>
      <c r="J18" s="282">
        <f t="shared" si="4"/>
        <v>100</v>
      </c>
      <c r="K18" s="282">
        <v>1.4</v>
      </c>
      <c r="L18" s="282">
        <v>2</v>
      </c>
      <c r="M18" s="177">
        <f t="shared" si="0"/>
        <v>70</v>
      </c>
      <c r="N18" s="282">
        <v>1.4</v>
      </c>
      <c r="O18" s="282">
        <v>2</v>
      </c>
      <c r="P18" s="177">
        <f t="shared" si="1"/>
        <v>70</v>
      </c>
    </row>
    <row r="19" spans="1:16" x14ac:dyDescent="0.2">
      <c r="A19" s="219" t="s">
        <v>115</v>
      </c>
      <c r="B19" s="282">
        <v>1.6</v>
      </c>
      <c r="C19" s="282">
        <v>1.9</v>
      </c>
      <c r="D19" s="177">
        <f t="shared" si="2"/>
        <v>84.21052631578948</v>
      </c>
      <c r="E19" s="282">
        <v>1.3</v>
      </c>
      <c r="F19" s="282">
        <v>1.5</v>
      </c>
      <c r="G19" s="282">
        <f t="shared" si="3"/>
        <v>86.666666666666671</v>
      </c>
      <c r="H19" s="282">
        <v>1.6</v>
      </c>
      <c r="I19" s="282">
        <v>2</v>
      </c>
      <c r="J19" s="282">
        <f t="shared" si="4"/>
        <v>80</v>
      </c>
      <c r="K19" s="282">
        <v>2.4</v>
      </c>
      <c r="L19" s="282">
        <v>2.4</v>
      </c>
      <c r="M19" s="177">
        <f t="shared" si="0"/>
        <v>100</v>
      </c>
      <c r="N19" s="282">
        <v>1.9</v>
      </c>
      <c r="O19" s="282">
        <v>2.1</v>
      </c>
      <c r="P19" s="177">
        <f t="shared" si="1"/>
        <v>90.476190476190467</v>
      </c>
    </row>
    <row r="20" spans="1:16" x14ac:dyDescent="0.2">
      <c r="A20" s="220" t="s">
        <v>116</v>
      </c>
      <c r="B20" s="282">
        <v>1.7</v>
      </c>
      <c r="C20" s="282">
        <v>2.1</v>
      </c>
      <c r="D20" s="177">
        <f t="shared" si="2"/>
        <v>80.952380952380949</v>
      </c>
      <c r="E20" s="283" t="s">
        <v>102</v>
      </c>
      <c r="F20" s="282">
        <v>2.6</v>
      </c>
      <c r="G20" s="283" t="s">
        <v>102</v>
      </c>
      <c r="H20" s="282">
        <v>1.7</v>
      </c>
      <c r="I20" s="282">
        <v>2.1</v>
      </c>
      <c r="J20" s="282">
        <f t="shared" si="4"/>
        <v>80.952380952380949</v>
      </c>
      <c r="K20" s="282">
        <v>2.8</v>
      </c>
      <c r="L20" s="282">
        <v>2.8</v>
      </c>
      <c r="M20" s="177">
        <f t="shared" si="0"/>
        <v>100</v>
      </c>
      <c r="N20" s="282">
        <v>2.1</v>
      </c>
      <c r="O20" s="282">
        <v>2.4</v>
      </c>
      <c r="P20" s="177">
        <f t="shared" si="1"/>
        <v>87.500000000000014</v>
      </c>
    </row>
    <row r="21" spans="1:16" x14ac:dyDescent="0.2">
      <c r="A21" s="219" t="s">
        <v>117</v>
      </c>
      <c r="B21" s="282">
        <v>1.7</v>
      </c>
      <c r="C21" s="282">
        <v>1.7</v>
      </c>
      <c r="D21" s="177">
        <f t="shared" si="2"/>
        <v>100</v>
      </c>
      <c r="E21" s="283" t="s">
        <v>102</v>
      </c>
      <c r="F21" s="282">
        <v>2</v>
      </c>
      <c r="G21" s="283" t="s">
        <v>102</v>
      </c>
      <c r="H21" s="282">
        <v>1.7</v>
      </c>
      <c r="I21" s="282">
        <v>1.7</v>
      </c>
      <c r="J21" s="282">
        <f t="shared" si="4"/>
        <v>100</v>
      </c>
      <c r="K21" s="282">
        <v>2.8</v>
      </c>
      <c r="L21" s="282">
        <v>2.8</v>
      </c>
      <c r="M21" s="177">
        <f t="shared" si="0"/>
        <v>100</v>
      </c>
      <c r="N21" s="282">
        <v>2.1</v>
      </c>
      <c r="O21" s="282">
        <v>2.1</v>
      </c>
      <c r="P21" s="177">
        <f t="shared" si="1"/>
        <v>100</v>
      </c>
    </row>
    <row r="22" spans="1:16" x14ac:dyDescent="0.2">
      <c r="A22" s="220" t="s">
        <v>118</v>
      </c>
      <c r="B22" s="282">
        <v>1.5</v>
      </c>
      <c r="C22" s="282">
        <v>1.2</v>
      </c>
      <c r="D22" s="177">
        <f t="shared" si="2"/>
        <v>125</v>
      </c>
      <c r="E22" s="282">
        <v>1.4</v>
      </c>
      <c r="F22" s="282">
        <v>1.6</v>
      </c>
      <c r="G22" s="282">
        <f t="shared" si="3"/>
        <v>87.499999999999986</v>
      </c>
      <c r="H22" s="282">
        <v>1.6</v>
      </c>
      <c r="I22" s="282">
        <v>1.2</v>
      </c>
      <c r="J22" s="282">
        <f t="shared" si="4"/>
        <v>133.33333333333334</v>
      </c>
      <c r="K22" s="282">
        <v>2</v>
      </c>
      <c r="L22" s="282">
        <v>2.4</v>
      </c>
      <c r="M22" s="177">
        <f t="shared" si="0"/>
        <v>83.333333333333343</v>
      </c>
      <c r="N22" s="282">
        <v>1.9</v>
      </c>
      <c r="O22" s="282">
        <v>2.1</v>
      </c>
      <c r="P22" s="177">
        <f t="shared" si="1"/>
        <v>90.476190476190467</v>
      </c>
    </row>
    <row r="23" spans="1:16" x14ac:dyDescent="0.2">
      <c r="A23" s="221" t="s">
        <v>119</v>
      </c>
      <c r="B23" s="282">
        <v>1.9</v>
      </c>
      <c r="C23" s="282">
        <v>2.6</v>
      </c>
      <c r="D23" s="177">
        <f t="shared" si="2"/>
        <v>73.076923076923066</v>
      </c>
      <c r="E23" s="282">
        <v>3</v>
      </c>
      <c r="F23" s="282">
        <v>3</v>
      </c>
      <c r="G23" s="282">
        <f t="shared" si="3"/>
        <v>100</v>
      </c>
      <c r="H23" s="282">
        <v>1.9</v>
      </c>
      <c r="I23" s="282">
        <v>2.6</v>
      </c>
      <c r="J23" s="177">
        <f t="shared" si="4"/>
        <v>73.076923076923066</v>
      </c>
      <c r="K23" s="282">
        <v>2.4</v>
      </c>
      <c r="L23" s="282">
        <v>2.7</v>
      </c>
      <c r="M23" s="177">
        <f t="shared" si="0"/>
        <v>88.888888888888886</v>
      </c>
      <c r="N23" s="282">
        <v>2.2999999999999998</v>
      </c>
      <c r="O23" s="282">
        <v>2.7</v>
      </c>
      <c r="P23" s="177">
        <f t="shared" si="1"/>
        <v>85.185185185185176</v>
      </c>
    </row>
    <row r="24" spans="1:16" x14ac:dyDescent="0.2">
      <c r="A24" s="222" t="s">
        <v>120</v>
      </c>
      <c r="B24" s="244">
        <v>1.3</v>
      </c>
      <c r="C24" s="244">
        <v>1.4</v>
      </c>
      <c r="D24" s="244">
        <f t="shared" si="2"/>
        <v>92.857142857142875</v>
      </c>
      <c r="E24" s="244">
        <v>2</v>
      </c>
      <c r="F24" s="244">
        <v>2</v>
      </c>
      <c r="G24" s="244">
        <f t="shared" si="3"/>
        <v>100</v>
      </c>
      <c r="H24" s="244">
        <v>1.3</v>
      </c>
      <c r="I24" s="244">
        <v>1.4</v>
      </c>
      <c r="J24" s="244">
        <f t="shared" si="4"/>
        <v>92.857142857142875</v>
      </c>
      <c r="K24" s="244">
        <v>2</v>
      </c>
      <c r="L24" s="244">
        <v>2</v>
      </c>
      <c r="M24" s="244">
        <f t="shared" si="0"/>
        <v>100</v>
      </c>
      <c r="N24" s="244">
        <v>1.7</v>
      </c>
      <c r="O24" s="244">
        <v>1.8</v>
      </c>
      <c r="P24" s="244">
        <f t="shared" si="1"/>
        <v>94.444444444444443</v>
      </c>
    </row>
  </sheetData>
  <mergeCells count="9">
    <mergeCell ref="A1:P1"/>
    <mergeCell ref="A4:A6"/>
    <mergeCell ref="N4:P5"/>
    <mergeCell ref="E5:G5"/>
    <mergeCell ref="H5:J5"/>
    <mergeCell ref="B3:P3"/>
    <mergeCell ref="B4:D5"/>
    <mergeCell ref="E4:J4"/>
    <mergeCell ref="K4:M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activeCell="J6" sqref="J6"/>
    </sheetView>
  </sheetViews>
  <sheetFormatPr defaultRowHeight="12.75" x14ac:dyDescent="0.2"/>
  <cols>
    <col min="1" max="1" width="21.85546875" style="116" customWidth="1"/>
    <col min="2" max="2" width="10.42578125" style="116" customWidth="1"/>
    <col min="3" max="4" width="9.85546875" style="116" customWidth="1"/>
    <col min="5" max="5" width="9.7109375" style="116" customWidth="1"/>
    <col min="6" max="6" width="10.28515625" style="116" customWidth="1"/>
    <col min="7" max="7" width="11" style="116" customWidth="1"/>
    <col min="8" max="8" width="10.28515625" style="116" bestFit="1" customWidth="1"/>
    <col min="9" max="9" width="9.28515625" style="116" customWidth="1"/>
    <col min="10" max="16384" width="9.140625" style="116"/>
  </cols>
  <sheetData>
    <row r="1" spans="1:20" ht="29.25" customHeight="1" x14ac:dyDescent="0.2">
      <c r="A1" s="354" t="s">
        <v>191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</row>
    <row r="2" spans="1:20" x14ac:dyDescent="0.2">
      <c r="B2" s="117"/>
      <c r="C2" s="117"/>
      <c r="D2" s="117"/>
      <c r="E2" s="117"/>
      <c r="F2" s="117"/>
      <c r="K2" s="163" t="s">
        <v>50</v>
      </c>
    </row>
    <row r="3" spans="1:20" ht="15.75" customHeight="1" x14ac:dyDescent="0.2">
      <c r="A3" s="357"/>
      <c r="B3" s="355" t="s">
        <v>90</v>
      </c>
      <c r="C3" s="355"/>
      <c r="D3" s="355"/>
      <c r="E3" s="355"/>
      <c r="F3" s="355"/>
      <c r="G3" s="355" t="s">
        <v>81</v>
      </c>
      <c r="H3" s="355"/>
      <c r="I3" s="355"/>
      <c r="J3" s="355"/>
      <c r="K3" s="356"/>
    </row>
    <row r="4" spans="1:20" ht="21.75" customHeight="1" x14ac:dyDescent="0.2">
      <c r="A4" s="357"/>
      <c r="B4" s="355" t="s">
        <v>91</v>
      </c>
      <c r="C4" s="355"/>
      <c r="D4" s="355"/>
      <c r="E4" s="355" t="s">
        <v>92</v>
      </c>
      <c r="F4" s="355"/>
      <c r="G4" s="355" t="s">
        <v>91</v>
      </c>
      <c r="H4" s="355"/>
      <c r="I4" s="355"/>
      <c r="J4" s="355" t="s">
        <v>92</v>
      </c>
      <c r="K4" s="356"/>
    </row>
    <row r="5" spans="1:20" ht="43.5" customHeight="1" x14ac:dyDescent="0.2">
      <c r="A5" s="357"/>
      <c r="B5" s="89" t="s">
        <v>99</v>
      </c>
      <c r="C5" s="89" t="s">
        <v>95</v>
      </c>
      <c r="D5" s="89" t="s">
        <v>101</v>
      </c>
      <c r="E5" s="164" t="s">
        <v>99</v>
      </c>
      <c r="F5" s="164" t="s">
        <v>95</v>
      </c>
      <c r="G5" s="164" t="s">
        <v>99</v>
      </c>
      <c r="H5" s="164" t="s">
        <v>95</v>
      </c>
      <c r="I5" s="164" t="s">
        <v>100</v>
      </c>
      <c r="J5" s="164" t="s">
        <v>99</v>
      </c>
      <c r="K5" s="165" t="s">
        <v>95</v>
      </c>
    </row>
    <row r="6" spans="1:20" s="169" customFormat="1" x14ac:dyDescent="0.2">
      <c r="A6" s="223" t="s">
        <v>103</v>
      </c>
      <c r="B6" s="241">
        <v>272822</v>
      </c>
      <c r="C6" s="241">
        <v>270690</v>
      </c>
      <c r="D6" s="242">
        <v>100.8</v>
      </c>
      <c r="E6" s="241">
        <v>45</v>
      </c>
      <c r="F6" s="241">
        <v>44</v>
      </c>
      <c r="G6" s="241">
        <v>154</v>
      </c>
      <c r="H6" s="241">
        <v>275</v>
      </c>
      <c r="I6" s="242">
        <v>56</v>
      </c>
      <c r="J6" s="241">
        <v>476</v>
      </c>
      <c r="K6" s="241">
        <v>196</v>
      </c>
      <c r="L6" s="166"/>
      <c r="M6" s="197"/>
      <c r="N6" s="166"/>
      <c r="O6" s="167"/>
      <c r="P6" s="166"/>
      <c r="Q6" s="166"/>
      <c r="R6" s="106"/>
      <c r="S6" s="107"/>
      <c r="T6" s="168"/>
    </row>
    <row r="7" spans="1:20" s="169" customFormat="1" ht="12.75" customHeight="1" x14ac:dyDescent="0.2">
      <c r="A7" s="224" t="s">
        <v>104</v>
      </c>
      <c r="B7" s="174">
        <v>1235</v>
      </c>
      <c r="C7" s="174">
        <v>1516</v>
      </c>
      <c r="D7" s="177">
        <v>81.5</v>
      </c>
      <c r="E7" s="174">
        <v>56</v>
      </c>
      <c r="F7" s="174">
        <v>46</v>
      </c>
      <c r="G7" s="175" t="s">
        <v>102</v>
      </c>
      <c r="H7" s="175" t="s">
        <v>102</v>
      </c>
      <c r="I7" s="175" t="s">
        <v>102</v>
      </c>
      <c r="J7" s="175" t="s">
        <v>102</v>
      </c>
      <c r="K7" s="175" t="s">
        <v>102</v>
      </c>
      <c r="L7" s="166"/>
      <c r="M7" s="178"/>
      <c r="N7" s="166"/>
      <c r="O7" s="167"/>
      <c r="P7" s="166"/>
      <c r="Q7" s="166"/>
      <c r="R7" s="106"/>
      <c r="S7" s="107"/>
      <c r="T7" s="168"/>
    </row>
    <row r="8" spans="1:20" s="169" customFormat="1" ht="12.75" customHeight="1" x14ac:dyDescent="0.2">
      <c r="A8" s="224" t="s">
        <v>105</v>
      </c>
      <c r="B8" s="174">
        <v>9779</v>
      </c>
      <c r="C8" s="174">
        <v>9887</v>
      </c>
      <c r="D8" s="177">
        <v>98.9</v>
      </c>
      <c r="E8" s="174">
        <v>35</v>
      </c>
      <c r="F8" s="174">
        <v>34</v>
      </c>
      <c r="G8" s="175" t="s">
        <v>102</v>
      </c>
      <c r="H8" s="174">
        <v>3</v>
      </c>
      <c r="I8" s="175" t="s">
        <v>102</v>
      </c>
      <c r="J8" s="175" t="s">
        <v>102</v>
      </c>
      <c r="K8" s="174">
        <v>100</v>
      </c>
      <c r="L8" s="166"/>
      <c r="M8" s="178"/>
      <c r="N8" s="166"/>
      <c r="O8" s="167"/>
      <c r="P8" s="166"/>
      <c r="Q8" s="166"/>
      <c r="R8" s="106"/>
      <c r="S8" s="107"/>
      <c r="T8" s="168"/>
    </row>
    <row r="9" spans="1:20" s="169" customFormat="1" ht="12.75" customHeight="1" x14ac:dyDescent="0.2">
      <c r="A9" s="224" t="s">
        <v>106</v>
      </c>
      <c r="B9" s="174">
        <v>2943</v>
      </c>
      <c r="C9" s="174">
        <v>2860</v>
      </c>
      <c r="D9" s="177">
        <v>102.9</v>
      </c>
      <c r="E9" s="174">
        <v>38</v>
      </c>
      <c r="F9" s="174">
        <v>42</v>
      </c>
      <c r="G9" s="175" t="s">
        <v>102</v>
      </c>
      <c r="H9" s="175" t="s">
        <v>102</v>
      </c>
      <c r="I9" s="175" t="s">
        <v>102</v>
      </c>
      <c r="J9" s="175" t="s">
        <v>102</v>
      </c>
      <c r="K9" s="175" t="s">
        <v>102</v>
      </c>
      <c r="L9" s="166"/>
      <c r="M9" s="178"/>
      <c r="N9" s="166"/>
      <c r="O9" s="167"/>
      <c r="P9" s="166"/>
      <c r="Q9" s="166"/>
      <c r="R9" s="106"/>
      <c r="S9" s="107"/>
      <c r="T9" s="168"/>
    </row>
    <row r="10" spans="1:20" s="169" customFormat="1" ht="12.75" customHeight="1" x14ac:dyDescent="0.2">
      <c r="A10" s="224" t="s">
        <v>107</v>
      </c>
      <c r="B10" s="174">
        <v>10567</v>
      </c>
      <c r="C10" s="174">
        <v>11728</v>
      </c>
      <c r="D10" s="177">
        <v>90.1</v>
      </c>
      <c r="E10" s="174">
        <v>35</v>
      </c>
      <c r="F10" s="174">
        <v>40</v>
      </c>
      <c r="G10" s="175" t="s">
        <v>102</v>
      </c>
      <c r="H10" s="175" t="s">
        <v>102</v>
      </c>
      <c r="I10" s="175" t="s">
        <v>102</v>
      </c>
      <c r="J10" s="175" t="s">
        <v>102</v>
      </c>
      <c r="K10" s="175" t="s">
        <v>102</v>
      </c>
      <c r="L10" s="166"/>
      <c r="M10" s="178"/>
      <c r="N10" s="166"/>
      <c r="O10" s="167"/>
      <c r="P10" s="166"/>
      <c r="Q10" s="166"/>
      <c r="R10" s="106"/>
      <c r="S10" s="107"/>
      <c r="T10" s="168"/>
    </row>
    <row r="11" spans="1:20" s="169" customFormat="1" ht="12.75" customHeight="1" x14ac:dyDescent="0.2">
      <c r="A11" s="224" t="s">
        <v>108</v>
      </c>
      <c r="B11" s="174">
        <v>15631</v>
      </c>
      <c r="C11" s="174">
        <v>15453</v>
      </c>
      <c r="D11" s="177">
        <v>101.2</v>
      </c>
      <c r="E11" s="174">
        <v>44</v>
      </c>
      <c r="F11" s="174">
        <v>41</v>
      </c>
      <c r="G11" s="175" t="s">
        <v>102</v>
      </c>
      <c r="H11" s="175" t="s">
        <v>102</v>
      </c>
      <c r="I11" s="175" t="s">
        <v>102</v>
      </c>
      <c r="J11" s="175" t="s">
        <v>102</v>
      </c>
      <c r="K11" s="175" t="s">
        <v>102</v>
      </c>
      <c r="L11" s="166"/>
      <c r="M11" s="178"/>
      <c r="N11" s="166"/>
      <c r="O11" s="167"/>
      <c r="P11" s="166"/>
      <c r="Q11" s="166"/>
      <c r="R11" s="106"/>
      <c r="S11" s="107"/>
      <c r="T11" s="168"/>
    </row>
    <row r="12" spans="1:20" s="169" customFormat="1" ht="12.75" customHeight="1" x14ac:dyDescent="0.2">
      <c r="A12" s="224" t="s">
        <v>109</v>
      </c>
      <c r="B12" s="174">
        <v>21482</v>
      </c>
      <c r="C12" s="174">
        <v>19647</v>
      </c>
      <c r="D12" s="177">
        <v>109.3</v>
      </c>
      <c r="E12" s="174">
        <v>41</v>
      </c>
      <c r="F12" s="174">
        <v>40</v>
      </c>
      <c r="G12" s="175" t="s">
        <v>102</v>
      </c>
      <c r="H12" s="175" t="s">
        <v>102</v>
      </c>
      <c r="I12" s="175" t="s">
        <v>102</v>
      </c>
      <c r="J12" s="175" t="s">
        <v>102</v>
      </c>
      <c r="K12" s="175" t="s">
        <v>102</v>
      </c>
      <c r="L12" s="166"/>
      <c r="M12" s="178"/>
      <c r="N12" s="170"/>
      <c r="O12" s="170"/>
      <c r="P12" s="166"/>
      <c r="Q12" s="170"/>
      <c r="R12" s="106"/>
      <c r="S12" s="108"/>
      <c r="T12" s="171"/>
    </row>
    <row r="13" spans="1:20" s="169" customFormat="1" ht="12.75" customHeight="1" x14ac:dyDescent="0.2">
      <c r="A13" s="224" t="s">
        <v>110</v>
      </c>
      <c r="B13" s="174">
        <v>23383</v>
      </c>
      <c r="C13" s="174">
        <v>22609</v>
      </c>
      <c r="D13" s="177">
        <v>103.4</v>
      </c>
      <c r="E13" s="174">
        <v>43</v>
      </c>
      <c r="F13" s="174">
        <v>37</v>
      </c>
      <c r="G13" s="175" t="s">
        <v>102</v>
      </c>
      <c r="H13" s="175" t="s">
        <v>102</v>
      </c>
      <c r="I13" s="175" t="s">
        <v>102</v>
      </c>
      <c r="J13" s="175" t="s">
        <v>102</v>
      </c>
      <c r="K13" s="175" t="s">
        <v>102</v>
      </c>
      <c r="L13" s="166"/>
      <c r="M13" s="178"/>
      <c r="N13" s="166"/>
      <c r="O13" s="167"/>
      <c r="P13" s="166"/>
      <c r="Q13" s="166"/>
      <c r="R13" s="106"/>
      <c r="S13" s="107"/>
      <c r="T13" s="168"/>
    </row>
    <row r="14" spans="1:20" s="169" customFormat="1" ht="12.75" customHeight="1" x14ac:dyDescent="0.2">
      <c r="A14" s="224" t="s">
        <v>111</v>
      </c>
      <c r="B14" s="174">
        <v>11466</v>
      </c>
      <c r="C14" s="174">
        <v>11477</v>
      </c>
      <c r="D14" s="177">
        <v>99.9</v>
      </c>
      <c r="E14" s="174">
        <v>44</v>
      </c>
      <c r="F14" s="174">
        <v>44</v>
      </c>
      <c r="G14" s="175" t="s">
        <v>102</v>
      </c>
      <c r="H14" s="174">
        <v>10</v>
      </c>
      <c r="I14" s="175" t="s">
        <v>102</v>
      </c>
      <c r="J14" s="175" t="s">
        <v>102</v>
      </c>
      <c r="K14" s="174">
        <v>1000</v>
      </c>
      <c r="L14" s="166"/>
      <c r="M14" s="178"/>
      <c r="N14" s="166"/>
      <c r="O14" s="167"/>
      <c r="P14" s="166"/>
      <c r="Q14" s="166"/>
      <c r="R14" s="106"/>
      <c r="S14" s="107"/>
      <c r="T14" s="168"/>
    </row>
    <row r="15" spans="1:20" s="169" customFormat="1" ht="12.75" customHeight="1" x14ac:dyDescent="0.2">
      <c r="A15" s="224" t="s">
        <v>112</v>
      </c>
      <c r="B15" s="174">
        <v>17374</v>
      </c>
      <c r="C15" s="174">
        <v>16573</v>
      </c>
      <c r="D15" s="177">
        <v>104.8</v>
      </c>
      <c r="E15" s="174">
        <v>53</v>
      </c>
      <c r="F15" s="174">
        <v>56</v>
      </c>
      <c r="G15" s="175" t="s">
        <v>102</v>
      </c>
      <c r="H15" s="175" t="s">
        <v>102</v>
      </c>
      <c r="I15" s="175" t="s">
        <v>102</v>
      </c>
      <c r="J15" s="175" t="s">
        <v>102</v>
      </c>
      <c r="K15" s="175" t="s">
        <v>102</v>
      </c>
      <c r="L15" s="166"/>
      <c r="M15" s="178"/>
      <c r="N15" s="166"/>
      <c r="O15" s="167"/>
      <c r="P15" s="166"/>
      <c r="Q15" s="166"/>
      <c r="R15" s="106"/>
      <c r="S15" s="107"/>
      <c r="T15" s="168"/>
    </row>
    <row r="16" spans="1:20" s="169" customFormat="1" ht="12.75" customHeight="1" x14ac:dyDescent="0.2">
      <c r="A16" s="224" t="s">
        <v>113</v>
      </c>
      <c r="B16" s="174">
        <v>17707</v>
      </c>
      <c r="C16" s="174">
        <v>18206</v>
      </c>
      <c r="D16" s="177">
        <v>97.3</v>
      </c>
      <c r="E16" s="174">
        <v>44</v>
      </c>
      <c r="F16" s="174">
        <v>45</v>
      </c>
      <c r="G16" s="175" t="s">
        <v>102</v>
      </c>
      <c r="H16" s="175" t="s">
        <v>102</v>
      </c>
      <c r="I16" s="175" t="s">
        <v>102</v>
      </c>
      <c r="J16" s="175" t="s">
        <v>102</v>
      </c>
      <c r="K16" s="175" t="s">
        <v>102</v>
      </c>
      <c r="L16" s="166"/>
      <c r="M16" s="178"/>
      <c r="N16" s="166"/>
      <c r="O16" s="167"/>
      <c r="P16" s="166"/>
      <c r="Q16" s="166"/>
      <c r="R16" s="106"/>
      <c r="S16" s="107"/>
      <c r="T16" s="168"/>
    </row>
    <row r="17" spans="1:20" s="169" customFormat="1" ht="12.75" customHeight="1" x14ac:dyDescent="0.2">
      <c r="A17" s="224" t="s">
        <v>114</v>
      </c>
      <c r="B17" s="174">
        <v>47835</v>
      </c>
      <c r="C17" s="174">
        <v>46917</v>
      </c>
      <c r="D17" s="177">
        <v>102</v>
      </c>
      <c r="E17" s="174">
        <v>59</v>
      </c>
      <c r="F17" s="174">
        <v>58</v>
      </c>
      <c r="G17" s="174">
        <v>26</v>
      </c>
      <c r="H17" s="174">
        <v>39</v>
      </c>
      <c r="I17" s="177">
        <v>66.7</v>
      </c>
      <c r="J17" s="174">
        <v>63</v>
      </c>
      <c r="K17" s="174">
        <v>62</v>
      </c>
      <c r="L17" s="166"/>
      <c r="M17" s="178"/>
      <c r="N17" s="166"/>
      <c r="O17" s="167"/>
      <c r="P17" s="166"/>
      <c r="Q17" s="166"/>
      <c r="R17" s="106"/>
      <c r="S17" s="107"/>
      <c r="T17" s="168"/>
    </row>
    <row r="18" spans="1:20" s="169" customFormat="1" ht="12.75" customHeight="1" x14ac:dyDescent="0.2">
      <c r="A18" s="224" t="s">
        <v>115</v>
      </c>
      <c r="B18" s="174">
        <v>18974</v>
      </c>
      <c r="C18" s="174">
        <v>18884</v>
      </c>
      <c r="D18" s="177">
        <v>100.5</v>
      </c>
      <c r="E18" s="174">
        <v>36</v>
      </c>
      <c r="F18" s="174">
        <v>42</v>
      </c>
      <c r="G18" s="175" t="s">
        <v>102</v>
      </c>
      <c r="H18" s="175" t="s">
        <v>102</v>
      </c>
      <c r="I18" s="175" t="s">
        <v>102</v>
      </c>
      <c r="J18" s="175" t="s">
        <v>102</v>
      </c>
      <c r="K18" s="175" t="s">
        <v>102</v>
      </c>
      <c r="L18" s="166"/>
      <c r="M18" s="178"/>
      <c r="N18" s="166"/>
      <c r="O18" s="167"/>
      <c r="P18" s="166"/>
      <c r="Q18" s="166"/>
      <c r="R18" s="106"/>
      <c r="S18" s="107"/>
      <c r="T18" s="168"/>
    </row>
    <row r="19" spans="1:20" s="169" customFormat="1" ht="12.75" customHeight="1" x14ac:dyDescent="0.2">
      <c r="A19" s="221" t="s">
        <v>116</v>
      </c>
      <c r="B19" s="174">
        <v>14391</v>
      </c>
      <c r="C19" s="174">
        <v>15556</v>
      </c>
      <c r="D19" s="177">
        <v>92.5</v>
      </c>
      <c r="E19" s="174">
        <v>39</v>
      </c>
      <c r="F19" s="174">
        <v>40</v>
      </c>
      <c r="G19" s="175" t="s">
        <v>102</v>
      </c>
      <c r="H19" s="175" t="s">
        <v>102</v>
      </c>
      <c r="I19" s="175" t="s">
        <v>102</v>
      </c>
      <c r="J19" s="175" t="s">
        <v>102</v>
      </c>
      <c r="K19" s="175" t="s">
        <v>102</v>
      </c>
      <c r="L19" s="166"/>
      <c r="M19" s="178"/>
      <c r="N19" s="166"/>
      <c r="O19" s="167"/>
      <c r="P19" s="166"/>
      <c r="Q19" s="166"/>
      <c r="R19" s="106"/>
      <c r="S19" s="107"/>
      <c r="T19" s="168"/>
    </row>
    <row r="20" spans="1:20" s="169" customFormat="1" ht="12.75" customHeight="1" x14ac:dyDescent="0.2">
      <c r="A20" s="224" t="s">
        <v>117</v>
      </c>
      <c r="B20" s="174">
        <v>10497</v>
      </c>
      <c r="C20" s="174">
        <v>9487</v>
      </c>
      <c r="D20" s="177">
        <v>110.6</v>
      </c>
      <c r="E20" s="174">
        <v>39</v>
      </c>
      <c r="F20" s="174">
        <v>36</v>
      </c>
      <c r="G20" s="175" t="s">
        <v>102</v>
      </c>
      <c r="H20" s="175" t="s">
        <v>102</v>
      </c>
      <c r="I20" s="175" t="s">
        <v>102</v>
      </c>
      <c r="J20" s="175" t="s">
        <v>102</v>
      </c>
      <c r="K20" s="175" t="s">
        <v>102</v>
      </c>
      <c r="L20" s="166"/>
      <c r="M20" s="178"/>
      <c r="N20" s="166"/>
      <c r="O20" s="167"/>
      <c r="P20" s="166"/>
      <c r="Q20" s="166"/>
      <c r="R20" s="106"/>
      <c r="S20" s="107"/>
      <c r="T20" s="168"/>
    </row>
    <row r="21" spans="1:20" s="169" customFormat="1" ht="12.75" customHeight="1" x14ac:dyDescent="0.2">
      <c r="A21" s="221" t="s">
        <v>118</v>
      </c>
      <c r="B21" s="174">
        <v>15815</v>
      </c>
      <c r="C21" s="174">
        <v>15617</v>
      </c>
      <c r="D21" s="177">
        <v>101.3</v>
      </c>
      <c r="E21" s="174">
        <v>59</v>
      </c>
      <c r="F21" s="174">
        <v>61</v>
      </c>
      <c r="G21" s="174">
        <v>6</v>
      </c>
      <c r="H21" s="174">
        <v>10</v>
      </c>
      <c r="I21" s="177">
        <v>60</v>
      </c>
      <c r="J21" s="174">
        <v>75</v>
      </c>
      <c r="K21" s="174">
        <v>250</v>
      </c>
      <c r="L21" s="166"/>
      <c r="M21" s="178"/>
      <c r="N21" s="166"/>
      <c r="O21" s="167"/>
      <c r="P21" s="166"/>
      <c r="Q21" s="166"/>
      <c r="R21" s="106"/>
      <c r="S21" s="107"/>
      <c r="T21" s="168"/>
    </row>
    <row r="22" spans="1:20" s="169" customFormat="1" ht="12.75" customHeight="1" x14ac:dyDescent="0.2">
      <c r="A22" s="205" t="s">
        <v>119</v>
      </c>
      <c r="B22" s="174">
        <v>19805</v>
      </c>
      <c r="C22" s="174">
        <v>19711</v>
      </c>
      <c r="D22" s="177">
        <v>100.5</v>
      </c>
      <c r="E22" s="174">
        <v>66</v>
      </c>
      <c r="F22" s="174">
        <v>67</v>
      </c>
      <c r="G22" s="174">
        <v>122</v>
      </c>
      <c r="H22" s="174">
        <v>211</v>
      </c>
      <c r="I22" s="177">
        <v>57.8</v>
      </c>
      <c r="J22" s="174">
        <v>1438</v>
      </c>
      <c r="K22" s="174">
        <v>973</v>
      </c>
      <c r="L22" s="166"/>
      <c r="M22" s="178"/>
      <c r="N22" s="166"/>
      <c r="O22" s="167"/>
      <c r="P22" s="166"/>
      <c r="Q22" s="166"/>
      <c r="R22" s="106"/>
      <c r="S22" s="107"/>
      <c r="T22" s="168"/>
    </row>
    <row r="23" spans="1:20" s="169" customFormat="1" ht="12.75" customHeight="1" x14ac:dyDescent="0.2">
      <c r="A23" s="214" t="s">
        <v>125</v>
      </c>
      <c r="B23" s="243">
        <v>13938</v>
      </c>
      <c r="C23" s="243">
        <v>14562</v>
      </c>
      <c r="D23" s="244">
        <v>95.7</v>
      </c>
      <c r="E23" s="243">
        <v>35</v>
      </c>
      <c r="F23" s="243">
        <v>39</v>
      </c>
      <c r="G23" s="245" t="s">
        <v>102</v>
      </c>
      <c r="H23" s="243">
        <v>2</v>
      </c>
      <c r="I23" s="245" t="s">
        <v>102</v>
      </c>
      <c r="J23" s="245" t="s">
        <v>102</v>
      </c>
      <c r="K23" s="243">
        <v>100</v>
      </c>
      <c r="L23" s="166"/>
      <c r="M23" s="178"/>
      <c r="N23" s="166"/>
      <c r="O23" s="167"/>
      <c r="P23" s="166"/>
      <c r="Q23" s="166"/>
      <c r="R23" s="106"/>
      <c r="S23" s="107"/>
      <c r="T23" s="168"/>
    </row>
    <row r="24" spans="1:20" x14ac:dyDescent="0.2">
      <c r="B24" s="174"/>
      <c r="C24" s="174"/>
      <c r="D24" s="177"/>
      <c r="E24" s="174"/>
      <c r="F24" s="175"/>
      <c r="G24" s="175"/>
      <c r="H24" s="175"/>
      <c r="I24" s="177"/>
      <c r="J24" s="175"/>
      <c r="K24" s="175"/>
    </row>
    <row r="25" spans="1:20" x14ac:dyDescent="0.2">
      <c r="A25" s="172"/>
      <c r="B25" s="181"/>
      <c r="C25" s="181"/>
      <c r="D25" s="181"/>
      <c r="E25" s="181"/>
      <c r="F25" s="181"/>
      <c r="G25" s="181"/>
      <c r="H25" s="181"/>
      <c r="I25" s="181"/>
      <c r="J25" s="181"/>
      <c r="K25" s="180" t="s">
        <v>93</v>
      </c>
    </row>
    <row r="26" spans="1:20" ht="23.25" customHeight="1" x14ac:dyDescent="0.2">
      <c r="A26" s="357"/>
      <c r="B26" s="355" t="s">
        <v>82</v>
      </c>
      <c r="C26" s="355"/>
      <c r="D26" s="355"/>
      <c r="E26" s="355"/>
      <c r="F26" s="355"/>
      <c r="G26" s="355" t="s">
        <v>83</v>
      </c>
      <c r="H26" s="355"/>
      <c r="I26" s="355"/>
      <c r="J26" s="355"/>
      <c r="K26" s="356"/>
    </row>
    <row r="27" spans="1:20" ht="24.75" customHeight="1" x14ac:dyDescent="0.2">
      <c r="A27" s="357"/>
      <c r="B27" s="355" t="s">
        <v>91</v>
      </c>
      <c r="C27" s="355"/>
      <c r="D27" s="355"/>
      <c r="E27" s="355" t="s">
        <v>92</v>
      </c>
      <c r="F27" s="355"/>
      <c r="G27" s="355" t="s">
        <v>91</v>
      </c>
      <c r="H27" s="355"/>
      <c r="I27" s="355"/>
      <c r="J27" s="355" t="s">
        <v>92</v>
      </c>
      <c r="K27" s="356"/>
    </row>
    <row r="28" spans="1:20" ht="45" x14ac:dyDescent="0.2">
      <c r="A28" s="357"/>
      <c r="B28" s="89" t="s">
        <v>99</v>
      </c>
      <c r="C28" s="89" t="s">
        <v>95</v>
      </c>
      <c r="D28" s="89" t="s">
        <v>101</v>
      </c>
      <c r="E28" s="164" t="s">
        <v>99</v>
      </c>
      <c r="F28" s="164" t="s">
        <v>95</v>
      </c>
      <c r="G28" s="164" t="s">
        <v>99</v>
      </c>
      <c r="H28" s="164" t="s">
        <v>95</v>
      </c>
      <c r="I28" s="164" t="s">
        <v>100</v>
      </c>
      <c r="J28" s="164" t="s">
        <v>99</v>
      </c>
      <c r="K28" s="165" t="s">
        <v>95</v>
      </c>
    </row>
    <row r="29" spans="1:20" s="169" customFormat="1" x14ac:dyDescent="0.2">
      <c r="A29" s="218" t="s">
        <v>103</v>
      </c>
      <c r="B29" s="241">
        <v>1418509</v>
      </c>
      <c r="C29" s="241">
        <v>1428421</v>
      </c>
      <c r="D29" s="242">
        <v>99.3</v>
      </c>
      <c r="E29" s="241">
        <v>52</v>
      </c>
      <c r="F29" s="241">
        <v>54</v>
      </c>
      <c r="G29" s="241">
        <v>69434</v>
      </c>
      <c r="H29" s="241">
        <v>69021</v>
      </c>
      <c r="I29" s="242">
        <v>100.6</v>
      </c>
      <c r="J29" s="241">
        <v>56</v>
      </c>
      <c r="K29" s="241">
        <v>57</v>
      </c>
      <c r="L29" s="106"/>
      <c r="M29" s="189"/>
      <c r="N29" s="190"/>
      <c r="O29" s="106"/>
      <c r="P29" s="107"/>
      <c r="Q29" s="106"/>
      <c r="R29" s="106"/>
      <c r="S29" s="107"/>
      <c r="T29" s="173"/>
    </row>
    <row r="30" spans="1:20" s="169" customFormat="1" x14ac:dyDescent="0.2">
      <c r="A30" s="219" t="s">
        <v>104</v>
      </c>
      <c r="B30" s="174">
        <v>2616</v>
      </c>
      <c r="C30" s="174">
        <v>2199</v>
      </c>
      <c r="D30" s="177">
        <v>119</v>
      </c>
      <c r="E30" s="174">
        <v>61</v>
      </c>
      <c r="F30" s="174">
        <v>87</v>
      </c>
      <c r="G30" s="174">
        <v>77</v>
      </c>
      <c r="H30" s="174">
        <v>73</v>
      </c>
      <c r="I30" s="177">
        <v>105.5</v>
      </c>
      <c r="J30" s="174">
        <v>45</v>
      </c>
      <c r="K30" s="174">
        <v>56</v>
      </c>
      <c r="L30" s="106"/>
      <c r="M30" s="191"/>
      <c r="N30" s="190"/>
      <c r="O30" s="106"/>
      <c r="P30" s="107"/>
      <c r="Q30" s="106"/>
      <c r="R30" s="106"/>
      <c r="S30" s="107"/>
      <c r="T30" s="173"/>
    </row>
    <row r="31" spans="1:20" s="169" customFormat="1" x14ac:dyDescent="0.2">
      <c r="A31" s="219" t="s">
        <v>105</v>
      </c>
      <c r="B31" s="174">
        <v>92513</v>
      </c>
      <c r="C31" s="174">
        <v>110717</v>
      </c>
      <c r="D31" s="177">
        <v>83.6</v>
      </c>
      <c r="E31" s="174">
        <v>34</v>
      </c>
      <c r="F31" s="174">
        <v>36</v>
      </c>
      <c r="G31" s="174">
        <v>2948</v>
      </c>
      <c r="H31" s="174">
        <v>2964</v>
      </c>
      <c r="I31" s="177">
        <v>99.5</v>
      </c>
      <c r="J31" s="174">
        <v>38</v>
      </c>
      <c r="K31" s="174">
        <v>40</v>
      </c>
      <c r="L31" s="106"/>
      <c r="M31" s="191"/>
      <c r="N31" s="190"/>
      <c r="O31" s="106"/>
      <c r="P31" s="107"/>
      <c r="Q31" s="106"/>
      <c r="R31" s="106"/>
      <c r="S31" s="107"/>
      <c r="T31" s="173"/>
    </row>
    <row r="32" spans="1:20" s="169" customFormat="1" x14ac:dyDescent="0.2">
      <c r="A32" s="224" t="s">
        <v>106</v>
      </c>
      <c r="B32" s="174">
        <v>7846</v>
      </c>
      <c r="C32" s="174">
        <v>7899</v>
      </c>
      <c r="D32" s="177">
        <v>99.3</v>
      </c>
      <c r="E32" s="174">
        <v>49</v>
      </c>
      <c r="F32" s="174">
        <v>58</v>
      </c>
      <c r="G32" s="174">
        <v>1831</v>
      </c>
      <c r="H32" s="174">
        <v>1652</v>
      </c>
      <c r="I32" s="177">
        <v>110.8</v>
      </c>
      <c r="J32" s="174">
        <v>50</v>
      </c>
      <c r="K32" s="174">
        <v>54</v>
      </c>
      <c r="L32" s="106"/>
      <c r="M32" s="191"/>
      <c r="N32" s="190"/>
      <c r="O32" s="106"/>
      <c r="P32" s="107"/>
      <c r="Q32" s="106"/>
      <c r="R32" s="106"/>
      <c r="S32" s="107"/>
      <c r="T32" s="173"/>
    </row>
    <row r="33" spans="1:20" s="169" customFormat="1" x14ac:dyDescent="0.2">
      <c r="A33" s="219" t="s">
        <v>107</v>
      </c>
      <c r="B33" s="174">
        <v>200028</v>
      </c>
      <c r="C33" s="174">
        <v>197665</v>
      </c>
      <c r="D33" s="177">
        <v>101.2</v>
      </c>
      <c r="E33" s="174">
        <v>62</v>
      </c>
      <c r="F33" s="174">
        <v>62</v>
      </c>
      <c r="G33" s="174">
        <v>12590</v>
      </c>
      <c r="H33" s="174">
        <v>12400</v>
      </c>
      <c r="I33" s="177">
        <v>101.5</v>
      </c>
      <c r="J33" s="174">
        <v>64</v>
      </c>
      <c r="K33" s="174">
        <v>68</v>
      </c>
      <c r="L33" s="106"/>
      <c r="M33" s="191"/>
      <c r="N33" s="190"/>
      <c r="O33" s="106"/>
      <c r="P33" s="107"/>
      <c r="Q33" s="106"/>
      <c r="R33" s="106"/>
      <c r="S33" s="107"/>
      <c r="T33" s="173"/>
    </row>
    <row r="34" spans="1:20" s="169" customFormat="1" x14ac:dyDescent="0.2">
      <c r="A34" s="219" t="s">
        <v>108</v>
      </c>
      <c r="B34" s="174">
        <v>56522</v>
      </c>
      <c r="C34" s="174">
        <v>56435</v>
      </c>
      <c r="D34" s="177">
        <v>100.2</v>
      </c>
      <c r="E34" s="174">
        <v>39</v>
      </c>
      <c r="F34" s="174">
        <v>40</v>
      </c>
      <c r="G34" s="174">
        <v>288</v>
      </c>
      <c r="H34" s="174">
        <v>573</v>
      </c>
      <c r="I34" s="177">
        <v>50.3</v>
      </c>
      <c r="J34" s="174">
        <v>104</v>
      </c>
      <c r="K34" s="174">
        <v>72</v>
      </c>
      <c r="L34" s="106"/>
      <c r="M34" s="191"/>
      <c r="N34" s="190"/>
      <c r="O34" s="106"/>
      <c r="P34" s="107"/>
      <c r="Q34" s="106"/>
      <c r="R34" s="106"/>
      <c r="S34" s="107"/>
      <c r="T34" s="173"/>
    </row>
    <row r="35" spans="1:20" s="169" customFormat="1" x14ac:dyDescent="0.2">
      <c r="A35" s="219" t="s">
        <v>109</v>
      </c>
      <c r="B35" s="174">
        <v>129367</v>
      </c>
      <c r="C35" s="174">
        <v>123126</v>
      </c>
      <c r="D35" s="177">
        <v>105.1</v>
      </c>
      <c r="E35" s="174">
        <v>50</v>
      </c>
      <c r="F35" s="174">
        <v>51</v>
      </c>
      <c r="G35" s="174">
        <v>3595</v>
      </c>
      <c r="H35" s="174">
        <v>3000</v>
      </c>
      <c r="I35" s="177">
        <v>119.8</v>
      </c>
      <c r="J35" s="174">
        <v>52</v>
      </c>
      <c r="K35" s="174">
        <v>62</v>
      </c>
      <c r="L35" s="106"/>
      <c r="M35" s="191"/>
      <c r="N35" s="190"/>
      <c r="O35" s="106"/>
      <c r="P35" s="107"/>
      <c r="Q35" s="106"/>
      <c r="R35" s="106"/>
      <c r="S35" s="107"/>
      <c r="T35" s="173"/>
    </row>
    <row r="36" spans="1:20" s="169" customFormat="1" x14ac:dyDescent="0.2">
      <c r="A36" s="219" t="s">
        <v>110</v>
      </c>
      <c r="B36" s="174">
        <v>111080</v>
      </c>
      <c r="C36" s="174">
        <v>107417</v>
      </c>
      <c r="D36" s="177">
        <v>103.4</v>
      </c>
      <c r="E36" s="174">
        <v>52</v>
      </c>
      <c r="F36" s="174">
        <v>50</v>
      </c>
      <c r="G36" s="174">
        <v>5838</v>
      </c>
      <c r="H36" s="174">
        <v>6739</v>
      </c>
      <c r="I36" s="177">
        <v>86.6</v>
      </c>
      <c r="J36" s="174">
        <v>63</v>
      </c>
      <c r="K36" s="174">
        <v>62</v>
      </c>
      <c r="L36" s="106"/>
      <c r="M36" s="191"/>
      <c r="N36" s="190"/>
      <c r="O36" s="106"/>
      <c r="P36" s="107"/>
      <c r="Q36" s="106"/>
      <c r="R36" s="106"/>
      <c r="S36" s="107"/>
      <c r="T36" s="173"/>
    </row>
    <row r="37" spans="1:20" s="169" customFormat="1" x14ac:dyDescent="0.2">
      <c r="A37" s="219" t="s">
        <v>111</v>
      </c>
      <c r="B37" s="174">
        <v>20482</v>
      </c>
      <c r="C37" s="174">
        <v>24342</v>
      </c>
      <c r="D37" s="177">
        <v>84.1</v>
      </c>
      <c r="E37" s="174">
        <v>62</v>
      </c>
      <c r="F37" s="174">
        <v>64</v>
      </c>
      <c r="G37" s="174">
        <v>414</v>
      </c>
      <c r="H37" s="174">
        <v>461</v>
      </c>
      <c r="I37" s="177">
        <v>89.8</v>
      </c>
      <c r="J37" s="174">
        <v>64</v>
      </c>
      <c r="K37" s="174">
        <v>65</v>
      </c>
      <c r="L37" s="106"/>
      <c r="M37" s="191"/>
      <c r="N37" s="190"/>
      <c r="O37" s="106"/>
      <c r="P37" s="107"/>
      <c r="Q37" s="106"/>
      <c r="R37" s="106"/>
      <c r="S37" s="107"/>
      <c r="T37" s="173"/>
    </row>
    <row r="38" spans="1:20" s="169" customFormat="1" x14ac:dyDescent="0.2">
      <c r="A38" s="219" t="s">
        <v>112</v>
      </c>
      <c r="B38" s="174">
        <v>93634</v>
      </c>
      <c r="C38" s="174">
        <v>95819</v>
      </c>
      <c r="D38" s="177">
        <v>97.7</v>
      </c>
      <c r="E38" s="174">
        <v>52</v>
      </c>
      <c r="F38" s="174">
        <v>53</v>
      </c>
      <c r="G38" s="174">
        <v>3916</v>
      </c>
      <c r="H38" s="174">
        <v>3708</v>
      </c>
      <c r="I38" s="177">
        <v>105.6</v>
      </c>
      <c r="J38" s="174">
        <v>76</v>
      </c>
      <c r="K38" s="174">
        <v>78</v>
      </c>
      <c r="L38" s="106"/>
      <c r="M38" s="191"/>
      <c r="N38" s="190"/>
      <c r="O38" s="106"/>
      <c r="P38" s="107"/>
      <c r="Q38" s="106"/>
      <c r="R38" s="106"/>
      <c r="S38" s="107"/>
      <c r="T38" s="173"/>
    </row>
    <row r="39" spans="1:20" s="169" customFormat="1" x14ac:dyDescent="0.2">
      <c r="A39" s="219" t="s">
        <v>113</v>
      </c>
      <c r="B39" s="174">
        <v>127890</v>
      </c>
      <c r="C39" s="174">
        <v>131483</v>
      </c>
      <c r="D39" s="177">
        <v>97.3</v>
      </c>
      <c r="E39" s="174">
        <v>63</v>
      </c>
      <c r="F39" s="174">
        <v>63</v>
      </c>
      <c r="G39" s="174">
        <v>12752</v>
      </c>
      <c r="H39" s="174">
        <v>12803</v>
      </c>
      <c r="I39" s="177">
        <v>99.6</v>
      </c>
      <c r="J39" s="174">
        <v>85</v>
      </c>
      <c r="K39" s="174">
        <v>83</v>
      </c>
      <c r="L39" s="106"/>
      <c r="M39" s="191"/>
      <c r="N39" s="190"/>
      <c r="O39" s="106"/>
      <c r="P39" s="107"/>
      <c r="Q39" s="106"/>
      <c r="R39" s="106"/>
      <c r="S39" s="107"/>
      <c r="T39" s="173"/>
    </row>
    <row r="40" spans="1:20" s="169" customFormat="1" x14ac:dyDescent="0.2">
      <c r="A40" s="219" t="s">
        <v>114</v>
      </c>
      <c r="B40" s="174">
        <v>30539</v>
      </c>
      <c r="C40" s="174">
        <v>36273</v>
      </c>
      <c r="D40" s="177">
        <v>84.2</v>
      </c>
      <c r="E40" s="174">
        <v>50</v>
      </c>
      <c r="F40" s="174">
        <v>64</v>
      </c>
      <c r="G40" s="174">
        <v>178</v>
      </c>
      <c r="H40" s="174">
        <v>134</v>
      </c>
      <c r="I40" s="177">
        <v>132.80000000000001</v>
      </c>
      <c r="J40" s="174">
        <v>53</v>
      </c>
      <c r="K40" s="174">
        <v>57</v>
      </c>
      <c r="L40" s="106"/>
      <c r="M40" s="191"/>
      <c r="N40" s="190"/>
      <c r="O40" s="106"/>
      <c r="P40" s="107"/>
      <c r="Q40" s="106"/>
      <c r="R40" s="106"/>
      <c r="S40" s="107"/>
      <c r="T40" s="173"/>
    </row>
    <row r="41" spans="1:20" s="169" customFormat="1" x14ac:dyDescent="0.2">
      <c r="A41" s="219" t="s">
        <v>115</v>
      </c>
      <c r="B41" s="174">
        <v>205876</v>
      </c>
      <c r="C41" s="174">
        <v>174663</v>
      </c>
      <c r="D41" s="177">
        <v>117.9</v>
      </c>
      <c r="E41" s="174">
        <v>50</v>
      </c>
      <c r="F41" s="174">
        <v>48</v>
      </c>
      <c r="G41" s="174">
        <v>8815</v>
      </c>
      <c r="H41" s="174">
        <v>7601</v>
      </c>
      <c r="I41" s="177">
        <v>116</v>
      </c>
      <c r="J41" s="174">
        <v>45</v>
      </c>
      <c r="K41" s="174">
        <v>42</v>
      </c>
      <c r="L41" s="106"/>
      <c r="M41" s="191"/>
      <c r="N41" s="190"/>
      <c r="O41" s="106"/>
      <c r="P41" s="107"/>
      <c r="Q41" s="106"/>
      <c r="R41" s="106"/>
      <c r="S41" s="107"/>
      <c r="T41" s="173"/>
    </row>
    <row r="42" spans="1:20" s="169" customFormat="1" x14ac:dyDescent="0.2">
      <c r="A42" s="220" t="s">
        <v>116</v>
      </c>
      <c r="B42" s="174">
        <v>109631</v>
      </c>
      <c r="C42" s="174">
        <v>125399</v>
      </c>
      <c r="D42" s="177">
        <v>87.4</v>
      </c>
      <c r="E42" s="174">
        <v>66</v>
      </c>
      <c r="F42" s="174">
        <v>62</v>
      </c>
      <c r="G42" s="174">
        <v>6287</v>
      </c>
      <c r="H42" s="174">
        <v>7430</v>
      </c>
      <c r="I42" s="177">
        <v>84.6</v>
      </c>
      <c r="J42" s="174">
        <v>68</v>
      </c>
      <c r="K42" s="174">
        <v>58</v>
      </c>
      <c r="L42" s="106"/>
      <c r="M42" s="191"/>
      <c r="N42" s="190"/>
      <c r="O42" s="106"/>
      <c r="P42" s="107"/>
      <c r="Q42" s="106"/>
      <c r="R42" s="106"/>
      <c r="S42" s="107"/>
      <c r="T42" s="173"/>
    </row>
    <row r="43" spans="1:20" s="169" customFormat="1" x14ac:dyDescent="0.2">
      <c r="A43" s="219" t="s">
        <v>117</v>
      </c>
      <c r="B43" s="174">
        <v>96789</v>
      </c>
      <c r="C43" s="174">
        <v>97090</v>
      </c>
      <c r="D43" s="177">
        <v>99.7</v>
      </c>
      <c r="E43" s="174">
        <v>63</v>
      </c>
      <c r="F43" s="174">
        <v>65</v>
      </c>
      <c r="G43" s="174">
        <v>5874</v>
      </c>
      <c r="H43" s="174">
        <v>5696</v>
      </c>
      <c r="I43" s="177">
        <v>103.1</v>
      </c>
      <c r="J43" s="174">
        <v>36</v>
      </c>
      <c r="K43" s="174">
        <v>36</v>
      </c>
      <c r="L43" s="106"/>
      <c r="M43" s="191"/>
      <c r="N43" s="190"/>
      <c r="O43" s="106"/>
      <c r="P43" s="107"/>
      <c r="Q43" s="106"/>
      <c r="R43" s="106"/>
      <c r="S43" s="107"/>
      <c r="T43" s="173"/>
    </row>
    <row r="44" spans="1:20" s="169" customFormat="1" x14ac:dyDescent="0.2">
      <c r="A44" s="220" t="s">
        <v>118</v>
      </c>
      <c r="B44" s="174">
        <v>45047</v>
      </c>
      <c r="C44" s="174">
        <v>44239</v>
      </c>
      <c r="D44" s="177">
        <v>101.8</v>
      </c>
      <c r="E44" s="174">
        <v>69</v>
      </c>
      <c r="F44" s="174">
        <v>70</v>
      </c>
      <c r="G44" s="174">
        <v>1525</v>
      </c>
      <c r="H44" s="174">
        <v>1359</v>
      </c>
      <c r="I44" s="177">
        <v>112.2</v>
      </c>
      <c r="J44" s="174">
        <v>58</v>
      </c>
      <c r="K44" s="174">
        <v>59</v>
      </c>
      <c r="L44" s="106"/>
      <c r="M44" s="191"/>
      <c r="N44" s="190"/>
      <c r="O44" s="106"/>
      <c r="P44" s="107"/>
      <c r="Q44" s="106"/>
      <c r="R44" s="106"/>
      <c r="S44" s="107"/>
      <c r="T44" s="173"/>
    </row>
    <row r="45" spans="1:20" s="169" customFormat="1" x14ac:dyDescent="0.2">
      <c r="A45" s="205" t="s">
        <v>119</v>
      </c>
      <c r="B45" s="174">
        <v>39524</v>
      </c>
      <c r="C45" s="174">
        <v>44970</v>
      </c>
      <c r="D45" s="177">
        <v>87.9</v>
      </c>
      <c r="E45" s="174">
        <v>78</v>
      </c>
      <c r="F45" s="174">
        <v>78</v>
      </c>
      <c r="G45" s="174">
        <v>1254</v>
      </c>
      <c r="H45" s="174">
        <v>1339</v>
      </c>
      <c r="I45" s="177">
        <v>93.7</v>
      </c>
      <c r="J45" s="174">
        <v>87</v>
      </c>
      <c r="K45" s="174">
        <v>75</v>
      </c>
      <c r="L45" s="106"/>
      <c r="M45" s="191"/>
      <c r="N45" s="190"/>
      <c r="O45" s="106"/>
      <c r="P45" s="107"/>
      <c r="Q45" s="106"/>
      <c r="R45" s="106"/>
      <c r="S45" s="107"/>
      <c r="T45" s="173"/>
    </row>
    <row r="46" spans="1:20" s="169" customFormat="1" x14ac:dyDescent="0.2">
      <c r="A46" s="214" t="s">
        <v>125</v>
      </c>
      <c r="B46" s="243">
        <v>49125</v>
      </c>
      <c r="C46" s="243">
        <v>48685</v>
      </c>
      <c r="D46" s="244">
        <v>100.9</v>
      </c>
      <c r="E46" s="243">
        <v>43</v>
      </c>
      <c r="F46" s="243">
        <v>64</v>
      </c>
      <c r="G46" s="243">
        <v>1252</v>
      </c>
      <c r="H46" s="243">
        <v>1089</v>
      </c>
      <c r="I46" s="244">
        <v>115</v>
      </c>
      <c r="J46" s="243">
        <v>56</v>
      </c>
      <c r="K46" s="243">
        <v>63</v>
      </c>
      <c r="L46" s="106"/>
      <c r="M46" s="191"/>
      <c r="N46" s="190"/>
      <c r="O46" s="106"/>
      <c r="P46" s="107"/>
      <c r="Q46" s="106"/>
      <c r="R46" s="106"/>
      <c r="S46" s="107"/>
      <c r="T46" s="173"/>
    </row>
    <row r="47" spans="1:20" x14ac:dyDescent="0.2">
      <c r="B47" s="174"/>
      <c r="C47" s="174"/>
      <c r="D47" s="177"/>
      <c r="E47" s="174"/>
      <c r="F47" s="174"/>
      <c r="G47" s="174"/>
      <c r="H47" s="174"/>
      <c r="I47" s="177"/>
      <c r="J47" s="174"/>
      <c r="K47" s="174"/>
    </row>
    <row r="49" spans="1:19" x14ac:dyDescent="0.2">
      <c r="C49" s="179"/>
      <c r="D49" s="179"/>
      <c r="E49" s="179"/>
      <c r="F49" s="179"/>
      <c r="G49" s="179"/>
      <c r="H49" s="179"/>
      <c r="I49" s="179"/>
      <c r="J49" s="179"/>
      <c r="K49" s="180" t="s">
        <v>93</v>
      </c>
    </row>
    <row r="50" spans="1:19" ht="18" customHeight="1" x14ac:dyDescent="0.2">
      <c r="A50" s="357"/>
      <c r="B50" s="355" t="s">
        <v>84</v>
      </c>
      <c r="C50" s="355"/>
      <c r="D50" s="355"/>
      <c r="E50" s="355"/>
      <c r="F50" s="355"/>
      <c r="G50" s="355" t="s">
        <v>85</v>
      </c>
      <c r="H50" s="355"/>
      <c r="I50" s="355"/>
      <c r="J50" s="355"/>
      <c r="K50" s="356"/>
    </row>
    <row r="51" spans="1:19" ht="26.25" customHeight="1" x14ac:dyDescent="0.2">
      <c r="A51" s="357"/>
      <c r="B51" s="355" t="s">
        <v>91</v>
      </c>
      <c r="C51" s="355"/>
      <c r="D51" s="355"/>
      <c r="E51" s="355" t="s">
        <v>92</v>
      </c>
      <c r="F51" s="355"/>
      <c r="G51" s="355" t="s">
        <v>91</v>
      </c>
      <c r="H51" s="355"/>
      <c r="I51" s="355"/>
      <c r="J51" s="355" t="s">
        <v>92</v>
      </c>
      <c r="K51" s="356"/>
    </row>
    <row r="52" spans="1:19" ht="45" x14ac:dyDescent="0.2">
      <c r="A52" s="357"/>
      <c r="B52" s="89" t="s">
        <v>99</v>
      </c>
      <c r="C52" s="89" t="s">
        <v>95</v>
      </c>
      <c r="D52" s="89" t="s">
        <v>101</v>
      </c>
      <c r="E52" s="164" t="s">
        <v>99</v>
      </c>
      <c r="F52" s="164" t="s">
        <v>95</v>
      </c>
      <c r="G52" s="164" t="s">
        <v>99</v>
      </c>
      <c r="H52" s="164" t="s">
        <v>95</v>
      </c>
      <c r="I52" s="164" t="s">
        <v>100</v>
      </c>
      <c r="J52" s="164" t="s">
        <v>99</v>
      </c>
      <c r="K52" s="165" t="s">
        <v>95</v>
      </c>
      <c r="M52" s="176"/>
      <c r="N52" s="176"/>
    </row>
    <row r="53" spans="1:19" s="169" customFormat="1" ht="14.25" customHeight="1" x14ac:dyDescent="0.2">
      <c r="A53" s="218" t="s">
        <v>103</v>
      </c>
      <c r="B53" s="241">
        <v>83538</v>
      </c>
      <c r="C53" s="241">
        <v>82529</v>
      </c>
      <c r="D53" s="242">
        <v>101.2</v>
      </c>
      <c r="E53" s="241">
        <v>32</v>
      </c>
      <c r="F53" s="241">
        <v>34</v>
      </c>
      <c r="G53" s="241">
        <v>6250</v>
      </c>
      <c r="H53" s="241">
        <v>6494</v>
      </c>
      <c r="I53" s="242">
        <v>96.2</v>
      </c>
      <c r="J53" s="241">
        <v>28</v>
      </c>
      <c r="K53" s="241">
        <v>30</v>
      </c>
      <c r="L53" s="106"/>
      <c r="M53" s="189"/>
      <c r="N53" s="190"/>
      <c r="O53" s="106"/>
      <c r="P53" s="107"/>
      <c r="Q53" s="106"/>
      <c r="R53" s="106"/>
      <c r="S53" s="107"/>
    </row>
    <row r="54" spans="1:19" s="169" customFormat="1" x14ac:dyDescent="0.2">
      <c r="A54" s="219" t="s">
        <v>104</v>
      </c>
      <c r="B54" s="174">
        <v>318</v>
      </c>
      <c r="C54" s="174">
        <v>392</v>
      </c>
      <c r="D54" s="177">
        <v>81.099999999999994</v>
      </c>
      <c r="E54" s="174">
        <v>25</v>
      </c>
      <c r="F54" s="174">
        <v>22</v>
      </c>
      <c r="G54" s="174">
        <v>14</v>
      </c>
      <c r="H54" s="174">
        <v>12</v>
      </c>
      <c r="I54" s="177">
        <v>116.7</v>
      </c>
      <c r="J54" s="174">
        <v>12</v>
      </c>
      <c r="K54" s="174">
        <v>12</v>
      </c>
      <c r="L54" s="106"/>
      <c r="M54" s="191"/>
      <c r="N54" s="190"/>
      <c r="O54" s="106"/>
      <c r="P54" s="107"/>
      <c r="Q54" s="106"/>
      <c r="R54" s="106"/>
      <c r="S54" s="107"/>
    </row>
    <row r="55" spans="1:19" s="169" customFormat="1" x14ac:dyDescent="0.2">
      <c r="A55" s="219" t="s">
        <v>105</v>
      </c>
      <c r="B55" s="174">
        <v>2475</v>
      </c>
      <c r="C55" s="174">
        <v>3013</v>
      </c>
      <c r="D55" s="177">
        <v>82.1</v>
      </c>
      <c r="E55" s="174">
        <v>15</v>
      </c>
      <c r="F55" s="174">
        <v>22</v>
      </c>
      <c r="G55" s="174">
        <v>141</v>
      </c>
      <c r="H55" s="174">
        <v>196</v>
      </c>
      <c r="I55" s="177">
        <v>71.900000000000006</v>
      </c>
      <c r="J55" s="174">
        <v>7</v>
      </c>
      <c r="K55" s="174">
        <v>11</v>
      </c>
      <c r="L55" s="106"/>
      <c r="M55" s="191"/>
      <c r="N55" s="190"/>
      <c r="O55" s="106"/>
      <c r="P55" s="107"/>
      <c r="Q55" s="106"/>
      <c r="R55" s="106"/>
      <c r="S55" s="107"/>
    </row>
    <row r="56" spans="1:19" s="169" customFormat="1" x14ac:dyDescent="0.2">
      <c r="A56" s="219" t="s">
        <v>106</v>
      </c>
      <c r="B56" s="174">
        <v>667</v>
      </c>
      <c r="C56" s="174">
        <v>560</v>
      </c>
      <c r="D56" s="177">
        <v>119.1</v>
      </c>
      <c r="E56" s="174">
        <v>27</v>
      </c>
      <c r="F56" s="174">
        <v>33</v>
      </c>
      <c r="G56" s="174">
        <v>12</v>
      </c>
      <c r="H56" s="174">
        <v>12</v>
      </c>
      <c r="I56" s="177">
        <v>100</v>
      </c>
      <c r="J56" s="174">
        <v>21</v>
      </c>
      <c r="K56" s="174">
        <v>21</v>
      </c>
      <c r="L56" s="106"/>
      <c r="M56" s="191"/>
      <c r="N56" s="190"/>
      <c r="O56" s="106"/>
      <c r="P56" s="107"/>
      <c r="Q56" s="106"/>
      <c r="R56" s="106"/>
      <c r="S56" s="107"/>
    </row>
    <row r="57" spans="1:19" s="169" customFormat="1" x14ac:dyDescent="0.2">
      <c r="A57" s="219" t="s">
        <v>107</v>
      </c>
      <c r="B57" s="174">
        <v>8385</v>
      </c>
      <c r="C57" s="174">
        <v>7712</v>
      </c>
      <c r="D57" s="177">
        <v>108.7</v>
      </c>
      <c r="E57" s="174">
        <v>46</v>
      </c>
      <c r="F57" s="174">
        <v>45</v>
      </c>
      <c r="G57" s="174">
        <v>44</v>
      </c>
      <c r="H57" s="174">
        <v>29</v>
      </c>
      <c r="I57" s="177">
        <v>151.69999999999999</v>
      </c>
      <c r="J57" s="174">
        <v>19</v>
      </c>
      <c r="K57" s="174">
        <v>12</v>
      </c>
      <c r="L57" s="106"/>
      <c r="M57" s="191"/>
      <c r="N57" s="190"/>
      <c r="O57" s="106"/>
      <c r="P57" s="107"/>
      <c r="Q57" s="106"/>
      <c r="R57" s="106"/>
      <c r="S57" s="107"/>
    </row>
    <row r="58" spans="1:19" s="169" customFormat="1" x14ac:dyDescent="0.2">
      <c r="A58" s="219" t="s">
        <v>108</v>
      </c>
      <c r="B58" s="174">
        <v>2634</v>
      </c>
      <c r="C58" s="174">
        <v>2529</v>
      </c>
      <c r="D58" s="177">
        <v>104.2</v>
      </c>
      <c r="E58" s="174">
        <v>28</v>
      </c>
      <c r="F58" s="174">
        <v>29</v>
      </c>
      <c r="G58" s="174">
        <v>211</v>
      </c>
      <c r="H58" s="174">
        <v>209</v>
      </c>
      <c r="I58" s="177">
        <v>101</v>
      </c>
      <c r="J58" s="174">
        <v>62</v>
      </c>
      <c r="K58" s="174">
        <v>82</v>
      </c>
      <c r="L58" s="106"/>
      <c r="M58" s="191"/>
      <c r="N58" s="190"/>
      <c r="O58" s="106"/>
      <c r="P58" s="107"/>
      <c r="Q58" s="106"/>
      <c r="R58" s="106"/>
      <c r="S58" s="107"/>
    </row>
    <row r="59" spans="1:19" s="169" customFormat="1" x14ac:dyDescent="0.2">
      <c r="A59" s="219" t="s">
        <v>109</v>
      </c>
      <c r="B59" s="174">
        <v>4391</v>
      </c>
      <c r="C59" s="174">
        <v>4114</v>
      </c>
      <c r="D59" s="177">
        <v>106.7</v>
      </c>
      <c r="E59" s="174">
        <v>22</v>
      </c>
      <c r="F59" s="174">
        <v>22</v>
      </c>
      <c r="G59" s="174">
        <v>31</v>
      </c>
      <c r="H59" s="174">
        <v>19</v>
      </c>
      <c r="I59" s="177">
        <v>163.19999999999999</v>
      </c>
      <c r="J59" s="174">
        <v>15</v>
      </c>
      <c r="K59" s="174">
        <v>10</v>
      </c>
      <c r="L59" s="106"/>
      <c r="M59" s="191"/>
      <c r="N59" s="190"/>
      <c r="O59" s="106"/>
      <c r="P59" s="107"/>
      <c r="Q59" s="106"/>
      <c r="R59" s="106"/>
      <c r="S59" s="107"/>
    </row>
    <row r="60" spans="1:19" s="169" customFormat="1" x14ac:dyDescent="0.2">
      <c r="A60" s="219" t="s">
        <v>110</v>
      </c>
      <c r="B60" s="174">
        <v>8798</v>
      </c>
      <c r="C60" s="174">
        <v>7691</v>
      </c>
      <c r="D60" s="177">
        <v>114.4</v>
      </c>
      <c r="E60" s="174">
        <v>28</v>
      </c>
      <c r="F60" s="174">
        <v>26</v>
      </c>
      <c r="G60" s="175" t="s">
        <v>102</v>
      </c>
      <c r="H60" s="175" t="s">
        <v>102</v>
      </c>
      <c r="I60" s="175" t="s">
        <v>102</v>
      </c>
      <c r="J60" s="175" t="s">
        <v>102</v>
      </c>
      <c r="K60" s="175" t="s">
        <v>102</v>
      </c>
      <c r="L60" s="106"/>
      <c r="M60" s="191"/>
      <c r="N60" s="190"/>
      <c r="O60" s="106"/>
      <c r="P60" s="107"/>
      <c r="Q60" s="106"/>
      <c r="R60" s="106"/>
      <c r="S60" s="107"/>
    </row>
    <row r="61" spans="1:19" s="169" customFormat="1" x14ac:dyDescent="0.2">
      <c r="A61" s="219" t="s">
        <v>111</v>
      </c>
      <c r="B61" s="174">
        <v>1606</v>
      </c>
      <c r="C61" s="174">
        <v>1509</v>
      </c>
      <c r="D61" s="177">
        <v>106.4</v>
      </c>
      <c r="E61" s="174">
        <v>25</v>
      </c>
      <c r="F61" s="174">
        <v>24</v>
      </c>
      <c r="G61" s="174">
        <v>78</v>
      </c>
      <c r="H61" s="174">
        <v>88</v>
      </c>
      <c r="I61" s="177">
        <v>88.6</v>
      </c>
      <c r="J61" s="174">
        <v>27</v>
      </c>
      <c r="K61" s="174">
        <v>27</v>
      </c>
      <c r="L61" s="106"/>
      <c r="M61" s="191"/>
      <c r="N61" s="190"/>
      <c r="O61" s="106"/>
      <c r="P61" s="107"/>
      <c r="Q61" s="106"/>
      <c r="R61" s="106"/>
      <c r="S61" s="107"/>
    </row>
    <row r="62" spans="1:19" s="169" customFormat="1" x14ac:dyDescent="0.2">
      <c r="A62" s="219" t="s">
        <v>112</v>
      </c>
      <c r="B62" s="174">
        <v>2840</v>
      </c>
      <c r="C62" s="174">
        <v>2784</v>
      </c>
      <c r="D62" s="177">
        <v>102</v>
      </c>
      <c r="E62" s="174">
        <v>22</v>
      </c>
      <c r="F62" s="174">
        <v>23</v>
      </c>
      <c r="G62" s="174">
        <v>195</v>
      </c>
      <c r="H62" s="174">
        <v>183</v>
      </c>
      <c r="I62" s="177">
        <v>106.6</v>
      </c>
      <c r="J62" s="174">
        <v>35</v>
      </c>
      <c r="K62" s="174">
        <v>44</v>
      </c>
      <c r="L62" s="106"/>
      <c r="M62" s="191"/>
      <c r="N62" s="190"/>
      <c r="O62" s="106"/>
      <c r="P62" s="107"/>
      <c r="Q62" s="106"/>
      <c r="R62" s="106"/>
      <c r="S62" s="107"/>
    </row>
    <row r="63" spans="1:19" s="169" customFormat="1" x14ac:dyDescent="0.2">
      <c r="A63" s="219" t="s">
        <v>113</v>
      </c>
      <c r="B63" s="174">
        <v>6718</v>
      </c>
      <c r="C63" s="174">
        <v>6629</v>
      </c>
      <c r="D63" s="177">
        <v>101.3</v>
      </c>
      <c r="E63" s="174">
        <v>47</v>
      </c>
      <c r="F63" s="174">
        <v>46</v>
      </c>
      <c r="G63" s="174">
        <v>1939</v>
      </c>
      <c r="H63" s="174">
        <v>2077</v>
      </c>
      <c r="I63" s="177">
        <v>93.4</v>
      </c>
      <c r="J63" s="174">
        <v>35</v>
      </c>
      <c r="K63" s="174">
        <v>37</v>
      </c>
      <c r="L63" s="106"/>
      <c r="M63" s="191"/>
      <c r="N63" s="190"/>
      <c r="O63" s="106"/>
      <c r="P63" s="107"/>
      <c r="Q63" s="106"/>
      <c r="R63" s="106"/>
      <c r="S63" s="107"/>
    </row>
    <row r="64" spans="1:19" x14ac:dyDescent="0.2">
      <c r="A64" s="219" t="s">
        <v>122</v>
      </c>
      <c r="B64" s="174">
        <v>8723</v>
      </c>
      <c r="C64" s="174">
        <v>8649</v>
      </c>
      <c r="D64" s="177">
        <v>100.9</v>
      </c>
      <c r="E64" s="174">
        <v>38</v>
      </c>
      <c r="F64" s="174">
        <v>35</v>
      </c>
      <c r="G64" s="175" t="s">
        <v>102</v>
      </c>
      <c r="H64" s="175" t="s">
        <v>102</v>
      </c>
      <c r="I64" s="175" t="s">
        <v>102</v>
      </c>
      <c r="J64" s="175" t="s">
        <v>102</v>
      </c>
      <c r="K64" s="175" t="s">
        <v>102</v>
      </c>
      <c r="L64" s="176"/>
      <c r="M64" s="176"/>
      <c r="N64" s="176"/>
    </row>
    <row r="65" spans="1:14" x14ac:dyDescent="0.2">
      <c r="A65" s="219" t="s">
        <v>115</v>
      </c>
      <c r="B65" s="174">
        <v>4585</v>
      </c>
      <c r="C65" s="174">
        <v>4568</v>
      </c>
      <c r="D65" s="177">
        <v>100.4</v>
      </c>
      <c r="E65" s="174">
        <v>26</v>
      </c>
      <c r="F65" s="174">
        <v>26</v>
      </c>
      <c r="G65" s="174">
        <v>17</v>
      </c>
      <c r="H65" s="174">
        <v>19</v>
      </c>
      <c r="I65" s="177">
        <v>89.5</v>
      </c>
      <c r="J65" s="174">
        <v>16</v>
      </c>
      <c r="K65" s="174">
        <v>28</v>
      </c>
      <c r="M65" s="176"/>
      <c r="N65" s="176"/>
    </row>
    <row r="66" spans="1:14" x14ac:dyDescent="0.2">
      <c r="A66" s="220" t="s">
        <v>116</v>
      </c>
      <c r="B66" s="174">
        <v>4129</v>
      </c>
      <c r="C66" s="174">
        <v>4753</v>
      </c>
      <c r="D66" s="177">
        <v>86.9</v>
      </c>
      <c r="E66" s="174">
        <v>35</v>
      </c>
      <c r="F66" s="174">
        <v>43</v>
      </c>
      <c r="G66" s="174">
        <v>641</v>
      </c>
      <c r="H66" s="174">
        <v>755</v>
      </c>
      <c r="I66" s="177">
        <v>84.9</v>
      </c>
      <c r="J66" s="174">
        <v>31</v>
      </c>
      <c r="K66" s="174">
        <v>33</v>
      </c>
      <c r="M66" s="176"/>
      <c r="N66" s="176"/>
    </row>
    <row r="67" spans="1:14" x14ac:dyDescent="0.2">
      <c r="A67" s="219" t="s">
        <v>117</v>
      </c>
      <c r="B67" s="174">
        <v>5597</v>
      </c>
      <c r="C67" s="174">
        <v>5960</v>
      </c>
      <c r="D67" s="177">
        <v>93.9</v>
      </c>
      <c r="E67" s="174">
        <v>27</v>
      </c>
      <c r="F67" s="174">
        <v>32</v>
      </c>
      <c r="G67" s="174">
        <v>1988</v>
      </c>
      <c r="H67" s="174">
        <v>2038</v>
      </c>
      <c r="I67" s="177">
        <v>97.5</v>
      </c>
      <c r="J67" s="174">
        <v>21</v>
      </c>
      <c r="K67" s="174">
        <v>24</v>
      </c>
    </row>
    <row r="68" spans="1:14" x14ac:dyDescent="0.2">
      <c r="A68" s="220" t="s">
        <v>118</v>
      </c>
      <c r="B68" s="174">
        <v>8932</v>
      </c>
      <c r="C68" s="174">
        <v>8848</v>
      </c>
      <c r="D68" s="177">
        <v>100.9</v>
      </c>
      <c r="E68" s="174">
        <v>55</v>
      </c>
      <c r="F68" s="174">
        <v>56</v>
      </c>
      <c r="G68" s="174">
        <v>2</v>
      </c>
      <c r="H68" s="174">
        <v>2</v>
      </c>
      <c r="I68" s="177">
        <v>100</v>
      </c>
      <c r="J68" s="174">
        <v>40</v>
      </c>
      <c r="K68" s="174">
        <v>40</v>
      </c>
    </row>
    <row r="69" spans="1:14" x14ac:dyDescent="0.2">
      <c r="A69" s="205" t="s">
        <v>119</v>
      </c>
      <c r="B69" s="174">
        <v>8927</v>
      </c>
      <c r="C69" s="174">
        <v>8805</v>
      </c>
      <c r="D69" s="177">
        <v>101.4</v>
      </c>
      <c r="E69" s="174">
        <v>39</v>
      </c>
      <c r="F69" s="174">
        <v>42</v>
      </c>
      <c r="G69" s="175" t="s">
        <v>102</v>
      </c>
      <c r="H69" s="175" t="s">
        <v>102</v>
      </c>
      <c r="I69" s="175" t="s">
        <v>102</v>
      </c>
      <c r="J69" s="175" t="s">
        <v>102</v>
      </c>
      <c r="K69" s="175" t="s">
        <v>102</v>
      </c>
    </row>
    <row r="70" spans="1:14" x14ac:dyDescent="0.2">
      <c r="A70" s="214" t="s">
        <v>125</v>
      </c>
      <c r="B70" s="243">
        <v>3813</v>
      </c>
      <c r="C70" s="243">
        <v>4013</v>
      </c>
      <c r="D70" s="244">
        <v>95</v>
      </c>
      <c r="E70" s="243">
        <v>29</v>
      </c>
      <c r="F70" s="243">
        <v>32</v>
      </c>
      <c r="G70" s="243">
        <v>937</v>
      </c>
      <c r="H70" s="243">
        <v>855</v>
      </c>
      <c r="I70" s="244">
        <v>109.6</v>
      </c>
      <c r="J70" s="243">
        <v>67</v>
      </c>
      <c r="K70" s="243">
        <v>60</v>
      </c>
    </row>
  </sheetData>
  <mergeCells count="22">
    <mergeCell ref="G4:I4"/>
    <mergeCell ref="A3:A5"/>
    <mergeCell ref="A26:A28"/>
    <mergeCell ref="B26:F26"/>
    <mergeCell ref="G3:K3"/>
    <mergeCell ref="B3:F3"/>
    <mergeCell ref="A50:A52"/>
    <mergeCell ref="B50:F50"/>
    <mergeCell ref="G26:K26"/>
    <mergeCell ref="B27:D27"/>
    <mergeCell ref="B51:D51"/>
    <mergeCell ref="E51:F51"/>
    <mergeCell ref="A1:K1"/>
    <mergeCell ref="E27:F27"/>
    <mergeCell ref="G27:I27"/>
    <mergeCell ref="B4:D4"/>
    <mergeCell ref="E4:F4"/>
    <mergeCell ref="J51:K51"/>
    <mergeCell ref="J27:K27"/>
    <mergeCell ref="G50:K50"/>
    <mergeCell ref="J4:K4"/>
    <mergeCell ref="G51:I51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4" max="16383" man="1"/>
    <brk id="4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8"/>
  <sheetViews>
    <sheetView topLeftCell="A13" workbookViewId="0">
      <selection activeCell="A45" sqref="A45"/>
    </sheetView>
  </sheetViews>
  <sheetFormatPr defaultRowHeight="12.75" x14ac:dyDescent="0.2"/>
  <cols>
    <col min="1" max="1" width="23.28515625" style="24" customWidth="1"/>
    <col min="2" max="2" width="9.5703125" style="24" customWidth="1"/>
    <col min="3" max="3" width="11" style="24" customWidth="1"/>
    <col min="4" max="4" width="10.5703125" style="24" customWidth="1"/>
    <col min="5" max="5" width="11.42578125" style="24" customWidth="1"/>
    <col min="6" max="6" width="12.85546875" style="24" customWidth="1"/>
    <col min="7" max="7" width="10.85546875" style="24" customWidth="1"/>
    <col min="8" max="16384" width="9.140625" style="24"/>
  </cols>
  <sheetData>
    <row r="1" spans="1:16" ht="28.5" customHeight="1" x14ac:dyDescent="0.2">
      <c r="A1" s="369" t="s">
        <v>192</v>
      </c>
      <c r="B1" s="369"/>
      <c r="C1" s="369"/>
      <c r="D1" s="369"/>
      <c r="E1" s="369"/>
      <c r="F1" s="369"/>
      <c r="G1" s="369"/>
    </row>
    <row r="2" spans="1:16" ht="12" customHeight="1" x14ac:dyDescent="0.2">
      <c r="A2" s="120"/>
      <c r="B2" s="121"/>
      <c r="C2" s="121"/>
      <c r="D2" s="121"/>
      <c r="E2" s="122"/>
      <c r="F2" s="122"/>
      <c r="G2" s="123" t="s">
        <v>50</v>
      </c>
    </row>
    <row r="3" spans="1:16" ht="15.75" customHeight="1" x14ac:dyDescent="0.2">
      <c r="A3" s="361"/>
      <c r="B3" s="359" t="s">
        <v>23</v>
      </c>
      <c r="C3" s="359"/>
      <c r="D3" s="359"/>
      <c r="E3" s="359" t="s">
        <v>26</v>
      </c>
      <c r="F3" s="359"/>
      <c r="G3" s="364"/>
    </row>
    <row r="4" spans="1:16" ht="17.25" customHeight="1" x14ac:dyDescent="0.2">
      <c r="A4" s="361"/>
      <c r="B4" s="359" t="s">
        <v>80</v>
      </c>
      <c r="C4" s="359"/>
      <c r="D4" s="359"/>
      <c r="E4" s="359" t="s">
        <v>80</v>
      </c>
      <c r="F4" s="359"/>
      <c r="G4" s="364"/>
    </row>
    <row r="5" spans="1:16" ht="41.25" customHeight="1" x14ac:dyDescent="0.2">
      <c r="A5" s="361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90" t="s">
        <v>101</v>
      </c>
      <c r="H5" s="188"/>
    </row>
    <row r="6" spans="1:16" x14ac:dyDescent="0.2">
      <c r="A6" s="226" t="s">
        <v>103</v>
      </c>
      <c r="B6" s="228">
        <v>105</v>
      </c>
      <c r="C6" s="228">
        <v>254</v>
      </c>
      <c r="D6" s="225">
        <v>41.3</v>
      </c>
      <c r="E6" s="228">
        <v>1591</v>
      </c>
      <c r="F6" s="228">
        <v>2710</v>
      </c>
      <c r="G6" s="225">
        <v>58.7</v>
      </c>
      <c r="H6" s="159"/>
      <c r="I6" s="159"/>
      <c r="J6" s="161"/>
      <c r="K6" s="161"/>
      <c r="L6" s="159"/>
      <c r="M6" s="159"/>
      <c r="N6" s="159"/>
      <c r="O6" s="10"/>
      <c r="P6" s="10"/>
    </row>
    <row r="7" spans="1:16" x14ac:dyDescent="0.2">
      <c r="A7" s="119" t="s">
        <v>105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3">
        <v>138</v>
      </c>
      <c r="G7" s="105" t="s">
        <v>102</v>
      </c>
      <c r="H7" s="159"/>
      <c r="I7" s="159"/>
      <c r="J7" s="161"/>
      <c r="K7" s="161"/>
      <c r="L7" s="159"/>
      <c r="M7" s="159"/>
      <c r="N7" s="159"/>
      <c r="O7" s="10"/>
      <c r="P7" s="10"/>
    </row>
    <row r="8" spans="1:16" x14ac:dyDescent="0.2">
      <c r="A8" s="119" t="s">
        <v>106</v>
      </c>
      <c r="B8" s="103">
        <v>4</v>
      </c>
      <c r="C8" s="105" t="s">
        <v>102</v>
      </c>
      <c r="D8" s="105" t="s">
        <v>102</v>
      </c>
      <c r="E8" s="105" t="s">
        <v>102</v>
      </c>
      <c r="F8" s="103">
        <v>5</v>
      </c>
      <c r="G8" s="105" t="s">
        <v>102</v>
      </c>
      <c r="H8" s="159"/>
      <c r="I8" s="159"/>
      <c r="J8" s="161"/>
      <c r="K8" s="161"/>
      <c r="L8" s="159"/>
      <c r="M8" s="159"/>
      <c r="N8" s="159"/>
      <c r="O8" s="10"/>
      <c r="P8" s="10"/>
    </row>
    <row r="9" spans="1:16" x14ac:dyDescent="0.2">
      <c r="A9" s="119" t="s">
        <v>127</v>
      </c>
      <c r="B9" s="103">
        <v>13</v>
      </c>
      <c r="C9" s="103">
        <v>9</v>
      </c>
      <c r="D9" s="104">
        <v>144.4</v>
      </c>
      <c r="E9" s="103">
        <v>22</v>
      </c>
      <c r="F9" s="103">
        <v>66</v>
      </c>
      <c r="G9" s="104">
        <v>33.299999999999997</v>
      </c>
      <c r="H9" s="159"/>
      <c r="I9" s="159"/>
      <c r="J9" s="161"/>
      <c r="K9" s="161"/>
      <c r="L9" s="159"/>
      <c r="M9" s="159"/>
      <c r="N9" s="159"/>
      <c r="O9" s="10"/>
      <c r="P9" s="10"/>
    </row>
    <row r="10" spans="1:16" x14ac:dyDescent="0.2">
      <c r="A10" s="119" t="s">
        <v>129</v>
      </c>
      <c r="B10" s="105" t="s">
        <v>102</v>
      </c>
      <c r="C10" s="103">
        <v>2</v>
      </c>
      <c r="D10" s="105" t="s">
        <v>102</v>
      </c>
      <c r="E10" s="105" t="s">
        <v>102</v>
      </c>
      <c r="F10" s="105" t="s">
        <v>102</v>
      </c>
      <c r="G10" s="105" t="s">
        <v>102</v>
      </c>
      <c r="H10" s="159"/>
      <c r="I10" s="159"/>
      <c r="J10" s="161"/>
      <c r="K10" s="161"/>
      <c r="L10" s="159"/>
      <c r="M10" s="159"/>
      <c r="N10" s="159"/>
      <c r="O10" s="10"/>
      <c r="P10" s="10"/>
    </row>
    <row r="11" spans="1:16" x14ac:dyDescent="0.2">
      <c r="A11" s="119" t="s">
        <v>128</v>
      </c>
      <c r="B11" s="103">
        <v>71</v>
      </c>
      <c r="C11" s="103">
        <v>61</v>
      </c>
      <c r="D11" s="104">
        <v>116.4</v>
      </c>
      <c r="E11" s="103">
        <v>101</v>
      </c>
      <c r="F11" s="105" t="s">
        <v>102</v>
      </c>
      <c r="G11" s="105" t="s">
        <v>102</v>
      </c>
      <c r="H11" s="159"/>
      <c r="I11" s="159"/>
      <c r="J11" s="161"/>
      <c r="K11" s="161"/>
      <c r="L11" s="159"/>
      <c r="M11" s="159"/>
      <c r="N11" s="159"/>
      <c r="O11" s="10"/>
      <c r="P11" s="10"/>
    </row>
    <row r="12" spans="1:16" x14ac:dyDescent="0.2">
      <c r="A12" s="119" t="s">
        <v>132</v>
      </c>
      <c r="B12" s="105" t="s">
        <v>102</v>
      </c>
      <c r="C12" s="103">
        <v>1</v>
      </c>
      <c r="D12" s="105" t="s">
        <v>102</v>
      </c>
      <c r="E12" s="103">
        <v>84</v>
      </c>
      <c r="F12" s="103">
        <v>109</v>
      </c>
      <c r="G12" s="104">
        <v>77.099999999999994</v>
      </c>
      <c r="H12" s="159"/>
      <c r="I12" s="159"/>
      <c r="J12" s="161"/>
      <c r="K12" s="161"/>
      <c r="L12" s="159"/>
      <c r="M12" s="159"/>
      <c r="N12" s="159"/>
      <c r="O12" s="10"/>
      <c r="P12" s="10"/>
    </row>
    <row r="13" spans="1:16" x14ac:dyDescent="0.2">
      <c r="A13" s="119" t="s">
        <v>122</v>
      </c>
      <c r="B13" s="103">
        <v>4</v>
      </c>
      <c r="C13" s="103">
        <v>5</v>
      </c>
      <c r="D13" s="104">
        <v>80</v>
      </c>
      <c r="E13" s="105" t="s">
        <v>102</v>
      </c>
      <c r="F13" s="105" t="s">
        <v>102</v>
      </c>
      <c r="G13" s="105" t="s">
        <v>102</v>
      </c>
      <c r="H13" s="159"/>
      <c r="I13" s="159"/>
      <c r="J13" s="161"/>
      <c r="K13" s="161"/>
      <c r="L13" s="159"/>
      <c r="M13" s="159"/>
      <c r="N13" s="159"/>
      <c r="O13" s="10"/>
      <c r="P13" s="10"/>
    </row>
    <row r="14" spans="1:16" x14ac:dyDescent="0.2">
      <c r="A14" s="119" t="s">
        <v>130</v>
      </c>
      <c r="B14" s="103">
        <v>9</v>
      </c>
      <c r="C14" s="103">
        <v>31</v>
      </c>
      <c r="D14" s="104">
        <v>29</v>
      </c>
      <c r="E14" s="103">
        <v>109</v>
      </c>
      <c r="F14" s="103">
        <v>271</v>
      </c>
      <c r="G14" s="104">
        <v>40.200000000000003</v>
      </c>
      <c r="H14" s="159"/>
      <c r="I14" s="159"/>
      <c r="J14" s="161"/>
      <c r="K14" s="161"/>
      <c r="L14" s="159"/>
      <c r="M14" s="159"/>
      <c r="N14" s="159"/>
      <c r="O14" s="10"/>
      <c r="P14" s="10"/>
    </row>
    <row r="15" spans="1:16" x14ac:dyDescent="0.2">
      <c r="A15" s="119" t="s">
        <v>131</v>
      </c>
      <c r="B15" s="105" t="s">
        <v>102</v>
      </c>
      <c r="C15" s="105" t="s">
        <v>102</v>
      </c>
      <c r="D15" s="105" t="s">
        <v>102</v>
      </c>
      <c r="E15" s="103">
        <v>1270</v>
      </c>
      <c r="F15" s="103">
        <v>779</v>
      </c>
      <c r="G15" s="104">
        <v>163</v>
      </c>
      <c r="H15" s="159"/>
      <c r="I15" s="159"/>
      <c r="J15" s="161"/>
      <c r="K15" s="161"/>
      <c r="L15" s="159"/>
      <c r="M15" s="159"/>
      <c r="N15" s="159"/>
      <c r="O15" s="10"/>
      <c r="P15" s="10"/>
    </row>
    <row r="16" spans="1:16" x14ac:dyDescent="0.2">
      <c r="A16" s="119" t="s">
        <v>123</v>
      </c>
      <c r="B16" s="103">
        <v>4</v>
      </c>
      <c r="C16" s="103">
        <v>99</v>
      </c>
      <c r="D16" s="104">
        <v>4</v>
      </c>
      <c r="E16" s="103">
        <v>5</v>
      </c>
      <c r="F16" s="103">
        <v>1286</v>
      </c>
      <c r="G16" s="104">
        <v>0.4</v>
      </c>
      <c r="H16" s="159"/>
      <c r="I16" s="159"/>
      <c r="J16" s="161"/>
      <c r="K16" s="161"/>
      <c r="L16" s="159"/>
      <c r="M16" s="159"/>
      <c r="N16" s="159"/>
      <c r="O16" s="10"/>
      <c r="P16" s="10"/>
    </row>
    <row r="17" spans="1:17" x14ac:dyDescent="0.2">
      <c r="A17" s="119" t="s">
        <v>124</v>
      </c>
      <c r="B17" s="105" t="s">
        <v>102</v>
      </c>
      <c r="C17" s="103">
        <v>46</v>
      </c>
      <c r="D17" s="105" t="s">
        <v>102</v>
      </c>
      <c r="E17" s="105" t="s">
        <v>102</v>
      </c>
      <c r="F17" s="103">
        <v>5</v>
      </c>
      <c r="G17" s="105" t="s">
        <v>102</v>
      </c>
      <c r="H17" s="159"/>
      <c r="I17" s="159"/>
      <c r="J17" s="161"/>
      <c r="K17" s="161"/>
      <c r="L17" s="159"/>
      <c r="M17" s="159"/>
      <c r="N17" s="159"/>
      <c r="O17" s="10"/>
      <c r="P17" s="10"/>
    </row>
    <row r="18" spans="1:17" x14ac:dyDescent="0.2">
      <c r="A18" s="124" t="s">
        <v>125</v>
      </c>
      <c r="B18" s="101" t="s">
        <v>102</v>
      </c>
      <c r="C18" s="101" t="s">
        <v>102</v>
      </c>
      <c r="D18" s="101" t="s">
        <v>102</v>
      </c>
      <c r="E18" s="101" t="s">
        <v>102</v>
      </c>
      <c r="F18" s="100">
        <v>51</v>
      </c>
      <c r="G18" s="101" t="s">
        <v>102</v>
      </c>
      <c r="H18" s="159"/>
      <c r="I18" s="159"/>
      <c r="J18" s="161"/>
      <c r="K18" s="161"/>
      <c r="L18" s="159"/>
      <c r="M18" s="159"/>
      <c r="N18" s="159"/>
      <c r="O18" s="10"/>
      <c r="P18" s="10"/>
    </row>
    <row r="19" spans="1:17" x14ac:dyDescent="0.2">
      <c r="A19" s="120"/>
      <c r="B19" s="201"/>
      <c r="C19" s="201"/>
      <c r="D19" s="201"/>
      <c r="E19" s="201"/>
      <c r="F19" s="201"/>
      <c r="G19" s="201"/>
    </row>
    <row r="20" spans="1:17" x14ac:dyDescent="0.2">
      <c r="A20" s="120"/>
      <c r="B20" s="121"/>
      <c r="C20" s="121"/>
      <c r="D20" s="121"/>
      <c r="E20" s="122"/>
      <c r="F20" s="122"/>
      <c r="G20" s="125" t="s">
        <v>51</v>
      </c>
    </row>
    <row r="21" spans="1:17" ht="17.25" customHeight="1" x14ac:dyDescent="0.2">
      <c r="A21" s="361"/>
      <c r="B21" s="359" t="s">
        <v>27</v>
      </c>
      <c r="C21" s="359"/>
      <c r="D21" s="362"/>
      <c r="E21" s="359" t="s">
        <v>28</v>
      </c>
      <c r="F21" s="359"/>
      <c r="G21" s="363"/>
    </row>
    <row r="22" spans="1:17" ht="17.25" customHeight="1" x14ac:dyDescent="0.2">
      <c r="A22" s="361"/>
      <c r="B22" s="359" t="s">
        <v>80</v>
      </c>
      <c r="C22" s="359"/>
      <c r="D22" s="359"/>
      <c r="E22" s="359" t="s">
        <v>80</v>
      </c>
      <c r="F22" s="359"/>
      <c r="G22" s="364"/>
    </row>
    <row r="23" spans="1:17" ht="33.75" x14ac:dyDescent="0.2">
      <c r="A23" s="361"/>
      <c r="B23" s="89" t="s">
        <v>99</v>
      </c>
      <c r="C23" s="89" t="s">
        <v>95</v>
      </c>
      <c r="D23" s="89" t="s">
        <v>101</v>
      </c>
      <c r="E23" s="89" t="s">
        <v>99</v>
      </c>
      <c r="F23" s="89" t="s">
        <v>95</v>
      </c>
      <c r="G23" s="90" t="s">
        <v>101</v>
      </c>
      <c r="H23" s="188"/>
      <c r="I23" s="188"/>
      <c r="J23" s="188"/>
      <c r="K23" s="188"/>
      <c r="L23" s="188"/>
      <c r="M23" s="188"/>
      <c r="N23" s="188"/>
      <c r="O23" s="188"/>
    </row>
    <row r="24" spans="1:17" x14ac:dyDescent="0.2">
      <c r="A24" s="226" t="s">
        <v>103</v>
      </c>
      <c r="B24" s="228">
        <v>12</v>
      </c>
      <c r="C24" s="228">
        <v>11</v>
      </c>
      <c r="D24" s="225">
        <v>109.1</v>
      </c>
      <c r="E24" s="229" t="s">
        <v>102</v>
      </c>
      <c r="F24" s="229" t="s">
        <v>102</v>
      </c>
      <c r="G24" s="229" t="s">
        <v>102</v>
      </c>
      <c r="H24" s="10"/>
      <c r="I24" s="206"/>
      <c r="J24" s="199"/>
      <c r="K24" s="199"/>
      <c r="L24" s="202"/>
      <c r="M24" s="199"/>
      <c r="N24" s="199"/>
      <c r="O24" s="202"/>
      <c r="P24" s="192"/>
      <c r="Q24" s="73"/>
    </row>
    <row r="25" spans="1:17" x14ac:dyDescent="0.2">
      <c r="A25" s="119" t="s">
        <v>107</v>
      </c>
      <c r="B25" s="103">
        <v>10</v>
      </c>
      <c r="C25" s="103">
        <v>9</v>
      </c>
      <c r="D25" s="104">
        <v>111.1</v>
      </c>
      <c r="E25" s="105" t="s">
        <v>102</v>
      </c>
      <c r="F25" s="105" t="s">
        <v>102</v>
      </c>
      <c r="G25" s="105" t="s">
        <v>102</v>
      </c>
      <c r="H25" s="10"/>
      <c r="I25" s="206"/>
      <c r="J25" s="199"/>
      <c r="K25" s="199"/>
      <c r="L25" s="202"/>
      <c r="M25" s="199"/>
      <c r="N25" s="199"/>
      <c r="O25" s="202"/>
      <c r="P25" s="192"/>
      <c r="Q25" s="73"/>
    </row>
    <row r="26" spans="1:17" x14ac:dyDescent="0.2">
      <c r="A26" s="119" t="s">
        <v>130</v>
      </c>
      <c r="B26" s="103">
        <v>2</v>
      </c>
      <c r="C26" s="105" t="s">
        <v>102</v>
      </c>
      <c r="D26" s="105" t="s">
        <v>102</v>
      </c>
      <c r="E26" s="105" t="s">
        <v>102</v>
      </c>
      <c r="F26" s="105" t="s">
        <v>102</v>
      </c>
      <c r="G26" s="105" t="s">
        <v>102</v>
      </c>
      <c r="H26" s="10"/>
      <c r="I26" s="206"/>
      <c r="J26" s="199"/>
      <c r="K26" s="199"/>
      <c r="L26" s="202"/>
      <c r="M26" s="199"/>
      <c r="N26" s="199"/>
      <c r="O26" s="202"/>
      <c r="P26" s="192"/>
      <c r="Q26" s="73"/>
    </row>
    <row r="27" spans="1:17" x14ac:dyDescent="0.2">
      <c r="A27" s="124" t="s">
        <v>133</v>
      </c>
      <c r="B27" s="101" t="s">
        <v>102</v>
      </c>
      <c r="C27" s="100">
        <v>2</v>
      </c>
      <c r="D27" s="101" t="s">
        <v>102</v>
      </c>
      <c r="E27" s="101" t="s">
        <v>102</v>
      </c>
      <c r="F27" s="101" t="s">
        <v>102</v>
      </c>
      <c r="G27" s="101" t="s">
        <v>102</v>
      </c>
      <c r="H27" s="10"/>
      <c r="I27" s="206"/>
      <c r="J27" s="199"/>
      <c r="K27" s="199"/>
      <c r="L27" s="202"/>
      <c r="M27" s="199"/>
      <c r="N27" s="199"/>
      <c r="O27" s="202"/>
      <c r="P27" s="192"/>
      <c r="Q27" s="73"/>
    </row>
    <row r="28" spans="1:17" x14ac:dyDescent="0.2">
      <c r="A28" s="120"/>
      <c r="B28" s="120"/>
      <c r="C28" s="120"/>
      <c r="D28" s="120"/>
      <c r="E28" s="120"/>
      <c r="F28" s="120"/>
      <c r="G28" s="120"/>
      <c r="I28" s="205"/>
      <c r="J28" s="199"/>
      <c r="K28" s="200"/>
      <c r="L28" s="200"/>
      <c r="M28" s="199"/>
      <c r="N28" s="199"/>
      <c r="O28" s="202"/>
      <c r="P28" s="188"/>
    </row>
    <row r="29" spans="1:17" x14ac:dyDescent="0.2">
      <c r="A29" s="120"/>
      <c r="B29" s="120"/>
      <c r="C29" s="120"/>
      <c r="D29" s="120"/>
      <c r="E29" s="120"/>
      <c r="F29" s="120"/>
      <c r="G29" s="120"/>
      <c r="I29" s="188"/>
      <c r="J29" s="188"/>
      <c r="K29" s="188"/>
      <c r="L29" s="188"/>
      <c r="M29" s="188"/>
      <c r="N29" s="188"/>
      <c r="O29" s="188"/>
      <c r="P29" s="188"/>
    </row>
    <row r="30" spans="1:17" x14ac:dyDescent="0.2">
      <c r="A30" s="120"/>
      <c r="B30" s="126"/>
      <c r="C30" s="126"/>
      <c r="D30" s="126"/>
      <c r="E30" s="127"/>
      <c r="F30" s="127"/>
      <c r="G30" s="128" t="s">
        <v>51</v>
      </c>
    </row>
    <row r="31" spans="1:17" ht="16.5" customHeight="1" x14ac:dyDescent="0.2">
      <c r="A31" s="365"/>
      <c r="B31" s="366" t="s">
        <v>29</v>
      </c>
      <c r="C31" s="366"/>
      <c r="D31" s="367"/>
      <c r="E31" s="366" t="s">
        <v>30</v>
      </c>
      <c r="F31" s="366"/>
      <c r="G31" s="368"/>
    </row>
    <row r="32" spans="1:17" ht="16.5" customHeight="1" x14ac:dyDescent="0.2">
      <c r="A32" s="365"/>
      <c r="B32" s="359" t="s">
        <v>80</v>
      </c>
      <c r="C32" s="359"/>
      <c r="D32" s="359"/>
      <c r="E32" s="359" t="s">
        <v>80</v>
      </c>
      <c r="F32" s="359"/>
      <c r="G32" s="360"/>
    </row>
    <row r="33" spans="1:256" ht="33.75" x14ac:dyDescent="0.2">
      <c r="A33" s="365"/>
      <c r="B33" s="89" t="s">
        <v>99</v>
      </c>
      <c r="C33" s="89" t="s">
        <v>95</v>
      </c>
      <c r="D33" s="89" t="s">
        <v>101</v>
      </c>
      <c r="E33" s="89" t="s">
        <v>99</v>
      </c>
      <c r="F33" s="90" t="s">
        <v>95</v>
      </c>
      <c r="G33" s="90" t="s">
        <v>101</v>
      </c>
      <c r="H33" s="188"/>
      <c r="I33" s="188"/>
      <c r="J33" s="188"/>
      <c r="K33" s="188"/>
    </row>
    <row r="34" spans="1:256" x14ac:dyDescent="0.2">
      <c r="A34" s="227" t="s">
        <v>103</v>
      </c>
      <c r="B34" s="228">
        <v>23</v>
      </c>
      <c r="C34" s="228">
        <v>11</v>
      </c>
      <c r="D34" s="225">
        <v>209.1</v>
      </c>
      <c r="E34" s="228">
        <v>8</v>
      </c>
      <c r="F34" s="228">
        <v>12</v>
      </c>
      <c r="G34" s="225">
        <v>66.7</v>
      </c>
      <c r="H34" s="73"/>
      <c r="I34" s="189"/>
      <c r="J34" s="193"/>
      <c r="K34" s="194"/>
      <c r="L34" s="75"/>
      <c r="M34" s="73"/>
      <c r="N34" s="73"/>
      <c r="O34" s="73"/>
      <c r="P34" s="73"/>
    </row>
    <row r="35" spans="1:256" x14ac:dyDescent="0.2">
      <c r="A35" s="118" t="s">
        <v>107</v>
      </c>
      <c r="B35" s="103">
        <v>8</v>
      </c>
      <c r="C35" s="103">
        <v>4</v>
      </c>
      <c r="D35" s="104">
        <v>200</v>
      </c>
      <c r="E35" s="105" t="s">
        <v>102</v>
      </c>
      <c r="F35" s="105" t="s">
        <v>102</v>
      </c>
      <c r="G35" s="105" t="s">
        <v>102</v>
      </c>
      <c r="H35" s="73"/>
      <c r="I35" s="191"/>
      <c r="J35" s="193"/>
      <c r="K35" s="195"/>
      <c r="L35" s="74"/>
      <c r="M35" s="74"/>
      <c r="N35" s="74"/>
      <c r="O35" s="74"/>
      <c r="P35" s="74"/>
    </row>
    <row r="36" spans="1:256" x14ac:dyDescent="0.2">
      <c r="A36" s="119" t="s">
        <v>128</v>
      </c>
      <c r="B36" s="103">
        <v>10</v>
      </c>
      <c r="C36" s="105" t="s">
        <v>102</v>
      </c>
      <c r="D36" s="105" t="s">
        <v>102</v>
      </c>
      <c r="E36" s="105" t="s">
        <v>102</v>
      </c>
      <c r="F36" s="105" t="s">
        <v>102</v>
      </c>
      <c r="G36" s="105" t="s">
        <v>102</v>
      </c>
      <c r="H36" s="73"/>
      <c r="I36" s="191"/>
      <c r="J36" s="193"/>
      <c r="K36" s="195"/>
      <c r="L36" s="74"/>
      <c r="M36" s="74"/>
      <c r="N36" s="74"/>
      <c r="O36" s="74"/>
      <c r="P36" s="74"/>
    </row>
    <row r="37" spans="1:256" x14ac:dyDescent="0.2">
      <c r="A37" s="231" t="s">
        <v>132</v>
      </c>
      <c r="B37" s="105" t="s">
        <v>102</v>
      </c>
      <c r="C37" s="103">
        <v>2</v>
      </c>
      <c r="D37" s="105" t="s">
        <v>102</v>
      </c>
      <c r="E37" s="103">
        <v>2</v>
      </c>
      <c r="F37" s="103">
        <v>9</v>
      </c>
      <c r="G37" s="104">
        <v>22.2</v>
      </c>
    </row>
    <row r="38" spans="1:256" x14ac:dyDescent="0.2">
      <c r="A38" s="231" t="s">
        <v>130</v>
      </c>
      <c r="B38" s="103">
        <v>3</v>
      </c>
      <c r="C38" s="105" t="s">
        <v>102</v>
      </c>
      <c r="D38" s="105" t="s">
        <v>102</v>
      </c>
      <c r="E38" s="105" t="s">
        <v>102</v>
      </c>
      <c r="F38" s="105" t="s">
        <v>102</v>
      </c>
      <c r="G38" s="105" t="s">
        <v>102</v>
      </c>
    </row>
    <row r="39" spans="1:256" x14ac:dyDescent="0.2">
      <c r="A39" s="122" t="s">
        <v>117</v>
      </c>
      <c r="B39" s="105" t="s">
        <v>102</v>
      </c>
      <c r="C39" s="105" t="s">
        <v>102</v>
      </c>
      <c r="D39" s="105" t="s">
        <v>102</v>
      </c>
      <c r="E39" s="103">
        <v>6</v>
      </c>
      <c r="F39" s="103">
        <v>3</v>
      </c>
      <c r="G39" s="104">
        <v>200</v>
      </c>
    </row>
    <row r="40" spans="1:256" x14ac:dyDescent="0.2">
      <c r="A40" s="119" t="s">
        <v>123</v>
      </c>
      <c r="B40" s="105" t="s">
        <v>102</v>
      </c>
      <c r="C40" s="103">
        <v>2</v>
      </c>
      <c r="D40" s="105" t="s">
        <v>102</v>
      </c>
      <c r="E40" s="105" t="s">
        <v>102</v>
      </c>
      <c r="F40" s="105" t="s">
        <v>102</v>
      </c>
      <c r="G40" s="105" t="s">
        <v>102</v>
      </c>
    </row>
    <row r="41" spans="1:256" x14ac:dyDescent="0.2">
      <c r="A41" s="232" t="s">
        <v>124</v>
      </c>
      <c r="B41" s="100">
        <v>2</v>
      </c>
      <c r="C41" s="100">
        <v>3</v>
      </c>
      <c r="D41" s="102">
        <v>66.7</v>
      </c>
      <c r="E41" s="101" t="s">
        <v>102</v>
      </c>
      <c r="F41" s="101" t="s">
        <v>102</v>
      </c>
      <c r="G41" s="101" t="s">
        <v>102</v>
      </c>
    </row>
    <row r="42" spans="1:256" x14ac:dyDescent="0.2">
      <c r="B42" s="239"/>
      <c r="C42" s="239"/>
      <c r="D42" s="240"/>
      <c r="E42" s="238"/>
      <c r="F42" s="238"/>
      <c r="G42" s="238"/>
    </row>
    <row r="43" spans="1:256" x14ac:dyDescent="0.2">
      <c r="B43" s="239"/>
      <c r="C43" s="239"/>
      <c r="D43" s="240"/>
      <c r="E43" s="238"/>
      <c r="F43" s="238"/>
      <c r="G43" s="238"/>
    </row>
    <row r="45" spans="1:256" x14ac:dyDescent="0.2">
      <c r="A45" s="278" t="s">
        <v>210</v>
      </c>
      <c r="B45" s="120"/>
      <c r="C45" s="120"/>
      <c r="D45" s="120"/>
      <c r="E45" s="120"/>
      <c r="F45" s="120"/>
      <c r="G45" s="120"/>
      <c r="H45" s="250"/>
      <c r="I45" s="250"/>
      <c r="J45" s="250"/>
      <c r="K45" s="120"/>
      <c r="L45" s="120"/>
      <c r="M45" s="120"/>
      <c r="N45" s="120"/>
      <c r="O45" s="120"/>
      <c r="P45" s="120"/>
      <c r="Q45" s="120"/>
      <c r="R45" s="120"/>
      <c r="S45" s="120"/>
      <c r="T45" s="120"/>
      <c r="U45" s="120"/>
      <c r="V45" s="120"/>
      <c r="W45" s="120"/>
      <c r="X45" s="120"/>
      <c r="Y45" s="120"/>
      <c r="Z45" s="120"/>
      <c r="AA45" s="120"/>
      <c r="AB45" s="120"/>
      <c r="AC45" s="120"/>
      <c r="AD45" s="120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  <c r="AW45" s="120"/>
      <c r="AX45" s="120"/>
      <c r="AY45" s="120"/>
      <c r="AZ45" s="120"/>
      <c r="BA45" s="120"/>
      <c r="BB45" s="120"/>
      <c r="BC45" s="120"/>
      <c r="BD45" s="120"/>
      <c r="BE45" s="120"/>
      <c r="BF45" s="120"/>
      <c r="BG45" s="120"/>
      <c r="BH45" s="120"/>
      <c r="BI45" s="120"/>
      <c r="BJ45" s="120"/>
      <c r="BK45" s="120"/>
      <c r="BL45" s="120"/>
      <c r="BM45" s="120"/>
      <c r="BN45" s="120"/>
      <c r="BO45" s="120"/>
      <c r="BP45" s="120"/>
      <c r="BQ45" s="120"/>
      <c r="BR45" s="120"/>
      <c r="BS45" s="120"/>
      <c r="BT45" s="120"/>
      <c r="BU45" s="120"/>
      <c r="BV45" s="120"/>
      <c r="BW45" s="120"/>
      <c r="BX45" s="120"/>
      <c r="BY45" s="120"/>
      <c r="BZ45" s="120"/>
      <c r="CA45" s="120"/>
      <c r="CB45" s="120"/>
      <c r="CC45" s="120"/>
      <c r="CD45" s="120"/>
      <c r="CE45" s="120"/>
      <c r="CF45" s="120"/>
      <c r="CG45" s="120"/>
      <c r="CH45" s="120"/>
      <c r="CI45" s="120"/>
      <c r="CJ45" s="120"/>
      <c r="CK45" s="120"/>
      <c r="CL45" s="120"/>
      <c r="CM45" s="120"/>
      <c r="CN45" s="120"/>
      <c r="CO45" s="120"/>
      <c r="CP45" s="120"/>
      <c r="CQ45" s="120"/>
      <c r="CR45" s="120"/>
      <c r="CS45" s="120"/>
      <c r="CT45" s="120"/>
      <c r="CU45" s="120"/>
      <c r="CV45" s="120"/>
      <c r="CW45" s="120"/>
      <c r="CX45" s="120"/>
      <c r="CY45" s="120"/>
      <c r="CZ45" s="120"/>
      <c r="DA45" s="120"/>
      <c r="DB45" s="120"/>
      <c r="DC45" s="120"/>
      <c r="DD45" s="120"/>
      <c r="DE45" s="120"/>
      <c r="DF45" s="120"/>
      <c r="DG45" s="120"/>
      <c r="DH45" s="120"/>
      <c r="DI45" s="120"/>
      <c r="DJ45" s="120"/>
      <c r="DK45" s="120"/>
      <c r="DL45" s="120"/>
      <c r="DM45" s="120"/>
      <c r="DN45" s="120"/>
      <c r="DO45" s="120"/>
      <c r="DP45" s="120"/>
      <c r="DQ45" s="120"/>
      <c r="DR45" s="120"/>
      <c r="DS45" s="120"/>
      <c r="DT45" s="120"/>
      <c r="DU45" s="120"/>
      <c r="DV45" s="120"/>
      <c r="DW45" s="120"/>
      <c r="DX45" s="120"/>
      <c r="DY45" s="120"/>
      <c r="DZ45" s="120"/>
      <c r="EA45" s="120"/>
      <c r="EB45" s="120"/>
      <c r="EC45" s="120"/>
      <c r="ED45" s="120"/>
      <c r="EE45" s="120"/>
      <c r="EF45" s="120"/>
      <c r="EG45" s="120"/>
      <c r="EH45" s="120"/>
      <c r="EI45" s="120"/>
      <c r="EJ45" s="120"/>
      <c r="EK45" s="120"/>
      <c r="EL45" s="120"/>
      <c r="EM45" s="120"/>
      <c r="EN45" s="120"/>
      <c r="EO45" s="120"/>
      <c r="EP45" s="120"/>
      <c r="EQ45" s="120"/>
      <c r="ER45" s="120"/>
      <c r="ES45" s="120"/>
      <c r="ET45" s="120"/>
      <c r="EU45" s="120"/>
      <c r="EV45" s="120"/>
      <c r="EW45" s="120"/>
      <c r="EX45" s="120"/>
      <c r="EY45" s="120"/>
      <c r="EZ45" s="120"/>
      <c r="FA45" s="120"/>
      <c r="FB45" s="120"/>
      <c r="FC45" s="120"/>
      <c r="FD45" s="120"/>
      <c r="FE45" s="120"/>
      <c r="FF45" s="120"/>
      <c r="FG45" s="120"/>
      <c r="FH45" s="120"/>
      <c r="FI45" s="120"/>
      <c r="FJ45" s="120"/>
      <c r="FK45" s="120"/>
      <c r="FL45" s="120"/>
      <c r="FM45" s="120"/>
      <c r="FN45" s="120"/>
      <c r="FO45" s="120"/>
      <c r="FP45" s="120"/>
      <c r="FQ45" s="120"/>
      <c r="FR45" s="120"/>
      <c r="FS45" s="120"/>
      <c r="FT45" s="120"/>
      <c r="FU45" s="120"/>
      <c r="FV45" s="120"/>
      <c r="FW45" s="120"/>
      <c r="FX45" s="120"/>
      <c r="FY45" s="120"/>
      <c r="FZ45" s="120"/>
      <c r="GA45" s="120"/>
      <c r="GB45" s="120"/>
      <c r="GC45" s="120"/>
      <c r="GD45" s="120"/>
      <c r="GE45" s="120"/>
      <c r="GF45" s="120"/>
      <c r="GG45" s="120"/>
      <c r="GH45" s="120"/>
      <c r="GI45" s="120"/>
      <c r="GJ45" s="120"/>
      <c r="GK45" s="120"/>
      <c r="GL45" s="120"/>
      <c r="GM45" s="120"/>
      <c r="GN45" s="120"/>
      <c r="GO45" s="120"/>
      <c r="GP45" s="120"/>
      <c r="GQ45" s="120"/>
      <c r="GR45" s="120"/>
      <c r="GS45" s="120"/>
      <c r="GT45" s="120"/>
      <c r="GU45" s="120"/>
      <c r="GV45" s="120"/>
      <c r="GW45" s="120"/>
      <c r="GX45" s="120"/>
      <c r="GY45" s="120"/>
      <c r="GZ45" s="120"/>
      <c r="HA45" s="120"/>
      <c r="HB45" s="120"/>
      <c r="HC45" s="120"/>
      <c r="HD45" s="120"/>
      <c r="HE45" s="120"/>
      <c r="HF45" s="120"/>
      <c r="HG45" s="120"/>
      <c r="HH45" s="120"/>
      <c r="HI45" s="120"/>
      <c r="HJ45" s="120"/>
      <c r="HK45" s="120"/>
      <c r="HL45" s="120"/>
      <c r="HM45" s="120"/>
      <c r="HN45" s="120"/>
      <c r="HO45" s="120"/>
      <c r="HP45" s="120"/>
      <c r="HQ45" s="120"/>
      <c r="HR45" s="120"/>
      <c r="HS45" s="120"/>
      <c r="HT45" s="120"/>
      <c r="HU45" s="120"/>
      <c r="HV45" s="120"/>
      <c r="HW45" s="120"/>
      <c r="HX45" s="120"/>
      <c r="HY45" s="120"/>
      <c r="HZ45" s="120"/>
      <c r="IA45" s="120"/>
      <c r="IB45" s="120"/>
      <c r="IC45" s="120"/>
      <c r="ID45" s="120"/>
      <c r="IE45" s="120"/>
      <c r="IF45" s="120"/>
      <c r="IG45" s="120"/>
      <c r="IH45" s="120"/>
      <c r="II45" s="120"/>
      <c r="IJ45" s="120"/>
      <c r="IK45" s="120"/>
      <c r="IL45" s="120"/>
      <c r="IM45" s="120"/>
      <c r="IN45" s="120"/>
      <c r="IO45" s="120"/>
      <c r="IP45" s="120"/>
      <c r="IQ45" s="120"/>
      <c r="IR45" s="120"/>
      <c r="IS45" s="120"/>
      <c r="IT45" s="120"/>
      <c r="IU45" s="120"/>
      <c r="IV45" s="120"/>
    </row>
    <row r="46" spans="1:256" x14ac:dyDescent="0.2">
      <c r="A46" s="279" t="s">
        <v>194</v>
      </c>
      <c r="B46" s="120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0"/>
      <c r="CX46" s="120"/>
      <c r="CY46" s="120"/>
      <c r="CZ46" s="120"/>
      <c r="DA46" s="120"/>
      <c r="DB46" s="120"/>
      <c r="DC46" s="120"/>
      <c r="DD46" s="120"/>
      <c r="DE46" s="120"/>
      <c r="DF46" s="120"/>
      <c r="DG46" s="120"/>
      <c r="DH46" s="120"/>
      <c r="DI46" s="120"/>
      <c r="DJ46" s="120"/>
      <c r="DK46" s="120"/>
      <c r="DL46" s="120"/>
      <c r="DM46" s="120"/>
      <c r="DN46" s="120"/>
      <c r="DO46" s="120"/>
      <c r="DP46" s="120"/>
      <c r="DQ46" s="120"/>
      <c r="DR46" s="120"/>
      <c r="DS46" s="120"/>
      <c r="DT46" s="120"/>
      <c r="DU46" s="120"/>
      <c r="DV46" s="120"/>
      <c r="DW46" s="120"/>
      <c r="DX46" s="120"/>
      <c r="DY46" s="120"/>
      <c r="DZ46" s="120"/>
      <c r="EA46" s="120"/>
      <c r="EB46" s="120"/>
      <c r="EC46" s="120"/>
      <c r="ED46" s="120"/>
      <c r="EE46" s="120"/>
      <c r="EF46" s="120"/>
      <c r="EG46" s="120"/>
      <c r="EH46" s="120"/>
      <c r="EI46" s="120"/>
      <c r="EJ46" s="120"/>
      <c r="EK46" s="120"/>
      <c r="EL46" s="120"/>
      <c r="EM46" s="120"/>
      <c r="EN46" s="120"/>
      <c r="EO46" s="120"/>
      <c r="EP46" s="120"/>
      <c r="EQ46" s="120"/>
      <c r="ER46" s="120"/>
      <c r="ES46" s="120"/>
      <c r="ET46" s="120"/>
      <c r="EU46" s="120"/>
      <c r="EV46" s="120"/>
      <c r="EW46" s="120"/>
      <c r="EX46" s="120"/>
      <c r="EY46" s="120"/>
      <c r="EZ46" s="120"/>
      <c r="FA46" s="120"/>
      <c r="FB46" s="120"/>
      <c r="FC46" s="120"/>
      <c r="FD46" s="120"/>
      <c r="FE46" s="120"/>
      <c r="FF46" s="120"/>
      <c r="FG46" s="120"/>
      <c r="FH46" s="120"/>
      <c r="FI46" s="120"/>
      <c r="FJ46" s="120"/>
      <c r="FK46" s="120"/>
      <c r="FL46" s="120"/>
      <c r="FM46" s="120"/>
      <c r="FN46" s="120"/>
      <c r="FO46" s="120"/>
      <c r="FP46" s="120"/>
      <c r="FQ46" s="120"/>
      <c r="FR46" s="120"/>
      <c r="FS46" s="120"/>
      <c r="FT46" s="120"/>
      <c r="FU46" s="120"/>
      <c r="FV46" s="120"/>
      <c r="FW46" s="120"/>
      <c r="FX46" s="120"/>
      <c r="FY46" s="120"/>
      <c r="FZ46" s="120"/>
      <c r="GA46" s="120"/>
      <c r="GB46" s="120"/>
      <c r="GC46" s="120"/>
      <c r="GD46" s="120"/>
      <c r="GE46" s="120"/>
      <c r="GF46" s="120"/>
      <c r="GG46" s="120"/>
      <c r="GH46" s="120"/>
      <c r="GI46" s="120"/>
      <c r="GJ46" s="120"/>
      <c r="GK46" s="120"/>
      <c r="GL46" s="120"/>
      <c r="GM46" s="120"/>
      <c r="GN46" s="120"/>
      <c r="GO46" s="120"/>
      <c r="GP46" s="120"/>
      <c r="GQ46" s="120"/>
      <c r="GR46" s="120"/>
      <c r="GS46" s="120"/>
      <c r="GT46" s="120"/>
      <c r="GU46" s="120"/>
      <c r="GV46" s="120"/>
      <c r="GW46" s="120"/>
      <c r="GX46" s="120"/>
      <c r="GY46" s="120"/>
      <c r="GZ46" s="120"/>
      <c r="HA46" s="120"/>
      <c r="HB46" s="120"/>
      <c r="HC46" s="120"/>
      <c r="HD46" s="120"/>
      <c r="HE46" s="120"/>
      <c r="HF46" s="120"/>
      <c r="HG46" s="120"/>
      <c r="HH46" s="120"/>
      <c r="HI46" s="120"/>
      <c r="HJ46" s="120"/>
      <c r="HK46" s="120"/>
      <c r="HL46" s="120"/>
      <c r="HM46" s="120"/>
      <c r="HN46" s="120"/>
      <c r="HO46" s="120"/>
      <c r="HP46" s="120"/>
      <c r="HQ46" s="120"/>
      <c r="HR46" s="120"/>
      <c r="HS46" s="120"/>
      <c r="HT46" s="120"/>
      <c r="HU46" s="120"/>
      <c r="HV46" s="120"/>
      <c r="HW46" s="120"/>
      <c r="HX46" s="120"/>
      <c r="HY46" s="120"/>
      <c r="HZ46" s="120"/>
      <c r="IA46" s="120"/>
      <c r="IB46" s="120"/>
      <c r="IC46" s="120"/>
      <c r="ID46" s="120"/>
      <c r="IE46" s="120"/>
      <c r="IF46" s="120"/>
      <c r="IG46" s="120"/>
      <c r="IH46" s="120"/>
      <c r="II46" s="120"/>
      <c r="IJ46" s="120"/>
      <c r="IK46" s="120"/>
      <c r="IL46" s="120"/>
      <c r="IM46" s="120"/>
      <c r="IN46" s="120"/>
      <c r="IO46" s="120"/>
      <c r="IP46" s="120"/>
      <c r="IQ46" s="120"/>
      <c r="IR46" s="120"/>
      <c r="IS46" s="120"/>
      <c r="IT46" s="120"/>
      <c r="IU46" s="120"/>
      <c r="IV46" s="120"/>
    </row>
    <row r="47" spans="1:256" ht="15" x14ac:dyDescent="0.25">
      <c r="A47" s="251"/>
      <c r="B47" s="120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0"/>
      <c r="CU47" s="120"/>
      <c r="CV47" s="120"/>
      <c r="CW47" s="120"/>
      <c r="CX47" s="120"/>
      <c r="CY47" s="120"/>
      <c r="CZ47" s="120"/>
      <c r="DA47" s="120"/>
      <c r="DB47" s="120"/>
      <c r="DC47" s="120"/>
      <c r="DD47" s="120"/>
      <c r="DE47" s="120"/>
      <c r="DF47" s="120"/>
      <c r="DG47" s="120"/>
      <c r="DH47" s="120"/>
      <c r="DI47" s="120"/>
      <c r="DJ47" s="120"/>
      <c r="DK47" s="120"/>
      <c r="DL47" s="120"/>
      <c r="DM47" s="120"/>
      <c r="DN47" s="120"/>
      <c r="DO47" s="120"/>
      <c r="DP47" s="120"/>
      <c r="DQ47" s="120"/>
      <c r="DR47" s="120"/>
      <c r="DS47" s="120"/>
      <c r="DT47" s="120"/>
      <c r="DU47" s="120"/>
      <c r="DV47" s="120"/>
      <c r="DW47" s="120"/>
      <c r="DX47" s="120"/>
      <c r="DY47" s="120"/>
      <c r="DZ47" s="120"/>
      <c r="EA47" s="120"/>
      <c r="EB47" s="120"/>
      <c r="EC47" s="120"/>
      <c r="ED47" s="120"/>
      <c r="EE47" s="120"/>
      <c r="EF47" s="120"/>
      <c r="EG47" s="120"/>
      <c r="EH47" s="120"/>
      <c r="EI47" s="120"/>
      <c r="EJ47" s="120"/>
      <c r="EK47" s="120"/>
      <c r="EL47" s="120"/>
      <c r="EM47" s="120"/>
      <c r="EN47" s="120"/>
      <c r="EO47" s="120"/>
      <c r="EP47" s="120"/>
      <c r="EQ47" s="120"/>
      <c r="ER47" s="120"/>
      <c r="ES47" s="120"/>
      <c r="ET47" s="120"/>
      <c r="EU47" s="120"/>
      <c r="EV47" s="120"/>
      <c r="EW47" s="120"/>
      <c r="EX47" s="120"/>
      <c r="EY47" s="120"/>
      <c r="EZ47" s="120"/>
      <c r="FA47" s="120"/>
      <c r="FB47" s="120"/>
      <c r="FC47" s="120"/>
      <c r="FD47" s="120"/>
      <c r="FE47" s="120"/>
      <c r="FF47" s="120"/>
      <c r="FG47" s="120"/>
      <c r="FH47" s="120"/>
      <c r="FI47" s="120"/>
      <c r="FJ47" s="120"/>
      <c r="FK47" s="120"/>
      <c r="FL47" s="120"/>
      <c r="FM47" s="120"/>
      <c r="FN47" s="120"/>
      <c r="FO47" s="120"/>
      <c r="FP47" s="120"/>
      <c r="FQ47" s="120"/>
      <c r="FR47" s="120"/>
      <c r="FS47" s="120"/>
      <c r="FT47" s="120"/>
      <c r="FU47" s="120"/>
      <c r="FV47" s="120"/>
      <c r="FW47" s="120"/>
      <c r="FX47" s="120"/>
      <c r="FY47" s="120"/>
      <c r="FZ47" s="120"/>
      <c r="GA47" s="120"/>
      <c r="GB47" s="120"/>
      <c r="GC47" s="120"/>
      <c r="GD47" s="120"/>
      <c r="GE47" s="120"/>
      <c r="GF47" s="120"/>
      <c r="GG47" s="120"/>
      <c r="GH47" s="120"/>
      <c r="GI47" s="120"/>
      <c r="GJ47" s="120"/>
      <c r="GK47" s="120"/>
      <c r="GL47" s="120"/>
      <c r="GM47" s="120"/>
      <c r="GN47" s="120"/>
      <c r="GO47" s="120"/>
      <c r="GP47" s="120"/>
      <c r="GQ47" s="120"/>
      <c r="GR47" s="120"/>
      <c r="GS47" s="120"/>
      <c r="GT47" s="120"/>
      <c r="GU47" s="120"/>
      <c r="GV47" s="120"/>
      <c r="GW47" s="120"/>
      <c r="GX47" s="120"/>
      <c r="GY47" s="120"/>
      <c r="GZ47" s="120"/>
      <c r="HA47" s="120"/>
      <c r="HB47" s="120"/>
      <c r="HC47" s="120"/>
      <c r="HD47" s="120"/>
      <c r="HE47" s="120"/>
      <c r="HF47" s="120"/>
      <c r="HG47" s="120"/>
      <c r="HH47" s="120"/>
      <c r="HI47" s="120"/>
      <c r="HJ47" s="120"/>
      <c r="HK47" s="120"/>
      <c r="HL47" s="120"/>
      <c r="HM47" s="120"/>
      <c r="HN47" s="120"/>
      <c r="HO47" s="120"/>
      <c r="HP47" s="120"/>
      <c r="HQ47" s="120"/>
      <c r="HR47" s="120"/>
      <c r="HS47" s="120"/>
      <c r="HT47" s="120"/>
      <c r="HU47" s="120"/>
      <c r="HV47" s="120"/>
      <c r="HW47" s="120"/>
      <c r="HX47" s="120"/>
      <c r="HY47" s="120"/>
      <c r="HZ47" s="120"/>
      <c r="IA47" s="120"/>
      <c r="IB47" s="120"/>
      <c r="IC47" s="120"/>
      <c r="ID47" s="120"/>
      <c r="IE47" s="120"/>
      <c r="IF47" s="120"/>
      <c r="IG47" s="120"/>
      <c r="IH47" s="120"/>
      <c r="II47" s="120"/>
      <c r="IJ47" s="120"/>
      <c r="IK47" s="120"/>
      <c r="IL47" s="120"/>
      <c r="IM47" s="120"/>
      <c r="IN47" s="120"/>
      <c r="IO47" s="120"/>
      <c r="IP47" s="120"/>
      <c r="IQ47" s="120"/>
      <c r="IR47" s="120"/>
      <c r="IS47" s="120"/>
      <c r="IT47" s="120"/>
      <c r="IU47" s="120"/>
      <c r="IV47" s="120"/>
    </row>
    <row r="48" spans="1:256" x14ac:dyDescent="0.2">
      <c r="A48" s="358" t="s">
        <v>195</v>
      </c>
      <c r="B48" s="358"/>
      <c r="C48" s="358"/>
      <c r="D48" s="358"/>
      <c r="E48" s="358"/>
      <c r="F48" s="358"/>
      <c r="G48" s="358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0"/>
      <c r="CU48" s="120"/>
      <c r="CV48" s="120"/>
      <c r="CW48" s="120"/>
      <c r="CX48" s="120"/>
      <c r="CY48" s="120"/>
      <c r="CZ48" s="120"/>
      <c r="DA48" s="120"/>
      <c r="DB48" s="120"/>
      <c r="DC48" s="120"/>
      <c r="DD48" s="120"/>
      <c r="DE48" s="120"/>
      <c r="DF48" s="120"/>
      <c r="DG48" s="120"/>
      <c r="DH48" s="120"/>
      <c r="DI48" s="120"/>
      <c r="DJ48" s="120"/>
      <c r="DK48" s="120"/>
      <c r="DL48" s="120"/>
      <c r="DM48" s="120"/>
      <c r="DN48" s="120"/>
      <c r="DO48" s="120"/>
      <c r="DP48" s="120"/>
      <c r="DQ48" s="120"/>
      <c r="DR48" s="120"/>
      <c r="DS48" s="120"/>
      <c r="DT48" s="120"/>
      <c r="DU48" s="120"/>
      <c r="DV48" s="120"/>
      <c r="DW48" s="120"/>
      <c r="DX48" s="120"/>
      <c r="DY48" s="120"/>
      <c r="DZ48" s="120"/>
      <c r="EA48" s="120"/>
      <c r="EB48" s="120"/>
      <c r="EC48" s="120"/>
      <c r="ED48" s="120"/>
      <c r="EE48" s="120"/>
      <c r="EF48" s="120"/>
      <c r="EG48" s="120"/>
      <c r="EH48" s="120"/>
      <c r="EI48" s="120"/>
      <c r="EJ48" s="120"/>
      <c r="EK48" s="120"/>
      <c r="EL48" s="120"/>
      <c r="EM48" s="120"/>
      <c r="EN48" s="120"/>
      <c r="EO48" s="120"/>
      <c r="EP48" s="120"/>
      <c r="EQ48" s="120"/>
      <c r="ER48" s="120"/>
      <c r="ES48" s="120"/>
      <c r="ET48" s="120"/>
      <c r="EU48" s="120"/>
      <c r="EV48" s="120"/>
      <c r="EW48" s="120"/>
      <c r="EX48" s="120"/>
      <c r="EY48" s="120"/>
      <c r="EZ48" s="120"/>
      <c r="FA48" s="120"/>
      <c r="FB48" s="120"/>
      <c r="FC48" s="120"/>
      <c r="FD48" s="120"/>
      <c r="FE48" s="120"/>
      <c r="FF48" s="120"/>
      <c r="FG48" s="120"/>
      <c r="FH48" s="120"/>
      <c r="FI48" s="120"/>
      <c r="FJ48" s="120"/>
      <c r="FK48" s="120"/>
      <c r="FL48" s="120"/>
      <c r="FM48" s="120"/>
      <c r="FN48" s="120"/>
      <c r="FO48" s="120"/>
      <c r="FP48" s="120"/>
      <c r="FQ48" s="120"/>
      <c r="FR48" s="120"/>
      <c r="FS48" s="120"/>
      <c r="FT48" s="120"/>
      <c r="FU48" s="120"/>
      <c r="FV48" s="120"/>
      <c r="FW48" s="120"/>
      <c r="FX48" s="120"/>
      <c r="FY48" s="120"/>
      <c r="FZ48" s="120"/>
      <c r="GA48" s="120"/>
      <c r="GB48" s="120"/>
      <c r="GC48" s="120"/>
      <c r="GD48" s="120"/>
      <c r="GE48" s="120"/>
      <c r="GF48" s="120"/>
      <c r="GG48" s="120"/>
      <c r="GH48" s="120"/>
      <c r="GI48" s="120"/>
      <c r="GJ48" s="120"/>
      <c r="GK48" s="120"/>
      <c r="GL48" s="120"/>
      <c r="GM48" s="120"/>
      <c r="GN48" s="120"/>
      <c r="GO48" s="120"/>
      <c r="GP48" s="120"/>
      <c r="GQ48" s="120"/>
      <c r="GR48" s="120"/>
      <c r="GS48" s="120"/>
      <c r="GT48" s="120"/>
      <c r="GU48" s="120"/>
      <c r="GV48" s="120"/>
      <c r="GW48" s="120"/>
      <c r="GX48" s="120"/>
      <c r="GY48" s="120"/>
      <c r="GZ48" s="120"/>
      <c r="HA48" s="120"/>
      <c r="HB48" s="120"/>
      <c r="HC48" s="120"/>
      <c r="HD48" s="120"/>
      <c r="HE48" s="120"/>
      <c r="HF48" s="120"/>
      <c r="HG48" s="120"/>
      <c r="HH48" s="120"/>
      <c r="HI48" s="120"/>
      <c r="HJ48" s="120"/>
      <c r="HK48" s="120"/>
      <c r="HL48" s="120"/>
      <c r="HM48" s="120"/>
      <c r="HN48" s="120"/>
      <c r="HO48" s="120"/>
      <c r="HP48" s="120"/>
      <c r="HQ48" s="120"/>
      <c r="HR48" s="120"/>
      <c r="HS48" s="120"/>
      <c r="HT48" s="120"/>
      <c r="HU48" s="120"/>
      <c r="HV48" s="120"/>
      <c r="HW48" s="120"/>
      <c r="HX48" s="120"/>
      <c r="HY48" s="120"/>
      <c r="HZ48" s="120"/>
      <c r="IA48" s="120"/>
      <c r="IB48" s="120"/>
      <c r="IC48" s="120"/>
      <c r="ID48" s="120"/>
      <c r="IE48" s="120"/>
      <c r="IF48" s="120"/>
      <c r="IG48" s="120"/>
      <c r="IH48" s="120"/>
      <c r="II48" s="120"/>
      <c r="IJ48" s="120"/>
      <c r="IK48" s="120"/>
      <c r="IL48" s="120"/>
      <c r="IM48" s="120"/>
      <c r="IN48" s="120"/>
      <c r="IO48" s="120"/>
      <c r="IP48" s="120"/>
      <c r="IQ48" s="120"/>
      <c r="IR48" s="120"/>
      <c r="IS48" s="120"/>
      <c r="IT48" s="120"/>
      <c r="IU48" s="120"/>
      <c r="IV48" s="120"/>
    </row>
  </sheetData>
  <mergeCells count="17">
    <mergeCell ref="E31:G31"/>
    <mergeCell ref="A1:G1"/>
    <mergeCell ref="A3:A5"/>
    <mergeCell ref="B3:D3"/>
    <mergeCell ref="E3:G3"/>
    <mergeCell ref="B4:D4"/>
    <mergeCell ref="E4:G4"/>
    <mergeCell ref="A48:G48"/>
    <mergeCell ref="B32:D32"/>
    <mergeCell ref="E32:G32"/>
    <mergeCell ref="A21:A23"/>
    <mergeCell ref="B21:D21"/>
    <mergeCell ref="E21:G21"/>
    <mergeCell ref="B22:D22"/>
    <mergeCell ref="E22:G22"/>
    <mergeCell ref="A31:A33"/>
    <mergeCell ref="B31:D3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4"/>
  <sheetViews>
    <sheetView workbookViewId="0">
      <selection activeCell="C12" sqref="C12"/>
    </sheetView>
  </sheetViews>
  <sheetFormatPr defaultRowHeight="12.75" x14ac:dyDescent="0.2"/>
  <cols>
    <col min="1" max="1" width="1.85546875" style="95" customWidth="1"/>
    <col min="2" max="2" width="45" customWidth="1"/>
    <col min="3" max="3" width="83.7109375" customWidth="1"/>
    <col min="4" max="16384" width="9.140625" style="95"/>
  </cols>
  <sheetData>
    <row r="1" spans="2:3" ht="9.75" customHeight="1" x14ac:dyDescent="0.2"/>
    <row r="2" spans="2:3" ht="25.5" x14ac:dyDescent="0.2">
      <c r="B2" s="252" t="s">
        <v>141</v>
      </c>
      <c r="C2" s="253" t="s">
        <v>142</v>
      </c>
    </row>
    <row r="3" spans="2:3" x14ac:dyDescent="0.2">
      <c r="B3" s="254" t="s">
        <v>143</v>
      </c>
      <c r="C3" s="255" t="s">
        <v>144</v>
      </c>
    </row>
    <row r="4" spans="2:3" x14ac:dyDescent="0.2">
      <c r="B4" s="256" t="s">
        <v>145</v>
      </c>
      <c r="C4" s="257" t="s">
        <v>146</v>
      </c>
    </row>
    <row r="5" spans="2:3" x14ac:dyDescent="0.2">
      <c r="B5" s="254" t="s">
        <v>147</v>
      </c>
      <c r="C5" s="255" t="s">
        <v>148</v>
      </c>
    </row>
    <row r="6" spans="2:3" x14ac:dyDescent="0.2">
      <c r="B6" s="256" t="s">
        <v>149</v>
      </c>
      <c r="C6" s="258" t="s">
        <v>150</v>
      </c>
    </row>
    <row r="7" spans="2:3" x14ac:dyDescent="0.2">
      <c r="B7" s="252" t="s">
        <v>151</v>
      </c>
      <c r="C7" s="259" t="s">
        <v>152</v>
      </c>
    </row>
    <row r="8" spans="2:3" ht="38.25" x14ac:dyDescent="0.2">
      <c r="B8" s="256" t="s">
        <v>153</v>
      </c>
      <c r="C8" s="259" t="s">
        <v>154</v>
      </c>
    </row>
    <row r="9" spans="2:3" ht="25.5" x14ac:dyDescent="0.2">
      <c r="B9" s="256" t="s">
        <v>155</v>
      </c>
      <c r="C9" s="284" t="s">
        <v>206</v>
      </c>
    </row>
    <row r="10" spans="2:3" x14ac:dyDescent="0.2">
      <c r="B10" s="256" t="s">
        <v>156</v>
      </c>
      <c r="C10" s="285" t="s">
        <v>102</v>
      </c>
    </row>
    <row r="11" spans="2:3" x14ac:dyDescent="0.2">
      <c r="B11" s="256" t="s">
        <v>157</v>
      </c>
      <c r="C11" s="286" t="s">
        <v>207</v>
      </c>
    </row>
    <row r="12" spans="2:3" ht="76.5" x14ac:dyDescent="0.2">
      <c r="B12" s="260" t="s">
        <v>158</v>
      </c>
      <c r="C12" s="261" t="s">
        <v>159</v>
      </c>
    </row>
    <row r="13" spans="2:3" x14ac:dyDescent="0.2">
      <c r="B13" s="256" t="s">
        <v>160</v>
      </c>
      <c r="C13" s="262" t="s">
        <v>197</v>
      </c>
    </row>
    <row r="14" spans="2:3" x14ac:dyDescent="0.2">
      <c r="B14" s="256" t="s">
        <v>161</v>
      </c>
      <c r="C14" s="262" t="s">
        <v>198</v>
      </c>
    </row>
    <row r="15" spans="2:3" x14ac:dyDescent="0.2">
      <c r="B15" s="256" t="s">
        <v>162</v>
      </c>
      <c r="C15" s="263" t="s">
        <v>199</v>
      </c>
    </row>
    <row r="16" spans="2:3" x14ac:dyDescent="0.2">
      <c r="B16" s="256" t="s">
        <v>163</v>
      </c>
      <c r="C16" s="264" t="s">
        <v>200</v>
      </c>
    </row>
    <row r="17" spans="2:5" x14ac:dyDescent="0.2">
      <c r="B17" s="256" t="s">
        <v>196</v>
      </c>
      <c r="C17" s="265" t="s">
        <v>201</v>
      </c>
    </row>
    <row r="18" spans="2:5" x14ac:dyDescent="0.2">
      <c r="B18" s="266" t="s">
        <v>164</v>
      </c>
      <c r="C18" s="267">
        <v>1446</v>
      </c>
    </row>
    <row r="19" spans="2:5" x14ac:dyDescent="0.2">
      <c r="B19" s="256" t="s">
        <v>165</v>
      </c>
      <c r="C19" s="268" t="s">
        <v>166</v>
      </c>
    </row>
    <row r="21" spans="2:5" ht="20.25" customHeight="1" x14ac:dyDescent="0.2">
      <c r="B21" s="269"/>
      <c r="C21" s="269"/>
      <c r="D21" s="269"/>
      <c r="E21" s="269"/>
    </row>
    <row r="24" spans="2:5" x14ac:dyDescent="0.2">
      <c r="B24" s="95"/>
    </row>
    <row r="25" spans="2:5" x14ac:dyDescent="0.2">
      <c r="B25" s="95"/>
    </row>
    <row r="26" spans="2:5" x14ac:dyDescent="0.2">
      <c r="B26" s="95"/>
    </row>
    <row r="27" spans="2:5" x14ac:dyDescent="0.2">
      <c r="B27" s="95"/>
    </row>
    <row r="28" spans="2:5" x14ac:dyDescent="0.2">
      <c r="B28" s="270"/>
    </row>
    <row r="29" spans="2:5" x14ac:dyDescent="0.2">
      <c r="B29" s="95"/>
    </row>
    <row r="30" spans="2:5" x14ac:dyDescent="0.2">
      <c r="B30" s="95"/>
    </row>
    <row r="31" spans="2:5" x14ac:dyDescent="0.2">
      <c r="B31" s="95"/>
    </row>
    <row r="32" spans="2:5" x14ac:dyDescent="0.2">
      <c r="B32" s="237"/>
    </row>
    <row r="33" spans="2:2" x14ac:dyDescent="0.2">
      <c r="B33" s="95"/>
    </row>
    <row r="34" spans="2:2" x14ac:dyDescent="0.2">
      <c r="B34" s="271"/>
    </row>
  </sheetData>
  <hyperlinks>
    <hyperlink ref="C3" r:id="rId1"/>
    <hyperlink ref="C5" r:id="rId2"/>
    <hyperlink ref="C6" r:id="rId3"/>
    <hyperlink ref="C7" r:id="rId4" display="https://stat.gov.kz/upload/iblock/e83/1h5u2jhviqhgsqvfr77yj710zezjquao.docx"/>
    <hyperlink ref="C19" r:id="rId5"/>
    <hyperlink ref="C9" r:id="rId6"/>
    <hyperlink ref="C11" r:id="rId7"/>
  </hyperlinks>
  <pageMargins left="0.78740157480314965" right="0.39370078740157483" top="0.39370078740157483" bottom="0.39370078740157483" header="0" footer="0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A4" sqref="A4:B4"/>
    </sheetView>
  </sheetViews>
  <sheetFormatPr defaultRowHeight="12.75" x14ac:dyDescent="0.2"/>
  <cols>
    <col min="1" max="1" width="9.140625" style="139" customWidth="1"/>
    <col min="2" max="2" width="117.28515625" style="143" customWidth="1"/>
    <col min="3" max="16384" width="9.140625" style="95"/>
  </cols>
  <sheetData>
    <row r="2" spans="1:2" x14ac:dyDescent="0.2">
      <c r="A2" s="293" t="s">
        <v>0</v>
      </c>
      <c r="B2" s="293"/>
    </row>
    <row r="3" spans="1:2" x14ac:dyDescent="0.2">
      <c r="B3" s="140"/>
    </row>
    <row r="4" spans="1:2" x14ac:dyDescent="0.2">
      <c r="A4" s="294" t="s">
        <v>209</v>
      </c>
      <c r="B4" s="294"/>
    </row>
    <row r="5" spans="1:2" x14ac:dyDescent="0.2">
      <c r="A5" s="203" t="s">
        <v>1</v>
      </c>
      <c r="B5" s="141" t="s">
        <v>2</v>
      </c>
    </row>
    <row r="6" spans="1:2" x14ac:dyDescent="0.2">
      <c r="A6" s="203" t="s">
        <v>3</v>
      </c>
      <c r="B6" s="141" t="s">
        <v>4</v>
      </c>
    </row>
    <row r="7" spans="1:2" x14ac:dyDescent="0.2">
      <c r="A7" s="203" t="s">
        <v>5</v>
      </c>
      <c r="B7" s="141" t="s">
        <v>6</v>
      </c>
    </row>
    <row r="8" spans="1:2" ht="12" customHeight="1" x14ac:dyDescent="0.2">
      <c r="A8" s="203" t="s">
        <v>7</v>
      </c>
      <c r="B8" s="141" t="s">
        <v>8</v>
      </c>
    </row>
    <row r="9" spans="1:2" ht="12" customHeight="1" x14ac:dyDescent="0.2">
      <c r="A9" s="203" t="s">
        <v>9</v>
      </c>
      <c r="B9" s="141" t="s">
        <v>10</v>
      </c>
    </row>
    <row r="10" spans="1:2" ht="12" customHeight="1" x14ac:dyDescent="0.2">
      <c r="A10" s="203" t="s">
        <v>11</v>
      </c>
      <c r="B10" s="141" t="s">
        <v>12</v>
      </c>
    </row>
    <row r="11" spans="1:2" x14ac:dyDescent="0.2">
      <c r="A11" s="203" t="s">
        <v>13</v>
      </c>
      <c r="B11" s="142" t="s">
        <v>14</v>
      </c>
    </row>
    <row r="12" spans="1:2" x14ac:dyDescent="0.2">
      <c r="A12" s="203" t="s">
        <v>15</v>
      </c>
      <c r="B12" s="142" t="s">
        <v>16</v>
      </c>
    </row>
    <row r="13" spans="1:2" x14ac:dyDescent="0.2">
      <c r="A13" s="203" t="s">
        <v>17</v>
      </c>
      <c r="B13" s="142" t="s">
        <v>18</v>
      </c>
    </row>
    <row r="14" spans="1:2" ht="12" customHeight="1" x14ac:dyDescent="0.2">
      <c r="A14" s="203" t="s">
        <v>19</v>
      </c>
      <c r="B14" s="142" t="s">
        <v>20</v>
      </c>
    </row>
    <row r="15" spans="1:2" ht="12" customHeight="1" x14ac:dyDescent="0.2">
      <c r="A15" s="203" t="s">
        <v>21</v>
      </c>
      <c r="B15" s="142" t="s">
        <v>167</v>
      </c>
    </row>
    <row r="16" spans="1:2" x14ac:dyDescent="0.2">
      <c r="A16" s="203" t="s">
        <v>22</v>
      </c>
      <c r="B16" s="142" t="s">
        <v>89</v>
      </c>
    </row>
    <row r="17" spans="1:2" x14ac:dyDescent="0.2">
      <c r="A17" s="203" t="s">
        <v>168</v>
      </c>
      <c r="B17" s="142" t="s">
        <v>134</v>
      </c>
    </row>
    <row r="18" spans="1:2" x14ac:dyDescent="0.2">
      <c r="A18" s="203" t="s">
        <v>169</v>
      </c>
      <c r="B18" s="142" t="s">
        <v>23</v>
      </c>
    </row>
    <row r="19" spans="1:2" x14ac:dyDescent="0.2">
      <c r="A19" s="203" t="s">
        <v>169</v>
      </c>
      <c r="B19" s="142" t="s">
        <v>24</v>
      </c>
    </row>
    <row r="20" spans="1:2" x14ac:dyDescent="0.2">
      <c r="A20" s="203" t="s">
        <v>170</v>
      </c>
      <c r="B20" s="142" t="s">
        <v>25</v>
      </c>
    </row>
    <row r="21" spans="1:2" x14ac:dyDescent="0.2">
      <c r="A21" s="203" t="s">
        <v>171</v>
      </c>
      <c r="B21" s="142" t="s">
        <v>26</v>
      </c>
    </row>
    <row r="22" spans="1:2" x14ac:dyDescent="0.2">
      <c r="A22" s="203" t="s">
        <v>172</v>
      </c>
      <c r="B22" s="142" t="s">
        <v>27</v>
      </c>
    </row>
    <row r="23" spans="1:2" x14ac:dyDescent="0.2">
      <c r="A23" s="203" t="s">
        <v>173</v>
      </c>
      <c r="B23" s="142" t="s">
        <v>28</v>
      </c>
    </row>
    <row r="24" spans="1:2" x14ac:dyDescent="0.2">
      <c r="A24" s="203" t="s">
        <v>174</v>
      </c>
      <c r="B24" s="142" t="s">
        <v>29</v>
      </c>
    </row>
    <row r="25" spans="1:2" x14ac:dyDescent="0.2">
      <c r="A25" s="203" t="s">
        <v>175</v>
      </c>
      <c r="B25" s="142" t="s">
        <v>30</v>
      </c>
    </row>
    <row r="26" spans="1:2" x14ac:dyDescent="0.2">
      <c r="A26" s="203" t="s">
        <v>176</v>
      </c>
      <c r="B26" s="142" t="s">
        <v>31</v>
      </c>
    </row>
    <row r="27" spans="1:2" x14ac:dyDescent="0.2">
      <c r="A27" s="203" t="s">
        <v>96</v>
      </c>
      <c r="B27" s="142" t="s">
        <v>32</v>
      </c>
    </row>
    <row r="28" spans="1:2" x14ac:dyDescent="0.2">
      <c r="A28" s="203" t="s">
        <v>33</v>
      </c>
      <c r="B28" s="142" t="s">
        <v>34</v>
      </c>
    </row>
    <row r="29" spans="1:2" x14ac:dyDescent="0.2">
      <c r="A29" s="203" t="s">
        <v>35</v>
      </c>
      <c r="B29" s="142" t="s">
        <v>177</v>
      </c>
    </row>
    <row r="30" spans="1:2" x14ac:dyDescent="0.2">
      <c r="A30" s="203" t="s">
        <v>178</v>
      </c>
      <c r="B30" s="142" t="s">
        <v>36</v>
      </c>
    </row>
    <row r="31" spans="1:2" x14ac:dyDescent="0.2">
      <c r="A31" s="203" t="s">
        <v>179</v>
      </c>
      <c r="B31" s="142" t="s">
        <v>37</v>
      </c>
    </row>
  </sheetData>
  <mergeCells count="2">
    <mergeCell ref="A2:B2"/>
    <mergeCell ref="A4:B4"/>
  </mergeCells>
  <hyperlinks>
    <hyperlink ref="B5" location="'1'!A1" display="Шаруашылықтың барлық санаттарындағы мал шаруашылығы дамуының негізгі көрсеткіштері"/>
    <hyperlink ref="B6" location="'2.1'!A1" display="Мал мен құстың шаруашылықта сойылғаны немесе союға өткізілгені"/>
    <hyperlink ref="B7" location="'2.1'!A1" display="Мал мен құстың шаруашылықта сойылғаны немесе союға өткізілгені (тірідей салмақта)"/>
    <hyperlink ref="B8" location="'2.2'!A1" display="Шаруашылықтың барлық санаттары бойынша мал мен құстың шаруашылықта сойылғаны немес союға өткізілгені (тірідей салмақта)"/>
    <hyperlink ref="B9" location="'2.3'!A1" display="Мал мен құстың шаруашылықта сойылғаны немесе союға өткізілгені (сойыс салмақта)"/>
    <hyperlink ref="B10" location="'2.4'!A1" display="Шаруашылықтың барлық санаттары бойынша мал мен құстың шаруашылықта сойылғаны немесе союға өткізілгені (сойыс салмақта)"/>
    <hyperlink ref="B11" location="'3'!A1" display="Сауылған сиыр сүтi"/>
    <hyperlink ref="B12" location="'4'!A1" display="Алынған тауық жұмыртқалары"/>
    <hyperlink ref="B13" location="'5'!A1" display="Алынған ірі терілер"/>
    <hyperlink ref="B14" location="'6'!A1" display="Алынған ұсақ терілер"/>
    <hyperlink ref="B17" location="'8'!A1" display="2026 жылғы 1 шілдедегі жағдай бойынша мал мен құстың саны "/>
    <hyperlink ref="B18" location="'8'!A1" display="Ірі қара мал"/>
    <hyperlink ref="B19" location="'8'!A1" display="олардан сиыр "/>
    <hyperlink ref="B20" location="'8'!A1" display="Өнімділік бағыты бойынша ірі қара малдың саны  "/>
    <hyperlink ref="B21" location="'8'!A1" display="Қой"/>
    <hyperlink ref="B22" location="'8'!A1" display="Ешкі"/>
    <hyperlink ref="B23" location="'8'!A1" display="Шошқа"/>
    <hyperlink ref="B24" location="'8'!A1" display="Жылқы"/>
    <hyperlink ref="B25" location="'8'!A1" display="Түйе"/>
    <hyperlink ref="B26" location="'8'!A1" display="Құс"/>
    <hyperlink ref="B27" location="'9'!A1" display="Бір сауылатын сиырға келетін орташа сүт сауымы "/>
    <hyperlink ref="B28" location="'10'!A1" display="Бір жұмыртқалайтын тауыққа келетін орташа жұмыртқа шығымы"/>
    <hyperlink ref="B30" location="'12'!A1" display="Ауыл шаруашылығы малдарынан алынған төл"/>
    <hyperlink ref="B31" location="'13'!A1" display="Малдың өлім-жітімі"/>
    <hyperlink ref="B16" location="'8'!A1" display="Мал мен құстың саны "/>
    <hyperlink ref="B15" location="'7'!A1" display="Қойдан қырқылған жүн"/>
    <hyperlink ref="B29" location="'11'!A1" display="Бір қойдан қырқылған жүннің орташа шығым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workbookViewId="0">
      <selection sqref="A1:P1"/>
    </sheetView>
  </sheetViews>
  <sheetFormatPr defaultRowHeight="12" x14ac:dyDescent="0.2"/>
  <cols>
    <col min="1" max="1" width="23.140625" style="144" customWidth="1"/>
    <col min="2" max="2" width="11.28515625" style="144" customWidth="1"/>
    <col min="3" max="4" width="11.7109375" style="144" customWidth="1"/>
    <col min="5" max="6" width="10.85546875" style="144" customWidth="1"/>
    <col min="7" max="7" width="8.85546875" style="144" customWidth="1"/>
    <col min="8" max="9" width="9.85546875" style="144" customWidth="1"/>
    <col min="10" max="10" width="9.42578125" style="144" customWidth="1"/>
    <col min="11" max="11" width="11.140625" style="144" customWidth="1"/>
    <col min="12" max="12" width="10.140625" style="144" customWidth="1"/>
    <col min="13" max="13" width="9.42578125" style="144" customWidth="1"/>
    <col min="14" max="16384" width="9.140625" style="144"/>
  </cols>
  <sheetData>
    <row r="1" spans="1:17" ht="32.25" customHeight="1" x14ac:dyDescent="0.2">
      <c r="A1" s="305" t="s">
        <v>52</v>
      </c>
      <c r="B1" s="305"/>
      <c r="C1" s="305"/>
      <c r="D1" s="305"/>
      <c r="E1" s="305"/>
      <c r="F1" s="305"/>
      <c r="G1" s="305"/>
      <c r="H1" s="305"/>
      <c r="I1" s="305"/>
      <c r="J1" s="305"/>
      <c r="K1" s="305"/>
      <c r="L1" s="305"/>
      <c r="M1" s="305"/>
      <c r="N1" s="306"/>
      <c r="O1" s="306"/>
      <c r="P1" s="306"/>
    </row>
    <row r="2" spans="1:17" ht="15" customHeight="1" x14ac:dyDescent="0.2">
      <c r="A2" s="145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</row>
    <row r="3" spans="1:17" ht="39" customHeight="1" x14ac:dyDescent="0.2">
      <c r="A3" s="307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17" ht="39" customHeight="1" x14ac:dyDescent="0.2">
      <c r="A4" s="307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17" ht="45.75" customHeight="1" x14ac:dyDescent="0.2">
      <c r="A5" s="307"/>
      <c r="B5" s="89" t="s">
        <v>99</v>
      </c>
      <c r="C5" s="89" t="s">
        <v>95</v>
      </c>
      <c r="D5" s="89" t="s">
        <v>100</v>
      </c>
      <c r="E5" s="89" t="s">
        <v>99</v>
      </c>
      <c r="F5" s="89" t="s">
        <v>95</v>
      </c>
      <c r="G5" s="89" t="s">
        <v>100</v>
      </c>
      <c r="H5" s="89" t="s">
        <v>99</v>
      </c>
      <c r="I5" s="89" t="s">
        <v>95</v>
      </c>
      <c r="J5" s="89" t="s">
        <v>100</v>
      </c>
      <c r="K5" s="89" t="s">
        <v>99</v>
      </c>
      <c r="L5" s="89" t="s">
        <v>95</v>
      </c>
      <c r="M5" s="89" t="s">
        <v>100</v>
      </c>
      <c r="N5" s="89" t="s">
        <v>99</v>
      </c>
      <c r="O5" s="89" t="s">
        <v>95</v>
      </c>
      <c r="P5" s="89" t="s">
        <v>100</v>
      </c>
      <c r="Q5" s="183"/>
    </row>
    <row r="6" spans="1:17" ht="26.25" customHeight="1" x14ac:dyDescent="0.2">
      <c r="A6" s="308" t="s">
        <v>135</v>
      </c>
      <c r="B6" s="308"/>
      <c r="C6" s="308"/>
      <c r="D6" s="308"/>
      <c r="E6" s="308"/>
      <c r="F6" s="308"/>
      <c r="G6" s="308"/>
      <c r="H6" s="308"/>
      <c r="I6" s="308"/>
      <c r="J6" s="308"/>
      <c r="K6" s="308"/>
      <c r="L6" s="308"/>
      <c r="M6" s="308"/>
      <c r="N6" s="308"/>
      <c r="O6" s="308"/>
      <c r="P6" s="308"/>
    </row>
    <row r="7" spans="1:17" ht="45.75" customHeight="1" x14ac:dyDescent="0.2">
      <c r="A7" s="109" t="s">
        <v>38</v>
      </c>
      <c r="B7" s="230">
        <v>47603.1</v>
      </c>
      <c r="C7" s="230">
        <v>25516.28</v>
      </c>
      <c r="D7" s="230">
        <v>186.6</v>
      </c>
      <c r="E7" s="230">
        <v>41560.9</v>
      </c>
      <c r="F7" s="230">
        <v>19043.48</v>
      </c>
      <c r="G7" s="230">
        <v>218.2</v>
      </c>
      <c r="H7" s="230">
        <v>6042.2</v>
      </c>
      <c r="I7" s="230">
        <v>6472.8</v>
      </c>
      <c r="J7" s="230">
        <v>93.3</v>
      </c>
      <c r="K7" s="230">
        <v>68668.2</v>
      </c>
      <c r="L7" s="230">
        <v>67390.100000000006</v>
      </c>
      <c r="M7" s="230">
        <v>101.9</v>
      </c>
      <c r="N7" s="230">
        <v>116271.3</v>
      </c>
      <c r="O7" s="230">
        <v>92906.38</v>
      </c>
      <c r="P7" s="230">
        <v>125.1</v>
      </c>
    </row>
    <row r="8" spans="1:17" ht="46.5" customHeight="1" x14ac:dyDescent="0.2">
      <c r="A8" s="109" t="s">
        <v>39</v>
      </c>
      <c r="B8" s="230">
        <v>27277.35</v>
      </c>
      <c r="C8" s="230">
        <v>14812.57</v>
      </c>
      <c r="D8" s="230">
        <v>184.2</v>
      </c>
      <c r="E8" s="230">
        <v>24106.65</v>
      </c>
      <c r="F8" s="230">
        <v>11401.67</v>
      </c>
      <c r="G8" s="230">
        <v>211.4</v>
      </c>
      <c r="H8" s="230">
        <v>3170.7</v>
      </c>
      <c r="I8" s="230">
        <v>3410.9</v>
      </c>
      <c r="J8" s="230">
        <v>93</v>
      </c>
      <c r="K8" s="230">
        <v>35659.800000000003</v>
      </c>
      <c r="L8" s="230">
        <v>35000.699999999997</v>
      </c>
      <c r="M8" s="230">
        <v>101.9</v>
      </c>
      <c r="N8" s="230">
        <v>62937.15</v>
      </c>
      <c r="O8" s="230">
        <v>49813.27</v>
      </c>
      <c r="P8" s="230">
        <v>126.3</v>
      </c>
    </row>
    <row r="9" spans="1:17" ht="16.5" customHeight="1" x14ac:dyDescent="0.2">
      <c r="A9" s="109" t="s">
        <v>40</v>
      </c>
      <c r="B9" s="230">
        <v>52611.9</v>
      </c>
      <c r="C9" s="230">
        <v>67312.800000000003</v>
      </c>
      <c r="D9" s="230">
        <v>78.2</v>
      </c>
      <c r="E9" s="230">
        <v>43999.7</v>
      </c>
      <c r="F9" s="230">
        <v>58768.2</v>
      </c>
      <c r="G9" s="230">
        <v>74.900000000000006</v>
      </c>
      <c r="H9" s="230">
        <v>8612.2000000000007</v>
      </c>
      <c r="I9" s="230">
        <v>8544.6</v>
      </c>
      <c r="J9" s="230">
        <v>100.8</v>
      </c>
      <c r="K9" s="230">
        <v>219150.2</v>
      </c>
      <c r="L9" s="230">
        <v>216551.9</v>
      </c>
      <c r="M9" s="230">
        <v>101.2</v>
      </c>
      <c r="N9" s="230">
        <v>271762.09999999998</v>
      </c>
      <c r="O9" s="230">
        <v>283864.7</v>
      </c>
      <c r="P9" s="230">
        <v>95.7</v>
      </c>
    </row>
    <row r="10" spans="1:17" ht="22.5" x14ac:dyDescent="0.2">
      <c r="A10" s="109" t="s">
        <v>41</v>
      </c>
      <c r="B10" s="230">
        <v>111246.7</v>
      </c>
      <c r="C10" s="230">
        <v>73726.600000000006</v>
      </c>
      <c r="D10" s="230">
        <v>150.9</v>
      </c>
      <c r="E10" s="230">
        <v>93566.7</v>
      </c>
      <c r="F10" s="230">
        <v>66972.100000000006</v>
      </c>
      <c r="G10" s="230">
        <v>139.69999999999999</v>
      </c>
      <c r="H10" s="230">
        <v>17680</v>
      </c>
      <c r="I10" s="230">
        <v>6754.5</v>
      </c>
      <c r="J10" s="230">
        <v>261.8</v>
      </c>
      <c r="K10" s="230">
        <v>59508.4</v>
      </c>
      <c r="L10" s="230">
        <v>59350.400000000001</v>
      </c>
      <c r="M10" s="230">
        <v>100.3</v>
      </c>
      <c r="N10" s="230">
        <v>170755.1</v>
      </c>
      <c r="O10" s="230">
        <v>133077</v>
      </c>
      <c r="P10" s="230">
        <v>128.30000000000001</v>
      </c>
    </row>
    <row r="11" spans="1:17" ht="16.5" customHeight="1" x14ac:dyDescent="0.2">
      <c r="A11" s="109" t="s">
        <v>42</v>
      </c>
      <c r="B11" s="246">
        <v>71908</v>
      </c>
      <c r="C11" s="246">
        <v>39949</v>
      </c>
      <c r="D11" s="230">
        <v>180</v>
      </c>
      <c r="E11" s="246">
        <v>61550</v>
      </c>
      <c r="F11" s="246">
        <v>28853</v>
      </c>
      <c r="G11" s="230">
        <v>213.3</v>
      </c>
      <c r="H11" s="246">
        <v>10358</v>
      </c>
      <c r="I11" s="246">
        <v>11096</v>
      </c>
      <c r="J11" s="230">
        <v>93.3</v>
      </c>
      <c r="K11" s="246">
        <v>132954</v>
      </c>
      <c r="L11" s="246">
        <v>129472</v>
      </c>
      <c r="M11" s="230">
        <v>102.7</v>
      </c>
      <c r="N11" s="246">
        <v>204862</v>
      </c>
      <c r="O11" s="246">
        <v>169421</v>
      </c>
      <c r="P11" s="230">
        <v>120.9</v>
      </c>
    </row>
    <row r="12" spans="1:17" ht="16.5" customHeight="1" x14ac:dyDescent="0.2">
      <c r="A12" s="109" t="s">
        <v>43</v>
      </c>
      <c r="B12" s="281">
        <v>138109</v>
      </c>
      <c r="C12" s="281">
        <v>89710</v>
      </c>
      <c r="D12" s="85">
        <v>154</v>
      </c>
      <c r="E12" s="281">
        <v>87762</v>
      </c>
      <c r="F12" s="281">
        <v>34516</v>
      </c>
      <c r="G12" s="85">
        <v>254.3</v>
      </c>
      <c r="H12" s="281">
        <v>50347</v>
      </c>
      <c r="I12" s="281">
        <v>55194</v>
      </c>
      <c r="J12" s="85">
        <v>91.2</v>
      </c>
      <c r="K12" s="281">
        <v>517204</v>
      </c>
      <c r="L12" s="281">
        <v>497389</v>
      </c>
      <c r="M12" s="85">
        <v>104</v>
      </c>
      <c r="N12" s="281">
        <v>655313</v>
      </c>
      <c r="O12" s="281">
        <v>587099</v>
      </c>
      <c r="P12" s="85">
        <v>111.6</v>
      </c>
    </row>
    <row r="13" spans="1:17" ht="28.5" customHeight="1" x14ac:dyDescent="0.2">
      <c r="A13" s="109" t="s">
        <v>205</v>
      </c>
      <c r="B13" s="104">
        <v>3440.2</v>
      </c>
      <c r="C13" s="104">
        <v>3640.4</v>
      </c>
      <c r="D13" s="104">
        <v>94.5</v>
      </c>
      <c r="E13" s="104">
        <v>547.79999999999995</v>
      </c>
      <c r="F13" s="104">
        <v>646.70000000000005</v>
      </c>
      <c r="G13" s="104">
        <v>84.7</v>
      </c>
      <c r="H13" s="104">
        <v>2892.4</v>
      </c>
      <c r="I13" s="104">
        <v>2993.7</v>
      </c>
      <c r="J13" s="104">
        <v>96.6</v>
      </c>
      <c r="K13" s="104">
        <v>3981.6</v>
      </c>
      <c r="L13" s="104">
        <v>3900.3</v>
      </c>
      <c r="M13" s="104">
        <v>102.1</v>
      </c>
      <c r="N13" s="104">
        <v>7421.8</v>
      </c>
      <c r="O13" s="104">
        <v>7540.7</v>
      </c>
      <c r="P13" s="104">
        <v>98.4</v>
      </c>
    </row>
    <row r="14" spans="1:17" s="146" customFormat="1" ht="28.5" customHeight="1" x14ac:dyDescent="0.2">
      <c r="A14" s="309" t="s">
        <v>136</v>
      </c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  <c r="O14" s="309"/>
      <c r="P14" s="309"/>
    </row>
    <row r="15" spans="1:17" ht="12.75" customHeight="1" x14ac:dyDescent="0.2">
      <c r="A15" s="109" t="s">
        <v>23</v>
      </c>
      <c r="B15" s="103">
        <v>341878</v>
      </c>
      <c r="C15" s="103">
        <v>298378</v>
      </c>
      <c r="D15" s="104">
        <v>114.6</v>
      </c>
      <c r="E15" s="103">
        <v>102881</v>
      </c>
      <c r="F15" s="103">
        <v>77429</v>
      </c>
      <c r="G15" s="104">
        <v>132.9</v>
      </c>
      <c r="H15" s="103">
        <v>238997</v>
      </c>
      <c r="I15" s="103">
        <v>220949</v>
      </c>
      <c r="J15" s="104">
        <v>108.2</v>
      </c>
      <c r="K15" s="103">
        <v>896739</v>
      </c>
      <c r="L15" s="103">
        <v>882115</v>
      </c>
      <c r="M15" s="104">
        <v>101.7</v>
      </c>
      <c r="N15" s="103">
        <v>1238617</v>
      </c>
      <c r="O15" s="103">
        <v>1180493</v>
      </c>
      <c r="P15" s="104">
        <v>104.9</v>
      </c>
    </row>
    <row r="16" spans="1:17" ht="13.15" customHeight="1" x14ac:dyDescent="0.2">
      <c r="A16" s="109" t="s">
        <v>44</v>
      </c>
      <c r="B16" s="103">
        <v>149495</v>
      </c>
      <c r="C16" s="103">
        <v>158255</v>
      </c>
      <c r="D16" s="104">
        <v>94.5</v>
      </c>
      <c r="E16" s="103">
        <v>9482</v>
      </c>
      <c r="F16" s="103">
        <v>28125</v>
      </c>
      <c r="G16" s="104">
        <v>33.700000000000003</v>
      </c>
      <c r="H16" s="103">
        <v>140013</v>
      </c>
      <c r="I16" s="103">
        <v>130130</v>
      </c>
      <c r="J16" s="104">
        <v>107.6</v>
      </c>
      <c r="K16" s="103">
        <v>490181</v>
      </c>
      <c r="L16" s="103">
        <v>468987</v>
      </c>
      <c r="M16" s="104">
        <v>104.5</v>
      </c>
      <c r="N16" s="103">
        <v>639676</v>
      </c>
      <c r="O16" s="103">
        <v>627242</v>
      </c>
      <c r="P16" s="104">
        <v>102</v>
      </c>
    </row>
    <row r="17" spans="1:16" ht="13.15" customHeight="1" x14ac:dyDescent="0.2">
      <c r="A17" s="109" t="s">
        <v>26</v>
      </c>
      <c r="B17" s="103">
        <v>2716663</v>
      </c>
      <c r="C17" s="103">
        <v>2709531</v>
      </c>
      <c r="D17" s="104">
        <v>100.3</v>
      </c>
      <c r="E17" s="103">
        <v>502229</v>
      </c>
      <c r="F17" s="103">
        <v>506895</v>
      </c>
      <c r="G17" s="104">
        <v>99.1</v>
      </c>
      <c r="H17" s="103">
        <v>2214434</v>
      </c>
      <c r="I17" s="103">
        <v>2202636</v>
      </c>
      <c r="J17" s="104">
        <v>100.5</v>
      </c>
      <c r="K17" s="103">
        <v>2292658</v>
      </c>
      <c r="L17" s="103">
        <v>2154478</v>
      </c>
      <c r="M17" s="104">
        <v>106.4</v>
      </c>
      <c r="N17" s="103">
        <v>5009321</v>
      </c>
      <c r="O17" s="103">
        <v>4864009</v>
      </c>
      <c r="P17" s="104">
        <v>103</v>
      </c>
    </row>
    <row r="18" spans="1:16" ht="13.9" customHeight="1" x14ac:dyDescent="0.2">
      <c r="A18" s="109" t="s">
        <v>27</v>
      </c>
      <c r="B18" s="103">
        <v>58655</v>
      </c>
      <c r="C18" s="103">
        <v>59437</v>
      </c>
      <c r="D18" s="104">
        <v>98.7</v>
      </c>
      <c r="E18" s="103">
        <v>3538</v>
      </c>
      <c r="F18" s="103">
        <v>4071</v>
      </c>
      <c r="G18" s="104">
        <v>86.9</v>
      </c>
      <c r="H18" s="103">
        <v>55117</v>
      </c>
      <c r="I18" s="103">
        <v>55366</v>
      </c>
      <c r="J18" s="104">
        <v>99.6</v>
      </c>
      <c r="K18" s="103">
        <v>143630</v>
      </c>
      <c r="L18" s="103">
        <v>139368</v>
      </c>
      <c r="M18" s="104">
        <v>103.1</v>
      </c>
      <c r="N18" s="103">
        <v>202285</v>
      </c>
      <c r="O18" s="103">
        <v>198805</v>
      </c>
      <c r="P18" s="104">
        <v>101.8</v>
      </c>
    </row>
    <row r="19" spans="1:16" ht="13.9" customHeight="1" x14ac:dyDescent="0.2">
      <c r="A19" s="109" t="s">
        <v>28</v>
      </c>
      <c r="B19" s="105" t="s">
        <v>102</v>
      </c>
      <c r="C19" s="105" t="s">
        <v>102</v>
      </c>
      <c r="D19" s="105" t="s">
        <v>102</v>
      </c>
      <c r="E19" s="105" t="s">
        <v>102</v>
      </c>
      <c r="F19" s="105" t="s">
        <v>102</v>
      </c>
      <c r="G19" s="105" t="s">
        <v>102</v>
      </c>
      <c r="H19" s="105" t="s">
        <v>102</v>
      </c>
      <c r="I19" s="105" t="s">
        <v>102</v>
      </c>
      <c r="J19" s="105" t="s">
        <v>102</v>
      </c>
      <c r="K19" s="103">
        <v>10</v>
      </c>
      <c r="L19" s="103">
        <v>142</v>
      </c>
      <c r="M19" s="104">
        <v>7</v>
      </c>
      <c r="N19" s="103">
        <v>10</v>
      </c>
      <c r="O19" s="103">
        <v>142</v>
      </c>
      <c r="P19" s="104">
        <v>7</v>
      </c>
    </row>
    <row r="20" spans="1:16" ht="12" customHeight="1" x14ac:dyDescent="0.2">
      <c r="A20" s="109" t="s">
        <v>29</v>
      </c>
      <c r="B20" s="103">
        <v>171180</v>
      </c>
      <c r="C20" s="103">
        <v>158167</v>
      </c>
      <c r="D20" s="104">
        <v>108.2</v>
      </c>
      <c r="E20" s="103">
        <v>42330</v>
      </c>
      <c r="F20" s="103">
        <v>37310</v>
      </c>
      <c r="G20" s="104">
        <v>113.5</v>
      </c>
      <c r="H20" s="103">
        <v>128850</v>
      </c>
      <c r="I20" s="103">
        <v>120857</v>
      </c>
      <c r="J20" s="104">
        <v>106.6</v>
      </c>
      <c r="K20" s="103">
        <v>377858</v>
      </c>
      <c r="L20" s="103">
        <v>347323</v>
      </c>
      <c r="M20" s="104">
        <v>108.8</v>
      </c>
      <c r="N20" s="103">
        <v>549038</v>
      </c>
      <c r="O20" s="103">
        <v>505490</v>
      </c>
      <c r="P20" s="104">
        <v>108.6</v>
      </c>
    </row>
    <row r="21" spans="1:16" s="147" customFormat="1" x14ac:dyDescent="0.2">
      <c r="A21" s="109" t="s">
        <v>30</v>
      </c>
      <c r="B21" s="103">
        <v>33329</v>
      </c>
      <c r="C21" s="103">
        <v>30910</v>
      </c>
      <c r="D21" s="104">
        <v>107.8</v>
      </c>
      <c r="E21" s="103">
        <v>6772</v>
      </c>
      <c r="F21" s="103">
        <v>7005</v>
      </c>
      <c r="G21" s="104">
        <v>96.7</v>
      </c>
      <c r="H21" s="103">
        <v>26557</v>
      </c>
      <c r="I21" s="103">
        <v>23905</v>
      </c>
      <c r="J21" s="104">
        <v>111.1</v>
      </c>
      <c r="K21" s="103">
        <v>12796</v>
      </c>
      <c r="L21" s="103">
        <v>12772</v>
      </c>
      <c r="M21" s="104">
        <v>100.2</v>
      </c>
      <c r="N21" s="103">
        <v>46125</v>
      </c>
      <c r="O21" s="103">
        <v>43682</v>
      </c>
      <c r="P21" s="104">
        <v>105.6</v>
      </c>
    </row>
    <row r="22" spans="1:16" x14ac:dyDescent="0.2">
      <c r="A22" s="110" t="s">
        <v>31</v>
      </c>
      <c r="B22" s="100">
        <v>1241191</v>
      </c>
      <c r="C22" s="100">
        <v>1086431</v>
      </c>
      <c r="D22" s="102">
        <v>114.2</v>
      </c>
      <c r="E22" s="100">
        <v>999902</v>
      </c>
      <c r="F22" s="100">
        <v>869164</v>
      </c>
      <c r="G22" s="102">
        <v>115</v>
      </c>
      <c r="H22" s="100">
        <v>241289</v>
      </c>
      <c r="I22" s="100">
        <v>217267</v>
      </c>
      <c r="J22" s="102">
        <v>111.1</v>
      </c>
      <c r="K22" s="100">
        <v>1345579</v>
      </c>
      <c r="L22" s="100">
        <v>1308237</v>
      </c>
      <c r="M22" s="102">
        <v>102.9</v>
      </c>
      <c r="N22" s="100">
        <v>2586770</v>
      </c>
      <c r="O22" s="100">
        <v>2394668</v>
      </c>
      <c r="P22" s="102">
        <v>108</v>
      </c>
    </row>
    <row r="24" spans="1:16" ht="27.75" customHeight="1" x14ac:dyDescent="0.2">
      <c r="A24" s="304"/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304"/>
    </row>
  </sheetData>
  <mergeCells count="11">
    <mergeCell ref="H4:J4"/>
    <mergeCell ref="E3:J3"/>
    <mergeCell ref="K3:M4"/>
    <mergeCell ref="A24:P24"/>
    <mergeCell ref="A1:P1"/>
    <mergeCell ref="A3:A5"/>
    <mergeCell ref="N3:P4"/>
    <mergeCell ref="A6:P6"/>
    <mergeCell ref="A14:P14"/>
    <mergeCell ref="B3:D4"/>
    <mergeCell ref="E4:G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selection sqref="A1:P1"/>
    </sheetView>
  </sheetViews>
  <sheetFormatPr defaultRowHeight="12.75" x14ac:dyDescent="0.2"/>
  <cols>
    <col min="1" max="1" width="22.85546875" style="148" customWidth="1"/>
    <col min="2" max="2" width="10.28515625" style="148" customWidth="1"/>
    <col min="3" max="3" width="9.85546875" style="148" customWidth="1"/>
    <col min="4" max="5" width="9.140625" style="148" customWidth="1"/>
    <col min="6" max="6" width="10" style="148" customWidth="1"/>
    <col min="7" max="8" width="9.140625" style="148" customWidth="1"/>
    <col min="9" max="9" width="9.42578125" style="148" customWidth="1"/>
    <col min="10" max="11" width="9.140625" style="148" customWidth="1"/>
    <col min="12" max="12" width="9.5703125" style="148" customWidth="1"/>
    <col min="13" max="13" width="9.140625" style="148" customWidth="1"/>
    <col min="14" max="14" width="11" style="148" customWidth="1"/>
    <col min="15" max="15" width="10.28515625" style="148" customWidth="1"/>
    <col min="16" max="16" width="10.85546875" style="148" customWidth="1"/>
    <col min="17" max="16384" width="9.140625" style="148"/>
  </cols>
  <sheetData>
    <row r="1" spans="1:26" ht="34.5" customHeight="1" x14ac:dyDescent="0.2">
      <c r="A1" s="310" t="s">
        <v>56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26" ht="19.5" customHeight="1" x14ac:dyDescent="0.2">
      <c r="A2" s="310" t="s">
        <v>57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0"/>
    </row>
    <row r="3" spans="1:26" x14ac:dyDescent="0.2"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P3" s="150" t="s">
        <v>45</v>
      </c>
    </row>
    <row r="4" spans="1:26" ht="17.25" customHeight="1" x14ac:dyDescent="0.2">
      <c r="A4" s="307"/>
      <c r="B4" s="298" t="s">
        <v>87</v>
      </c>
      <c r="C4" s="299"/>
      <c r="D4" s="300"/>
      <c r="E4" s="295" t="s">
        <v>55</v>
      </c>
      <c r="F4" s="296"/>
      <c r="G4" s="296"/>
      <c r="H4" s="296"/>
      <c r="I4" s="296"/>
      <c r="J4" s="297"/>
      <c r="K4" s="298" t="s">
        <v>94</v>
      </c>
      <c r="L4" s="299"/>
      <c r="M4" s="300"/>
      <c r="N4" s="298" t="s">
        <v>88</v>
      </c>
      <c r="O4" s="299"/>
      <c r="P4" s="299"/>
    </row>
    <row r="5" spans="1:26" ht="31.5" customHeight="1" x14ac:dyDescent="0.2">
      <c r="A5" s="307"/>
      <c r="B5" s="301"/>
      <c r="C5" s="302"/>
      <c r="D5" s="303"/>
      <c r="E5" s="295" t="s">
        <v>53</v>
      </c>
      <c r="F5" s="296"/>
      <c r="G5" s="297"/>
      <c r="H5" s="295" t="s">
        <v>54</v>
      </c>
      <c r="I5" s="296"/>
      <c r="J5" s="297"/>
      <c r="K5" s="301"/>
      <c r="L5" s="302"/>
      <c r="M5" s="303"/>
      <c r="N5" s="301"/>
      <c r="O5" s="302"/>
      <c r="P5" s="302"/>
    </row>
    <row r="6" spans="1:26" ht="45.75" customHeight="1" x14ac:dyDescent="0.2">
      <c r="A6" s="307"/>
      <c r="B6" s="89" t="s">
        <v>99</v>
      </c>
      <c r="C6" s="89" t="s">
        <v>95</v>
      </c>
      <c r="D6" s="89" t="s">
        <v>101</v>
      </c>
      <c r="E6" s="89" t="s">
        <v>99</v>
      </c>
      <c r="F6" s="89" t="s">
        <v>95</v>
      </c>
      <c r="G6" s="89" t="s">
        <v>101</v>
      </c>
      <c r="H6" s="89" t="s">
        <v>99</v>
      </c>
      <c r="I6" s="89" t="s">
        <v>95</v>
      </c>
      <c r="J6" s="89" t="s">
        <v>101</v>
      </c>
      <c r="K6" s="89" t="s">
        <v>99</v>
      </c>
      <c r="L6" s="89" t="s">
        <v>95</v>
      </c>
      <c r="M6" s="89" t="s">
        <v>101</v>
      </c>
      <c r="N6" s="89" t="s">
        <v>99</v>
      </c>
      <c r="O6" s="89" t="s">
        <v>95</v>
      </c>
      <c r="P6" s="89" t="s">
        <v>101</v>
      </c>
      <c r="Q6" s="185"/>
    </row>
    <row r="7" spans="1:26" ht="12.75" customHeight="1" x14ac:dyDescent="0.2">
      <c r="A7" s="223" t="s">
        <v>103</v>
      </c>
      <c r="B7" s="233">
        <v>47603.1</v>
      </c>
      <c r="C7" s="233">
        <v>25516.28</v>
      </c>
      <c r="D7" s="233">
        <v>186.6</v>
      </c>
      <c r="E7" s="233">
        <v>41560.9</v>
      </c>
      <c r="F7" s="233">
        <v>19043.48</v>
      </c>
      <c r="G7" s="233">
        <v>218.2</v>
      </c>
      <c r="H7" s="233">
        <v>6042.2</v>
      </c>
      <c r="I7" s="233">
        <v>6472.8</v>
      </c>
      <c r="J7" s="233">
        <v>93.3</v>
      </c>
      <c r="K7" s="233">
        <v>68668.2</v>
      </c>
      <c r="L7" s="233">
        <v>67390.100000000006</v>
      </c>
      <c r="M7" s="233">
        <v>101.9</v>
      </c>
      <c r="N7" s="233">
        <v>116271.3</v>
      </c>
      <c r="O7" s="233">
        <v>92906.38</v>
      </c>
      <c r="P7" s="233">
        <v>125.1</v>
      </c>
      <c r="Q7" s="92"/>
      <c r="R7" s="99"/>
      <c r="S7" s="99"/>
      <c r="T7" s="92"/>
      <c r="U7" s="99"/>
      <c r="V7" s="99"/>
      <c r="W7" s="92"/>
      <c r="X7" s="99"/>
      <c r="Y7" s="99"/>
      <c r="Z7" s="92"/>
    </row>
    <row r="8" spans="1:26" ht="12.75" customHeight="1" x14ac:dyDescent="0.2">
      <c r="A8" s="224" t="s">
        <v>104</v>
      </c>
      <c r="B8" s="85" t="s">
        <v>102</v>
      </c>
      <c r="C8" s="85" t="s">
        <v>102</v>
      </c>
      <c r="D8" s="85" t="s">
        <v>102</v>
      </c>
      <c r="E8" s="85" t="s">
        <v>102</v>
      </c>
      <c r="F8" s="85" t="s">
        <v>102</v>
      </c>
      <c r="G8" s="85" t="s">
        <v>102</v>
      </c>
      <c r="H8" s="85" t="s">
        <v>102</v>
      </c>
      <c r="I8" s="85" t="s">
        <v>102</v>
      </c>
      <c r="J8" s="85" t="s">
        <v>102</v>
      </c>
      <c r="K8" s="85">
        <v>180.7</v>
      </c>
      <c r="L8" s="85">
        <v>202.5</v>
      </c>
      <c r="M8" s="85">
        <v>89.2</v>
      </c>
      <c r="N8" s="85">
        <v>180.7</v>
      </c>
      <c r="O8" s="85">
        <v>202.5</v>
      </c>
      <c r="P8" s="85">
        <v>89.2</v>
      </c>
      <c r="Q8" s="92"/>
      <c r="R8" s="99"/>
      <c r="S8" s="99"/>
      <c r="T8" s="92"/>
      <c r="U8" s="99"/>
      <c r="V8" s="99"/>
      <c r="W8" s="92"/>
      <c r="X8" s="99"/>
      <c r="Y8" s="99"/>
      <c r="Z8" s="92"/>
    </row>
    <row r="9" spans="1:26" ht="12.75" customHeight="1" x14ac:dyDescent="0.2">
      <c r="A9" s="224" t="s">
        <v>105</v>
      </c>
      <c r="B9" s="85">
        <v>5231.76</v>
      </c>
      <c r="C9" s="85">
        <v>554.13</v>
      </c>
      <c r="D9" s="85">
        <v>944.1</v>
      </c>
      <c r="E9" s="85">
        <v>5148.76</v>
      </c>
      <c r="F9" s="85">
        <v>470.73</v>
      </c>
      <c r="G9" s="85">
        <v>1093.8</v>
      </c>
      <c r="H9" s="85">
        <v>83</v>
      </c>
      <c r="I9" s="85">
        <v>83.4</v>
      </c>
      <c r="J9" s="85">
        <v>99.5</v>
      </c>
      <c r="K9" s="85">
        <v>1719.1</v>
      </c>
      <c r="L9" s="85">
        <v>1824.2</v>
      </c>
      <c r="M9" s="85">
        <v>94.2</v>
      </c>
      <c r="N9" s="85">
        <v>6950.86</v>
      </c>
      <c r="O9" s="85">
        <v>2378.33</v>
      </c>
      <c r="P9" s="85">
        <v>292.3</v>
      </c>
      <c r="Q9" s="92"/>
      <c r="R9" s="99"/>
      <c r="S9" s="99"/>
      <c r="T9" s="92"/>
      <c r="U9" s="99"/>
      <c r="V9" s="99"/>
      <c r="W9" s="92"/>
      <c r="X9" s="99"/>
      <c r="Y9" s="99"/>
      <c r="Z9" s="92"/>
    </row>
    <row r="10" spans="1:26" ht="12.75" customHeight="1" x14ac:dyDescent="0.2">
      <c r="A10" s="224" t="s">
        <v>106</v>
      </c>
      <c r="B10" s="85">
        <v>58.95</v>
      </c>
      <c r="C10" s="85">
        <v>102.69</v>
      </c>
      <c r="D10" s="85">
        <v>57.4</v>
      </c>
      <c r="E10" s="85">
        <v>50.65</v>
      </c>
      <c r="F10" s="85">
        <v>84.49</v>
      </c>
      <c r="G10" s="85">
        <v>60</v>
      </c>
      <c r="H10" s="85">
        <v>8.3000000000000007</v>
      </c>
      <c r="I10" s="85">
        <v>18.2</v>
      </c>
      <c r="J10" s="85">
        <v>45.6</v>
      </c>
      <c r="K10" s="85">
        <v>708.4</v>
      </c>
      <c r="L10" s="85">
        <v>662.2</v>
      </c>
      <c r="M10" s="85">
        <v>107</v>
      </c>
      <c r="N10" s="85">
        <v>767.35</v>
      </c>
      <c r="O10" s="85">
        <v>764.89</v>
      </c>
      <c r="P10" s="85">
        <v>100.3</v>
      </c>
      <c r="Q10" s="92"/>
      <c r="R10" s="99"/>
      <c r="S10" s="99"/>
      <c r="T10" s="92"/>
      <c r="U10" s="99"/>
      <c r="V10" s="99"/>
      <c r="W10" s="92"/>
      <c r="X10" s="99"/>
      <c r="Y10" s="99"/>
      <c r="Z10" s="92"/>
    </row>
    <row r="11" spans="1:26" ht="12.75" customHeight="1" x14ac:dyDescent="0.2">
      <c r="A11" s="224" t="s">
        <v>107</v>
      </c>
      <c r="B11" s="85">
        <v>529.91</v>
      </c>
      <c r="C11" s="85">
        <v>564.27</v>
      </c>
      <c r="D11" s="85">
        <v>93.9</v>
      </c>
      <c r="E11" s="85">
        <v>59.11</v>
      </c>
      <c r="F11" s="85">
        <v>38.770000000000003</v>
      </c>
      <c r="G11" s="85">
        <v>152.5</v>
      </c>
      <c r="H11" s="85">
        <v>470.8</v>
      </c>
      <c r="I11" s="85">
        <v>525.5</v>
      </c>
      <c r="J11" s="85">
        <v>89.6</v>
      </c>
      <c r="K11" s="85">
        <v>3870</v>
      </c>
      <c r="L11" s="85">
        <v>3700.5</v>
      </c>
      <c r="M11" s="85">
        <v>104.6</v>
      </c>
      <c r="N11" s="85">
        <v>4399.91</v>
      </c>
      <c r="O11" s="85">
        <v>4264.7700000000004</v>
      </c>
      <c r="P11" s="85">
        <v>103.2</v>
      </c>
      <c r="Q11" s="92"/>
      <c r="R11" s="99"/>
      <c r="S11" s="99"/>
      <c r="T11" s="92"/>
      <c r="U11" s="99"/>
      <c r="V11" s="99"/>
      <c r="W11" s="92"/>
      <c r="X11" s="99"/>
      <c r="Y11" s="99"/>
      <c r="Z11" s="92"/>
    </row>
    <row r="12" spans="1:26" ht="12.75" customHeight="1" x14ac:dyDescent="0.2">
      <c r="A12" s="224" t="s">
        <v>108</v>
      </c>
      <c r="B12" s="85">
        <v>89</v>
      </c>
      <c r="C12" s="85">
        <v>90.7</v>
      </c>
      <c r="D12" s="85">
        <v>98.1</v>
      </c>
      <c r="E12" s="85" t="s">
        <v>102</v>
      </c>
      <c r="F12" s="85" t="s">
        <v>102</v>
      </c>
      <c r="G12" s="85" t="s">
        <v>102</v>
      </c>
      <c r="H12" s="85">
        <v>89</v>
      </c>
      <c r="I12" s="85">
        <v>90.7</v>
      </c>
      <c r="J12" s="85">
        <v>98.1</v>
      </c>
      <c r="K12" s="85">
        <v>3692.4</v>
      </c>
      <c r="L12" s="85">
        <v>3608.3</v>
      </c>
      <c r="M12" s="85">
        <v>102.3</v>
      </c>
      <c r="N12" s="85">
        <v>3781.4</v>
      </c>
      <c r="O12" s="85">
        <v>3699</v>
      </c>
      <c r="P12" s="85">
        <v>102.2</v>
      </c>
      <c r="Q12" s="92"/>
      <c r="R12" s="99"/>
      <c r="S12" s="99"/>
      <c r="T12" s="92"/>
      <c r="U12" s="99"/>
      <c r="V12" s="99"/>
      <c r="W12" s="92"/>
      <c r="X12" s="99"/>
      <c r="Y12" s="99"/>
      <c r="Z12" s="92"/>
    </row>
    <row r="13" spans="1:26" ht="12.75" customHeight="1" x14ac:dyDescent="0.2">
      <c r="A13" s="224" t="s">
        <v>109</v>
      </c>
      <c r="B13" s="85">
        <v>765.21</v>
      </c>
      <c r="C13" s="85">
        <v>1772.3</v>
      </c>
      <c r="D13" s="85">
        <v>43.2</v>
      </c>
      <c r="E13" s="85">
        <v>284.11</v>
      </c>
      <c r="F13" s="85">
        <v>1316.7</v>
      </c>
      <c r="G13" s="85">
        <v>21.6</v>
      </c>
      <c r="H13" s="85">
        <v>481.1</v>
      </c>
      <c r="I13" s="85">
        <v>455.6</v>
      </c>
      <c r="J13" s="85">
        <v>105.6</v>
      </c>
      <c r="K13" s="85">
        <v>5467.6</v>
      </c>
      <c r="L13" s="85">
        <v>5333.2</v>
      </c>
      <c r="M13" s="85">
        <v>102.5</v>
      </c>
      <c r="N13" s="85">
        <v>6232.81</v>
      </c>
      <c r="O13" s="85">
        <v>7105.5</v>
      </c>
      <c r="P13" s="85">
        <v>87.7</v>
      </c>
      <c r="Q13" s="92"/>
      <c r="R13" s="99"/>
      <c r="S13" s="99"/>
      <c r="T13" s="92"/>
      <c r="U13" s="99"/>
      <c r="V13" s="99"/>
      <c r="W13" s="92"/>
      <c r="X13" s="99"/>
      <c r="Y13" s="99"/>
      <c r="Z13" s="92"/>
    </row>
    <row r="14" spans="1:26" ht="12.75" customHeight="1" x14ac:dyDescent="0.2">
      <c r="A14" s="224" t="s">
        <v>110</v>
      </c>
      <c r="B14" s="85">
        <v>9746.59</v>
      </c>
      <c r="C14" s="85">
        <v>3250.2</v>
      </c>
      <c r="D14" s="85">
        <v>299.89999999999998</v>
      </c>
      <c r="E14" s="85">
        <v>9408.89</v>
      </c>
      <c r="F14" s="85">
        <v>2866.4</v>
      </c>
      <c r="G14" s="85">
        <v>328.2</v>
      </c>
      <c r="H14" s="85">
        <v>337.7</v>
      </c>
      <c r="I14" s="85">
        <v>383.8</v>
      </c>
      <c r="J14" s="85">
        <v>88</v>
      </c>
      <c r="K14" s="85">
        <v>4846.2</v>
      </c>
      <c r="L14" s="85">
        <v>4940</v>
      </c>
      <c r="M14" s="85">
        <v>98.1</v>
      </c>
      <c r="N14" s="85">
        <v>14592.79</v>
      </c>
      <c r="O14" s="85">
        <v>8190.2</v>
      </c>
      <c r="P14" s="85">
        <v>178.2</v>
      </c>
      <c r="Q14" s="92"/>
      <c r="R14" s="99"/>
      <c r="S14" s="99"/>
      <c r="T14" s="92"/>
      <c r="U14" s="99"/>
      <c r="V14" s="99"/>
      <c r="W14" s="92"/>
      <c r="X14" s="99"/>
      <c r="Y14" s="99"/>
      <c r="Z14" s="92"/>
    </row>
    <row r="15" spans="1:26" ht="12.75" customHeight="1" x14ac:dyDescent="0.2">
      <c r="A15" s="224" t="s">
        <v>111</v>
      </c>
      <c r="B15" s="85">
        <v>9.6999999999999993</v>
      </c>
      <c r="C15" s="85">
        <v>13.2</v>
      </c>
      <c r="D15" s="85">
        <v>73.5</v>
      </c>
      <c r="E15" s="85" t="s">
        <v>102</v>
      </c>
      <c r="F15" s="85" t="s">
        <v>102</v>
      </c>
      <c r="G15" s="85" t="s">
        <v>102</v>
      </c>
      <c r="H15" s="85">
        <v>9.6999999999999993</v>
      </c>
      <c r="I15" s="85">
        <v>13.2</v>
      </c>
      <c r="J15" s="85">
        <v>73.5</v>
      </c>
      <c r="K15" s="85">
        <v>2482.1999999999998</v>
      </c>
      <c r="L15" s="85">
        <v>2446.3000000000002</v>
      </c>
      <c r="M15" s="85">
        <v>101.5</v>
      </c>
      <c r="N15" s="85">
        <v>2491.9</v>
      </c>
      <c r="O15" s="85">
        <v>2459.5</v>
      </c>
      <c r="P15" s="85">
        <v>101.3</v>
      </c>
      <c r="Q15" s="92"/>
      <c r="R15" s="99"/>
      <c r="S15" s="99"/>
      <c r="T15" s="92"/>
      <c r="U15" s="99"/>
      <c r="V15" s="99"/>
      <c r="W15" s="92"/>
      <c r="X15" s="99"/>
      <c r="Y15" s="99"/>
      <c r="Z15" s="92"/>
    </row>
    <row r="16" spans="1:26" ht="12.75" customHeight="1" x14ac:dyDescent="0.2">
      <c r="A16" s="224" t="s">
        <v>112</v>
      </c>
      <c r="B16" s="85">
        <v>5371.35</v>
      </c>
      <c r="C16" s="85">
        <v>5297.84</v>
      </c>
      <c r="D16" s="85">
        <v>101.4</v>
      </c>
      <c r="E16" s="85">
        <v>5009.75</v>
      </c>
      <c r="F16" s="85">
        <v>4947.74</v>
      </c>
      <c r="G16" s="85">
        <v>101.3</v>
      </c>
      <c r="H16" s="85">
        <v>361.6</v>
      </c>
      <c r="I16" s="85">
        <v>350.1</v>
      </c>
      <c r="J16" s="85">
        <v>103.3</v>
      </c>
      <c r="K16" s="85">
        <v>2964.4</v>
      </c>
      <c r="L16" s="85">
        <v>2947.5</v>
      </c>
      <c r="M16" s="85">
        <v>100.6</v>
      </c>
      <c r="N16" s="85">
        <v>8335.75</v>
      </c>
      <c r="O16" s="85">
        <v>8245.34</v>
      </c>
      <c r="P16" s="85">
        <v>101.1</v>
      </c>
      <c r="Q16" s="92"/>
      <c r="R16" s="99"/>
      <c r="S16" s="99"/>
      <c r="T16" s="92"/>
      <c r="U16" s="99"/>
      <c r="V16" s="99"/>
      <c r="W16" s="92"/>
      <c r="X16" s="99"/>
      <c r="Y16" s="99"/>
      <c r="Z16" s="92"/>
    </row>
    <row r="17" spans="1:26" ht="12.75" customHeight="1" x14ac:dyDescent="0.2">
      <c r="A17" s="224" t="s">
        <v>113</v>
      </c>
      <c r="B17" s="85">
        <v>1359.58</v>
      </c>
      <c r="C17" s="85">
        <v>1289.58</v>
      </c>
      <c r="D17" s="85">
        <v>105.4</v>
      </c>
      <c r="E17" s="85">
        <v>474.68</v>
      </c>
      <c r="F17" s="85">
        <v>329.88</v>
      </c>
      <c r="G17" s="85">
        <v>143.9</v>
      </c>
      <c r="H17" s="85">
        <v>884.9</v>
      </c>
      <c r="I17" s="85">
        <v>959.7</v>
      </c>
      <c r="J17" s="85">
        <v>92.2</v>
      </c>
      <c r="K17" s="85">
        <v>3257.4</v>
      </c>
      <c r="L17" s="85">
        <v>3208.5</v>
      </c>
      <c r="M17" s="85">
        <v>101.5</v>
      </c>
      <c r="N17" s="85">
        <v>4616.9799999999996</v>
      </c>
      <c r="O17" s="85">
        <v>4498.08</v>
      </c>
      <c r="P17" s="85">
        <v>102.6</v>
      </c>
      <c r="Q17" s="92"/>
      <c r="R17" s="99"/>
      <c r="S17" s="99"/>
      <c r="T17" s="92"/>
      <c r="U17" s="99"/>
      <c r="V17" s="99"/>
      <c r="W17" s="92"/>
      <c r="X17" s="99"/>
      <c r="Y17" s="99"/>
      <c r="Z17" s="92"/>
    </row>
    <row r="18" spans="1:26" ht="12.75" customHeight="1" x14ac:dyDescent="0.2">
      <c r="A18" s="224" t="s">
        <v>114</v>
      </c>
      <c r="B18" s="85">
        <v>15437.33</v>
      </c>
      <c r="C18" s="85">
        <v>7637.56</v>
      </c>
      <c r="D18" s="85">
        <v>202.1</v>
      </c>
      <c r="E18" s="85">
        <v>14238.53</v>
      </c>
      <c r="F18" s="85">
        <v>6268.16</v>
      </c>
      <c r="G18" s="85">
        <v>227.2</v>
      </c>
      <c r="H18" s="85">
        <v>1198.8</v>
      </c>
      <c r="I18" s="85">
        <v>1369.4</v>
      </c>
      <c r="J18" s="85">
        <v>87.5</v>
      </c>
      <c r="K18" s="85">
        <v>11350.3</v>
      </c>
      <c r="L18" s="85">
        <v>11131.8</v>
      </c>
      <c r="M18" s="85">
        <v>102</v>
      </c>
      <c r="N18" s="85">
        <v>26787.63</v>
      </c>
      <c r="O18" s="85">
        <v>18769.36</v>
      </c>
      <c r="P18" s="85">
        <v>142.69999999999999</v>
      </c>
      <c r="Q18" s="92"/>
      <c r="R18" s="99"/>
      <c r="S18" s="99"/>
      <c r="T18" s="92"/>
      <c r="U18" s="99"/>
      <c r="V18" s="99"/>
      <c r="W18" s="92"/>
      <c r="X18" s="99"/>
      <c r="Y18" s="99"/>
      <c r="Z18" s="92"/>
    </row>
    <row r="19" spans="1:26" ht="12.75" customHeight="1" x14ac:dyDescent="0.2">
      <c r="A19" s="224" t="s">
        <v>115</v>
      </c>
      <c r="B19" s="85">
        <v>3580.43</v>
      </c>
      <c r="C19" s="85">
        <v>943.65</v>
      </c>
      <c r="D19" s="85">
        <v>379.4</v>
      </c>
      <c r="E19" s="85">
        <v>3213.53</v>
      </c>
      <c r="F19" s="85">
        <v>597.35</v>
      </c>
      <c r="G19" s="85">
        <v>538</v>
      </c>
      <c r="H19" s="85">
        <v>366.9</v>
      </c>
      <c r="I19" s="85">
        <v>346.3</v>
      </c>
      <c r="J19" s="85">
        <v>105.9</v>
      </c>
      <c r="K19" s="85">
        <v>5933</v>
      </c>
      <c r="L19" s="85">
        <v>5568.6</v>
      </c>
      <c r="M19" s="85">
        <v>106.5</v>
      </c>
      <c r="N19" s="85">
        <v>9513.43</v>
      </c>
      <c r="O19" s="85">
        <v>6512.25</v>
      </c>
      <c r="P19" s="85">
        <v>146.1</v>
      </c>
      <c r="Q19" s="92"/>
      <c r="R19" s="99"/>
      <c r="S19" s="99"/>
      <c r="T19" s="92"/>
      <c r="U19" s="99"/>
      <c r="V19" s="99"/>
      <c r="W19" s="92"/>
      <c r="X19" s="99"/>
      <c r="Y19" s="99"/>
      <c r="Z19" s="92"/>
    </row>
    <row r="20" spans="1:26" ht="12.75" customHeight="1" x14ac:dyDescent="0.2">
      <c r="A20" s="221" t="s">
        <v>116</v>
      </c>
      <c r="B20" s="85">
        <v>3745.6</v>
      </c>
      <c r="C20" s="85">
        <v>2333.4</v>
      </c>
      <c r="D20" s="85">
        <v>160.5</v>
      </c>
      <c r="E20" s="85">
        <v>3177</v>
      </c>
      <c r="F20" s="85">
        <v>1752.6</v>
      </c>
      <c r="G20" s="85">
        <v>181.3</v>
      </c>
      <c r="H20" s="85">
        <v>568.6</v>
      </c>
      <c r="I20" s="85">
        <v>580.79999999999995</v>
      </c>
      <c r="J20" s="85">
        <v>97.9</v>
      </c>
      <c r="K20" s="85">
        <v>2182.1999999999998</v>
      </c>
      <c r="L20" s="85">
        <v>2381.5</v>
      </c>
      <c r="M20" s="85">
        <v>91.6</v>
      </c>
      <c r="N20" s="85">
        <v>5927.8</v>
      </c>
      <c r="O20" s="85">
        <v>4714.8999999999996</v>
      </c>
      <c r="P20" s="85">
        <v>125.7</v>
      </c>
      <c r="Q20" s="92"/>
      <c r="R20" s="99"/>
      <c r="S20" s="99"/>
      <c r="T20" s="92"/>
      <c r="U20" s="99"/>
      <c r="V20" s="99"/>
      <c r="W20" s="92"/>
      <c r="X20" s="99"/>
      <c r="Y20" s="99"/>
      <c r="Z20" s="92"/>
    </row>
    <row r="21" spans="1:26" ht="12.75" customHeight="1" x14ac:dyDescent="0.2">
      <c r="A21" s="224" t="s">
        <v>117</v>
      </c>
      <c r="B21" s="85">
        <v>375.8</v>
      </c>
      <c r="C21" s="85">
        <v>403.7</v>
      </c>
      <c r="D21" s="85">
        <v>93.1</v>
      </c>
      <c r="E21" s="85">
        <v>11.2</v>
      </c>
      <c r="F21" s="85" t="s">
        <v>102</v>
      </c>
      <c r="G21" s="85" t="s">
        <v>102</v>
      </c>
      <c r="H21" s="85">
        <v>364.6</v>
      </c>
      <c r="I21" s="85">
        <v>403.7</v>
      </c>
      <c r="J21" s="85">
        <v>90.3</v>
      </c>
      <c r="K21" s="85">
        <v>4737</v>
      </c>
      <c r="L21" s="85">
        <v>4509.7</v>
      </c>
      <c r="M21" s="85">
        <v>105</v>
      </c>
      <c r="N21" s="85">
        <v>5112.8</v>
      </c>
      <c r="O21" s="85">
        <v>4913.3999999999996</v>
      </c>
      <c r="P21" s="85">
        <v>104.1</v>
      </c>
      <c r="Q21" s="92"/>
      <c r="R21" s="99"/>
      <c r="S21" s="99"/>
      <c r="T21" s="92"/>
      <c r="U21" s="99"/>
      <c r="V21" s="99"/>
      <c r="W21" s="92"/>
      <c r="X21" s="99"/>
      <c r="Y21" s="99"/>
      <c r="Z21" s="92"/>
    </row>
    <row r="22" spans="1:26" ht="12.75" customHeight="1" x14ac:dyDescent="0.2">
      <c r="A22" s="221" t="s">
        <v>118</v>
      </c>
      <c r="B22" s="85">
        <v>133.22</v>
      </c>
      <c r="C22" s="85">
        <v>171.8</v>
      </c>
      <c r="D22" s="85">
        <v>77.5</v>
      </c>
      <c r="E22" s="85">
        <v>2.3199999999999998</v>
      </c>
      <c r="F22" s="85">
        <v>17</v>
      </c>
      <c r="G22" s="85">
        <v>13.7</v>
      </c>
      <c r="H22" s="85">
        <v>130.9</v>
      </c>
      <c r="I22" s="85">
        <v>154.80000000000001</v>
      </c>
      <c r="J22" s="85">
        <v>84.6</v>
      </c>
      <c r="K22" s="85">
        <v>5112.5</v>
      </c>
      <c r="L22" s="85">
        <v>4877.7</v>
      </c>
      <c r="M22" s="85">
        <v>104.8</v>
      </c>
      <c r="N22" s="85">
        <v>5245.72</v>
      </c>
      <c r="O22" s="85">
        <v>5049.5</v>
      </c>
      <c r="P22" s="85">
        <v>103.9</v>
      </c>
      <c r="Q22" s="92"/>
      <c r="R22" s="99"/>
      <c r="S22" s="99"/>
      <c r="T22" s="92"/>
      <c r="U22" s="99"/>
      <c r="V22" s="99"/>
      <c r="W22" s="92"/>
      <c r="X22" s="99"/>
      <c r="Y22" s="99"/>
      <c r="Z22" s="92"/>
    </row>
    <row r="23" spans="1:26" ht="12.75" customHeight="1" x14ac:dyDescent="0.2">
      <c r="A23" s="221" t="s">
        <v>119</v>
      </c>
      <c r="B23" s="85">
        <v>589.46</v>
      </c>
      <c r="C23" s="85">
        <v>260.3</v>
      </c>
      <c r="D23" s="85">
        <v>226.5</v>
      </c>
      <c r="E23" s="85">
        <v>325.86</v>
      </c>
      <c r="F23" s="85" t="s">
        <v>102</v>
      </c>
      <c r="G23" s="85" t="s">
        <v>102</v>
      </c>
      <c r="H23" s="85">
        <v>263.60000000000002</v>
      </c>
      <c r="I23" s="85">
        <v>260.3</v>
      </c>
      <c r="J23" s="85">
        <v>101.3</v>
      </c>
      <c r="K23" s="85">
        <v>8153</v>
      </c>
      <c r="L23" s="85">
        <v>8071.4</v>
      </c>
      <c r="M23" s="85">
        <v>101</v>
      </c>
      <c r="N23" s="85">
        <v>8742.4599999999991</v>
      </c>
      <c r="O23" s="85">
        <v>8331.7000000000007</v>
      </c>
      <c r="P23" s="85">
        <v>104.9</v>
      </c>
      <c r="Q23" s="92"/>
      <c r="R23" s="99"/>
      <c r="S23" s="99"/>
      <c r="T23" s="92"/>
      <c r="U23" s="99"/>
      <c r="V23" s="99"/>
      <c r="W23" s="92"/>
      <c r="X23" s="99"/>
      <c r="Y23" s="99"/>
      <c r="Z23" s="92"/>
    </row>
    <row r="24" spans="1:26" ht="12.75" customHeight="1" x14ac:dyDescent="0.2">
      <c r="A24" s="222" t="s">
        <v>120</v>
      </c>
      <c r="B24" s="234">
        <v>579.11</v>
      </c>
      <c r="C24" s="234">
        <v>830.96</v>
      </c>
      <c r="D24" s="234">
        <v>69.7</v>
      </c>
      <c r="E24" s="234">
        <v>156.51</v>
      </c>
      <c r="F24" s="234">
        <v>353.66</v>
      </c>
      <c r="G24" s="234">
        <v>44.3</v>
      </c>
      <c r="H24" s="234">
        <v>422.6</v>
      </c>
      <c r="I24" s="234">
        <v>477.3</v>
      </c>
      <c r="J24" s="234">
        <v>88.5</v>
      </c>
      <c r="K24" s="234">
        <v>2012.5</v>
      </c>
      <c r="L24" s="234">
        <v>1976.8</v>
      </c>
      <c r="M24" s="234">
        <v>101.8</v>
      </c>
      <c r="N24" s="234">
        <v>2591.61</v>
      </c>
      <c r="O24" s="234">
        <v>2807.76</v>
      </c>
      <c r="P24" s="234">
        <v>92.3</v>
      </c>
      <c r="Q24" s="92"/>
      <c r="R24" s="99"/>
      <c r="S24" s="99"/>
      <c r="T24" s="92"/>
      <c r="U24" s="99"/>
      <c r="V24" s="99"/>
      <c r="W24" s="92"/>
      <c r="X24" s="99"/>
      <c r="Y24" s="99"/>
      <c r="Z24" s="92"/>
    </row>
    <row r="25" spans="1:26" x14ac:dyDescent="0.2">
      <c r="O25" s="151"/>
    </row>
    <row r="26" spans="1:26" x14ac:dyDescent="0.2">
      <c r="A26" s="95"/>
      <c r="B26" s="152"/>
      <c r="C26" s="152"/>
      <c r="D26" s="152"/>
      <c r="E26" s="152"/>
      <c r="F26" s="152"/>
      <c r="G26" s="152"/>
      <c r="H26" s="152"/>
      <c r="I26" s="152"/>
      <c r="J26" s="152"/>
      <c r="K26" s="152"/>
      <c r="L26" s="152"/>
      <c r="M26" s="92"/>
    </row>
    <row r="27" spans="1:26" x14ac:dyDescent="0.2">
      <c r="A27" s="95"/>
      <c r="B27" s="152"/>
      <c r="C27" s="152"/>
      <c r="D27" s="152"/>
    </row>
    <row r="28" spans="1:26" ht="12.75" customHeight="1" x14ac:dyDescent="0.2">
      <c r="B28" s="99"/>
      <c r="C28" s="99"/>
      <c r="D28" s="92"/>
    </row>
    <row r="29" spans="1:26" x14ac:dyDescent="0.2">
      <c r="B29" s="99"/>
      <c r="C29" s="99"/>
      <c r="D29" s="92"/>
    </row>
    <row r="30" spans="1:26" x14ac:dyDescent="0.2">
      <c r="B30" s="99"/>
      <c r="C30" s="99"/>
      <c r="D30" s="92"/>
    </row>
    <row r="31" spans="1:26" x14ac:dyDescent="0.2">
      <c r="B31" s="99"/>
      <c r="C31" s="99"/>
      <c r="D31" s="92"/>
    </row>
    <row r="32" spans="1:26" x14ac:dyDescent="0.2">
      <c r="B32" s="99"/>
      <c r="C32" s="99"/>
      <c r="D32" s="92"/>
    </row>
    <row r="33" spans="2:4" x14ac:dyDescent="0.2">
      <c r="B33" s="99"/>
      <c r="C33" s="99"/>
      <c r="D33" s="92"/>
    </row>
    <row r="34" spans="2:4" x14ac:dyDescent="0.2">
      <c r="B34" s="99"/>
      <c r="C34" s="99"/>
      <c r="D34" s="92"/>
    </row>
    <row r="35" spans="2:4" x14ac:dyDescent="0.2">
      <c r="B35" s="99"/>
      <c r="C35" s="99"/>
      <c r="D35" s="92"/>
    </row>
    <row r="36" spans="2:4" x14ac:dyDescent="0.2">
      <c r="B36" s="99"/>
      <c r="C36" s="99"/>
      <c r="D36" s="92"/>
    </row>
    <row r="37" spans="2:4" x14ac:dyDescent="0.2">
      <c r="B37" s="99"/>
      <c r="C37" s="99"/>
      <c r="D37" s="92"/>
    </row>
    <row r="38" spans="2:4" x14ac:dyDescent="0.2">
      <c r="B38" s="99"/>
      <c r="C38" s="99"/>
      <c r="D38" s="92"/>
    </row>
    <row r="39" spans="2:4" x14ac:dyDescent="0.2">
      <c r="B39" s="99"/>
      <c r="C39" s="99"/>
      <c r="D39" s="92"/>
    </row>
    <row r="40" spans="2:4" x14ac:dyDescent="0.2">
      <c r="B40" s="99"/>
      <c r="C40" s="99"/>
      <c r="D40" s="92"/>
    </row>
    <row r="41" spans="2:4" x14ac:dyDescent="0.2">
      <c r="B41" s="99"/>
      <c r="C41" s="99"/>
      <c r="D41" s="92"/>
    </row>
    <row r="42" spans="2:4" x14ac:dyDescent="0.2">
      <c r="B42" s="99"/>
      <c r="C42" s="99"/>
      <c r="D42" s="92"/>
    </row>
    <row r="43" spans="2:4" x14ac:dyDescent="0.2">
      <c r="B43" s="99"/>
      <c r="C43" s="99"/>
      <c r="D43" s="92"/>
    </row>
  </sheetData>
  <mergeCells count="9">
    <mergeCell ref="N4:P5"/>
    <mergeCell ref="A1:P1"/>
    <mergeCell ref="A2:P2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>
      <selection sqref="A1:I1"/>
    </sheetView>
  </sheetViews>
  <sheetFormatPr defaultRowHeight="12.75" x14ac:dyDescent="0.2"/>
  <cols>
    <col min="1" max="1" width="22.28515625" style="5" customWidth="1"/>
    <col min="2" max="2" width="14.85546875" style="5" customWidth="1"/>
    <col min="3" max="3" width="12.85546875" style="5" customWidth="1"/>
    <col min="4" max="4" width="12.140625" style="5" customWidth="1"/>
    <col min="5" max="5" width="13.5703125" style="5" customWidth="1"/>
    <col min="6" max="6" width="12.7109375" style="5" customWidth="1"/>
    <col min="7" max="7" width="14.28515625" style="5" customWidth="1"/>
    <col min="8" max="8" width="12.28515625" style="5" customWidth="1"/>
    <col min="9" max="9" width="13.140625" style="5" customWidth="1"/>
    <col min="10" max="16384" width="9.140625" style="5"/>
  </cols>
  <sheetData>
    <row r="1" spans="1:10" ht="24.75" customHeight="1" x14ac:dyDescent="0.2">
      <c r="A1" s="312" t="s">
        <v>46</v>
      </c>
      <c r="B1" s="312"/>
      <c r="C1" s="312"/>
      <c r="D1" s="312"/>
      <c r="E1" s="312"/>
      <c r="F1" s="312"/>
      <c r="G1" s="312"/>
      <c r="H1" s="312"/>
      <c r="I1" s="312"/>
    </row>
    <row r="2" spans="1:10" ht="15" x14ac:dyDescent="0.2">
      <c r="A2" s="6"/>
      <c r="B2" s="7"/>
      <c r="C2" s="7"/>
      <c r="D2" s="7"/>
    </row>
    <row r="3" spans="1:10" x14ac:dyDescent="0.2">
      <c r="I3" s="111" t="s">
        <v>45</v>
      </c>
    </row>
    <row r="4" spans="1:10" ht="12.75" customHeight="1" x14ac:dyDescent="0.2">
      <c r="A4" s="311"/>
      <c r="B4" s="298" t="s">
        <v>58</v>
      </c>
      <c r="C4" s="295" t="s">
        <v>55</v>
      </c>
      <c r="D4" s="296"/>
      <c r="E4" s="296"/>
      <c r="F4" s="296"/>
      <c r="G4" s="296"/>
      <c r="H4" s="296"/>
      <c r="I4" s="296"/>
    </row>
    <row r="5" spans="1:10" ht="33.75" customHeight="1" x14ac:dyDescent="0.2">
      <c r="A5" s="311"/>
      <c r="B5" s="301"/>
      <c r="C5" s="90" t="s">
        <v>59</v>
      </c>
      <c r="D5" s="90" t="s">
        <v>60</v>
      </c>
      <c r="E5" s="90" t="s">
        <v>61</v>
      </c>
      <c r="F5" s="217" t="s">
        <v>62</v>
      </c>
      <c r="G5" s="90" t="s">
        <v>63</v>
      </c>
      <c r="H5" s="90" t="s">
        <v>64</v>
      </c>
      <c r="I5" s="90" t="s">
        <v>65</v>
      </c>
      <c r="J5" s="208"/>
    </row>
    <row r="6" spans="1:10" x14ac:dyDescent="0.2">
      <c r="A6" s="223" t="s">
        <v>103</v>
      </c>
      <c r="B6" s="233">
        <v>116271.3</v>
      </c>
      <c r="C6" s="233">
        <v>67763.240000000005</v>
      </c>
      <c r="D6" s="233">
        <v>27491.57</v>
      </c>
      <c r="E6" s="233">
        <v>1057.3</v>
      </c>
      <c r="F6" s="233">
        <v>1.8</v>
      </c>
      <c r="G6" s="233">
        <v>15867.47</v>
      </c>
      <c r="H6" s="233">
        <v>517.32000000000005</v>
      </c>
      <c r="I6" s="233">
        <v>3572.6</v>
      </c>
    </row>
    <row r="7" spans="1:10" x14ac:dyDescent="0.2">
      <c r="A7" s="224" t="s">
        <v>104</v>
      </c>
      <c r="B7" s="85">
        <v>180.7</v>
      </c>
      <c r="C7" s="85">
        <v>71.8</v>
      </c>
      <c r="D7" s="85">
        <v>42</v>
      </c>
      <c r="E7" s="85">
        <v>4.0999999999999996</v>
      </c>
      <c r="F7" s="85" t="s">
        <v>102</v>
      </c>
      <c r="G7" s="85">
        <v>60.2</v>
      </c>
      <c r="H7" s="85">
        <v>0.9</v>
      </c>
      <c r="I7" s="85">
        <v>1.7</v>
      </c>
    </row>
    <row r="8" spans="1:10" x14ac:dyDescent="0.2">
      <c r="A8" s="224" t="s">
        <v>105</v>
      </c>
      <c r="B8" s="85">
        <v>6950.86</v>
      </c>
      <c r="C8" s="85">
        <v>5635.96</v>
      </c>
      <c r="D8" s="85">
        <v>939</v>
      </c>
      <c r="E8" s="85">
        <v>42.2</v>
      </c>
      <c r="F8" s="85" t="s">
        <v>102</v>
      </c>
      <c r="G8" s="85">
        <v>291</v>
      </c>
      <c r="H8" s="85">
        <v>29.4</v>
      </c>
      <c r="I8" s="85">
        <v>13.3</v>
      </c>
    </row>
    <row r="9" spans="1:10" x14ac:dyDescent="0.2">
      <c r="A9" s="224" t="s">
        <v>106</v>
      </c>
      <c r="B9" s="85">
        <v>767.35</v>
      </c>
      <c r="C9" s="85">
        <v>409</v>
      </c>
      <c r="D9" s="85">
        <v>126.95</v>
      </c>
      <c r="E9" s="85">
        <v>38.4</v>
      </c>
      <c r="F9" s="85" t="s">
        <v>102</v>
      </c>
      <c r="G9" s="85">
        <v>188.7</v>
      </c>
      <c r="H9" s="85" t="s">
        <v>102</v>
      </c>
      <c r="I9" s="85">
        <v>4.3</v>
      </c>
    </row>
    <row r="10" spans="1:10" x14ac:dyDescent="0.2">
      <c r="A10" s="224" t="s">
        <v>107</v>
      </c>
      <c r="B10" s="85">
        <v>4399.91</v>
      </c>
      <c r="C10" s="85">
        <v>1144.24</v>
      </c>
      <c r="D10" s="85">
        <v>2185.96</v>
      </c>
      <c r="E10" s="85">
        <v>154.69999999999999</v>
      </c>
      <c r="F10" s="85" t="s">
        <v>102</v>
      </c>
      <c r="G10" s="85">
        <v>907.01</v>
      </c>
      <c r="H10" s="85">
        <v>4.2</v>
      </c>
      <c r="I10" s="85">
        <v>3.8</v>
      </c>
    </row>
    <row r="11" spans="1:10" x14ac:dyDescent="0.2">
      <c r="A11" s="224" t="s">
        <v>108</v>
      </c>
      <c r="B11" s="85">
        <v>3781.4</v>
      </c>
      <c r="C11" s="85">
        <v>2486.9</v>
      </c>
      <c r="D11" s="85">
        <v>769.6</v>
      </c>
      <c r="E11" s="85">
        <v>0</v>
      </c>
      <c r="F11" s="85" t="s">
        <v>102</v>
      </c>
      <c r="G11" s="85">
        <v>522.79999999999995</v>
      </c>
      <c r="H11" s="85" t="s">
        <v>102</v>
      </c>
      <c r="I11" s="85">
        <v>2.1</v>
      </c>
    </row>
    <row r="12" spans="1:10" x14ac:dyDescent="0.2">
      <c r="A12" s="224" t="s">
        <v>109</v>
      </c>
      <c r="B12" s="85">
        <v>6232.81</v>
      </c>
      <c r="C12" s="85">
        <v>3180.8</v>
      </c>
      <c r="D12" s="85">
        <v>2286.91</v>
      </c>
      <c r="E12" s="85">
        <v>89.7</v>
      </c>
      <c r="F12" s="85" t="s">
        <v>102</v>
      </c>
      <c r="G12" s="85">
        <v>672</v>
      </c>
      <c r="H12" s="85" t="s">
        <v>102</v>
      </c>
      <c r="I12" s="85">
        <v>3.4</v>
      </c>
    </row>
    <row r="13" spans="1:10" x14ac:dyDescent="0.2">
      <c r="A13" s="224" t="s">
        <v>110</v>
      </c>
      <c r="B13" s="85">
        <v>14592.79</v>
      </c>
      <c r="C13" s="85">
        <v>10378.030000000001</v>
      </c>
      <c r="D13" s="85">
        <v>2160.6</v>
      </c>
      <c r="E13" s="85">
        <v>143.69999999999999</v>
      </c>
      <c r="F13" s="85" t="s">
        <v>102</v>
      </c>
      <c r="G13" s="85">
        <v>1864.96</v>
      </c>
      <c r="H13" s="85" t="s">
        <v>102</v>
      </c>
      <c r="I13" s="85">
        <v>45.5</v>
      </c>
    </row>
    <row r="14" spans="1:10" x14ac:dyDescent="0.2">
      <c r="A14" s="224" t="s">
        <v>111</v>
      </c>
      <c r="B14" s="85">
        <v>2491.9</v>
      </c>
      <c r="C14" s="85">
        <v>1631.5</v>
      </c>
      <c r="D14" s="85">
        <v>382.2</v>
      </c>
      <c r="E14" s="85">
        <v>2.5</v>
      </c>
      <c r="F14" s="85" t="s">
        <v>102</v>
      </c>
      <c r="G14" s="85">
        <v>473.1</v>
      </c>
      <c r="H14" s="85" t="s">
        <v>102</v>
      </c>
      <c r="I14" s="85">
        <v>2.6</v>
      </c>
    </row>
    <row r="15" spans="1:10" x14ac:dyDescent="0.2">
      <c r="A15" s="224" t="s">
        <v>112</v>
      </c>
      <c r="B15" s="85">
        <v>8335.75</v>
      </c>
      <c r="C15" s="85">
        <v>2412.88</v>
      </c>
      <c r="D15" s="85">
        <v>1338.67</v>
      </c>
      <c r="E15" s="85">
        <v>13.8</v>
      </c>
      <c r="F15" s="85" t="s">
        <v>102</v>
      </c>
      <c r="G15" s="85">
        <v>1260.7</v>
      </c>
      <c r="H15" s="85" t="s">
        <v>102</v>
      </c>
      <c r="I15" s="85">
        <v>3309.7</v>
      </c>
    </row>
    <row r="16" spans="1:10" x14ac:dyDescent="0.2">
      <c r="A16" s="224" t="s">
        <v>113</v>
      </c>
      <c r="B16" s="85">
        <v>4616.9799999999996</v>
      </c>
      <c r="C16" s="85">
        <v>1488.23</v>
      </c>
      <c r="D16" s="85">
        <v>2147.3000000000002</v>
      </c>
      <c r="E16" s="85">
        <v>147.69999999999999</v>
      </c>
      <c r="F16" s="85" t="s">
        <v>102</v>
      </c>
      <c r="G16" s="85">
        <v>695.63</v>
      </c>
      <c r="H16" s="85">
        <v>130.41999999999999</v>
      </c>
      <c r="I16" s="85">
        <v>7.7</v>
      </c>
    </row>
    <row r="17" spans="1:9" x14ac:dyDescent="0.2">
      <c r="A17" s="224" t="s">
        <v>114</v>
      </c>
      <c r="B17" s="85">
        <v>26787.63</v>
      </c>
      <c r="C17" s="85">
        <v>19046.939999999999</v>
      </c>
      <c r="D17" s="85">
        <v>6060.89</v>
      </c>
      <c r="E17" s="85">
        <v>37</v>
      </c>
      <c r="F17" s="85">
        <v>1.4</v>
      </c>
      <c r="G17" s="85">
        <v>1583.9</v>
      </c>
      <c r="H17" s="85" t="s">
        <v>102</v>
      </c>
      <c r="I17" s="85">
        <v>57.5</v>
      </c>
    </row>
    <row r="18" spans="1:9" x14ac:dyDescent="0.2">
      <c r="A18" s="224" t="s">
        <v>115</v>
      </c>
      <c r="B18" s="85">
        <v>9513.43</v>
      </c>
      <c r="C18" s="85">
        <v>6057.01</v>
      </c>
      <c r="D18" s="85">
        <v>2748.97</v>
      </c>
      <c r="E18" s="85">
        <v>113.6</v>
      </c>
      <c r="F18" s="85" t="s">
        <v>102</v>
      </c>
      <c r="G18" s="85">
        <v>593.85</v>
      </c>
      <c r="H18" s="85" t="s">
        <v>102</v>
      </c>
      <c r="I18" s="85" t="s">
        <v>102</v>
      </c>
    </row>
    <row r="19" spans="1:9" x14ac:dyDescent="0.2">
      <c r="A19" s="221" t="s">
        <v>116</v>
      </c>
      <c r="B19" s="85">
        <v>5927.8</v>
      </c>
      <c r="C19" s="85">
        <v>3308.2</v>
      </c>
      <c r="D19" s="85">
        <v>639.4</v>
      </c>
      <c r="E19" s="85">
        <v>68.099999999999994</v>
      </c>
      <c r="F19" s="85" t="s">
        <v>102</v>
      </c>
      <c r="G19" s="85">
        <v>1880.8</v>
      </c>
      <c r="H19" s="85">
        <v>12.6</v>
      </c>
      <c r="I19" s="85">
        <v>18.7</v>
      </c>
    </row>
    <row r="20" spans="1:9" x14ac:dyDescent="0.2">
      <c r="A20" s="224" t="s">
        <v>117</v>
      </c>
      <c r="B20" s="85">
        <v>5112.8</v>
      </c>
      <c r="C20" s="85">
        <v>1720.3</v>
      </c>
      <c r="D20" s="85">
        <v>1837.7</v>
      </c>
      <c r="E20" s="85">
        <v>72.2</v>
      </c>
      <c r="F20" s="85" t="s">
        <v>102</v>
      </c>
      <c r="G20" s="85">
        <v>1186.9000000000001</v>
      </c>
      <c r="H20" s="85">
        <v>287.3</v>
      </c>
      <c r="I20" s="85">
        <v>8.4</v>
      </c>
    </row>
    <row r="21" spans="1:9" x14ac:dyDescent="0.2">
      <c r="A21" s="221" t="s">
        <v>118</v>
      </c>
      <c r="B21" s="85">
        <v>5245.72</v>
      </c>
      <c r="C21" s="85">
        <v>2162.39</v>
      </c>
      <c r="D21" s="85">
        <v>1227.23</v>
      </c>
      <c r="E21" s="85">
        <v>25.1</v>
      </c>
      <c r="F21" s="85" t="s">
        <v>102</v>
      </c>
      <c r="G21" s="85">
        <v>1820.2</v>
      </c>
      <c r="H21" s="85" t="s">
        <v>102</v>
      </c>
      <c r="I21" s="85">
        <v>10.8</v>
      </c>
    </row>
    <row r="22" spans="1:9" x14ac:dyDescent="0.2">
      <c r="A22" s="221" t="s">
        <v>119</v>
      </c>
      <c r="B22" s="85">
        <v>8742.4599999999991</v>
      </c>
      <c r="C22" s="85">
        <v>5132.72</v>
      </c>
      <c r="D22" s="85">
        <v>2085.14</v>
      </c>
      <c r="E22" s="85">
        <v>95.4</v>
      </c>
      <c r="F22" s="85">
        <v>0.4</v>
      </c>
      <c r="G22" s="85">
        <v>1359.9</v>
      </c>
      <c r="H22" s="85" t="s">
        <v>102</v>
      </c>
      <c r="I22" s="85">
        <v>68.900000000000006</v>
      </c>
    </row>
    <row r="23" spans="1:9" x14ac:dyDescent="0.2">
      <c r="A23" s="222" t="s">
        <v>120</v>
      </c>
      <c r="B23" s="234">
        <v>2591.61</v>
      </c>
      <c r="C23" s="234">
        <v>1496.64</v>
      </c>
      <c r="D23" s="234">
        <v>513.35</v>
      </c>
      <c r="E23" s="234">
        <v>9</v>
      </c>
      <c r="F23" s="234" t="s">
        <v>102</v>
      </c>
      <c r="G23" s="234">
        <v>505.92</v>
      </c>
      <c r="H23" s="234">
        <v>52.5</v>
      </c>
      <c r="I23" s="234">
        <v>14.2</v>
      </c>
    </row>
  </sheetData>
  <mergeCells count="4">
    <mergeCell ref="A4:A5"/>
    <mergeCell ref="B4:B5"/>
    <mergeCell ref="C4:I4"/>
    <mergeCell ref="A1:I1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9"/>
  <sheetViews>
    <sheetView workbookViewId="0">
      <selection sqref="A1:P1"/>
    </sheetView>
  </sheetViews>
  <sheetFormatPr defaultRowHeight="12.75" x14ac:dyDescent="0.2"/>
  <cols>
    <col min="1" max="1" width="21.7109375" style="8" customWidth="1"/>
    <col min="2" max="2" width="9.85546875" style="8" customWidth="1"/>
    <col min="3" max="3" width="9.28515625" style="8" customWidth="1"/>
    <col min="4" max="4" width="8.7109375" style="8" customWidth="1"/>
    <col min="5" max="6" width="9.85546875" style="8" customWidth="1"/>
    <col min="7" max="7" width="8.42578125" style="8" customWidth="1"/>
    <col min="8" max="9" width="9.85546875" style="8" customWidth="1"/>
    <col min="10" max="10" width="8.7109375" style="8" customWidth="1"/>
    <col min="11" max="11" width="9.5703125" style="8" customWidth="1"/>
    <col min="12" max="13" width="9" style="8" customWidth="1"/>
    <col min="14" max="15" width="9.140625" style="8" customWidth="1"/>
    <col min="16" max="16384" width="9.140625" style="8"/>
  </cols>
  <sheetData>
    <row r="1" spans="1:26" ht="29.25" customHeight="1" x14ac:dyDescent="0.2">
      <c r="A1" s="310" t="s">
        <v>66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  <c r="M1" s="310"/>
      <c r="N1" s="310"/>
      <c r="O1" s="310"/>
      <c r="P1" s="310"/>
    </row>
    <row r="2" spans="1:26" x14ac:dyDescent="0.2">
      <c r="B2" s="3"/>
      <c r="C2" s="3"/>
      <c r="D2" s="3"/>
      <c r="E2" s="3"/>
      <c r="F2" s="3"/>
      <c r="G2" s="3"/>
      <c r="H2" s="3"/>
      <c r="I2" s="3"/>
      <c r="J2" s="3"/>
      <c r="K2" s="3"/>
      <c r="L2" s="3"/>
      <c r="P2" s="4" t="s">
        <v>45</v>
      </c>
    </row>
    <row r="3" spans="1:26" ht="15" customHeight="1" x14ac:dyDescent="0.2">
      <c r="A3" s="311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26" ht="27" customHeight="1" x14ac:dyDescent="0.2">
      <c r="A4" s="311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26" ht="47.25" customHeight="1" x14ac:dyDescent="0.2">
      <c r="A5" s="311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89" t="s">
        <v>101</v>
      </c>
      <c r="Q5" s="34"/>
    </row>
    <row r="6" spans="1:26" s="33" customFormat="1" ht="12.75" customHeight="1" x14ac:dyDescent="0.2">
      <c r="A6" s="223" t="s">
        <v>103</v>
      </c>
      <c r="B6" s="233">
        <v>27277.35</v>
      </c>
      <c r="C6" s="233">
        <v>14812.57</v>
      </c>
      <c r="D6" s="233">
        <v>184.2</v>
      </c>
      <c r="E6" s="233">
        <v>24106.65</v>
      </c>
      <c r="F6" s="233">
        <v>11401.67</v>
      </c>
      <c r="G6" s="233">
        <v>211.4</v>
      </c>
      <c r="H6" s="233">
        <v>3170.7</v>
      </c>
      <c r="I6" s="233">
        <v>3410.9</v>
      </c>
      <c r="J6" s="233">
        <v>93</v>
      </c>
      <c r="K6" s="233">
        <v>35659.800000000003</v>
      </c>
      <c r="L6" s="233">
        <v>35000.699999999997</v>
      </c>
      <c r="M6" s="233">
        <v>101.9</v>
      </c>
      <c r="N6" s="233">
        <v>62937.15</v>
      </c>
      <c r="O6" s="233">
        <v>49813.27</v>
      </c>
      <c r="P6" s="233">
        <v>126.3</v>
      </c>
      <c r="Q6" s="10"/>
      <c r="R6" s="9"/>
      <c r="S6" s="9"/>
      <c r="T6" s="10"/>
      <c r="U6" s="9"/>
      <c r="V6" s="9"/>
      <c r="W6" s="10"/>
      <c r="X6" s="9"/>
      <c r="Y6" s="9"/>
      <c r="Z6" s="10"/>
    </row>
    <row r="7" spans="1:26" s="33" customFormat="1" ht="12.75" customHeight="1" x14ac:dyDescent="0.2">
      <c r="A7" s="224" t="s">
        <v>104</v>
      </c>
      <c r="B7" s="85" t="s">
        <v>102</v>
      </c>
      <c r="C7" s="85" t="s">
        <v>102</v>
      </c>
      <c r="D7" s="85" t="s">
        <v>102</v>
      </c>
      <c r="E7" s="85" t="s">
        <v>102</v>
      </c>
      <c r="F7" s="85" t="s">
        <v>102</v>
      </c>
      <c r="G7" s="85" t="s">
        <v>102</v>
      </c>
      <c r="H7" s="85" t="s">
        <v>102</v>
      </c>
      <c r="I7" s="85" t="s">
        <v>102</v>
      </c>
      <c r="J7" s="85" t="s">
        <v>102</v>
      </c>
      <c r="K7" s="85">
        <v>93.7</v>
      </c>
      <c r="L7" s="85">
        <v>106.7</v>
      </c>
      <c r="M7" s="85">
        <v>87.8</v>
      </c>
      <c r="N7" s="85">
        <v>93.7</v>
      </c>
      <c r="O7" s="85">
        <v>106.7</v>
      </c>
      <c r="P7" s="85">
        <v>87.8</v>
      </c>
      <c r="Q7" s="10"/>
      <c r="R7" s="9"/>
      <c r="S7" s="9"/>
      <c r="T7" s="10"/>
      <c r="U7" s="9"/>
      <c r="V7" s="9"/>
      <c r="W7" s="10"/>
      <c r="X7" s="9"/>
      <c r="Y7" s="9"/>
      <c r="Z7" s="10"/>
    </row>
    <row r="8" spans="1:26" s="33" customFormat="1" ht="12.75" customHeight="1" x14ac:dyDescent="0.2">
      <c r="A8" s="224" t="s">
        <v>105</v>
      </c>
      <c r="B8" s="85">
        <v>2930.61</v>
      </c>
      <c r="C8" s="85">
        <v>294.2</v>
      </c>
      <c r="D8" s="85">
        <v>996.1</v>
      </c>
      <c r="E8" s="85">
        <v>2887.31</v>
      </c>
      <c r="F8" s="85">
        <v>250.8</v>
      </c>
      <c r="G8" s="85">
        <v>1151.2</v>
      </c>
      <c r="H8" s="85">
        <v>43.3</v>
      </c>
      <c r="I8" s="85">
        <v>43.4</v>
      </c>
      <c r="J8" s="85">
        <v>99.8</v>
      </c>
      <c r="K8" s="85">
        <v>872.8</v>
      </c>
      <c r="L8" s="85">
        <v>927.4</v>
      </c>
      <c r="M8" s="85">
        <v>94.1</v>
      </c>
      <c r="N8" s="85">
        <v>3803.41</v>
      </c>
      <c r="O8" s="85">
        <v>1221.5999999999999</v>
      </c>
      <c r="P8" s="85">
        <v>311.3</v>
      </c>
      <c r="Q8" s="10"/>
      <c r="R8" s="9"/>
      <c r="S8" s="9"/>
      <c r="T8" s="10"/>
      <c r="U8" s="9"/>
      <c r="V8" s="9"/>
      <c r="W8" s="10"/>
      <c r="X8" s="9"/>
      <c r="Y8" s="9"/>
      <c r="Z8" s="10"/>
    </row>
    <row r="9" spans="1:26" s="33" customFormat="1" ht="12.75" customHeight="1" x14ac:dyDescent="0.2">
      <c r="A9" s="224" t="s">
        <v>106</v>
      </c>
      <c r="B9" s="85">
        <v>30.98</v>
      </c>
      <c r="C9" s="85">
        <v>58.11</v>
      </c>
      <c r="D9" s="85">
        <v>53.3</v>
      </c>
      <c r="E9" s="85">
        <v>26.58</v>
      </c>
      <c r="F9" s="85">
        <v>48.61</v>
      </c>
      <c r="G9" s="85">
        <v>54.7</v>
      </c>
      <c r="H9" s="85">
        <v>4.4000000000000004</v>
      </c>
      <c r="I9" s="85">
        <v>9.5</v>
      </c>
      <c r="J9" s="85">
        <v>46.3</v>
      </c>
      <c r="K9" s="85">
        <v>363.4</v>
      </c>
      <c r="L9" s="85">
        <v>339.6</v>
      </c>
      <c r="M9" s="85">
        <v>107</v>
      </c>
      <c r="N9" s="85">
        <v>394.38</v>
      </c>
      <c r="O9" s="85">
        <v>397.71</v>
      </c>
      <c r="P9" s="85">
        <v>99.2</v>
      </c>
      <c r="Q9" s="10"/>
      <c r="R9" s="9"/>
      <c r="S9" s="9"/>
      <c r="T9" s="10"/>
      <c r="U9" s="9"/>
      <c r="V9" s="9"/>
      <c r="W9" s="10"/>
      <c r="X9" s="9"/>
      <c r="Y9" s="9"/>
      <c r="Z9" s="10"/>
    </row>
    <row r="10" spans="1:26" s="33" customFormat="1" ht="12.75" customHeight="1" x14ac:dyDescent="0.2">
      <c r="A10" s="224" t="s">
        <v>107</v>
      </c>
      <c r="B10" s="85">
        <v>275.98</v>
      </c>
      <c r="C10" s="85">
        <v>295.73</v>
      </c>
      <c r="D10" s="85">
        <v>93.3</v>
      </c>
      <c r="E10" s="85">
        <v>30.68</v>
      </c>
      <c r="F10" s="85">
        <v>20.13</v>
      </c>
      <c r="G10" s="85">
        <v>152.4</v>
      </c>
      <c r="H10" s="85">
        <v>245.3</v>
      </c>
      <c r="I10" s="85">
        <v>275.60000000000002</v>
      </c>
      <c r="J10" s="85">
        <v>89</v>
      </c>
      <c r="K10" s="85">
        <v>2017.3</v>
      </c>
      <c r="L10" s="85">
        <v>1927</v>
      </c>
      <c r="M10" s="85">
        <v>104.7</v>
      </c>
      <c r="N10" s="85">
        <v>2293.2800000000002</v>
      </c>
      <c r="O10" s="85">
        <v>2222.73</v>
      </c>
      <c r="P10" s="85">
        <v>103.2</v>
      </c>
      <c r="Q10" s="10"/>
      <c r="R10" s="9"/>
      <c r="S10" s="9"/>
      <c r="T10" s="10"/>
      <c r="U10" s="9"/>
      <c r="V10" s="9"/>
      <c r="W10" s="10"/>
      <c r="X10" s="9"/>
      <c r="Y10" s="9"/>
      <c r="Z10" s="10"/>
    </row>
    <row r="11" spans="1:26" s="33" customFormat="1" ht="12.75" customHeight="1" x14ac:dyDescent="0.2">
      <c r="A11" s="224" t="s">
        <v>108</v>
      </c>
      <c r="B11" s="85">
        <v>44.5</v>
      </c>
      <c r="C11" s="85">
        <v>45.4</v>
      </c>
      <c r="D11" s="85">
        <v>98</v>
      </c>
      <c r="E11" s="85" t="s">
        <v>102</v>
      </c>
      <c r="F11" s="85" t="s">
        <v>102</v>
      </c>
      <c r="G11" s="85" t="s">
        <v>102</v>
      </c>
      <c r="H11" s="85">
        <v>44.5</v>
      </c>
      <c r="I11" s="85">
        <v>45.4</v>
      </c>
      <c r="J11" s="85">
        <v>98</v>
      </c>
      <c r="K11" s="85">
        <v>1853.4</v>
      </c>
      <c r="L11" s="85">
        <v>1811.2</v>
      </c>
      <c r="M11" s="85">
        <v>102.3</v>
      </c>
      <c r="N11" s="85">
        <v>1897.9</v>
      </c>
      <c r="O11" s="85">
        <v>1856.6</v>
      </c>
      <c r="P11" s="85">
        <v>102.2</v>
      </c>
      <c r="Q11" s="10"/>
      <c r="R11" s="9"/>
      <c r="S11" s="9"/>
      <c r="T11" s="10"/>
      <c r="U11" s="9"/>
      <c r="V11" s="9"/>
      <c r="W11" s="10"/>
      <c r="X11" s="9"/>
      <c r="Y11" s="9"/>
      <c r="Z11" s="10"/>
    </row>
    <row r="12" spans="1:26" s="33" customFormat="1" ht="12.75" customHeight="1" x14ac:dyDescent="0.2">
      <c r="A12" s="224" t="s">
        <v>109</v>
      </c>
      <c r="B12" s="85">
        <v>398.81</v>
      </c>
      <c r="C12" s="85">
        <v>897.55</v>
      </c>
      <c r="D12" s="85">
        <v>44.4</v>
      </c>
      <c r="E12" s="85">
        <v>147.71</v>
      </c>
      <c r="F12" s="85">
        <v>658.35</v>
      </c>
      <c r="G12" s="85">
        <v>22.4</v>
      </c>
      <c r="H12" s="85">
        <v>251.1</v>
      </c>
      <c r="I12" s="85">
        <v>239.2</v>
      </c>
      <c r="J12" s="85">
        <v>105</v>
      </c>
      <c r="K12" s="85">
        <v>2844.8</v>
      </c>
      <c r="L12" s="85">
        <v>2776.7</v>
      </c>
      <c r="M12" s="85">
        <v>102.5</v>
      </c>
      <c r="N12" s="85">
        <v>3243.61</v>
      </c>
      <c r="O12" s="85">
        <v>3674.25</v>
      </c>
      <c r="P12" s="85">
        <v>88.3</v>
      </c>
      <c r="Q12" s="10"/>
      <c r="R12" s="9"/>
      <c r="S12" s="9"/>
      <c r="T12" s="10"/>
      <c r="U12" s="9"/>
      <c r="V12" s="9"/>
      <c r="W12" s="10"/>
      <c r="X12" s="9"/>
      <c r="Y12" s="9"/>
      <c r="Z12" s="10"/>
    </row>
    <row r="13" spans="1:26" s="33" customFormat="1" ht="12.75" customHeight="1" x14ac:dyDescent="0.2">
      <c r="A13" s="224" t="s">
        <v>110</v>
      </c>
      <c r="B13" s="85">
        <v>5218.68</v>
      </c>
      <c r="C13" s="85">
        <v>1738.22</v>
      </c>
      <c r="D13" s="85">
        <v>300.2</v>
      </c>
      <c r="E13" s="85">
        <v>5039.88</v>
      </c>
      <c r="F13" s="85">
        <v>1536.52</v>
      </c>
      <c r="G13" s="85">
        <v>328</v>
      </c>
      <c r="H13" s="85">
        <v>178.8</v>
      </c>
      <c r="I13" s="85">
        <v>201.7</v>
      </c>
      <c r="J13" s="85">
        <v>88.6</v>
      </c>
      <c r="K13" s="85">
        <v>2525.1</v>
      </c>
      <c r="L13" s="85">
        <v>2574.1999999999998</v>
      </c>
      <c r="M13" s="85">
        <v>98.1</v>
      </c>
      <c r="N13" s="85">
        <v>7743.78</v>
      </c>
      <c r="O13" s="85">
        <v>4312.42</v>
      </c>
      <c r="P13" s="85">
        <v>179.6</v>
      </c>
      <c r="Q13" s="10"/>
      <c r="R13" s="9"/>
      <c r="S13" s="9"/>
      <c r="T13" s="10"/>
      <c r="U13" s="9"/>
      <c r="V13" s="9"/>
      <c r="W13" s="10"/>
      <c r="X13" s="9"/>
      <c r="Y13" s="9"/>
      <c r="Z13" s="10"/>
    </row>
    <row r="14" spans="1:26" s="33" customFormat="1" ht="12.75" customHeight="1" x14ac:dyDescent="0.2">
      <c r="A14" s="224" t="s">
        <v>111</v>
      </c>
      <c r="B14" s="85">
        <v>4.9000000000000004</v>
      </c>
      <c r="C14" s="85">
        <v>6.8</v>
      </c>
      <c r="D14" s="85">
        <v>72.099999999999994</v>
      </c>
      <c r="E14" s="85" t="s">
        <v>102</v>
      </c>
      <c r="F14" s="85" t="s">
        <v>102</v>
      </c>
      <c r="G14" s="85" t="s">
        <v>102</v>
      </c>
      <c r="H14" s="85">
        <v>4.9000000000000004</v>
      </c>
      <c r="I14" s="85">
        <v>6.8</v>
      </c>
      <c r="J14" s="85">
        <v>72.099999999999994</v>
      </c>
      <c r="K14" s="85">
        <v>1248.9000000000001</v>
      </c>
      <c r="L14" s="85">
        <v>1232.9000000000001</v>
      </c>
      <c r="M14" s="85">
        <v>101.3</v>
      </c>
      <c r="N14" s="85">
        <v>1253.8</v>
      </c>
      <c r="O14" s="85">
        <v>1239.7</v>
      </c>
      <c r="P14" s="85">
        <v>101.1</v>
      </c>
      <c r="Q14" s="10"/>
      <c r="R14" s="9"/>
      <c r="S14" s="9"/>
      <c r="T14" s="10"/>
      <c r="U14" s="9"/>
      <c r="V14" s="9"/>
      <c r="W14" s="10"/>
      <c r="X14" s="9"/>
      <c r="Y14" s="9"/>
      <c r="Z14" s="10"/>
    </row>
    <row r="15" spans="1:26" s="33" customFormat="1" ht="12.75" customHeight="1" x14ac:dyDescent="0.2">
      <c r="A15" s="224" t="s">
        <v>112</v>
      </c>
      <c r="B15" s="85">
        <v>3825.05</v>
      </c>
      <c r="C15" s="85">
        <v>3952.85</v>
      </c>
      <c r="D15" s="85">
        <v>96.8</v>
      </c>
      <c r="E15" s="85">
        <v>3634.05</v>
      </c>
      <c r="F15" s="85">
        <v>3768.05</v>
      </c>
      <c r="G15" s="85">
        <v>96.4</v>
      </c>
      <c r="H15" s="85">
        <v>191</v>
      </c>
      <c r="I15" s="85">
        <v>184.8</v>
      </c>
      <c r="J15" s="85">
        <v>103.4</v>
      </c>
      <c r="K15" s="85">
        <v>1546.6</v>
      </c>
      <c r="L15" s="85">
        <v>1548.6</v>
      </c>
      <c r="M15" s="85">
        <v>99.9</v>
      </c>
      <c r="N15" s="85">
        <v>5371.65</v>
      </c>
      <c r="O15" s="85">
        <v>5501.45</v>
      </c>
      <c r="P15" s="85">
        <v>97.6</v>
      </c>
      <c r="Q15" s="10"/>
      <c r="R15" s="9"/>
      <c r="S15" s="9"/>
      <c r="T15" s="10"/>
      <c r="U15" s="9"/>
      <c r="V15" s="9"/>
      <c r="W15" s="10"/>
      <c r="X15" s="9"/>
      <c r="Y15" s="9"/>
      <c r="Z15" s="10"/>
    </row>
    <row r="16" spans="1:26" s="33" customFormat="1" ht="12.75" customHeight="1" x14ac:dyDescent="0.2">
      <c r="A16" s="224" t="s">
        <v>113</v>
      </c>
      <c r="B16" s="85">
        <v>733.54</v>
      </c>
      <c r="C16" s="85">
        <v>701.8</v>
      </c>
      <c r="D16" s="85">
        <v>104.5</v>
      </c>
      <c r="E16" s="85">
        <v>260.83999999999997</v>
      </c>
      <c r="F16" s="85">
        <v>178.6</v>
      </c>
      <c r="G16" s="85">
        <v>146</v>
      </c>
      <c r="H16" s="85">
        <v>472.7</v>
      </c>
      <c r="I16" s="85">
        <v>523.20000000000005</v>
      </c>
      <c r="J16" s="85">
        <v>90.3</v>
      </c>
      <c r="K16" s="85">
        <v>1772</v>
      </c>
      <c r="L16" s="85">
        <v>1744.7</v>
      </c>
      <c r="M16" s="85">
        <v>101.6</v>
      </c>
      <c r="N16" s="85">
        <v>2505.54</v>
      </c>
      <c r="O16" s="85">
        <v>2446.5</v>
      </c>
      <c r="P16" s="85">
        <v>102.4</v>
      </c>
      <c r="Q16" s="10"/>
      <c r="R16" s="9"/>
      <c r="S16" s="9"/>
      <c r="T16" s="10"/>
      <c r="U16" s="9"/>
      <c r="V16" s="9"/>
      <c r="W16" s="10"/>
      <c r="X16" s="9"/>
      <c r="Y16" s="9"/>
      <c r="Z16" s="10"/>
    </row>
    <row r="17" spans="1:26" s="33" customFormat="1" ht="12.75" customHeight="1" x14ac:dyDescent="0.2">
      <c r="A17" s="224" t="s">
        <v>114</v>
      </c>
      <c r="B17" s="85">
        <v>9163.36</v>
      </c>
      <c r="C17" s="85">
        <v>4242.37</v>
      </c>
      <c r="D17" s="85">
        <v>216</v>
      </c>
      <c r="E17" s="85">
        <v>8532.56</v>
      </c>
      <c r="F17" s="85">
        <v>3521.27</v>
      </c>
      <c r="G17" s="85">
        <v>242.3</v>
      </c>
      <c r="H17" s="85">
        <v>630.79999999999995</v>
      </c>
      <c r="I17" s="85">
        <v>721.1</v>
      </c>
      <c r="J17" s="85">
        <v>87.5</v>
      </c>
      <c r="K17" s="85">
        <v>5955.8</v>
      </c>
      <c r="L17" s="85">
        <v>5837</v>
      </c>
      <c r="M17" s="85">
        <v>102</v>
      </c>
      <c r="N17" s="85">
        <v>15119.16</v>
      </c>
      <c r="O17" s="85">
        <v>10079.370000000001</v>
      </c>
      <c r="P17" s="85">
        <v>150</v>
      </c>
      <c r="Q17" s="10"/>
      <c r="R17" s="9"/>
      <c r="S17" s="9"/>
      <c r="T17" s="10"/>
      <c r="U17" s="9"/>
      <c r="V17" s="9"/>
      <c r="W17" s="10"/>
      <c r="X17" s="9"/>
      <c r="Y17" s="9"/>
      <c r="Z17" s="10"/>
    </row>
    <row r="18" spans="1:26" s="33" customFormat="1" ht="12.75" customHeight="1" x14ac:dyDescent="0.2">
      <c r="A18" s="224" t="s">
        <v>115</v>
      </c>
      <c r="B18" s="85">
        <v>1869.91</v>
      </c>
      <c r="C18" s="85">
        <v>521.54</v>
      </c>
      <c r="D18" s="85">
        <v>358.5</v>
      </c>
      <c r="E18" s="85">
        <v>1678.91</v>
      </c>
      <c r="F18" s="85">
        <v>341.34</v>
      </c>
      <c r="G18" s="85">
        <v>491.9</v>
      </c>
      <c r="H18" s="85">
        <v>191</v>
      </c>
      <c r="I18" s="85">
        <v>180.2</v>
      </c>
      <c r="J18" s="85">
        <v>106</v>
      </c>
      <c r="K18" s="85">
        <v>3076.1</v>
      </c>
      <c r="L18" s="85">
        <v>2887.2</v>
      </c>
      <c r="M18" s="85">
        <v>106.5</v>
      </c>
      <c r="N18" s="85">
        <v>4946.01</v>
      </c>
      <c r="O18" s="85">
        <v>3408.74</v>
      </c>
      <c r="P18" s="85">
        <v>145.1</v>
      </c>
      <c r="Q18" s="10"/>
      <c r="R18" s="9"/>
      <c r="S18" s="9"/>
      <c r="T18" s="10"/>
      <c r="U18" s="9"/>
      <c r="V18" s="9"/>
      <c r="W18" s="10"/>
      <c r="X18" s="9"/>
      <c r="Y18" s="9"/>
      <c r="Z18" s="10"/>
    </row>
    <row r="19" spans="1:26" s="33" customFormat="1" ht="12.75" customHeight="1" x14ac:dyDescent="0.2">
      <c r="A19" s="221" t="s">
        <v>116</v>
      </c>
      <c r="B19" s="85">
        <v>1915.1</v>
      </c>
      <c r="C19" s="85">
        <v>1195.4000000000001</v>
      </c>
      <c r="D19" s="85">
        <v>160.19999999999999</v>
      </c>
      <c r="E19" s="85">
        <v>1615.5</v>
      </c>
      <c r="F19" s="85">
        <v>888.7</v>
      </c>
      <c r="G19" s="85">
        <v>181.8</v>
      </c>
      <c r="H19" s="85">
        <v>299.60000000000002</v>
      </c>
      <c r="I19" s="85">
        <v>306.7</v>
      </c>
      <c r="J19" s="85">
        <v>97.7</v>
      </c>
      <c r="K19" s="85">
        <v>1135.7</v>
      </c>
      <c r="L19" s="85">
        <v>1237.2</v>
      </c>
      <c r="M19" s="85">
        <v>91.8</v>
      </c>
      <c r="N19" s="85">
        <v>3050.8</v>
      </c>
      <c r="O19" s="85">
        <v>2432.6</v>
      </c>
      <c r="P19" s="85">
        <v>125.4</v>
      </c>
      <c r="Q19" s="10"/>
      <c r="R19" s="9"/>
      <c r="S19" s="9"/>
      <c r="T19" s="10"/>
      <c r="U19" s="9"/>
      <c r="V19" s="9"/>
      <c r="W19" s="10"/>
      <c r="X19" s="9"/>
      <c r="Y19" s="9"/>
      <c r="Z19" s="10"/>
    </row>
    <row r="20" spans="1:26" s="33" customFormat="1" ht="12.75" customHeight="1" x14ac:dyDescent="0.2">
      <c r="A20" s="224" t="s">
        <v>117</v>
      </c>
      <c r="B20" s="85">
        <v>198.3</v>
      </c>
      <c r="C20" s="85">
        <v>212</v>
      </c>
      <c r="D20" s="85">
        <v>93.5</v>
      </c>
      <c r="E20" s="85">
        <v>6.1</v>
      </c>
      <c r="F20" s="85" t="s">
        <v>102</v>
      </c>
      <c r="G20" s="85" t="s">
        <v>102</v>
      </c>
      <c r="H20" s="85">
        <v>192.2</v>
      </c>
      <c r="I20" s="85">
        <v>212</v>
      </c>
      <c r="J20" s="85">
        <v>90.7</v>
      </c>
      <c r="K20" s="85">
        <v>2483.5</v>
      </c>
      <c r="L20" s="85">
        <v>2368.4</v>
      </c>
      <c r="M20" s="85">
        <v>104.9</v>
      </c>
      <c r="N20" s="85">
        <v>2681.8</v>
      </c>
      <c r="O20" s="85">
        <v>2580.4</v>
      </c>
      <c r="P20" s="85">
        <v>103.9</v>
      </c>
      <c r="Q20" s="10"/>
      <c r="R20" s="9"/>
      <c r="S20" s="9"/>
      <c r="T20" s="10"/>
      <c r="U20" s="9"/>
      <c r="V20" s="9"/>
      <c r="W20" s="10"/>
      <c r="X20" s="9"/>
      <c r="Y20" s="9"/>
      <c r="Z20" s="10"/>
    </row>
    <row r="21" spans="1:26" s="33" customFormat="1" ht="12.75" customHeight="1" x14ac:dyDescent="0.2">
      <c r="A21" s="221" t="s">
        <v>118</v>
      </c>
      <c r="B21" s="85">
        <v>67.84</v>
      </c>
      <c r="C21" s="85">
        <v>87.56</v>
      </c>
      <c r="D21" s="85">
        <v>77.5</v>
      </c>
      <c r="E21" s="85">
        <v>1.1399999999999999</v>
      </c>
      <c r="F21" s="85">
        <v>8.66</v>
      </c>
      <c r="G21" s="85">
        <v>13.2</v>
      </c>
      <c r="H21" s="85">
        <v>66.7</v>
      </c>
      <c r="I21" s="85">
        <v>78.900000000000006</v>
      </c>
      <c r="J21" s="85">
        <v>84.5</v>
      </c>
      <c r="K21" s="85">
        <v>2607.6999999999998</v>
      </c>
      <c r="L21" s="85">
        <v>2491.6</v>
      </c>
      <c r="M21" s="85">
        <v>104.7</v>
      </c>
      <c r="N21" s="85">
        <v>2675.54</v>
      </c>
      <c r="O21" s="85">
        <v>2579.16</v>
      </c>
      <c r="P21" s="85">
        <v>103.7</v>
      </c>
      <c r="Q21" s="10"/>
      <c r="R21" s="9"/>
      <c r="S21" s="9"/>
      <c r="T21" s="10"/>
      <c r="U21" s="9"/>
      <c r="V21" s="9"/>
      <c r="W21" s="10"/>
      <c r="X21" s="9"/>
      <c r="Y21" s="9"/>
      <c r="Z21" s="10"/>
    </row>
    <row r="22" spans="1:26" s="33" customFormat="1" x14ac:dyDescent="0.2">
      <c r="A22" s="221" t="s">
        <v>119</v>
      </c>
      <c r="B22" s="85">
        <v>296.73</v>
      </c>
      <c r="C22" s="85">
        <v>132.30000000000001</v>
      </c>
      <c r="D22" s="85">
        <v>224.3</v>
      </c>
      <c r="E22" s="85">
        <v>162.93</v>
      </c>
      <c r="F22" s="85" t="s">
        <v>102</v>
      </c>
      <c r="G22" s="85" t="s">
        <v>102</v>
      </c>
      <c r="H22" s="85">
        <v>133.80000000000001</v>
      </c>
      <c r="I22" s="85">
        <v>132.30000000000001</v>
      </c>
      <c r="J22" s="85">
        <v>101.1</v>
      </c>
      <c r="K22" s="85">
        <v>4222.2</v>
      </c>
      <c r="L22" s="85">
        <v>4159.3</v>
      </c>
      <c r="M22" s="85">
        <v>101.5</v>
      </c>
      <c r="N22" s="85">
        <v>4518.93</v>
      </c>
      <c r="O22" s="85">
        <v>4291.6000000000004</v>
      </c>
      <c r="P22" s="85">
        <v>105.3</v>
      </c>
      <c r="Q22" s="10"/>
      <c r="R22" s="9"/>
      <c r="S22" s="9"/>
      <c r="T22" s="10"/>
      <c r="U22" s="9"/>
      <c r="V22" s="9"/>
      <c r="W22" s="10"/>
      <c r="X22" s="9"/>
      <c r="Y22" s="9"/>
      <c r="Z22" s="10"/>
    </row>
    <row r="23" spans="1:26" s="33" customFormat="1" ht="12.75" customHeight="1" x14ac:dyDescent="0.2">
      <c r="A23" s="222" t="s">
        <v>120</v>
      </c>
      <c r="B23" s="234">
        <v>303.26</v>
      </c>
      <c r="C23" s="234">
        <v>430.75</v>
      </c>
      <c r="D23" s="234">
        <v>70.400000000000006</v>
      </c>
      <c r="E23" s="234">
        <v>82.46</v>
      </c>
      <c r="F23" s="234">
        <v>180.65</v>
      </c>
      <c r="G23" s="234">
        <v>45.6</v>
      </c>
      <c r="H23" s="234">
        <v>220.8</v>
      </c>
      <c r="I23" s="234">
        <v>250.1</v>
      </c>
      <c r="J23" s="234">
        <v>88.3</v>
      </c>
      <c r="K23" s="234">
        <v>1041.3</v>
      </c>
      <c r="L23" s="234">
        <v>1031.4000000000001</v>
      </c>
      <c r="M23" s="234">
        <v>101</v>
      </c>
      <c r="N23" s="234">
        <v>1344.56</v>
      </c>
      <c r="O23" s="234">
        <v>1462.15</v>
      </c>
      <c r="P23" s="234">
        <v>92</v>
      </c>
      <c r="Q23" s="10"/>
      <c r="R23" s="9"/>
      <c r="S23" s="9"/>
      <c r="T23" s="10"/>
      <c r="U23" s="9"/>
      <c r="V23" s="9"/>
      <c r="W23" s="10"/>
      <c r="X23" s="9"/>
      <c r="Y23" s="9"/>
      <c r="Z23" s="10"/>
    </row>
    <row r="24" spans="1:26" ht="9" customHeight="1" x14ac:dyDescent="0.2">
      <c r="A24" s="34"/>
      <c r="B24" s="84"/>
      <c r="C24" s="34"/>
      <c r="D24" s="34"/>
      <c r="E24" s="34"/>
      <c r="F24" s="34"/>
      <c r="G24" s="34"/>
      <c r="H24" s="34"/>
      <c r="I24" s="34"/>
      <c r="J24" s="34"/>
      <c r="K24" s="84"/>
      <c r="L24" s="84"/>
      <c r="M24" s="34"/>
    </row>
    <row r="25" spans="1:26" x14ac:dyDescent="0.2">
      <c r="B25" s="35"/>
      <c r="C25" s="35"/>
      <c r="D25" s="36"/>
      <c r="E25" s="35"/>
      <c r="F25" s="35"/>
      <c r="G25" s="36"/>
      <c r="H25" s="35"/>
      <c r="I25" s="35"/>
      <c r="J25" s="36"/>
      <c r="K25" s="35"/>
      <c r="L25" s="35"/>
      <c r="M25" s="36"/>
    </row>
    <row r="26" spans="1:26" x14ac:dyDescent="0.2">
      <c r="B26" s="35"/>
      <c r="C26" s="35"/>
      <c r="D26" s="36"/>
      <c r="E26" s="156"/>
      <c r="F26" s="156"/>
      <c r="G26" s="157"/>
      <c r="H26" s="156"/>
      <c r="I26" s="156"/>
      <c r="J26" s="157"/>
      <c r="K26" s="156"/>
      <c r="L26" s="156"/>
      <c r="M26" s="157"/>
      <c r="N26" s="156"/>
      <c r="O26" s="156"/>
      <c r="P26" s="157"/>
    </row>
    <row r="27" spans="1:26" x14ac:dyDescent="0.2">
      <c r="B27" s="35"/>
      <c r="C27" s="35"/>
      <c r="D27" s="36"/>
      <c r="E27" s="156"/>
      <c r="F27" s="156"/>
      <c r="G27" s="157"/>
      <c r="H27" s="156"/>
      <c r="I27" s="156"/>
      <c r="J27" s="157"/>
      <c r="K27" s="156"/>
      <c r="L27" s="156"/>
      <c r="M27" s="157"/>
      <c r="N27" s="156"/>
      <c r="O27" s="156"/>
      <c r="P27" s="157"/>
    </row>
    <row r="28" spans="1:26" x14ac:dyDescent="0.2">
      <c r="B28" s="35"/>
      <c r="C28" s="35"/>
      <c r="D28" s="36"/>
      <c r="E28" s="156"/>
      <c r="F28" s="156"/>
      <c r="G28" s="157"/>
      <c r="H28" s="156"/>
      <c r="I28" s="156"/>
      <c r="J28" s="157"/>
      <c r="K28" s="156"/>
      <c r="L28" s="156"/>
      <c r="M28" s="157"/>
      <c r="N28" s="156"/>
      <c r="O28" s="156"/>
      <c r="P28" s="157"/>
    </row>
    <row r="29" spans="1:26" x14ac:dyDescent="0.2">
      <c r="B29" s="35"/>
      <c r="C29" s="35"/>
      <c r="D29" s="36"/>
      <c r="E29" s="156"/>
      <c r="F29" s="156"/>
      <c r="G29" s="157"/>
      <c r="H29" s="156"/>
      <c r="I29" s="156"/>
      <c r="J29" s="157"/>
      <c r="K29" s="156"/>
      <c r="L29" s="156"/>
      <c r="M29" s="157"/>
      <c r="N29" s="156"/>
      <c r="O29" s="156"/>
      <c r="P29" s="157"/>
    </row>
    <row r="30" spans="1:26" x14ac:dyDescent="0.2">
      <c r="B30" s="35"/>
      <c r="C30" s="35"/>
      <c r="D30" s="36"/>
      <c r="E30" s="156"/>
      <c r="F30" s="156"/>
      <c r="G30" s="157"/>
      <c r="H30" s="156"/>
      <c r="I30" s="156"/>
      <c r="J30" s="157"/>
      <c r="K30" s="156"/>
      <c r="L30" s="156"/>
      <c r="M30" s="157"/>
      <c r="N30" s="156"/>
      <c r="O30" s="156"/>
      <c r="P30" s="157"/>
    </row>
    <row r="31" spans="1:26" x14ac:dyDescent="0.2">
      <c r="B31" s="35"/>
      <c r="C31" s="35"/>
      <c r="D31" s="36"/>
      <c r="E31" s="156"/>
      <c r="F31" s="156"/>
      <c r="G31" s="157"/>
      <c r="H31" s="156"/>
      <c r="I31" s="156"/>
      <c r="J31" s="157"/>
      <c r="K31" s="156"/>
      <c r="L31" s="156"/>
      <c r="M31" s="157"/>
      <c r="N31" s="156"/>
      <c r="O31" s="156"/>
      <c r="P31" s="157"/>
    </row>
    <row r="32" spans="1:26" x14ac:dyDescent="0.2">
      <c r="B32" s="35"/>
      <c r="C32" s="35"/>
      <c r="D32" s="36"/>
      <c r="E32" s="156"/>
      <c r="F32" s="156"/>
      <c r="G32" s="157"/>
      <c r="H32" s="156"/>
      <c r="I32" s="156"/>
      <c r="J32" s="157"/>
      <c r="K32" s="156"/>
      <c r="L32" s="156"/>
      <c r="M32" s="157"/>
      <c r="N32" s="156"/>
      <c r="O32" s="156"/>
      <c r="P32" s="157"/>
    </row>
    <row r="33" spans="2:16" x14ac:dyDescent="0.2">
      <c r="B33" s="35"/>
      <c r="C33" s="35"/>
      <c r="D33" s="36"/>
      <c r="E33" s="156"/>
      <c r="F33" s="156"/>
      <c r="G33" s="157"/>
      <c r="H33" s="156"/>
      <c r="I33" s="156"/>
      <c r="J33" s="157"/>
      <c r="K33" s="156"/>
      <c r="L33" s="156"/>
      <c r="M33" s="157"/>
      <c r="N33" s="156"/>
      <c r="O33" s="156"/>
      <c r="P33" s="157"/>
    </row>
    <row r="34" spans="2:16" x14ac:dyDescent="0.2">
      <c r="B34" s="35"/>
      <c r="C34" s="35"/>
      <c r="D34" s="36"/>
      <c r="E34" s="156"/>
      <c r="F34" s="156"/>
      <c r="G34" s="157"/>
      <c r="H34" s="156"/>
      <c r="I34" s="156"/>
      <c r="J34" s="157"/>
      <c r="K34" s="156"/>
      <c r="L34" s="156"/>
      <c r="M34" s="157"/>
      <c r="N34" s="156"/>
      <c r="O34" s="156"/>
      <c r="P34" s="157"/>
    </row>
    <row r="35" spans="2:16" x14ac:dyDescent="0.2">
      <c r="B35" s="35"/>
      <c r="C35" s="35"/>
      <c r="D35" s="36"/>
      <c r="E35" s="156"/>
      <c r="F35" s="156"/>
      <c r="G35" s="157"/>
      <c r="H35" s="156"/>
      <c r="I35" s="156"/>
      <c r="J35" s="157"/>
      <c r="K35" s="156"/>
      <c r="L35" s="156"/>
      <c r="M35" s="157"/>
      <c r="N35" s="156"/>
      <c r="O35" s="156"/>
      <c r="P35" s="157"/>
    </row>
    <row r="36" spans="2:16" x14ac:dyDescent="0.2">
      <c r="B36" s="35"/>
      <c r="C36" s="35"/>
      <c r="D36" s="36"/>
      <c r="E36" s="156"/>
      <c r="F36" s="156"/>
      <c r="G36" s="157"/>
      <c r="H36" s="156"/>
      <c r="I36" s="156"/>
      <c r="J36" s="157"/>
      <c r="K36" s="156"/>
      <c r="L36" s="156"/>
      <c r="M36" s="157"/>
      <c r="N36" s="156"/>
      <c r="O36" s="156"/>
      <c r="P36" s="157"/>
    </row>
    <row r="37" spans="2:16" x14ac:dyDescent="0.2">
      <c r="B37" s="35"/>
      <c r="C37" s="35"/>
      <c r="D37" s="36"/>
      <c r="E37" s="156"/>
      <c r="F37" s="156"/>
      <c r="G37" s="157"/>
      <c r="H37" s="156"/>
      <c r="I37" s="156"/>
      <c r="J37" s="157"/>
      <c r="K37" s="156"/>
      <c r="L37" s="156"/>
      <c r="M37" s="157"/>
      <c r="N37" s="156"/>
      <c r="O37" s="156"/>
      <c r="P37" s="157"/>
    </row>
    <row r="38" spans="2:16" x14ac:dyDescent="0.2">
      <c r="B38" s="35"/>
      <c r="C38" s="35"/>
      <c r="D38" s="36"/>
      <c r="E38" s="156"/>
      <c r="F38" s="156"/>
      <c r="G38" s="157"/>
      <c r="H38" s="156"/>
      <c r="I38" s="156"/>
      <c r="J38" s="157"/>
      <c r="K38" s="156"/>
      <c r="L38" s="156"/>
      <c r="M38" s="157"/>
      <c r="N38" s="156"/>
      <c r="O38" s="156"/>
      <c r="P38" s="157"/>
    </row>
    <row r="39" spans="2:16" x14ac:dyDescent="0.2">
      <c r="B39" s="35"/>
      <c r="C39" s="35"/>
      <c r="D39" s="36"/>
      <c r="E39" s="156"/>
      <c r="F39" s="156"/>
      <c r="G39" s="157"/>
      <c r="H39" s="156"/>
      <c r="I39" s="156"/>
      <c r="J39" s="157"/>
      <c r="K39" s="156"/>
      <c r="L39" s="156"/>
      <c r="M39" s="157"/>
      <c r="N39" s="156"/>
      <c r="O39" s="156"/>
      <c r="P39" s="157"/>
    </row>
    <row r="40" spans="2:16" x14ac:dyDescent="0.2">
      <c r="B40" s="35"/>
      <c r="C40" s="35"/>
      <c r="D40" s="36"/>
      <c r="E40" s="156"/>
      <c r="F40" s="156"/>
      <c r="G40" s="157"/>
      <c r="H40" s="156"/>
      <c r="I40" s="156"/>
      <c r="J40" s="157"/>
      <c r="K40" s="156"/>
      <c r="L40" s="156"/>
      <c r="M40" s="157"/>
      <c r="N40" s="156"/>
      <c r="O40" s="156"/>
      <c r="P40" s="157"/>
    </row>
    <row r="41" spans="2:16" x14ac:dyDescent="0.2">
      <c r="B41" s="35"/>
      <c r="C41" s="35"/>
      <c r="D41" s="36"/>
      <c r="E41" s="156"/>
      <c r="F41" s="156"/>
      <c r="G41" s="157"/>
      <c r="H41" s="156"/>
      <c r="I41" s="156"/>
      <c r="J41" s="157"/>
      <c r="K41" s="156"/>
      <c r="L41" s="156"/>
      <c r="M41" s="157"/>
      <c r="N41" s="156"/>
      <c r="O41" s="156"/>
      <c r="P41" s="157"/>
    </row>
    <row r="42" spans="2:16" x14ac:dyDescent="0.2">
      <c r="B42" s="35"/>
      <c r="C42" s="35"/>
      <c r="D42" s="36"/>
      <c r="E42" s="156"/>
      <c r="F42" s="156"/>
      <c r="G42" s="157"/>
      <c r="H42" s="156"/>
      <c r="I42" s="156"/>
      <c r="J42" s="157"/>
      <c r="K42" s="156"/>
      <c r="L42" s="156"/>
      <c r="M42" s="157"/>
      <c r="N42" s="156"/>
      <c r="O42" s="156"/>
      <c r="P42" s="157"/>
    </row>
    <row r="43" spans="2:16" x14ac:dyDescent="0.2">
      <c r="E43" s="156"/>
      <c r="F43" s="156"/>
      <c r="G43" s="157"/>
      <c r="H43" s="156"/>
      <c r="I43" s="156"/>
      <c r="J43" s="157"/>
      <c r="K43" s="156"/>
      <c r="L43" s="156"/>
      <c r="M43" s="157"/>
      <c r="N43" s="156"/>
      <c r="O43" s="156"/>
      <c r="P43" s="157"/>
    </row>
    <row r="44" spans="2:16" x14ac:dyDescent="0.2">
      <c r="E44" s="156"/>
      <c r="F44" s="156"/>
      <c r="G44" s="157"/>
      <c r="H44" s="155"/>
      <c r="I44" s="155"/>
      <c r="J44" s="155"/>
      <c r="K44" s="156"/>
      <c r="L44" s="156"/>
      <c r="M44" s="157"/>
      <c r="N44" s="156"/>
      <c r="O44" s="156"/>
      <c r="P44" s="157"/>
    </row>
    <row r="45" spans="2:16" x14ac:dyDescent="0.2">
      <c r="E45" s="155"/>
      <c r="F45" s="155"/>
      <c r="G45" s="155"/>
      <c r="H45" s="155"/>
      <c r="I45" s="155"/>
      <c r="J45" s="155"/>
      <c r="K45" s="156"/>
      <c r="L45" s="156"/>
      <c r="M45" s="157"/>
      <c r="N45" s="156"/>
      <c r="O45" s="156"/>
      <c r="P45" s="157"/>
    </row>
    <row r="46" spans="2:16" x14ac:dyDescent="0.2">
      <c r="E46" s="156"/>
      <c r="F46" s="156"/>
      <c r="G46" s="157"/>
      <c r="H46" s="156"/>
      <c r="I46" s="156"/>
      <c r="J46" s="157"/>
      <c r="K46" s="156"/>
      <c r="L46" s="156"/>
      <c r="M46" s="157"/>
      <c r="N46" s="156"/>
      <c r="O46" s="156"/>
      <c r="P46" s="157"/>
    </row>
    <row r="47" spans="2:16" x14ac:dyDescent="0.2"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</row>
    <row r="48" spans="2:16" x14ac:dyDescent="0.2"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5:16" x14ac:dyDescent="0.2">
      <c r="E49" s="153"/>
      <c r="F49" s="153"/>
      <c r="G49" s="153"/>
      <c r="H49" s="153"/>
      <c r="I49" s="153"/>
      <c r="J49" s="153"/>
      <c r="K49" s="153"/>
      <c r="L49" s="153"/>
      <c r="M49" s="153"/>
      <c r="N49" s="153"/>
      <c r="O49" s="153"/>
      <c r="P49" s="153"/>
    </row>
    <row r="50" spans="5:16" x14ac:dyDescent="0.2">
      <c r="E50" s="153"/>
      <c r="F50" s="153"/>
      <c r="G50" s="153"/>
      <c r="H50" s="153"/>
      <c r="I50" s="153"/>
      <c r="J50" s="153"/>
      <c r="K50" s="153"/>
      <c r="L50" s="153"/>
      <c r="M50" s="153"/>
      <c r="N50" s="153"/>
      <c r="O50" s="153"/>
      <c r="P50" s="153"/>
    </row>
    <row r="51" spans="5:16" x14ac:dyDescent="0.2">
      <c r="E51" s="153"/>
      <c r="F51" s="153"/>
      <c r="G51" s="153"/>
      <c r="H51" s="153"/>
      <c r="I51" s="153"/>
      <c r="J51" s="153"/>
      <c r="K51" s="153"/>
      <c r="L51" s="153"/>
      <c r="M51" s="153"/>
      <c r="N51" s="153"/>
      <c r="O51" s="153"/>
      <c r="P51" s="153"/>
    </row>
    <row r="52" spans="5:16" x14ac:dyDescent="0.2">
      <c r="E52" s="153"/>
      <c r="F52" s="153"/>
      <c r="G52" s="153"/>
      <c r="H52" s="153"/>
      <c r="I52" s="153"/>
      <c r="J52" s="153"/>
      <c r="K52" s="153"/>
      <c r="L52" s="153"/>
      <c r="M52" s="153"/>
      <c r="N52" s="153"/>
      <c r="O52" s="153"/>
      <c r="P52" s="153"/>
    </row>
    <row r="53" spans="5:16" x14ac:dyDescent="0.2">
      <c r="E53" s="153"/>
      <c r="F53" s="153"/>
      <c r="G53" s="153"/>
      <c r="H53" s="153"/>
      <c r="I53" s="153"/>
      <c r="J53" s="153"/>
      <c r="K53" s="153"/>
      <c r="L53" s="153"/>
      <c r="M53" s="153"/>
      <c r="N53" s="153"/>
      <c r="O53" s="153"/>
      <c r="P53" s="153"/>
    </row>
    <row r="54" spans="5:16" x14ac:dyDescent="0.2">
      <c r="E54" s="153"/>
      <c r="F54" s="153"/>
      <c r="G54" s="153"/>
      <c r="H54" s="153"/>
      <c r="I54" s="153"/>
      <c r="J54" s="153"/>
      <c r="K54" s="153"/>
      <c r="L54" s="153"/>
      <c r="M54" s="153"/>
      <c r="N54" s="153"/>
      <c r="O54" s="153"/>
      <c r="P54" s="153"/>
    </row>
    <row r="55" spans="5:16" x14ac:dyDescent="0.2">
      <c r="E55" s="153"/>
      <c r="F55" s="153"/>
      <c r="G55" s="153"/>
      <c r="H55" s="153"/>
      <c r="I55" s="153"/>
      <c r="J55" s="153"/>
      <c r="K55" s="153"/>
      <c r="L55" s="153"/>
      <c r="M55" s="153"/>
      <c r="N55" s="153"/>
      <c r="O55" s="153"/>
      <c r="P55" s="153"/>
    </row>
    <row r="56" spans="5:16" x14ac:dyDescent="0.2">
      <c r="E56" s="153"/>
      <c r="F56" s="153"/>
      <c r="G56" s="153"/>
      <c r="H56" s="153"/>
      <c r="I56" s="153"/>
      <c r="J56" s="153"/>
      <c r="K56" s="153"/>
      <c r="L56" s="153"/>
      <c r="M56" s="153"/>
      <c r="N56" s="153"/>
      <c r="O56" s="153"/>
      <c r="P56" s="153"/>
    </row>
    <row r="57" spans="5:16" x14ac:dyDescent="0.2"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</row>
    <row r="58" spans="5:16" x14ac:dyDescent="0.2"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</row>
    <row r="59" spans="5:16" x14ac:dyDescent="0.2">
      <c r="E59" s="153"/>
      <c r="F59" s="153"/>
      <c r="G59" s="153"/>
      <c r="H59" s="153"/>
      <c r="I59" s="153"/>
      <c r="J59" s="153"/>
      <c r="K59" s="153"/>
      <c r="L59" s="153"/>
      <c r="M59" s="153"/>
      <c r="N59" s="153"/>
      <c r="O59" s="153"/>
      <c r="P59" s="153"/>
    </row>
    <row r="60" spans="5:16" x14ac:dyDescent="0.2">
      <c r="E60" s="153"/>
      <c r="F60" s="153"/>
      <c r="G60" s="153"/>
      <c r="H60" s="153"/>
      <c r="I60" s="153"/>
      <c r="J60" s="153"/>
      <c r="K60" s="153"/>
      <c r="L60" s="153"/>
      <c r="M60" s="153"/>
      <c r="N60" s="153"/>
      <c r="O60" s="153"/>
      <c r="P60" s="153"/>
    </row>
    <row r="61" spans="5:16" x14ac:dyDescent="0.2">
      <c r="E61" s="153"/>
      <c r="F61" s="153"/>
      <c r="G61" s="153"/>
      <c r="H61" s="153"/>
      <c r="I61" s="153"/>
      <c r="J61" s="153"/>
      <c r="K61" s="153"/>
      <c r="L61" s="153"/>
      <c r="M61" s="153"/>
      <c r="N61" s="153"/>
      <c r="O61" s="153"/>
      <c r="P61" s="153"/>
    </row>
    <row r="62" spans="5:16" x14ac:dyDescent="0.2">
      <c r="E62" s="153"/>
      <c r="F62" s="153"/>
      <c r="G62" s="153"/>
      <c r="H62" s="153"/>
      <c r="I62" s="153"/>
      <c r="J62" s="153"/>
      <c r="K62" s="153"/>
      <c r="L62" s="153"/>
      <c r="M62" s="153"/>
      <c r="N62" s="153"/>
      <c r="O62" s="153"/>
      <c r="P62" s="153"/>
    </row>
    <row r="63" spans="5:16" x14ac:dyDescent="0.2">
      <c r="E63" s="153"/>
      <c r="F63" s="153"/>
      <c r="G63" s="153"/>
      <c r="H63" s="153"/>
      <c r="I63" s="153"/>
      <c r="J63" s="153"/>
      <c r="K63" s="153"/>
      <c r="L63" s="153"/>
      <c r="M63" s="153"/>
      <c r="N63" s="153"/>
      <c r="O63" s="153"/>
      <c r="P63" s="153"/>
    </row>
    <row r="64" spans="5:16" x14ac:dyDescent="0.2">
      <c r="E64" s="153"/>
      <c r="F64" s="153"/>
      <c r="G64" s="153"/>
      <c r="H64" s="153"/>
      <c r="I64" s="153"/>
      <c r="J64" s="153"/>
      <c r="K64" s="153"/>
      <c r="L64" s="153"/>
      <c r="M64" s="153"/>
      <c r="N64" s="153"/>
      <c r="O64" s="153"/>
      <c r="P64" s="153"/>
    </row>
    <row r="65" spans="5:16" x14ac:dyDescent="0.2">
      <c r="E65" s="153"/>
      <c r="F65" s="153"/>
      <c r="G65" s="153"/>
      <c r="H65" s="153"/>
      <c r="I65" s="153"/>
      <c r="J65" s="153"/>
      <c r="K65" s="153"/>
      <c r="L65" s="153"/>
      <c r="M65" s="153"/>
      <c r="N65" s="153"/>
      <c r="O65" s="153"/>
      <c r="P65" s="153"/>
    </row>
    <row r="66" spans="5:16" x14ac:dyDescent="0.2">
      <c r="E66" s="153"/>
      <c r="F66" s="153"/>
      <c r="G66" s="153"/>
      <c r="H66" s="153"/>
      <c r="I66" s="153"/>
      <c r="J66" s="153"/>
      <c r="K66" s="153"/>
      <c r="L66" s="153"/>
      <c r="M66" s="153"/>
      <c r="N66" s="153"/>
      <c r="O66" s="153"/>
      <c r="P66" s="153"/>
    </row>
    <row r="67" spans="5:16" x14ac:dyDescent="0.2">
      <c r="E67" s="153"/>
      <c r="F67" s="153"/>
      <c r="G67" s="153"/>
      <c r="H67" s="153"/>
      <c r="I67" s="153"/>
      <c r="J67" s="153"/>
      <c r="K67" s="153"/>
      <c r="L67" s="153"/>
      <c r="M67" s="153"/>
      <c r="N67" s="153"/>
      <c r="O67" s="153"/>
      <c r="P67" s="153"/>
    </row>
    <row r="68" spans="5:16" x14ac:dyDescent="0.2">
      <c r="E68" s="153"/>
      <c r="F68" s="153"/>
      <c r="G68" s="153"/>
      <c r="H68" s="153"/>
      <c r="I68" s="153"/>
      <c r="J68" s="153"/>
      <c r="K68" s="153"/>
      <c r="L68" s="153"/>
      <c r="M68" s="153"/>
      <c r="N68" s="153"/>
      <c r="O68" s="153"/>
      <c r="P68" s="153"/>
    </row>
    <row r="69" spans="5:16" x14ac:dyDescent="0.2">
      <c r="E69" s="153"/>
      <c r="F69" s="153"/>
      <c r="G69" s="153"/>
      <c r="H69" s="153"/>
      <c r="I69" s="153"/>
      <c r="J69" s="153"/>
      <c r="K69" s="153"/>
      <c r="L69" s="153"/>
      <c r="M69" s="153"/>
      <c r="N69" s="153"/>
      <c r="O69" s="153"/>
      <c r="P69" s="153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37" sqref="H37"/>
    </sheetView>
  </sheetViews>
  <sheetFormatPr defaultRowHeight="12.75" x14ac:dyDescent="0.2"/>
  <cols>
    <col min="1" max="1" width="22.28515625" style="95" customWidth="1"/>
    <col min="2" max="2" width="13" style="95" customWidth="1"/>
    <col min="3" max="3" width="11.5703125" style="95" customWidth="1"/>
    <col min="4" max="4" width="11.42578125" style="95" customWidth="1"/>
    <col min="5" max="5" width="11.7109375" style="95" customWidth="1"/>
    <col min="6" max="9" width="9.5703125" style="95" customWidth="1"/>
    <col min="10" max="16384" width="9.140625" style="95"/>
  </cols>
  <sheetData>
    <row r="1" spans="1:10" ht="25.5" customHeight="1" x14ac:dyDescent="0.2">
      <c r="A1" s="313" t="s">
        <v>47</v>
      </c>
      <c r="B1" s="313"/>
      <c r="C1" s="313"/>
      <c r="D1" s="313"/>
      <c r="E1" s="313"/>
      <c r="F1" s="313"/>
      <c r="G1" s="313"/>
      <c r="H1" s="313"/>
      <c r="I1" s="313"/>
    </row>
    <row r="2" spans="1:10" ht="12.75" customHeight="1" x14ac:dyDescent="0.2">
      <c r="B2" s="98"/>
      <c r="C2" s="98"/>
      <c r="D2" s="98"/>
    </row>
    <row r="3" spans="1:10" s="5" customFormat="1" x14ac:dyDescent="0.2">
      <c r="I3" s="111" t="s">
        <v>45</v>
      </c>
    </row>
    <row r="4" spans="1:10" s="5" customFormat="1" ht="12.75" customHeight="1" x14ac:dyDescent="0.2">
      <c r="A4" s="311"/>
      <c r="B4" s="298" t="s">
        <v>58</v>
      </c>
      <c r="C4" s="295" t="s">
        <v>55</v>
      </c>
      <c r="D4" s="296"/>
      <c r="E4" s="296"/>
      <c r="F4" s="296"/>
      <c r="G4" s="296"/>
      <c r="H4" s="296"/>
      <c r="I4" s="296"/>
    </row>
    <row r="5" spans="1:10" s="5" customFormat="1" ht="33" customHeight="1" x14ac:dyDescent="0.2">
      <c r="A5" s="311"/>
      <c r="B5" s="301"/>
      <c r="C5" s="90" t="s">
        <v>59</v>
      </c>
      <c r="D5" s="90" t="s">
        <v>60</v>
      </c>
      <c r="E5" s="89" t="s">
        <v>61</v>
      </c>
      <c r="F5" s="217" t="s">
        <v>62</v>
      </c>
      <c r="G5" s="90" t="s">
        <v>63</v>
      </c>
      <c r="H5" s="90" t="s">
        <v>64</v>
      </c>
      <c r="I5" s="90" t="s">
        <v>65</v>
      </c>
      <c r="J5" s="208"/>
    </row>
    <row r="6" spans="1:10" s="5" customFormat="1" x14ac:dyDescent="0.2">
      <c r="A6" s="218" t="s">
        <v>103</v>
      </c>
      <c r="B6" s="233">
        <v>62937.15</v>
      </c>
      <c r="C6" s="233">
        <v>36381.18</v>
      </c>
      <c r="D6" s="233">
        <v>14587.03</v>
      </c>
      <c r="E6" s="233">
        <v>548.20000000000005</v>
      </c>
      <c r="F6" s="233">
        <v>1.4</v>
      </c>
      <c r="G6" s="233">
        <v>8222.6299999999992</v>
      </c>
      <c r="H6" s="233">
        <v>269.91000000000003</v>
      </c>
      <c r="I6" s="233">
        <v>2926.8</v>
      </c>
    </row>
    <row r="7" spans="1:10" s="5" customFormat="1" x14ac:dyDescent="0.2">
      <c r="A7" s="219" t="s">
        <v>104</v>
      </c>
      <c r="B7" s="85">
        <v>93.7</v>
      </c>
      <c r="C7" s="85">
        <v>37</v>
      </c>
      <c r="D7" s="85">
        <v>21.9</v>
      </c>
      <c r="E7" s="85">
        <v>2.1</v>
      </c>
      <c r="F7" s="85" t="s">
        <v>102</v>
      </c>
      <c r="G7" s="85">
        <v>31</v>
      </c>
      <c r="H7" s="85">
        <v>0.5</v>
      </c>
      <c r="I7" s="85">
        <v>1.2</v>
      </c>
    </row>
    <row r="8" spans="1:10" s="5" customFormat="1" x14ac:dyDescent="0.2">
      <c r="A8" s="219" t="s">
        <v>105</v>
      </c>
      <c r="B8" s="85">
        <v>3803.41</v>
      </c>
      <c r="C8" s="85">
        <v>3133.11</v>
      </c>
      <c r="D8" s="85">
        <v>476.5</v>
      </c>
      <c r="E8" s="85">
        <v>21.3</v>
      </c>
      <c r="F8" s="85" t="s">
        <v>102</v>
      </c>
      <c r="G8" s="85">
        <v>147.9</v>
      </c>
      <c r="H8" s="85">
        <v>15.3</v>
      </c>
      <c r="I8" s="85">
        <v>9.3000000000000007</v>
      </c>
    </row>
    <row r="9" spans="1:10" s="5" customFormat="1" x14ac:dyDescent="0.2">
      <c r="A9" s="219" t="s">
        <v>106</v>
      </c>
      <c r="B9" s="85">
        <v>394.38</v>
      </c>
      <c r="C9" s="85">
        <v>211.7</v>
      </c>
      <c r="D9" s="85">
        <v>64.78</v>
      </c>
      <c r="E9" s="85">
        <v>19.8</v>
      </c>
      <c r="F9" s="85" t="s">
        <v>102</v>
      </c>
      <c r="G9" s="85">
        <v>95.1</v>
      </c>
      <c r="H9" s="85" t="s">
        <v>102</v>
      </c>
      <c r="I9" s="85">
        <v>3</v>
      </c>
    </row>
    <row r="10" spans="1:10" s="5" customFormat="1" x14ac:dyDescent="0.2">
      <c r="A10" s="219" t="s">
        <v>107</v>
      </c>
      <c r="B10" s="85">
        <v>2293.2800000000002</v>
      </c>
      <c r="C10" s="85">
        <v>593.96</v>
      </c>
      <c r="D10" s="85">
        <v>1137.03</v>
      </c>
      <c r="E10" s="85">
        <v>79</v>
      </c>
      <c r="F10" s="85" t="s">
        <v>102</v>
      </c>
      <c r="G10" s="85">
        <v>478.49</v>
      </c>
      <c r="H10" s="85">
        <v>2.2000000000000002</v>
      </c>
      <c r="I10" s="85">
        <v>2.6</v>
      </c>
    </row>
    <row r="11" spans="1:10" s="5" customFormat="1" x14ac:dyDescent="0.2">
      <c r="A11" s="219" t="s">
        <v>108</v>
      </c>
      <c r="B11" s="85">
        <v>1897.9</v>
      </c>
      <c r="C11" s="85">
        <v>1243.5</v>
      </c>
      <c r="D11" s="85">
        <v>384.9</v>
      </c>
      <c r="E11" s="85">
        <v>0</v>
      </c>
      <c r="F11" s="85" t="s">
        <v>102</v>
      </c>
      <c r="G11" s="85">
        <v>268</v>
      </c>
      <c r="H11" s="85" t="s">
        <v>102</v>
      </c>
      <c r="I11" s="85">
        <v>1.5</v>
      </c>
    </row>
    <row r="12" spans="1:10" s="5" customFormat="1" x14ac:dyDescent="0.2">
      <c r="A12" s="219" t="s">
        <v>109</v>
      </c>
      <c r="B12" s="85">
        <v>3243.61</v>
      </c>
      <c r="C12" s="85">
        <v>1658.9</v>
      </c>
      <c r="D12" s="85">
        <v>1188.4100000000001</v>
      </c>
      <c r="E12" s="85">
        <v>46.2</v>
      </c>
      <c r="F12" s="85" t="s">
        <v>102</v>
      </c>
      <c r="G12" s="85">
        <v>347.6</v>
      </c>
      <c r="H12" s="85" t="s">
        <v>102</v>
      </c>
      <c r="I12" s="85">
        <v>2.5</v>
      </c>
    </row>
    <row r="13" spans="1:10" s="5" customFormat="1" x14ac:dyDescent="0.2">
      <c r="A13" s="219" t="s">
        <v>110</v>
      </c>
      <c r="B13" s="85">
        <v>7743.78</v>
      </c>
      <c r="C13" s="85">
        <v>5528.52</v>
      </c>
      <c r="D13" s="85">
        <v>1135.0999999999999</v>
      </c>
      <c r="E13" s="85">
        <v>74.7</v>
      </c>
      <c r="F13" s="85" t="s">
        <v>102</v>
      </c>
      <c r="G13" s="85">
        <v>974.06</v>
      </c>
      <c r="H13" s="85" t="s">
        <v>102</v>
      </c>
      <c r="I13" s="85">
        <v>31.4</v>
      </c>
    </row>
    <row r="14" spans="1:10" s="5" customFormat="1" x14ac:dyDescent="0.2">
      <c r="A14" s="219" t="s">
        <v>111</v>
      </c>
      <c r="B14" s="85">
        <v>1253.8</v>
      </c>
      <c r="C14" s="85">
        <v>815.9</v>
      </c>
      <c r="D14" s="85">
        <v>190.5</v>
      </c>
      <c r="E14" s="85">
        <v>1.3</v>
      </c>
      <c r="F14" s="85" t="s">
        <v>102</v>
      </c>
      <c r="G14" s="85">
        <v>244.2</v>
      </c>
      <c r="H14" s="85" t="s">
        <v>102</v>
      </c>
      <c r="I14" s="85">
        <v>1.9</v>
      </c>
    </row>
    <row r="15" spans="1:10" s="5" customFormat="1" x14ac:dyDescent="0.2">
      <c r="A15" s="219" t="s">
        <v>112</v>
      </c>
      <c r="B15" s="85">
        <v>5371.65</v>
      </c>
      <c r="C15" s="85">
        <v>1261.8499999999999</v>
      </c>
      <c r="D15" s="85">
        <v>700.5</v>
      </c>
      <c r="E15" s="85">
        <v>7.2</v>
      </c>
      <c r="F15" s="85" t="s">
        <v>102</v>
      </c>
      <c r="G15" s="85">
        <v>660.6</v>
      </c>
      <c r="H15" s="85" t="s">
        <v>102</v>
      </c>
      <c r="I15" s="85">
        <v>2741.5</v>
      </c>
    </row>
    <row r="16" spans="1:10" s="5" customFormat="1" x14ac:dyDescent="0.2">
      <c r="A16" s="224" t="s">
        <v>113</v>
      </c>
      <c r="B16" s="85">
        <v>2505.54</v>
      </c>
      <c r="C16" s="85">
        <v>817.04</v>
      </c>
      <c r="D16" s="85">
        <v>1172.32</v>
      </c>
      <c r="E16" s="85">
        <v>80.2</v>
      </c>
      <c r="F16" s="85" t="s">
        <v>102</v>
      </c>
      <c r="G16" s="85">
        <v>363.77</v>
      </c>
      <c r="H16" s="85">
        <v>66.91</v>
      </c>
      <c r="I16" s="85">
        <v>5.3</v>
      </c>
    </row>
    <row r="17" spans="1:9" s="5" customFormat="1" x14ac:dyDescent="0.2">
      <c r="A17" s="224" t="s">
        <v>114</v>
      </c>
      <c r="B17" s="85">
        <v>15119.16</v>
      </c>
      <c r="C17" s="85">
        <v>10804.04</v>
      </c>
      <c r="D17" s="85">
        <v>3424.42</v>
      </c>
      <c r="E17" s="85">
        <v>18.899999999999999</v>
      </c>
      <c r="F17" s="85">
        <v>1.1000000000000001</v>
      </c>
      <c r="G17" s="85">
        <v>828.2</v>
      </c>
      <c r="H17" s="85" t="s">
        <v>102</v>
      </c>
      <c r="I17" s="85">
        <v>42.5</v>
      </c>
    </row>
    <row r="18" spans="1:9" s="5" customFormat="1" x14ac:dyDescent="0.2">
      <c r="A18" s="224" t="s">
        <v>115</v>
      </c>
      <c r="B18" s="85">
        <v>4946.01</v>
      </c>
      <c r="C18" s="85">
        <v>3141.76</v>
      </c>
      <c r="D18" s="85">
        <v>1436.36</v>
      </c>
      <c r="E18" s="85">
        <v>58.7</v>
      </c>
      <c r="F18" s="85" t="s">
        <v>102</v>
      </c>
      <c r="G18" s="85">
        <v>309.19</v>
      </c>
      <c r="H18" s="85" t="s">
        <v>102</v>
      </c>
      <c r="I18" s="85" t="s">
        <v>102</v>
      </c>
    </row>
    <row r="19" spans="1:9" s="5" customFormat="1" x14ac:dyDescent="0.2">
      <c r="A19" s="221" t="s">
        <v>116</v>
      </c>
      <c r="B19" s="85">
        <v>3050.8</v>
      </c>
      <c r="C19" s="85">
        <v>1697.4</v>
      </c>
      <c r="D19" s="85">
        <v>336.4</v>
      </c>
      <c r="E19" s="85">
        <v>35</v>
      </c>
      <c r="F19" s="85" t="s">
        <v>102</v>
      </c>
      <c r="G19" s="85">
        <v>962.5</v>
      </c>
      <c r="H19" s="85">
        <v>6.6</v>
      </c>
      <c r="I19" s="85">
        <v>12.9</v>
      </c>
    </row>
    <row r="20" spans="1:9" s="5" customFormat="1" x14ac:dyDescent="0.2">
      <c r="A20" s="224" t="s">
        <v>117</v>
      </c>
      <c r="B20" s="85">
        <v>2681.8</v>
      </c>
      <c r="C20" s="85">
        <v>910.4</v>
      </c>
      <c r="D20" s="85">
        <v>948.1</v>
      </c>
      <c r="E20" s="85">
        <v>37.5</v>
      </c>
      <c r="F20" s="85" t="s">
        <v>102</v>
      </c>
      <c r="G20" s="85">
        <v>628.79999999999995</v>
      </c>
      <c r="H20" s="85">
        <v>151.1</v>
      </c>
      <c r="I20" s="85">
        <v>5.9</v>
      </c>
    </row>
    <row r="21" spans="1:9" s="5" customFormat="1" x14ac:dyDescent="0.2">
      <c r="A21" s="220" t="s">
        <v>118</v>
      </c>
      <c r="B21" s="85">
        <v>2675.54</v>
      </c>
      <c r="C21" s="85">
        <v>1102.28</v>
      </c>
      <c r="D21" s="85">
        <v>625.16</v>
      </c>
      <c r="E21" s="85">
        <v>12.8</v>
      </c>
      <c r="F21" s="85" t="s">
        <v>102</v>
      </c>
      <c r="G21" s="85">
        <v>927.7</v>
      </c>
      <c r="H21" s="85" t="s">
        <v>102</v>
      </c>
      <c r="I21" s="85">
        <v>7.6</v>
      </c>
    </row>
    <row r="22" spans="1:9" s="5" customFormat="1" x14ac:dyDescent="0.2">
      <c r="A22" s="221" t="s">
        <v>119</v>
      </c>
      <c r="B22" s="85">
        <v>4518.93</v>
      </c>
      <c r="C22" s="85">
        <v>2647.41</v>
      </c>
      <c r="D22" s="85">
        <v>1079.52</v>
      </c>
      <c r="E22" s="85">
        <v>49</v>
      </c>
      <c r="F22" s="85">
        <v>0.3</v>
      </c>
      <c r="G22" s="85">
        <v>694.9</v>
      </c>
      <c r="H22" s="85" t="s">
        <v>102</v>
      </c>
      <c r="I22" s="85">
        <v>47.8</v>
      </c>
    </row>
    <row r="23" spans="1:9" s="5" customFormat="1" x14ac:dyDescent="0.2">
      <c r="A23" s="222" t="s">
        <v>120</v>
      </c>
      <c r="B23" s="234">
        <v>1344.56</v>
      </c>
      <c r="C23" s="234">
        <v>776.5</v>
      </c>
      <c r="D23" s="234">
        <v>265.33</v>
      </c>
      <c r="E23" s="234">
        <v>4.7</v>
      </c>
      <c r="F23" s="234" t="s">
        <v>102</v>
      </c>
      <c r="G23" s="234">
        <v>260.73</v>
      </c>
      <c r="H23" s="234">
        <v>27.4</v>
      </c>
      <c r="I23" s="234">
        <v>9.9</v>
      </c>
    </row>
    <row r="24" spans="1:9" s="5" customFormat="1" x14ac:dyDescent="0.2"/>
  </sheetData>
  <mergeCells count="4">
    <mergeCell ref="A1:I1"/>
    <mergeCell ref="A4:A5"/>
    <mergeCell ref="B4:B5"/>
    <mergeCell ref="C4:I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7"/>
  <sheetViews>
    <sheetView workbookViewId="0">
      <selection sqref="A1:P1"/>
    </sheetView>
  </sheetViews>
  <sheetFormatPr defaultRowHeight="12.75" x14ac:dyDescent="0.2"/>
  <cols>
    <col min="1" max="1" width="22.140625" style="86" customWidth="1"/>
    <col min="2" max="2" width="11.42578125" style="86" customWidth="1"/>
    <col min="3" max="3" width="10.28515625" style="86" customWidth="1"/>
    <col min="4" max="4" width="9.7109375" style="86" customWidth="1"/>
    <col min="5" max="5" width="9.85546875" style="86" customWidth="1"/>
    <col min="6" max="6" width="9.28515625" style="86" customWidth="1"/>
    <col min="7" max="7" width="9.5703125" style="86" customWidth="1"/>
    <col min="8" max="8" width="10" style="86" customWidth="1"/>
    <col min="9" max="9" width="10.28515625" style="86" customWidth="1"/>
    <col min="10" max="10" width="8.28515625" style="86" customWidth="1"/>
    <col min="11" max="12" width="11.42578125" style="86" customWidth="1"/>
    <col min="13" max="13" width="8" style="86" customWidth="1"/>
    <col min="14" max="16384" width="9.140625" style="86"/>
  </cols>
  <sheetData>
    <row r="1" spans="1:26" ht="30.6" customHeight="1" x14ac:dyDescent="0.2">
      <c r="A1" s="314" t="s">
        <v>67</v>
      </c>
      <c r="B1" s="314"/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</row>
    <row r="2" spans="1:26" x14ac:dyDescent="0.2"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P2" s="88" t="s">
        <v>45</v>
      </c>
    </row>
    <row r="3" spans="1:26" ht="16.5" customHeight="1" x14ac:dyDescent="0.2">
      <c r="A3" s="307"/>
      <c r="B3" s="298" t="s">
        <v>87</v>
      </c>
      <c r="C3" s="299"/>
      <c r="D3" s="300"/>
      <c r="E3" s="295" t="s">
        <v>55</v>
      </c>
      <c r="F3" s="296"/>
      <c r="G3" s="296"/>
      <c r="H3" s="296"/>
      <c r="I3" s="296"/>
      <c r="J3" s="297"/>
      <c r="K3" s="298" t="s">
        <v>94</v>
      </c>
      <c r="L3" s="299"/>
      <c r="M3" s="300"/>
      <c r="N3" s="298" t="s">
        <v>88</v>
      </c>
      <c r="O3" s="299"/>
      <c r="P3" s="299"/>
    </row>
    <row r="4" spans="1:26" ht="36" customHeight="1" x14ac:dyDescent="0.2">
      <c r="A4" s="307"/>
      <c r="B4" s="301"/>
      <c r="C4" s="302"/>
      <c r="D4" s="303"/>
      <c r="E4" s="295" t="s">
        <v>53</v>
      </c>
      <c r="F4" s="296"/>
      <c r="G4" s="297"/>
      <c r="H4" s="295" t="s">
        <v>54</v>
      </c>
      <c r="I4" s="296"/>
      <c r="J4" s="297"/>
      <c r="K4" s="301"/>
      <c r="L4" s="302"/>
      <c r="M4" s="303"/>
      <c r="N4" s="301"/>
      <c r="O4" s="302"/>
      <c r="P4" s="302"/>
    </row>
    <row r="5" spans="1:26" ht="49.5" customHeight="1" x14ac:dyDescent="0.2">
      <c r="A5" s="307"/>
      <c r="B5" s="89" t="s">
        <v>99</v>
      </c>
      <c r="C5" s="89" t="s">
        <v>95</v>
      </c>
      <c r="D5" s="89" t="s">
        <v>101</v>
      </c>
      <c r="E5" s="89" t="s">
        <v>99</v>
      </c>
      <c r="F5" s="89" t="s">
        <v>95</v>
      </c>
      <c r="G5" s="89" t="s">
        <v>101</v>
      </c>
      <c r="H5" s="89" t="s">
        <v>99</v>
      </c>
      <c r="I5" s="89" t="s">
        <v>95</v>
      </c>
      <c r="J5" s="89" t="s">
        <v>101</v>
      </c>
      <c r="K5" s="89" t="s">
        <v>99</v>
      </c>
      <c r="L5" s="89" t="s">
        <v>95</v>
      </c>
      <c r="M5" s="89" t="s">
        <v>101</v>
      </c>
      <c r="N5" s="89" t="s">
        <v>99</v>
      </c>
      <c r="O5" s="89" t="s">
        <v>95</v>
      </c>
      <c r="P5" s="90" t="s">
        <v>101</v>
      </c>
      <c r="Q5" s="91"/>
    </row>
    <row r="6" spans="1:26" x14ac:dyDescent="0.2">
      <c r="A6" s="218" t="s">
        <v>103</v>
      </c>
      <c r="B6" s="225">
        <v>52611.9</v>
      </c>
      <c r="C6" s="225">
        <v>67312.800000000003</v>
      </c>
      <c r="D6" s="225">
        <v>78.2</v>
      </c>
      <c r="E6" s="225">
        <v>43999.7</v>
      </c>
      <c r="F6" s="225">
        <v>58768.2</v>
      </c>
      <c r="G6" s="225">
        <v>74.900000000000006</v>
      </c>
      <c r="H6" s="225">
        <v>8612.2000000000007</v>
      </c>
      <c r="I6" s="225">
        <v>8544.6</v>
      </c>
      <c r="J6" s="225">
        <v>100.8</v>
      </c>
      <c r="K6" s="225">
        <v>219150.2</v>
      </c>
      <c r="L6" s="225">
        <v>216551.9</v>
      </c>
      <c r="M6" s="225">
        <v>101.2</v>
      </c>
      <c r="N6" s="225">
        <v>271762.09999999998</v>
      </c>
      <c r="O6" s="225">
        <v>283864.7</v>
      </c>
      <c r="P6" s="225">
        <v>95.7</v>
      </c>
      <c r="Q6" s="92"/>
      <c r="R6" s="92"/>
      <c r="S6" s="92"/>
      <c r="T6" s="92"/>
      <c r="U6" s="92"/>
      <c r="V6" s="92"/>
      <c r="W6" s="92"/>
      <c r="X6" s="92"/>
      <c r="Y6" s="92"/>
      <c r="Z6" s="92"/>
    </row>
    <row r="7" spans="1:26" x14ac:dyDescent="0.2">
      <c r="A7" s="219" t="s">
        <v>104</v>
      </c>
      <c r="B7" s="105" t="s">
        <v>102</v>
      </c>
      <c r="C7" s="105" t="s">
        <v>102</v>
      </c>
      <c r="D7" s="105" t="s">
        <v>102</v>
      </c>
      <c r="E7" s="105" t="s">
        <v>102</v>
      </c>
      <c r="F7" s="105" t="s">
        <v>102</v>
      </c>
      <c r="G7" s="105" t="s">
        <v>102</v>
      </c>
      <c r="H7" s="105" t="s">
        <v>102</v>
      </c>
      <c r="I7" s="105" t="s">
        <v>102</v>
      </c>
      <c r="J7" s="105" t="s">
        <v>102</v>
      </c>
      <c r="K7" s="104">
        <v>1159</v>
      </c>
      <c r="L7" s="104">
        <v>2395.6999999999998</v>
      </c>
      <c r="M7" s="104">
        <v>48.4</v>
      </c>
      <c r="N7" s="104">
        <v>1159</v>
      </c>
      <c r="O7" s="104">
        <v>2395.6999999999998</v>
      </c>
      <c r="P7" s="104">
        <v>48.4</v>
      </c>
      <c r="Q7" s="92"/>
      <c r="R7" s="92"/>
      <c r="S7" s="92"/>
      <c r="T7" s="92"/>
      <c r="U7" s="92"/>
      <c r="V7" s="92"/>
      <c r="W7" s="92"/>
      <c r="X7" s="92"/>
      <c r="Y7" s="92"/>
      <c r="Z7" s="92"/>
    </row>
    <row r="8" spans="1:26" x14ac:dyDescent="0.2">
      <c r="A8" s="219" t="s">
        <v>105</v>
      </c>
      <c r="B8" s="104">
        <v>18.600000000000001</v>
      </c>
      <c r="C8" s="104">
        <v>24.8</v>
      </c>
      <c r="D8" s="104">
        <v>75</v>
      </c>
      <c r="E8" s="105" t="s">
        <v>102</v>
      </c>
      <c r="F8" s="104">
        <v>6</v>
      </c>
      <c r="G8" s="105" t="s">
        <v>102</v>
      </c>
      <c r="H8" s="104">
        <v>18.600000000000001</v>
      </c>
      <c r="I8" s="104">
        <v>18.8</v>
      </c>
      <c r="J8" s="104">
        <v>98.9</v>
      </c>
      <c r="K8" s="104">
        <v>3595.4</v>
      </c>
      <c r="L8" s="104">
        <v>3564.8</v>
      </c>
      <c r="M8" s="104">
        <v>100.9</v>
      </c>
      <c r="N8" s="104">
        <v>3614</v>
      </c>
      <c r="O8" s="104">
        <v>3589.6</v>
      </c>
      <c r="P8" s="104">
        <v>100.7</v>
      </c>
      <c r="Q8" s="92"/>
      <c r="R8" s="92"/>
      <c r="S8" s="92"/>
      <c r="T8" s="92"/>
      <c r="U8" s="92"/>
      <c r="V8" s="92"/>
      <c r="W8" s="92"/>
      <c r="X8" s="92"/>
      <c r="Y8" s="92"/>
      <c r="Z8" s="92"/>
    </row>
    <row r="9" spans="1:26" x14ac:dyDescent="0.2">
      <c r="A9" s="219" t="s">
        <v>106</v>
      </c>
      <c r="B9" s="104">
        <v>3173.9</v>
      </c>
      <c r="C9" s="104">
        <v>1784.8</v>
      </c>
      <c r="D9" s="104">
        <v>177.8</v>
      </c>
      <c r="E9" s="104">
        <v>3165</v>
      </c>
      <c r="F9" s="104">
        <v>1762.4</v>
      </c>
      <c r="G9" s="104">
        <v>179.6</v>
      </c>
      <c r="H9" s="104">
        <v>8.9</v>
      </c>
      <c r="I9" s="104">
        <v>22.4</v>
      </c>
      <c r="J9" s="104">
        <v>39.700000000000003</v>
      </c>
      <c r="K9" s="104">
        <v>2882.8</v>
      </c>
      <c r="L9" s="104">
        <v>2687.6</v>
      </c>
      <c r="M9" s="104">
        <v>107.3</v>
      </c>
      <c r="N9" s="104">
        <v>6056.7</v>
      </c>
      <c r="O9" s="104">
        <v>4472.3999999999996</v>
      </c>
      <c r="P9" s="104">
        <v>135.4</v>
      </c>
      <c r="Q9" s="92"/>
      <c r="R9" s="92"/>
      <c r="S9" s="92"/>
      <c r="T9" s="92"/>
      <c r="U9" s="92"/>
      <c r="V9" s="92"/>
      <c r="W9" s="92"/>
      <c r="X9" s="92"/>
      <c r="Y9" s="92"/>
      <c r="Z9" s="92"/>
    </row>
    <row r="10" spans="1:26" x14ac:dyDescent="0.2">
      <c r="A10" s="219" t="s">
        <v>107</v>
      </c>
      <c r="B10" s="104">
        <v>774.7</v>
      </c>
      <c r="C10" s="104">
        <v>791.8</v>
      </c>
      <c r="D10" s="104">
        <v>97.8</v>
      </c>
      <c r="E10" s="105" t="s">
        <v>102</v>
      </c>
      <c r="F10" s="104">
        <v>30.8</v>
      </c>
      <c r="G10" s="105" t="s">
        <v>102</v>
      </c>
      <c r="H10" s="104">
        <v>774.7</v>
      </c>
      <c r="I10" s="104">
        <v>761</v>
      </c>
      <c r="J10" s="104">
        <v>101.8</v>
      </c>
      <c r="K10" s="104">
        <v>11815.3</v>
      </c>
      <c r="L10" s="104">
        <v>11258.1</v>
      </c>
      <c r="M10" s="104">
        <v>104.9</v>
      </c>
      <c r="N10" s="104">
        <v>12590</v>
      </c>
      <c r="O10" s="104">
        <v>12049.9</v>
      </c>
      <c r="P10" s="104">
        <v>104.5</v>
      </c>
      <c r="Q10" s="92"/>
      <c r="R10" s="92"/>
      <c r="S10" s="92"/>
      <c r="T10" s="92"/>
      <c r="U10" s="92"/>
      <c r="V10" s="92"/>
      <c r="W10" s="92"/>
      <c r="X10" s="92"/>
      <c r="Y10" s="92"/>
      <c r="Z10" s="92"/>
    </row>
    <row r="11" spans="1:26" x14ac:dyDescent="0.2">
      <c r="A11" s="219" t="s">
        <v>108</v>
      </c>
      <c r="B11" s="104">
        <v>82</v>
      </c>
      <c r="C11" s="104">
        <v>103.3</v>
      </c>
      <c r="D11" s="104">
        <v>79.400000000000006</v>
      </c>
      <c r="E11" s="105" t="s">
        <v>102</v>
      </c>
      <c r="F11" s="105" t="s">
        <v>102</v>
      </c>
      <c r="G11" s="105" t="s">
        <v>102</v>
      </c>
      <c r="H11" s="104">
        <v>82</v>
      </c>
      <c r="I11" s="104">
        <v>103.3</v>
      </c>
      <c r="J11" s="104">
        <v>79.400000000000006</v>
      </c>
      <c r="K11" s="104">
        <v>17964.599999999999</v>
      </c>
      <c r="L11" s="104">
        <v>19021.8</v>
      </c>
      <c r="M11" s="104">
        <v>94.4</v>
      </c>
      <c r="N11" s="104">
        <v>18046.599999999999</v>
      </c>
      <c r="O11" s="104">
        <v>19125.099999999999</v>
      </c>
      <c r="P11" s="104">
        <v>94.4</v>
      </c>
      <c r="Q11" s="92"/>
      <c r="R11" s="92"/>
      <c r="S11" s="92"/>
      <c r="T11" s="92"/>
      <c r="U11" s="92"/>
      <c r="V11" s="92"/>
      <c r="W11" s="92"/>
      <c r="X11" s="92"/>
      <c r="Y11" s="92"/>
      <c r="Z11" s="92"/>
    </row>
    <row r="12" spans="1:26" x14ac:dyDescent="0.2">
      <c r="A12" s="219" t="s">
        <v>109</v>
      </c>
      <c r="B12" s="104">
        <v>312.5</v>
      </c>
      <c r="C12" s="104">
        <v>292.60000000000002</v>
      </c>
      <c r="D12" s="104">
        <v>106.8</v>
      </c>
      <c r="E12" s="105" t="s">
        <v>102</v>
      </c>
      <c r="F12" s="105" t="s">
        <v>102</v>
      </c>
      <c r="G12" s="105" t="s">
        <v>102</v>
      </c>
      <c r="H12" s="104">
        <v>312.5</v>
      </c>
      <c r="I12" s="104">
        <v>292.60000000000002</v>
      </c>
      <c r="J12" s="104">
        <v>106.8</v>
      </c>
      <c r="K12" s="104">
        <v>17303.599999999999</v>
      </c>
      <c r="L12" s="104">
        <v>16659.8</v>
      </c>
      <c r="M12" s="104">
        <v>103.9</v>
      </c>
      <c r="N12" s="104">
        <v>17616.099999999999</v>
      </c>
      <c r="O12" s="104">
        <v>16952.400000000001</v>
      </c>
      <c r="P12" s="104">
        <v>103.9</v>
      </c>
      <c r="Q12" s="92"/>
      <c r="R12" s="92"/>
      <c r="S12" s="92"/>
      <c r="T12" s="92"/>
      <c r="U12" s="92"/>
      <c r="V12" s="92"/>
      <c r="W12" s="92"/>
      <c r="X12" s="92"/>
      <c r="Y12" s="92"/>
      <c r="Z12" s="92"/>
    </row>
    <row r="13" spans="1:26" x14ac:dyDescent="0.2">
      <c r="A13" s="219" t="s">
        <v>110</v>
      </c>
      <c r="B13" s="104">
        <v>700.4</v>
      </c>
      <c r="C13" s="104">
        <v>904.1</v>
      </c>
      <c r="D13" s="104">
        <v>77.5</v>
      </c>
      <c r="E13" s="104">
        <v>22.1</v>
      </c>
      <c r="F13" s="104">
        <v>32</v>
      </c>
      <c r="G13" s="104">
        <v>69.2</v>
      </c>
      <c r="H13" s="104">
        <v>678.3</v>
      </c>
      <c r="I13" s="104">
        <v>872.1</v>
      </c>
      <c r="J13" s="104">
        <v>77.8</v>
      </c>
      <c r="K13" s="104">
        <v>14299.4</v>
      </c>
      <c r="L13" s="104">
        <v>14625.6</v>
      </c>
      <c r="M13" s="104">
        <v>97.8</v>
      </c>
      <c r="N13" s="104">
        <v>14999.8</v>
      </c>
      <c r="O13" s="104">
        <v>15529.7</v>
      </c>
      <c r="P13" s="104">
        <v>96.6</v>
      </c>
      <c r="Q13" s="92"/>
      <c r="R13" s="92"/>
      <c r="S13" s="92"/>
      <c r="T13" s="92"/>
      <c r="U13" s="92"/>
      <c r="V13" s="92"/>
      <c r="W13" s="92"/>
      <c r="X13" s="92"/>
      <c r="Y13" s="92"/>
      <c r="Z13" s="92"/>
    </row>
    <row r="14" spans="1:26" x14ac:dyDescent="0.2">
      <c r="A14" s="219" t="s">
        <v>111</v>
      </c>
      <c r="B14" s="104">
        <v>9.8000000000000007</v>
      </c>
      <c r="C14" s="104">
        <v>20.3</v>
      </c>
      <c r="D14" s="104">
        <v>48.3</v>
      </c>
      <c r="E14" s="105" t="s">
        <v>102</v>
      </c>
      <c r="F14" s="105" t="s">
        <v>102</v>
      </c>
      <c r="G14" s="105" t="s">
        <v>102</v>
      </c>
      <c r="H14" s="104">
        <v>9.8000000000000007</v>
      </c>
      <c r="I14" s="104">
        <v>20.3</v>
      </c>
      <c r="J14" s="104">
        <v>48.3</v>
      </c>
      <c r="K14" s="104">
        <v>10943.8</v>
      </c>
      <c r="L14" s="104">
        <v>10662.6</v>
      </c>
      <c r="M14" s="104">
        <v>102.6</v>
      </c>
      <c r="N14" s="104">
        <v>10953.6</v>
      </c>
      <c r="O14" s="104">
        <v>10682.9</v>
      </c>
      <c r="P14" s="104">
        <v>102.5</v>
      </c>
      <c r="Q14" s="92"/>
      <c r="R14" s="92"/>
      <c r="S14" s="92"/>
      <c r="T14" s="92"/>
      <c r="U14" s="92"/>
      <c r="V14" s="92"/>
      <c r="W14" s="92"/>
      <c r="X14" s="92"/>
      <c r="Y14" s="92"/>
      <c r="Z14" s="92"/>
    </row>
    <row r="15" spans="1:26" x14ac:dyDescent="0.2">
      <c r="A15" s="219" t="s">
        <v>112</v>
      </c>
      <c r="B15" s="104">
        <v>2699.4</v>
      </c>
      <c r="C15" s="104">
        <v>3296.1</v>
      </c>
      <c r="D15" s="104">
        <v>81.900000000000006</v>
      </c>
      <c r="E15" s="104">
        <v>2670.4</v>
      </c>
      <c r="F15" s="104">
        <v>3273.4</v>
      </c>
      <c r="G15" s="104">
        <v>81.599999999999994</v>
      </c>
      <c r="H15" s="104">
        <v>29</v>
      </c>
      <c r="I15" s="104">
        <v>22.7</v>
      </c>
      <c r="J15" s="104">
        <v>127.8</v>
      </c>
      <c r="K15" s="104">
        <v>11061.4</v>
      </c>
      <c r="L15" s="104">
        <v>10538.3</v>
      </c>
      <c r="M15" s="104">
        <v>105</v>
      </c>
      <c r="N15" s="104">
        <v>13760.8</v>
      </c>
      <c r="O15" s="104">
        <v>13834.4</v>
      </c>
      <c r="P15" s="104">
        <v>99.5</v>
      </c>
      <c r="Q15" s="92"/>
      <c r="R15" s="92"/>
      <c r="S15" s="92"/>
      <c r="T15" s="92"/>
      <c r="U15" s="92"/>
      <c r="V15" s="92"/>
      <c r="W15" s="92"/>
      <c r="X15" s="92"/>
      <c r="Y15" s="92"/>
      <c r="Z15" s="92"/>
    </row>
    <row r="16" spans="1:26" ht="14.25" customHeight="1" x14ac:dyDescent="0.2">
      <c r="A16" s="224" t="s">
        <v>113</v>
      </c>
      <c r="B16" s="104">
        <v>1868.1</v>
      </c>
      <c r="C16" s="104">
        <v>1908.1</v>
      </c>
      <c r="D16" s="104">
        <v>97.9</v>
      </c>
      <c r="E16" s="104">
        <v>40</v>
      </c>
      <c r="F16" s="104">
        <v>59.8</v>
      </c>
      <c r="G16" s="104">
        <v>66.900000000000006</v>
      </c>
      <c r="H16" s="104">
        <v>1828.1</v>
      </c>
      <c r="I16" s="104">
        <v>1848.3</v>
      </c>
      <c r="J16" s="104">
        <v>98.9</v>
      </c>
      <c r="K16" s="104">
        <v>7613.6</v>
      </c>
      <c r="L16" s="104">
        <v>7278.8</v>
      </c>
      <c r="M16" s="104">
        <v>104.6</v>
      </c>
      <c r="N16" s="104">
        <v>9481.7000000000007</v>
      </c>
      <c r="O16" s="104">
        <v>9186.9</v>
      </c>
      <c r="P16" s="104">
        <v>103.2</v>
      </c>
      <c r="Q16" s="92"/>
      <c r="R16" s="92"/>
      <c r="S16" s="92"/>
      <c r="T16" s="92"/>
      <c r="U16" s="92"/>
      <c r="V16" s="92"/>
      <c r="W16" s="92"/>
      <c r="X16" s="92"/>
      <c r="Y16" s="92"/>
      <c r="Z16" s="92"/>
    </row>
    <row r="17" spans="1:26" ht="14.25" customHeight="1" x14ac:dyDescent="0.2">
      <c r="A17" s="224" t="s">
        <v>114</v>
      </c>
      <c r="B17" s="104">
        <v>32214.5</v>
      </c>
      <c r="C17" s="104">
        <v>46053.2</v>
      </c>
      <c r="D17" s="104">
        <v>70</v>
      </c>
      <c r="E17" s="104">
        <v>29204.5</v>
      </c>
      <c r="F17" s="104">
        <v>43280.2</v>
      </c>
      <c r="G17" s="104">
        <v>67.5</v>
      </c>
      <c r="H17" s="104">
        <v>3010</v>
      </c>
      <c r="I17" s="104">
        <v>2773</v>
      </c>
      <c r="J17" s="104">
        <v>108.5</v>
      </c>
      <c r="K17" s="104">
        <v>42978.400000000001</v>
      </c>
      <c r="L17" s="104">
        <v>42042</v>
      </c>
      <c r="M17" s="104">
        <v>102.2</v>
      </c>
      <c r="N17" s="104">
        <v>75192.899999999994</v>
      </c>
      <c r="O17" s="104">
        <v>88095.2</v>
      </c>
      <c r="P17" s="104">
        <v>85.4</v>
      </c>
      <c r="Q17" s="92"/>
      <c r="R17" s="92"/>
      <c r="S17" s="92"/>
      <c r="T17" s="92"/>
      <c r="U17" s="92"/>
      <c r="V17" s="92"/>
      <c r="W17" s="92"/>
      <c r="X17" s="92"/>
      <c r="Y17" s="92"/>
      <c r="Z17" s="92"/>
    </row>
    <row r="18" spans="1:26" ht="14.25" customHeight="1" x14ac:dyDescent="0.2">
      <c r="A18" s="224" t="s">
        <v>115</v>
      </c>
      <c r="B18" s="104">
        <v>2026.2</v>
      </c>
      <c r="C18" s="104">
        <v>1907.7</v>
      </c>
      <c r="D18" s="104">
        <v>106.2</v>
      </c>
      <c r="E18" s="104">
        <v>1583.5</v>
      </c>
      <c r="F18" s="104">
        <v>1553</v>
      </c>
      <c r="G18" s="104">
        <v>102</v>
      </c>
      <c r="H18" s="104">
        <v>442.7</v>
      </c>
      <c r="I18" s="104">
        <v>354.7</v>
      </c>
      <c r="J18" s="104">
        <v>124.8</v>
      </c>
      <c r="K18" s="104">
        <v>14148.9</v>
      </c>
      <c r="L18" s="104">
        <v>13086.3</v>
      </c>
      <c r="M18" s="104">
        <v>108.1</v>
      </c>
      <c r="N18" s="104">
        <v>16175.1</v>
      </c>
      <c r="O18" s="104">
        <v>14994</v>
      </c>
      <c r="P18" s="104">
        <v>107.9</v>
      </c>
      <c r="Q18" s="93"/>
      <c r="R18" s="93"/>
      <c r="S18" s="93"/>
      <c r="T18" s="93"/>
      <c r="U18" s="93"/>
      <c r="V18" s="92"/>
      <c r="W18" s="93"/>
      <c r="X18" s="93"/>
      <c r="Y18" s="92"/>
      <c r="Z18" s="93"/>
    </row>
    <row r="19" spans="1:26" ht="14.25" customHeight="1" x14ac:dyDescent="0.2">
      <c r="A19" s="221" t="s">
        <v>116</v>
      </c>
      <c r="B19" s="104">
        <v>1656.5</v>
      </c>
      <c r="C19" s="104">
        <v>1641</v>
      </c>
      <c r="D19" s="104">
        <v>100.9</v>
      </c>
      <c r="E19" s="104">
        <v>1420</v>
      </c>
      <c r="F19" s="104">
        <v>1396.7</v>
      </c>
      <c r="G19" s="104">
        <v>101.7</v>
      </c>
      <c r="H19" s="104">
        <v>236.5</v>
      </c>
      <c r="I19" s="104">
        <v>244.3</v>
      </c>
      <c r="J19" s="104">
        <v>96.8</v>
      </c>
      <c r="K19" s="104">
        <v>11748.4</v>
      </c>
      <c r="L19" s="104">
        <v>12143.4</v>
      </c>
      <c r="M19" s="104">
        <v>96.7</v>
      </c>
      <c r="N19" s="104">
        <v>13404.9</v>
      </c>
      <c r="O19" s="104">
        <v>13784.4</v>
      </c>
      <c r="P19" s="104">
        <v>97.2</v>
      </c>
      <c r="Q19" s="92"/>
      <c r="R19" s="92"/>
      <c r="S19" s="92"/>
      <c r="T19" s="92"/>
      <c r="U19" s="92"/>
      <c r="V19" s="92"/>
      <c r="W19" s="92"/>
      <c r="X19" s="92"/>
      <c r="Y19" s="92"/>
      <c r="Z19" s="92"/>
    </row>
    <row r="20" spans="1:26" ht="14.25" customHeight="1" x14ac:dyDescent="0.2">
      <c r="A20" s="224" t="s">
        <v>117</v>
      </c>
      <c r="B20" s="104">
        <v>241.9</v>
      </c>
      <c r="C20" s="104">
        <v>248.2</v>
      </c>
      <c r="D20" s="104">
        <v>97.5</v>
      </c>
      <c r="E20" s="105" t="s">
        <v>102</v>
      </c>
      <c r="F20" s="105" t="s">
        <v>102</v>
      </c>
      <c r="G20" s="105" t="s">
        <v>102</v>
      </c>
      <c r="H20" s="104">
        <v>241.9</v>
      </c>
      <c r="I20" s="104">
        <v>248.2</v>
      </c>
      <c r="J20" s="104">
        <v>97.5</v>
      </c>
      <c r="K20" s="104">
        <v>4334.3</v>
      </c>
      <c r="L20" s="104">
        <v>4107.3999999999996</v>
      </c>
      <c r="M20" s="104">
        <v>105.5</v>
      </c>
      <c r="N20" s="104">
        <v>4576.2</v>
      </c>
      <c r="O20" s="104">
        <v>4355.6000000000004</v>
      </c>
      <c r="P20" s="104">
        <v>105.1</v>
      </c>
      <c r="Q20" s="92"/>
      <c r="R20" s="92"/>
      <c r="S20" s="92"/>
      <c r="T20" s="92"/>
      <c r="U20" s="92"/>
      <c r="V20" s="92"/>
      <c r="W20" s="92"/>
      <c r="X20" s="92"/>
      <c r="Y20" s="92"/>
      <c r="Z20" s="92"/>
    </row>
    <row r="21" spans="1:26" ht="14.25" customHeight="1" x14ac:dyDescent="0.2">
      <c r="A21" s="220" t="s">
        <v>118</v>
      </c>
      <c r="B21" s="104">
        <v>4486.1000000000004</v>
      </c>
      <c r="C21" s="104">
        <v>6900.3</v>
      </c>
      <c r="D21" s="104">
        <v>65</v>
      </c>
      <c r="E21" s="104">
        <v>4418.8</v>
      </c>
      <c r="F21" s="104">
        <v>6850.3</v>
      </c>
      <c r="G21" s="104">
        <v>64.5</v>
      </c>
      <c r="H21" s="104">
        <v>67.3</v>
      </c>
      <c r="I21" s="104">
        <v>50</v>
      </c>
      <c r="J21" s="104">
        <v>134.6</v>
      </c>
      <c r="K21" s="104">
        <v>18339.5</v>
      </c>
      <c r="L21" s="104">
        <v>17847.400000000001</v>
      </c>
      <c r="M21" s="104">
        <v>102.8</v>
      </c>
      <c r="N21" s="104">
        <v>22825.599999999999</v>
      </c>
      <c r="O21" s="104">
        <v>24747.7</v>
      </c>
      <c r="P21" s="104">
        <v>92.2</v>
      </c>
      <c r="Q21" s="92"/>
      <c r="R21" s="92"/>
      <c r="S21" s="92"/>
      <c r="T21" s="92"/>
      <c r="U21" s="92"/>
      <c r="V21" s="92"/>
      <c r="W21" s="92"/>
      <c r="X21" s="92"/>
      <c r="Y21" s="92"/>
      <c r="Z21" s="92"/>
    </row>
    <row r="22" spans="1:26" ht="14.25" customHeight="1" x14ac:dyDescent="0.2">
      <c r="A22" s="221" t="s">
        <v>119</v>
      </c>
      <c r="B22" s="104">
        <v>1319.6</v>
      </c>
      <c r="C22" s="104">
        <v>781.6</v>
      </c>
      <c r="D22" s="104">
        <v>168.8</v>
      </c>
      <c r="E22" s="104">
        <v>1096.8</v>
      </c>
      <c r="F22" s="104">
        <v>523.6</v>
      </c>
      <c r="G22" s="104">
        <v>209.5</v>
      </c>
      <c r="H22" s="104">
        <v>222.8</v>
      </c>
      <c r="I22" s="104">
        <v>258</v>
      </c>
      <c r="J22" s="104">
        <v>86.4</v>
      </c>
      <c r="K22" s="104">
        <v>21355.8</v>
      </c>
      <c r="L22" s="104">
        <v>21660.400000000001</v>
      </c>
      <c r="M22" s="104">
        <v>98.6</v>
      </c>
      <c r="N22" s="104">
        <v>22675.4</v>
      </c>
      <c r="O22" s="104">
        <v>22442</v>
      </c>
      <c r="P22" s="104">
        <v>101</v>
      </c>
      <c r="Q22" s="92"/>
      <c r="R22" s="92"/>
      <c r="S22" s="92"/>
      <c r="T22" s="92"/>
      <c r="U22" s="92"/>
      <c r="V22" s="92"/>
      <c r="W22" s="92"/>
      <c r="X22" s="92"/>
      <c r="Y22" s="92"/>
      <c r="Z22" s="92"/>
    </row>
    <row r="23" spans="1:26" ht="14.25" customHeight="1" x14ac:dyDescent="0.2">
      <c r="A23" s="222" t="s">
        <v>120</v>
      </c>
      <c r="B23" s="102">
        <v>1027.5999999999999</v>
      </c>
      <c r="C23" s="102">
        <v>654.9</v>
      </c>
      <c r="D23" s="102">
        <v>156.9</v>
      </c>
      <c r="E23" s="102">
        <v>378.5</v>
      </c>
      <c r="F23" s="101" t="s">
        <v>102</v>
      </c>
      <c r="G23" s="101" t="s">
        <v>102</v>
      </c>
      <c r="H23" s="102">
        <v>649.1</v>
      </c>
      <c r="I23" s="102">
        <v>654.9</v>
      </c>
      <c r="J23" s="102">
        <v>99.1</v>
      </c>
      <c r="K23" s="102">
        <v>7606</v>
      </c>
      <c r="L23" s="102">
        <v>6971.9</v>
      </c>
      <c r="M23" s="102">
        <v>109.1</v>
      </c>
      <c r="N23" s="102">
        <v>8633.6</v>
      </c>
      <c r="O23" s="102">
        <v>7626.8</v>
      </c>
      <c r="P23" s="102">
        <v>113.2</v>
      </c>
      <c r="Q23" s="92"/>
      <c r="R23" s="92"/>
      <c r="S23" s="92"/>
      <c r="T23" s="92"/>
      <c r="U23" s="92"/>
      <c r="V23" s="92"/>
      <c r="W23" s="92"/>
      <c r="X23" s="92"/>
      <c r="Y23" s="92"/>
      <c r="Z23" s="92"/>
    </row>
    <row r="25" spans="1:26" x14ac:dyDescent="0.2">
      <c r="H25" s="94"/>
      <c r="I25" s="94"/>
    </row>
    <row r="26" spans="1:26" x14ac:dyDescent="0.2"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</row>
    <row r="27" spans="1:26" x14ac:dyDescent="0.2"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</row>
    <row r="28" spans="1:26" x14ac:dyDescent="0.2"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</row>
    <row r="29" spans="1:26" x14ac:dyDescent="0.2"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</row>
    <row r="30" spans="1:26" x14ac:dyDescent="0.2"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</row>
    <row r="31" spans="1:26" x14ac:dyDescent="0.2"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</row>
    <row r="32" spans="1:26" x14ac:dyDescent="0.2"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</row>
    <row r="33" spans="5:16" x14ac:dyDescent="0.2"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</row>
    <row r="34" spans="5:16" x14ac:dyDescent="0.2"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</row>
    <row r="35" spans="5:16" x14ac:dyDescent="0.2"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</row>
    <row r="36" spans="5:16" x14ac:dyDescent="0.2"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</row>
    <row r="37" spans="5:16" x14ac:dyDescent="0.2"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</row>
    <row r="38" spans="5:16" x14ac:dyDescent="0.2"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</row>
    <row r="39" spans="5:16" x14ac:dyDescent="0.2"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</row>
    <row r="40" spans="5:16" x14ac:dyDescent="0.2"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</row>
    <row r="41" spans="5:16" x14ac:dyDescent="0.2">
      <c r="E41" s="155"/>
      <c r="F41" s="155"/>
      <c r="G41" s="155"/>
      <c r="H41" s="157"/>
      <c r="I41" s="157"/>
      <c r="J41" s="157"/>
      <c r="K41" s="157"/>
      <c r="L41" s="157"/>
      <c r="M41" s="157"/>
      <c r="N41" s="157"/>
      <c r="O41" s="157"/>
      <c r="P41" s="157"/>
    </row>
    <row r="42" spans="5:16" x14ac:dyDescent="0.2"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</row>
    <row r="43" spans="5:16" x14ac:dyDescent="0.2">
      <c r="E43" s="155"/>
      <c r="F43" s="155"/>
      <c r="G43" s="155"/>
      <c r="H43" s="157"/>
      <c r="I43" s="155"/>
      <c r="J43" s="155"/>
      <c r="K43" s="157"/>
      <c r="L43" s="157"/>
      <c r="M43" s="157"/>
      <c r="N43" s="157"/>
      <c r="O43" s="157"/>
      <c r="P43" s="157"/>
    </row>
    <row r="44" spans="5:16" x14ac:dyDescent="0.2">
      <c r="E44" s="155"/>
      <c r="F44" s="155"/>
      <c r="G44" s="155"/>
      <c r="H44" s="155"/>
      <c r="I44" s="155"/>
      <c r="J44" s="155"/>
      <c r="K44" s="157"/>
      <c r="L44" s="157"/>
      <c r="M44" s="157"/>
      <c r="N44" s="157"/>
      <c r="O44" s="157"/>
      <c r="P44" s="157"/>
    </row>
    <row r="45" spans="5:16" x14ac:dyDescent="0.2"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</row>
    <row r="48" spans="5:16" x14ac:dyDescent="0.2"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</row>
    <row r="49" spans="5:16" x14ac:dyDescent="0.2"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</row>
    <row r="50" spans="5:16" x14ac:dyDescent="0.2"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  <c r="P50" s="94"/>
    </row>
    <row r="51" spans="5:16" x14ac:dyDescent="0.2"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</row>
    <row r="52" spans="5:16" x14ac:dyDescent="0.2"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</row>
    <row r="53" spans="5:16" x14ac:dyDescent="0.2"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  <c r="P53" s="94"/>
    </row>
    <row r="54" spans="5:16" x14ac:dyDescent="0.2"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</row>
    <row r="55" spans="5:16" x14ac:dyDescent="0.2">
      <c r="E55" s="94"/>
      <c r="F55" s="94"/>
      <c r="G55" s="94"/>
      <c r="H55" s="94"/>
      <c r="I55" s="94"/>
      <c r="J55" s="94"/>
      <c r="K55" s="94"/>
      <c r="L55" s="94"/>
      <c r="M55" s="94"/>
      <c r="N55" s="94"/>
      <c r="O55" s="94"/>
      <c r="P55" s="94"/>
    </row>
    <row r="56" spans="5:16" x14ac:dyDescent="0.2"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  <c r="P56" s="94"/>
    </row>
    <row r="57" spans="5:16" x14ac:dyDescent="0.2"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5:16" x14ac:dyDescent="0.2"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  <c r="P58" s="94"/>
    </row>
    <row r="59" spans="5:16" x14ac:dyDescent="0.2"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  <c r="P59" s="94"/>
    </row>
    <row r="60" spans="5:16" x14ac:dyDescent="0.2"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  <c r="P60" s="94"/>
    </row>
    <row r="61" spans="5:16" x14ac:dyDescent="0.2"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  <c r="P61" s="94"/>
    </row>
    <row r="62" spans="5:16" x14ac:dyDescent="0.2"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  <c r="P62" s="94"/>
    </row>
    <row r="63" spans="5:16" x14ac:dyDescent="0.2"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  <c r="P63" s="94"/>
    </row>
    <row r="64" spans="5:16" x14ac:dyDescent="0.2"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  <c r="P64" s="94"/>
    </row>
    <row r="65" spans="5:16" x14ac:dyDescent="0.2"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  <c r="P65" s="94"/>
    </row>
    <row r="66" spans="5:16" x14ac:dyDescent="0.2"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  <c r="P66" s="94"/>
    </row>
    <row r="67" spans="5:16" x14ac:dyDescent="0.2"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  <c r="P67" s="94"/>
    </row>
  </sheetData>
  <mergeCells count="8">
    <mergeCell ref="N3:P4"/>
    <mergeCell ref="A1:P1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9</vt:i4>
      </vt:variant>
    </vt:vector>
  </HeadingPairs>
  <TitlesOfParts>
    <vt:vector size="28" baseType="lpstr">
      <vt:lpstr>Мұқаба</vt:lpstr>
      <vt:lpstr>Метадеректер</vt:lpstr>
      <vt:lpstr>Мазмұны</vt:lpstr>
      <vt:lpstr>1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'1'!Область_печати</vt:lpstr>
      <vt:lpstr>'2.1'!Область_печати</vt:lpstr>
      <vt:lpstr>'8'!Область_печати</vt:lpstr>
      <vt:lpstr>Мұқаба!Область_печати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Бейбит Жетписбай</cp:lastModifiedBy>
  <cp:lastPrinted>2025-04-11T06:13:44Z</cp:lastPrinted>
  <dcterms:created xsi:type="dcterms:W3CDTF">2022-04-12T10:39:54Z</dcterms:created>
  <dcterms:modified xsi:type="dcterms:W3CDTF">2026-07-13T11:31:46Z</dcterms:modified>
</cp:coreProperties>
</file>