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m310-1\Статпубликации\Статпубликаций 2026\Серия 3. Статистика сельского, лесного, охотничьего и рыбного хозяйства\1.Основные показатели развития животноводства\06\"/>
    </mc:Choice>
  </mc:AlternateContent>
  <bookViews>
    <workbookView xWindow="0" yWindow="0" windowWidth="28800" windowHeight="13020" tabRatio="924" activeTab="12"/>
  </bookViews>
  <sheets>
    <sheet name="Cover" sheetId="47" r:id="rId1"/>
    <sheet name="Metadata" sheetId="73" r:id="rId2"/>
    <sheet name="Content" sheetId="3" r:id="rId3"/>
    <sheet name="1." sheetId="53" r:id="rId4"/>
    <sheet name="2.1" sheetId="54" r:id="rId5"/>
    <sheet name="2.2" sheetId="55" r:id="rId6"/>
    <sheet name="2.3" sheetId="56" r:id="rId7"/>
    <sheet name="2.4" sheetId="57" r:id="rId8"/>
    <sheet name="3" sheetId="58" r:id="rId9"/>
    <sheet name="4" sheetId="60" r:id="rId10"/>
    <sheet name="5" sheetId="61" r:id="rId11"/>
    <sheet name="6" sheetId="62" r:id="rId12"/>
    <sheet name="7" sheetId="72" r:id="rId13"/>
    <sheet name="8" sheetId="64" r:id="rId14"/>
    <sheet name="9" sheetId="65" r:id="rId15"/>
    <sheet name="10" sheetId="66" r:id="rId16"/>
    <sheet name="11" sheetId="71" r:id="rId17"/>
    <sheet name="12" sheetId="67" r:id="rId18"/>
    <sheet name="13" sheetId="68" r:id="rId19"/>
  </sheets>
  <definedNames>
    <definedName name="_xlnm.Print_Titles" localSheetId="15">'10'!$3:$3</definedName>
    <definedName name="_xlnm.Print_Titles" localSheetId="16">'11'!$3:$3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'7'!$3:$5</definedName>
    <definedName name="_xlnm.Print_Titles" localSheetId="13">'8'!$5:$7</definedName>
    <definedName name="_xlnm.Print_Titles" localSheetId="14">'9'!$3:$3</definedName>
    <definedName name="_xlnm.Print_Area" localSheetId="3">'1.'!$A$1:$M$21</definedName>
    <definedName name="_xlnm.Print_Area" localSheetId="4">'2.1'!$A$1:$M$27</definedName>
    <definedName name="_xlnm.Print_Area" localSheetId="0">Cover!$A$4:$P$33</definedName>
  </definedNames>
  <calcPr calcId="179021" fullCalcOnLoad="1"/>
</workbook>
</file>

<file path=xl/calcChain.xml><?xml version="1.0" encoding="utf-8"?>
<calcChain xmlns="http://schemas.openxmlformats.org/spreadsheetml/2006/main">
  <c r="P25" i="71" l="1"/>
  <c r="M25" i="71"/>
  <c r="J25" i="71"/>
  <c r="G25" i="71"/>
  <c r="D25" i="71"/>
  <c r="P24" i="71"/>
  <c r="M24" i="71"/>
  <c r="J24" i="71"/>
  <c r="D24" i="71"/>
  <c r="P23" i="71"/>
  <c r="M23" i="71"/>
  <c r="J23" i="71"/>
  <c r="D23" i="71"/>
  <c r="P22" i="71"/>
  <c r="M22" i="71"/>
  <c r="J22" i="71"/>
  <c r="D22" i="71"/>
  <c r="P21" i="71"/>
  <c r="M21" i="71"/>
  <c r="J21" i="71"/>
  <c r="D21" i="71"/>
  <c r="P20" i="71"/>
  <c r="M20" i="71"/>
  <c r="J20" i="71"/>
  <c r="D20" i="71"/>
  <c r="P19" i="71"/>
  <c r="M19" i="71"/>
  <c r="J19" i="71"/>
  <c r="G19" i="71"/>
  <c r="D19" i="71"/>
  <c r="P18" i="71"/>
  <c r="M18" i="71"/>
  <c r="G18" i="71"/>
  <c r="D18" i="71"/>
  <c r="P16" i="71"/>
  <c r="M16" i="71"/>
  <c r="J16" i="71"/>
  <c r="G16" i="71"/>
  <c r="D16" i="71"/>
  <c r="P15" i="71"/>
  <c r="M15" i="71"/>
  <c r="J15" i="71"/>
  <c r="D15" i="71"/>
  <c r="P14" i="71"/>
  <c r="M14" i="71"/>
  <c r="J14" i="71"/>
  <c r="D14" i="71"/>
  <c r="P13" i="71"/>
  <c r="M13" i="71"/>
  <c r="J13" i="71"/>
  <c r="D13" i="71"/>
  <c r="P12" i="71"/>
  <c r="M12" i="71"/>
  <c r="J12" i="71"/>
  <c r="G12" i="71"/>
  <c r="D12" i="71"/>
  <c r="P11" i="71"/>
  <c r="G11" i="71"/>
  <c r="D11" i="71"/>
  <c r="P10" i="71"/>
  <c r="M10" i="71"/>
  <c r="J10" i="71"/>
  <c r="G10" i="71"/>
  <c r="D10" i="71"/>
  <c r="P9" i="71"/>
  <c r="M9" i="71"/>
  <c r="J9" i="71"/>
  <c r="D9" i="71"/>
  <c r="P8" i="71"/>
  <c r="M8" i="71"/>
  <c r="J8" i="71"/>
  <c r="G8" i="71"/>
  <c r="D8" i="71"/>
  <c r="P7" i="71"/>
  <c r="M7" i="71"/>
  <c r="P6" i="71"/>
  <c r="M6" i="71"/>
  <c r="J6" i="71"/>
  <c r="D6" i="71"/>
  <c r="P5" i="71"/>
  <c r="M5" i="71"/>
  <c r="J5" i="71"/>
  <c r="G5" i="71"/>
  <c r="D5" i="71"/>
  <c r="P26" i="66"/>
  <c r="M26" i="66"/>
  <c r="P25" i="66"/>
  <c r="M25" i="66"/>
  <c r="P24" i="66"/>
  <c r="M24" i="66"/>
  <c r="P23" i="66"/>
  <c r="M23" i="66"/>
  <c r="P22" i="66"/>
  <c r="M22" i="66"/>
  <c r="P21" i="66"/>
  <c r="M21" i="66"/>
  <c r="P20" i="66"/>
  <c r="M20" i="66"/>
  <c r="J20" i="66"/>
  <c r="D20" i="66"/>
  <c r="P19" i="66"/>
  <c r="M19" i="66"/>
  <c r="P18" i="66"/>
  <c r="M18" i="66"/>
  <c r="P17" i="66"/>
  <c r="M17" i="66"/>
  <c r="J17" i="66"/>
  <c r="D17" i="66"/>
  <c r="P16" i="66"/>
  <c r="M16" i="66"/>
  <c r="G16" i="66"/>
  <c r="D16" i="66"/>
  <c r="P15" i="66"/>
  <c r="M15" i="66"/>
  <c r="P14" i="66"/>
  <c r="M14" i="66"/>
  <c r="P13" i="66"/>
  <c r="M13" i="66"/>
  <c r="P12" i="66"/>
  <c r="M12" i="66"/>
  <c r="P11" i="66"/>
  <c r="M11" i="66"/>
  <c r="J11" i="66"/>
  <c r="G11" i="66"/>
  <c r="D11" i="66"/>
  <c r="P10" i="66"/>
  <c r="M10" i="66"/>
  <c r="G10" i="66"/>
  <c r="D10" i="66"/>
  <c r="P9" i="66"/>
  <c r="M9" i="66"/>
  <c r="G9" i="66"/>
  <c r="D9" i="66"/>
  <c r="P8" i="66"/>
  <c r="M8" i="66"/>
  <c r="P7" i="66"/>
  <c r="M7" i="66"/>
  <c r="P6" i="66"/>
  <c r="M6" i="66"/>
  <c r="J6" i="66"/>
  <c r="G6" i="66"/>
  <c r="D6" i="66"/>
</calcChain>
</file>

<file path=xl/sharedStrings.xml><?xml version="1.0" encoding="utf-8"?>
<sst xmlns="http://schemas.openxmlformats.org/spreadsheetml/2006/main" count="2367" uniqueCount="201">
  <si>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</si>
  <si>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</si>
  <si>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</si>
  <si>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</si>
  <si>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</si>
  <si>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</si>
  <si>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</si>
  <si>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</si>
  <si>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</si>
  <si>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</si>
  <si>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2.2</t>
  </si>
  <si>
    <t>2.3</t>
  </si>
  <si>
    <t>2.4</t>
  </si>
  <si>
    <t>2.1</t>
  </si>
  <si>
    <t>Content</t>
  </si>
  <si>
    <t>The main indicators of the development of livestock in all categories of farms</t>
  </si>
  <si>
    <t>Including</t>
  </si>
  <si>
    <t>agricultural enterprises</t>
  </si>
  <si>
    <t>individual entrepreneurs and peasant or farm enterprises</t>
  </si>
  <si>
    <t>households of population</t>
  </si>
  <si>
    <t>Slaughtered on the farm or sold for slaughter of livestock and poultry</t>
  </si>
  <si>
    <t>Slaughtered on the farm or sold for slaughter of livestock and poultry
(in live weight), tons</t>
  </si>
  <si>
    <t>Slaughtered on the farm or sold for slaughter of livestock and poultry
(in carcass weight), tons</t>
  </si>
  <si>
    <t>Cow milk, tons</t>
  </si>
  <si>
    <t>Chicken eggs, thousand pieces</t>
  </si>
  <si>
    <t>Large skins, pieces</t>
  </si>
  <si>
    <t>Small skins, pieces</t>
  </si>
  <si>
    <t>Cattle</t>
  </si>
  <si>
    <t xml:space="preserve">   from it cows</t>
  </si>
  <si>
    <t>Sheeps</t>
  </si>
  <si>
    <t>goats</t>
  </si>
  <si>
    <t>Pigs</t>
  </si>
  <si>
    <t>Horses</t>
  </si>
  <si>
    <t>camels</t>
  </si>
  <si>
    <t>Poultry</t>
  </si>
  <si>
    <t>Camels</t>
  </si>
  <si>
    <t>Goats</t>
  </si>
  <si>
    <t>tons</t>
  </si>
  <si>
    <t xml:space="preserve">tons </t>
  </si>
  <si>
    <t xml:space="preserve"> tons </t>
  </si>
  <si>
    <t>Slaughtered on the farm or sold for slaughter of livestock and poultry (live weight)</t>
  </si>
  <si>
    <t>2.2 Slaughtered on the farm or sold for slaughter of livestock and poultry by all categories of farms (live weight)</t>
  </si>
  <si>
    <t>Livestock and poultry of all types</t>
  </si>
  <si>
    <t>cattle</t>
  </si>
  <si>
    <t>sheeps</t>
  </si>
  <si>
    <t>pigs</t>
  </si>
  <si>
    <t>horses</t>
  </si>
  <si>
    <t>poultry</t>
  </si>
  <si>
    <t>Slaughtered on the farm or sold for slaughter of livestock and poultry (in slaughter weight)</t>
  </si>
  <si>
    <t>2.3 Slaughtered on the farm or sold for slaughter of livestock and poultry (in slaughter weight)</t>
  </si>
  <si>
    <t>2.4 Slaughtered on the farm or sold for slaughter of livestock and poultry by all categories of farms (in slaughter weight)</t>
  </si>
  <si>
    <t>Cow's milk production</t>
  </si>
  <si>
    <t>3. Cow's milk production</t>
  </si>
  <si>
    <t xml:space="preserve">Chicken eggs received </t>
  </si>
  <si>
    <t>4. Chicken eggs received</t>
  </si>
  <si>
    <t>Large skins received</t>
  </si>
  <si>
    <t>5. Large skins received</t>
  </si>
  <si>
    <t>pieces</t>
  </si>
  <si>
    <t>Small skins received</t>
  </si>
  <si>
    <t>6. Small skins received</t>
  </si>
  <si>
    <t>The number of cattle in the direction of productivity</t>
  </si>
  <si>
    <t xml:space="preserve">  Total</t>
  </si>
  <si>
    <t>Total</t>
  </si>
  <si>
    <t>Average milk yield per dairy cow</t>
  </si>
  <si>
    <t>Average egg yield per laying hen</t>
  </si>
  <si>
    <t>heads</t>
  </si>
  <si>
    <t xml:space="preserve"> heads</t>
  </si>
  <si>
    <t xml:space="preserve">Sheeps </t>
  </si>
  <si>
    <t xml:space="preserve">Goats </t>
  </si>
  <si>
    <t xml:space="preserve">Pigs </t>
  </si>
  <si>
    <t xml:space="preserve">Horses  </t>
  </si>
  <si>
    <t xml:space="preserve">Camels  </t>
  </si>
  <si>
    <t xml:space="preserve">Poultry </t>
  </si>
  <si>
    <t>Calves</t>
  </si>
  <si>
    <t>Piglets</t>
  </si>
  <si>
    <t>Lambs</t>
  </si>
  <si>
    <t>Goatling</t>
  </si>
  <si>
    <t>Foals</t>
  </si>
  <si>
    <t>Baby camels</t>
  </si>
  <si>
    <t>2. Slaughtered on the farm or sold for slaughter of livestock and poultry</t>
  </si>
  <si>
    <t>2.1 Slaughtered on the farm or sold for slaughter of livestock and poultry (live weight)</t>
  </si>
  <si>
    <t>Cattle for the milk production</t>
  </si>
  <si>
    <t>Cattle for the beef production</t>
  </si>
  <si>
    <t>Cattle for the beef and milk production</t>
  </si>
  <si>
    <t>Share of dairy and beef cattle in total livestock</t>
  </si>
  <si>
    <t>Share of beef cattle in total livestock</t>
  </si>
  <si>
    <t>Share of dairy cattle in total livestock</t>
  </si>
  <si>
    <t>of which are cows</t>
  </si>
  <si>
    <t>3'th serie   Statistics of agriculture, forestry, hunting and fisheries</t>
  </si>
  <si>
    <t>all categories of households</t>
  </si>
  <si>
    <t>Agricultural formations</t>
  </si>
  <si>
    <t xml:space="preserve">pieces </t>
  </si>
  <si>
    <t>The main indicators of the development of livestock in Akmola region</t>
  </si>
  <si>
    <t>Kokshetau c.a.</t>
  </si>
  <si>
    <t>Kosshy c.a.</t>
  </si>
  <si>
    <t>Stepnogorsk c.a.</t>
  </si>
  <si>
    <t>Accol</t>
  </si>
  <si>
    <t>Arshaly</t>
  </si>
  <si>
    <t>Astrakhan</t>
  </si>
  <si>
    <t>Atbasar</t>
  </si>
  <si>
    <t>Burabay</t>
  </si>
  <si>
    <t>Bulandy</t>
  </si>
  <si>
    <t>Birjan sal</t>
  </si>
  <si>
    <t>Egindikol</t>
  </si>
  <si>
    <t>Yereymentau</t>
  </si>
  <si>
    <t>Esil</t>
  </si>
  <si>
    <t>Zhaksy</t>
  </si>
  <si>
    <t>Zharkain</t>
  </si>
  <si>
    <t>Zerendi</t>
  </si>
  <si>
    <t>Korgalzhyn</t>
  </si>
  <si>
    <t>Sandyktau</t>
  </si>
  <si>
    <t>Tselinograd</t>
  </si>
  <si>
    <t>Shortandy</t>
  </si>
  <si>
    <t>2025 in % to 2024</t>
  </si>
  <si>
    <t>based on 100 uterus</t>
  </si>
  <si>
    <t>Continuation</t>
  </si>
  <si>
    <t>1.The main indicators of the development of livestock in all categories of farms</t>
  </si>
  <si>
    <t>Нouseholds of population</t>
  </si>
  <si>
    <t>2026 in % to 2025</t>
  </si>
  <si>
    <t xml:space="preserve">Slaughtered on the farm or sold for slaughter of livestock and poultry (live weight) </t>
  </si>
  <si>
    <t>Number of livestock and poultry</t>
  </si>
  <si>
    <t>Cattle of which are cows</t>
  </si>
  <si>
    <t>Average wool shearing per sheep</t>
  </si>
  <si>
    <t xml:space="preserve">Akmola </t>
  </si>
  <si>
    <t>Akmola</t>
  </si>
  <si>
    <t>region</t>
  </si>
  <si>
    <t xml:space="preserve"> January-Iune 2026</t>
  </si>
  <si>
    <t>Number of livestock and poultry as of July 1, 2026</t>
  </si>
  <si>
    <t>Production of certain types of livestock products in January-June , 2026</t>
  </si>
  <si>
    <t>Number of livestock and poultry as of July 1, 2026, heads</t>
  </si>
  <si>
    <t xml:space="preserve"> Date of publication: 13.07.2026</t>
  </si>
  <si>
    <t>13. Livestock loss</t>
  </si>
  <si>
    <t>12. Obtained offspring from farm animals</t>
  </si>
  <si>
    <t xml:space="preserve">7. </t>
  </si>
  <si>
    <t>Sheared sheep wool</t>
  </si>
  <si>
    <t>8.1</t>
  </si>
  <si>
    <t>8.4</t>
  </si>
  <si>
    <t>8.5</t>
  </si>
  <si>
    <t>8.6</t>
  </si>
  <si>
    <t>8.7</t>
  </si>
  <si>
    <t>8.3</t>
  </si>
  <si>
    <t>8.8</t>
  </si>
  <si>
    <t>8.9</t>
  </si>
  <si>
    <t>© Bureau of National Statistics of the Agency for Strategic Planning and Reforms of the Republic of Kazakhstan</t>
  </si>
  <si>
    <t>7.  Sheared sheep wool</t>
  </si>
  <si>
    <t>8. Number of livestock and poultry</t>
  </si>
  <si>
    <t>9. Average milk yield per dairy cow</t>
  </si>
  <si>
    <t>8.1. Number of livestock and poultry as of JuIy 1, 2026</t>
  </si>
  <si>
    <t>8.2  of which are cows</t>
  </si>
  <si>
    <t>8.3 The number of cattle in the direction of productivity</t>
  </si>
  <si>
    <t>8.4 Sheeps</t>
  </si>
  <si>
    <t>8.5 Goats</t>
  </si>
  <si>
    <t>8.6  Pigs</t>
  </si>
  <si>
    <t>8.7 Horses</t>
  </si>
  <si>
    <t>8.8 Camels</t>
  </si>
  <si>
    <t>8.9 Poultry</t>
  </si>
  <si>
    <t>8.2  Cattle of which are cows</t>
  </si>
  <si>
    <t>8.2</t>
  </si>
  <si>
    <t>10.  Average egg yield per laying hen</t>
  </si>
  <si>
    <t>11.  Average wool yield from one sheep</t>
  </si>
  <si>
    <t>12.</t>
  </si>
  <si>
    <t>Obtained offspring from farm animals</t>
  </si>
  <si>
    <t>13.</t>
  </si>
  <si>
    <t xml:space="preserve"> Livestock loss</t>
  </si>
  <si>
    <t>Date of next publication: 12.08.2026</t>
  </si>
  <si>
    <t>Code of the Statistical Indicator</t>
  </si>
  <si>
    <t>Classifier of Statistical Indicators</t>
  </si>
  <si>
    <t xml:space="preserve">https://stat.gov.kz/ru/classifiers/statistical/23/ </t>
  </si>
  <si>
    <t>Unit of Measurement</t>
  </si>
  <si>
    <t>Interstate Classifier of Units of Measurement</t>
  </si>
  <si>
    <t>Methodology for Calculation</t>
  </si>
  <si>
    <t>Methodological Explanations</t>
  </si>
  <si>
    <t>Source of the Indicator</t>
  </si>
  <si>
    <t>Classifications</t>
  </si>
  <si>
    <r>
      <t>Notes</t>
    </r>
    <r>
      <rPr>
        <sz val="10"/>
        <rFont val="Roboto"/>
        <charset val="204"/>
      </rPr>
      <t xml:space="preserve"> </t>
    </r>
  </si>
  <si>
    <t>Related Publications</t>
  </si>
  <si>
    <t>Conventional designs</t>
  </si>
  <si>
    <t>"-" - no case
"0.0" - insignificant value
"X" - data is confidential
"..." - no data available
In some cases, minor discrepancies between the total and the sum of the terms are explained by the rounding of the data.</t>
  </si>
  <si>
    <t>Responsible Structural Division</t>
  </si>
  <si>
    <t xml:space="preserve">Department of Agricultural Sector Statistics </t>
  </si>
  <si>
    <t>Responsible Executor</t>
  </si>
  <si>
    <t>Telephone Number</t>
  </si>
  <si>
    <t>7 7162 40 25 70</t>
  </si>
  <si>
    <t>E-mail</t>
  </si>
  <si>
    <t>Address</t>
  </si>
  <si>
    <t>020000, Koshetau, N. Nazarbaeyev avenue,73</t>
  </si>
  <si>
    <t xml:space="preserve">Unified contact center </t>
  </si>
  <si>
    <t>Data Utilization</t>
  </si>
  <si>
    <t>https://stat.gov.kz/ru/description/</t>
  </si>
  <si>
    <t>14340104, 14340105, 143201, 143401, 14340101, 14340102, 143502, 143503, 143504, 14320201, 14320302, 143306, 145404</t>
  </si>
  <si>
    <t>168, 470, 166, 796</t>
  </si>
  <si>
    <t>https://stat.gov.kz/ru/classifiers/statistical/20/</t>
  </si>
  <si>
    <t>https://stat.gov.kz/ru/methodology/18/</t>
  </si>
  <si>
    <t xml:space="preserve">Methodology for the formation of statistical indicators for animal husbandry </t>
  </si>
  <si>
    <t>"Livestock status report", Form 24-a, "Production of livestock products by individual entrepreneurs, peasant or farm farms and households" A-008</t>
  </si>
  <si>
    <t xml:space="preserve">Chief specialist: Nurgul.Mukanova
</t>
  </si>
  <si>
    <t>dated July 13, 2026</t>
  </si>
  <si>
    <t xml:space="preserve"> n.mukanova@aspire.gov.kz</t>
  </si>
  <si>
    <t>-</t>
  </si>
  <si>
    <t>x</t>
  </si>
  <si>
    <t>№ 35025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</si>
</sst>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9" formatCode="0.0"/>
    <numFmt numFmtId="181" formatCode="#,##0.0"/>
    <numFmt numFmtId="182" formatCode="###\ ###\ ###\ ##0"/>
    <numFmt numFmtId="183" formatCode="###\ ###\ ###\ ##0.0"/>
    <numFmt numFmtId="211" formatCode="###\ ###\ ###\ ##0.00"/>
  </numFmts>
  <fonts count="46">
    <font>
      <sz val="10"/>
      <name val="Arial Cyr"/>
      <charset val="204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b/>
      <sz val="8"/>
      <color indexed="8"/>
      <name val="Roboto"/>
      <charset val="204"/>
    </font>
    <font>
      <i/>
      <sz val="8"/>
      <name val="Roboto"/>
      <charset val="204"/>
    </font>
    <font>
      <sz val="8"/>
      <name val="Arial Cyr"/>
      <charset val="204"/>
    </font>
    <font>
      <sz val="11"/>
      <color indexed="8"/>
      <name val="Calibri"/>
      <family val="2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Roboto"/>
      <charset val="204"/>
    </font>
    <font>
      <sz val="8"/>
      <color indexed="8"/>
      <name val="Roboto"/>
    </font>
    <font>
      <b/>
      <sz val="14"/>
      <name val="Calibri"/>
      <family val="2"/>
      <charset val="204"/>
    </font>
    <font>
      <b/>
      <sz val="9"/>
      <name val="Roboto"/>
      <charset val="204"/>
    </font>
    <font>
      <b/>
      <sz val="9"/>
      <name val="Calibri"/>
      <family val="2"/>
      <charset val="204"/>
    </font>
    <font>
      <i/>
      <sz val="10"/>
      <color indexed="8"/>
      <name val="Roboto"/>
      <charset val="204"/>
    </font>
    <font>
      <sz val="10"/>
      <color indexed="8"/>
      <name val="Calibri"/>
      <family val="2"/>
    </font>
    <font>
      <u/>
      <sz val="10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i/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"/>
      <color theme="10"/>
      <name val="Arial Cyr"/>
      <charset val="204"/>
    </font>
    <font>
      <sz val="11"/>
      <color indexed="8"/>
      <name val="Calibri"/>
      <family val="2"/>
      <charset val="204"/>
      <scheme val="minor"/>
    </font>
    <font>
      <u/>
      <sz val="10"/>
      <color theme="10"/>
      <name val="Roboto"/>
      <charset val="204"/>
    </font>
    <font>
      <sz val="10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1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2" fillId="0" borderId="0" xfId="0" applyFont="1"/>
    <xf numFmtId="0" fontId="22" fillId="0" borderId="0" xfId="0" applyFont="1"/>
    <xf numFmtId="0" fontId="23" fillId="0" borderId="0" xfId="0" applyFont="1"/>
    <xf numFmtId="0" fontId="1" fillId="0" borderId="0" xfId="183"/>
    <xf numFmtId="181" fontId="24" fillId="0" borderId="0" xfId="4" applyNumberFormat="1" applyFont="1" applyFill="1" applyBorder="1" applyAlignment="1">
      <alignment horizontal="right"/>
    </xf>
    <xf numFmtId="181" fontId="24" fillId="0" borderId="0" xfId="4" applyNumberFormat="1" applyFont="1" applyFill="1" applyAlignment="1">
      <alignment horizontal="right"/>
    </xf>
    <xf numFmtId="49" fontId="24" fillId="0" borderId="0" xfId="4" applyNumberFormat="1" applyFont="1" applyFill="1" applyBorder="1" applyAlignment="1">
      <alignment horizontal="left"/>
    </xf>
    <xf numFmtId="0" fontId="1" fillId="0" borderId="0" xfId="183" applyFill="1"/>
    <xf numFmtId="0" fontId="4" fillId="0" borderId="0" xfId="0" applyFont="1"/>
    <xf numFmtId="179" fontId="25" fillId="0" borderId="0" xfId="0" applyNumberFormat="1" applyFont="1" applyFill="1" applyAlignment="1">
      <alignment horizontal="center" vertical="center" wrapText="1"/>
    </xf>
    <xf numFmtId="179" fontId="25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0" xfId="4"/>
    <xf numFmtId="0" fontId="1" fillId="0" borderId="0" xfId="186"/>
    <xf numFmtId="0" fontId="1" fillId="0" borderId="0" xfId="188"/>
    <xf numFmtId="0" fontId="1" fillId="0" borderId="0" xfId="189"/>
    <xf numFmtId="3" fontId="24" fillId="0" borderId="0" xfId="4" applyNumberFormat="1" applyFont="1" applyFill="1" applyAlignment="1">
      <alignment horizontal="right"/>
    </xf>
    <xf numFmtId="0" fontId="1" fillId="0" borderId="0" xfId="175"/>
    <xf numFmtId="0" fontId="1" fillId="0" borderId="0" xfId="175" applyBorder="1"/>
    <xf numFmtId="0" fontId="1" fillId="0" borderId="0" xfId="184"/>
    <xf numFmtId="0" fontId="1" fillId="0" borderId="0" xfId="185"/>
    <xf numFmtId="182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83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/>
    </xf>
    <xf numFmtId="181" fontId="6" fillId="0" borderId="0" xfId="0" applyNumberFormat="1" applyFont="1" applyFill="1" applyAlignment="1">
      <alignment horizontal="right" wrapText="1"/>
    </xf>
    <xf numFmtId="0" fontId="1" fillId="0" borderId="0" xfId="187" applyFill="1"/>
    <xf numFmtId="181" fontId="4" fillId="0" borderId="0" xfId="0" applyNumberFormat="1" applyFont="1"/>
    <xf numFmtId="181" fontId="6" fillId="0" borderId="0" xfId="0" applyNumberFormat="1" applyFont="1" applyFill="1" applyBorder="1" applyAlignment="1">
      <alignment horizontal="right" wrapText="1"/>
    </xf>
    <xf numFmtId="211" fontId="6" fillId="0" borderId="0" xfId="0" applyNumberFormat="1" applyFont="1" applyAlignment="1">
      <alignment horizontal="right" wrapText="1"/>
    </xf>
    <xf numFmtId="0" fontId="1" fillId="0" borderId="0" xfId="183" applyBorder="1"/>
    <xf numFmtId="0" fontId="4" fillId="0" borderId="0" xfId="0" applyFont="1" applyBorder="1"/>
    <xf numFmtId="0" fontId="3" fillId="0" borderId="0" xfId="34" applyNumberFormat="1" applyFont="1" applyFill="1" applyBorder="1" applyAlignment="1" applyProtection="1">
      <alignment vertical="top" wrapText="1"/>
    </xf>
    <xf numFmtId="181" fontId="6" fillId="0" borderId="0" xfId="0" applyNumberFormat="1" applyFont="1" applyBorder="1" applyAlignment="1">
      <alignment horizontal="right" wrapText="1"/>
    </xf>
    <xf numFmtId="0" fontId="7" fillId="0" borderId="0" xfId="34" applyNumberFormat="1" applyFont="1" applyFill="1" applyBorder="1" applyAlignment="1" applyProtection="1">
      <alignment vertical="top" wrapText="1"/>
    </xf>
    <xf numFmtId="0" fontId="9" fillId="0" borderId="0" xfId="0" applyFont="1"/>
    <xf numFmtId="0" fontId="10" fillId="0" borderId="0" xfId="34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12" fillId="0" borderId="0" xfId="0" applyFont="1" applyAlignment="1"/>
    <xf numFmtId="0" fontId="13" fillId="0" borderId="0" xfId="34" applyNumberFormat="1" applyFont="1" applyFill="1" applyBorder="1" applyAlignment="1" applyProtection="1"/>
    <xf numFmtId="0" fontId="8" fillId="0" borderId="0" xfId="0" applyFont="1" applyAlignment="1"/>
    <xf numFmtId="0" fontId="9" fillId="0" borderId="0" xfId="190" applyFont="1"/>
    <xf numFmtId="0" fontId="14" fillId="0" borderId="1" xfId="190" applyFont="1" applyBorder="1" applyAlignment="1">
      <alignment horizontal="center" vertical="center" wrapText="1"/>
    </xf>
    <xf numFmtId="0" fontId="7" fillId="0" borderId="2" xfId="190" applyFont="1" applyBorder="1" applyAlignment="1">
      <alignment horizontal="center" vertical="center" wrapText="1"/>
    </xf>
    <xf numFmtId="49" fontId="7" fillId="0" borderId="0" xfId="4" applyNumberFormat="1" applyFont="1" applyBorder="1" applyAlignment="1">
      <alignment horizontal="left" wrapText="1" indent="1"/>
    </xf>
    <xf numFmtId="49" fontId="7" fillId="0" borderId="0" xfId="4" applyNumberFormat="1" applyFont="1" applyAlignment="1">
      <alignment horizontal="left" wrapText="1" indent="1"/>
    </xf>
    <xf numFmtId="0" fontId="7" fillId="0" borderId="0" xfId="190" applyFont="1" applyBorder="1" applyAlignment="1">
      <alignment horizontal="left" wrapText="1" indent="1"/>
    </xf>
    <xf numFmtId="0" fontId="7" fillId="0" borderId="0" xfId="190" applyFont="1" applyBorder="1" applyAlignment="1">
      <alignment horizontal="left" vertical="center" wrapText="1" indent="1"/>
    </xf>
    <xf numFmtId="0" fontId="7" fillId="0" borderId="0" xfId="190" applyFont="1" applyFill="1" applyBorder="1" applyAlignment="1">
      <alignment horizontal="left" wrapText="1" indent="1"/>
    </xf>
    <xf numFmtId="0" fontId="7" fillId="0" borderId="1" xfId="190" applyFont="1" applyBorder="1" applyAlignment="1">
      <alignment horizontal="left" wrapText="1" indent="1"/>
    </xf>
    <xf numFmtId="0" fontId="8" fillId="0" borderId="0" xfId="183" applyFont="1"/>
    <xf numFmtId="0" fontId="7" fillId="0" borderId="1" xfId="183" applyFont="1" applyBorder="1" applyAlignment="1"/>
    <xf numFmtId="0" fontId="7" fillId="0" borderId="1" xfId="183" applyFont="1" applyBorder="1" applyAlignment="1">
      <alignment horizontal="right"/>
    </xf>
    <xf numFmtId="179" fontId="17" fillId="0" borderId="0" xfId="0" applyNumberFormat="1" applyFont="1" applyFill="1" applyAlignment="1">
      <alignment horizontal="center" vertical="center" wrapText="1"/>
    </xf>
    <xf numFmtId="179" fontId="17" fillId="0" borderId="0" xfId="0" applyNumberFormat="1" applyFont="1" applyFill="1" applyAlignment="1">
      <alignment horizontal="center" vertical="center"/>
    </xf>
    <xf numFmtId="0" fontId="7" fillId="0" borderId="1" xfId="0" applyFont="1" applyBorder="1"/>
    <xf numFmtId="179" fontId="7" fillId="0" borderId="1" xfId="0" applyNumberFormat="1" applyFont="1" applyBorder="1" applyAlignment="1"/>
    <xf numFmtId="179" fontId="7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9" fontId="8" fillId="0" borderId="0" xfId="0" applyNumberFormat="1" applyFont="1"/>
    <xf numFmtId="183" fontId="16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182" fontId="16" fillId="0" borderId="0" xfId="0" applyNumberFormat="1" applyFont="1" applyAlignment="1">
      <alignment horizontal="right" wrapText="1"/>
    </xf>
    <xf numFmtId="183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 wrapText="1"/>
    </xf>
    <xf numFmtId="49" fontId="7" fillId="0" borderId="0" xfId="5" applyNumberFormat="1" applyFont="1" applyFill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7" fillId="0" borderId="0" xfId="0" applyFont="1"/>
    <xf numFmtId="0" fontId="8" fillId="0" borderId="0" xfId="185" applyFont="1"/>
    <xf numFmtId="0" fontId="18" fillId="0" borderId="0" xfId="0" applyFont="1" applyBorder="1" applyAlignment="1">
      <alignment horizontal="left" wrapText="1"/>
    </xf>
    <xf numFmtId="0" fontId="7" fillId="0" borderId="3" xfId="190" applyFont="1" applyBorder="1" applyAlignment="1">
      <alignment horizontal="center" vertical="center" wrapText="1"/>
    </xf>
    <xf numFmtId="0" fontId="7" fillId="0" borderId="1" xfId="190" applyFont="1" applyBorder="1" applyAlignment="1">
      <alignment horizontal="center" vertical="center" wrapText="1"/>
    </xf>
    <xf numFmtId="0" fontId="7" fillId="0" borderId="0" xfId="190" applyFont="1"/>
    <xf numFmtId="0" fontId="7" fillId="0" borderId="0" xfId="183" applyFont="1"/>
    <xf numFmtId="0" fontId="20" fillId="0" borderId="0" xfId="183" applyFont="1"/>
    <xf numFmtId="0" fontId="20" fillId="0" borderId="0" xfId="183" applyFont="1" applyFill="1"/>
    <xf numFmtId="0" fontId="8" fillId="0" borderId="0" xfId="4" applyFont="1"/>
    <xf numFmtId="211" fontId="16" fillId="0" borderId="0" xfId="0" applyNumberFormat="1" applyFont="1" applyAlignment="1">
      <alignment horizontal="right" wrapText="1"/>
    </xf>
    <xf numFmtId="0" fontId="8" fillId="0" borderId="0" xfId="183" applyFont="1" applyFill="1"/>
    <xf numFmtId="181" fontId="7" fillId="0" borderId="0" xfId="4" applyNumberFormat="1" applyFont="1" applyFill="1" applyAlignment="1">
      <alignment horizontal="right"/>
    </xf>
    <xf numFmtId="181" fontId="16" fillId="0" borderId="0" xfId="0" applyNumberFormat="1" applyFont="1" applyFill="1" applyAlignment="1">
      <alignment horizontal="right" wrapText="1"/>
    </xf>
    <xf numFmtId="181" fontId="7" fillId="0" borderId="0" xfId="4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horizontal="right" wrapText="1"/>
    </xf>
    <xf numFmtId="0" fontId="7" fillId="0" borderId="1" xfId="186" applyFont="1" applyBorder="1" applyAlignment="1"/>
    <xf numFmtId="0" fontId="8" fillId="0" borderId="0" xfId="186" applyFont="1"/>
    <xf numFmtId="0" fontId="7" fillId="0" borderId="1" xfId="186" applyFont="1" applyBorder="1" applyAlignment="1">
      <alignment horizontal="right"/>
    </xf>
    <xf numFmtId="0" fontId="7" fillId="0" borderId="1" xfId="187" applyFont="1" applyFill="1" applyBorder="1" applyAlignment="1"/>
    <xf numFmtId="0" fontId="8" fillId="0" borderId="0" xfId="187" applyFont="1" applyFill="1"/>
    <xf numFmtId="0" fontId="7" fillId="0" borderId="1" xfId="187" applyFont="1" applyFill="1" applyBorder="1" applyAlignment="1">
      <alignment horizontal="right"/>
    </xf>
    <xf numFmtId="0" fontId="7" fillId="0" borderId="1" xfId="188" applyFont="1" applyBorder="1" applyAlignment="1"/>
    <xf numFmtId="0" fontId="8" fillId="0" borderId="0" xfId="188" applyFont="1"/>
    <xf numFmtId="0" fontId="7" fillId="0" borderId="1" xfId="188" applyFont="1" applyBorder="1" applyAlignment="1">
      <alignment horizontal="right"/>
    </xf>
    <xf numFmtId="0" fontId="7" fillId="0" borderId="1" xfId="189" applyFont="1" applyBorder="1" applyAlignment="1"/>
    <xf numFmtId="0" fontId="8" fillId="0" borderId="0" xfId="189" applyFont="1"/>
    <xf numFmtId="0" fontId="7" fillId="0" borderId="1" xfId="189" applyFont="1" applyBorder="1" applyAlignment="1">
      <alignment horizontal="right"/>
    </xf>
    <xf numFmtId="0" fontId="7" fillId="0" borderId="1" xfId="175" applyFont="1" applyBorder="1" applyAlignment="1"/>
    <xf numFmtId="0" fontId="8" fillId="0" borderId="0" xfId="175" applyFont="1"/>
    <xf numFmtId="0" fontId="7" fillId="0" borderId="1" xfId="175" applyFont="1" applyBorder="1" applyAlignment="1">
      <alignment horizontal="right"/>
    </xf>
    <xf numFmtId="0" fontId="8" fillId="0" borderId="0" xfId="175" applyFont="1" applyBorder="1"/>
    <xf numFmtId="0" fontId="7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1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175" applyFont="1" applyBorder="1"/>
    <xf numFmtId="0" fontId="7" fillId="0" borderId="0" xfId="175" applyFont="1"/>
    <xf numFmtId="0" fontId="7" fillId="0" borderId="1" xfId="177" applyFont="1" applyBorder="1" applyAlignment="1"/>
    <xf numFmtId="0" fontId="7" fillId="0" borderId="1" xfId="177" applyFont="1" applyBorder="1" applyAlignment="1">
      <alignment horizontal="right"/>
    </xf>
    <xf numFmtId="0" fontId="7" fillId="0" borderId="1" xfId="184" applyFont="1" applyBorder="1" applyAlignment="1">
      <alignment horizontal="right"/>
    </xf>
    <xf numFmtId="0" fontId="7" fillId="0" borderId="0" xfId="184" applyFont="1"/>
    <xf numFmtId="0" fontId="7" fillId="0" borderId="0" xfId="184" applyFont="1" applyAlignment="1">
      <alignment horizontal="left" wrapText="1"/>
    </xf>
    <xf numFmtId="0" fontId="7" fillId="0" borderId="1" xfId="184" applyFont="1" applyBorder="1" applyAlignment="1"/>
    <xf numFmtId="0" fontId="7" fillId="0" borderId="1" xfId="185" applyFont="1" applyBorder="1" applyAlignment="1"/>
    <xf numFmtId="0" fontId="7" fillId="0" borderId="0" xfId="185" applyFont="1"/>
    <xf numFmtId="0" fontId="8" fillId="0" borderId="0" xfId="185" applyFont="1" applyBorder="1"/>
    <xf numFmtId="0" fontId="7" fillId="0" borderId="0" xfId="185" applyFont="1" applyAlignment="1">
      <alignment horizontal="left" wrapText="1"/>
    </xf>
    <xf numFmtId="179" fontId="15" fillId="0" borderId="0" xfId="4" applyNumberFormat="1" applyFont="1" applyBorder="1" applyAlignment="1">
      <alignment wrapText="1"/>
    </xf>
    <xf numFmtId="179" fontId="7" fillId="0" borderId="0" xfId="4" applyNumberFormat="1" applyFont="1" applyBorder="1" applyAlignment="1"/>
    <xf numFmtId="0" fontId="8" fillId="0" borderId="0" xfId="0" applyFont="1" applyBorder="1"/>
    <xf numFmtId="0" fontId="11" fillId="0" borderId="0" xfId="34" applyNumberFormat="1" applyFont="1" applyFill="1" applyBorder="1" applyAlignment="1" applyProtection="1">
      <alignment horizontal="left" vertical="center" wrapText="1"/>
    </xf>
    <xf numFmtId="0" fontId="7" fillId="0" borderId="0" xfId="190" applyFont="1" applyBorder="1"/>
    <xf numFmtId="0" fontId="8" fillId="0" borderId="0" xfId="190" applyFont="1" applyBorder="1"/>
    <xf numFmtId="0" fontId="7" fillId="0" borderId="1" xfId="184" applyFont="1" applyBorder="1" applyAlignment="1">
      <alignment horizontal="right" vertical="top"/>
    </xf>
    <xf numFmtId="0" fontId="8" fillId="0" borderId="0" xfId="184" applyFont="1"/>
    <xf numFmtId="181" fontId="27" fillId="0" borderId="0" xfId="0" applyNumberFormat="1" applyFont="1" applyAlignment="1">
      <alignment horizontal="right" wrapText="1"/>
    </xf>
    <xf numFmtId="181" fontId="27" fillId="0" borderId="1" xfId="0" applyNumberFormat="1" applyFont="1" applyBorder="1" applyAlignment="1">
      <alignment horizontal="right" wrapText="1"/>
    </xf>
    <xf numFmtId="183" fontId="27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right" wrapText="1"/>
    </xf>
    <xf numFmtId="183" fontId="27" fillId="0" borderId="0" xfId="0" applyNumberFormat="1" applyFont="1" applyBorder="1" applyAlignment="1">
      <alignment horizontal="right" wrapText="1"/>
    </xf>
    <xf numFmtId="183" fontId="27" fillId="0" borderId="1" xfId="0" applyNumberFormat="1" applyFont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  <xf numFmtId="182" fontId="27" fillId="0" borderId="0" xfId="0" applyNumberFormat="1" applyFont="1" applyAlignment="1">
      <alignment horizontal="right" wrapText="1"/>
    </xf>
    <xf numFmtId="182" fontId="27" fillId="0" borderId="1" xfId="0" applyNumberFormat="1" applyFont="1" applyBorder="1" applyAlignment="1">
      <alignment horizontal="right" wrapText="1"/>
    </xf>
    <xf numFmtId="182" fontId="27" fillId="0" borderId="0" xfId="0" applyNumberFormat="1" applyFont="1" applyAlignment="1">
      <alignment horizontal="center" vertical="center" wrapText="1"/>
    </xf>
    <xf numFmtId="183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82" fontId="27" fillId="0" borderId="1" xfId="0" applyNumberFormat="1" applyFont="1" applyBorder="1" applyAlignment="1">
      <alignment horizontal="center" vertical="center" wrapText="1"/>
    </xf>
    <xf numFmtId="183" fontId="27" fillId="0" borderId="1" xfId="0" applyNumberFormat="1" applyFont="1" applyBorder="1" applyAlignment="1">
      <alignment horizontal="center" vertical="center" wrapText="1"/>
    </xf>
    <xf numFmtId="182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horizontal="right" wrapText="1"/>
    </xf>
    <xf numFmtId="0" fontId="9" fillId="0" borderId="0" xfId="190" applyFont="1" applyBorder="1"/>
    <xf numFmtId="0" fontId="9" fillId="0" borderId="0" xfId="190" applyFont="1" applyAlignment="1">
      <alignment vertical="center"/>
    </xf>
    <xf numFmtId="0" fontId="9" fillId="0" borderId="0" xfId="190" applyFont="1" applyFill="1"/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 wrapText="1"/>
    </xf>
    <xf numFmtId="0" fontId="41" fillId="0" borderId="0" xfId="1" applyFont="1" applyBorder="1" applyAlignment="1" applyProtection="1">
      <alignment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7" fillId="0" borderId="1" xfId="4" applyNumberFormat="1" applyFont="1" applyBorder="1" applyAlignment="1">
      <alignment horizontal="left" wrapText="1" indent="1"/>
    </xf>
    <xf numFmtId="14" fontId="7" fillId="0" borderId="0" xfId="190" applyNumberFormat="1" applyFont="1" applyBorder="1" applyAlignment="1">
      <alignment horizontal="left" vertical="top"/>
    </xf>
    <xf numFmtId="0" fontId="28" fillId="0" borderId="0" xfId="0" applyFont="1"/>
    <xf numFmtId="0" fontId="10" fillId="0" borderId="0" xfId="34" applyNumberFormat="1" applyFont="1" applyFill="1" applyBorder="1" applyAlignment="1" applyProtection="1">
      <alignment vertical="center"/>
    </xf>
    <xf numFmtId="0" fontId="14" fillId="0" borderId="0" xfId="0" applyFont="1" applyAlignment="1"/>
    <xf numFmtId="0" fontId="14" fillId="0" borderId="0" xfId="0" applyFont="1"/>
    <xf numFmtId="0" fontId="29" fillId="0" borderId="0" xfId="0" applyFont="1"/>
    <xf numFmtId="0" fontId="30" fillId="0" borderId="0" xfId="0" applyFont="1"/>
    <xf numFmtId="0" fontId="10" fillId="0" borderId="0" xfId="34" applyNumberFormat="1" applyFont="1" applyFill="1" applyBorder="1" applyAlignment="1" applyProtection="1">
      <alignment vertical="top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/>
    <xf numFmtId="0" fontId="14" fillId="0" borderId="0" xfId="0" applyFont="1" applyBorder="1" applyAlignment="1">
      <alignment horizontal="left" vertical="top"/>
    </xf>
    <xf numFmtId="0" fontId="31" fillId="0" borderId="0" xfId="0" applyFont="1" applyAlignment="1">
      <alignment horizontal="right"/>
    </xf>
    <xf numFmtId="0" fontId="0" fillId="0" borderId="0" xfId="0" applyFont="1"/>
    <xf numFmtId="0" fontId="38" fillId="0" borderId="0" xfId="1" applyFont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38" fillId="0" borderId="0" xfId="1" applyBorder="1" applyAlignment="1" applyProtection="1">
      <alignment horizontal="left" vertical="top" wrapText="1"/>
    </xf>
    <xf numFmtId="0" fontId="38" fillId="0" borderId="0" xfId="1" applyBorder="1" applyAlignment="1" applyProtection="1">
      <alignment vertical="center" wrapText="1"/>
    </xf>
    <xf numFmtId="0" fontId="14" fillId="0" borderId="2" xfId="36" applyFont="1" applyBorder="1"/>
    <xf numFmtId="0" fontId="42" fillId="0" borderId="0" xfId="0" applyFont="1"/>
    <xf numFmtId="0" fontId="32" fillId="0" borderId="0" xfId="0" applyFont="1"/>
    <xf numFmtId="0" fontId="14" fillId="0" borderId="2" xfId="36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4" fillId="0" borderId="0" xfId="0" applyFont="1"/>
    <xf numFmtId="0" fontId="14" fillId="0" borderId="4" xfId="36" applyFont="1" applyBorder="1"/>
    <xf numFmtId="0" fontId="8" fillId="0" borderId="2" xfId="0" applyFont="1" applyBorder="1" applyAlignment="1">
      <alignment horizontal="left" vertical="center" wrapText="1"/>
    </xf>
    <xf numFmtId="0" fontId="35" fillId="0" borderId="0" xfId="0" applyFont="1" applyAlignment="1"/>
    <xf numFmtId="1" fontId="8" fillId="0" borderId="2" xfId="0" applyNumberFormat="1" applyFont="1" applyBorder="1" applyAlignment="1">
      <alignment horizontal="left"/>
    </xf>
    <xf numFmtId="0" fontId="8" fillId="0" borderId="2" xfId="36" applyFont="1" applyBorder="1" applyAlignment="1">
      <alignment horizontal="left" wrapText="1"/>
    </xf>
    <xf numFmtId="0" fontId="33" fillId="0" borderId="2" xfId="1" applyFont="1" applyBorder="1" applyAlignment="1" applyProtection="1"/>
    <xf numFmtId="0" fontId="43" fillId="0" borderId="2" xfId="156" applyFont="1" applyBorder="1" applyAlignment="1">
      <alignment horizontal="left" vertical="top" wrapText="1"/>
    </xf>
    <xf numFmtId="0" fontId="41" fillId="0" borderId="5" xfId="1" applyFont="1" applyBorder="1" applyAlignment="1" applyProtection="1"/>
    <xf numFmtId="0" fontId="43" fillId="0" borderId="5" xfId="45" applyFont="1" applyBorder="1" applyAlignment="1">
      <alignment horizontal="left" vertical="center" wrapText="1"/>
    </xf>
    <xf numFmtId="0" fontId="41" fillId="0" borderId="5" xfId="1" applyFont="1" applyFill="1" applyBorder="1" applyAlignment="1" applyProtection="1"/>
    <xf numFmtId="0" fontId="41" fillId="0" borderId="5" xfId="1" applyFont="1" applyFill="1" applyBorder="1" applyAlignment="1" applyProtection="1">
      <alignment wrapText="1"/>
    </xf>
    <xf numFmtId="0" fontId="43" fillId="0" borderId="2" xfId="34" applyFont="1" applyBorder="1" applyAlignment="1">
      <alignment vertical="center" wrapText="1"/>
    </xf>
    <xf numFmtId="0" fontId="43" fillId="0" borderId="2" xfId="156" applyFont="1" applyBorder="1" applyAlignment="1">
      <alignment wrapText="1"/>
    </xf>
    <xf numFmtId="0" fontId="43" fillId="0" borderId="2" xfId="2" applyFont="1" applyBorder="1" applyAlignment="1" applyProtection="1">
      <alignment vertical="center" wrapText="1"/>
    </xf>
    <xf numFmtId="0" fontId="44" fillId="0" borderId="0" xfId="34" applyFont="1"/>
    <xf numFmtId="0" fontId="36" fillId="0" borderId="0" xfId="156" applyFont="1" applyAlignment="1">
      <alignment horizontal="left"/>
    </xf>
    <xf numFmtId="181" fontId="27" fillId="0" borderId="0" xfId="0" applyNumberFormat="1" applyFont="1" applyBorder="1" applyAlignment="1">
      <alignment horizontal="right" wrapText="1"/>
    </xf>
    <xf numFmtId="182" fontId="27" fillId="0" borderId="6" xfId="0" applyNumberFormat="1" applyFont="1" applyBorder="1" applyAlignment="1">
      <alignment horizontal="center" vertical="center" wrapText="1"/>
    </xf>
    <xf numFmtId="183" fontId="27" fillId="0" borderId="6" xfId="0" applyNumberFormat="1" applyFont="1" applyBorder="1" applyAlignment="1">
      <alignment horizontal="center" vertical="center" wrapText="1"/>
    </xf>
    <xf numFmtId="182" fontId="27" fillId="0" borderId="0" xfId="0" applyNumberFormat="1" applyFont="1" applyBorder="1" applyAlignment="1">
      <alignment horizontal="center" vertical="center" wrapText="1"/>
    </xf>
    <xf numFmtId="183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82" fontId="16" fillId="0" borderId="0" xfId="0" applyNumberFormat="1" applyFont="1" applyFill="1" applyBorder="1" applyAlignment="1">
      <alignment horizontal="right" vertical="center" wrapText="1"/>
    </xf>
    <xf numFmtId="183" fontId="16" fillId="0" borderId="0" xfId="0" applyNumberFormat="1" applyFont="1" applyFill="1" applyBorder="1" applyAlignment="1">
      <alignment horizontal="right" vertical="center" wrapText="1"/>
    </xf>
    <xf numFmtId="0" fontId="10" fillId="0" borderId="0" xfId="34" applyNumberFormat="1" applyFont="1" applyFill="1" applyBorder="1" applyAlignment="1" applyProtection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34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horizontal="center"/>
    </xf>
    <xf numFmtId="0" fontId="7" fillId="0" borderId="3" xfId="190" applyFont="1" applyBorder="1" applyAlignment="1">
      <alignment horizontal="center" vertical="center" wrapText="1"/>
    </xf>
    <xf numFmtId="0" fontId="7" fillId="0" borderId="11" xfId="190" applyFont="1" applyBorder="1" applyAlignment="1">
      <alignment horizontal="center" vertical="center" wrapText="1"/>
    </xf>
    <xf numFmtId="0" fontId="7" fillId="0" borderId="7" xfId="190" applyFont="1" applyBorder="1" applyAlignment="1">
      <alignment horizontal="center" vertical="center" wrapText="1"/>
    </xf>
    <xf numFmtId="0" fontId="7" fillId="0" borderId="6" xfId="190" applyFont="1" applyBorder="1" applyAlignment="1">
      <alignment horizontal="center" vertical="center" wrapText="1"/>
    </xf>
    <xf numFmtId="0" fontId="7" fillId="0" borderId="8" xfId="190" applyFont="1" applyBorder="1" applyAlignment="1">
      <alignment horizontal="center" vertical="center" wrapText="1"/>
    </xf>
    <xf numFmtId="0" fontId="7" fillId="0" borderId="9" xfId="190" applyFont="1" applyBorder="1" applyAlignment="1">
      <alignment horizontal="center" vertical="center" wrapText="1"/>
    </xf>
    <xf numFmtId="0" fontId="7" fillId="0" borderId="1" xfId="190" applyFont="1" applyBorder="1" applyAlignment="1">
      <alignment horizontal="center" vertical="center" wrapText="1"/>
    </xf>
    <xf numFmtId="0" fontId="7" fillId="0" borderId="10" xfId="19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7" fillId="0" borderId="2" xfId="190" applyFont="1" applyBorder="1" applyAlignment="1">
      <alignment horizontal="center" vertical="center" wrapText="1"/>
    </xf>
    <xf numFmtId="0" fontId="14" fillId="0" borderId="0" xfId="190" applyFont="1" applyBorder="1" applyAlignment="1">
      <alignment horizontal="center" vertical="center" wrapText="1"/>
    </xf>
    <xf numFmtId="0" fontId="15" fillId="0" borderId="6" xfId="190" applyFont="1" applyBorder="1" applyAlignment="1">
      <alignment horizontal="center" vertical="center" wrapText="1"/>
    </xf>
    <xf numFmtId="0" fontId="15" fillId="0" borderId="0" xfId="190" applyFont="1" applyBorder="1" applyAlignment="1">
      <alignment horizontal="center" vertical="center" wrapText="1"/>
    </xf>
    <xf numFmtId="0" fontId="7" fillId="0" borderId="5" xfId="190" applyFont="1" applyBorder="1" applyAlignment="1">
      <alignment horizontal="center" vertical="center"/>
    </xf>
    <xf numFmtId="0" fontId="26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179" fontId="14" fillId="0" borderId="0" xfId="0" applyNumberFormat="1" applyFont="1" applyFill="1" applyAlignment="1">
      <alignment horizontal="center" vertical="center" wrapText="1"/>
    </xf>
    <xf numFmtId="179" fontId="7" fillId="0" borderId="5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4" fillId="0" borderId="0" xfId="186" applyFont="1" applyAlignment="1">
      <alignment horizontal="center" vertical="center" wrapText="1"/>
    </xf>
    <xf numFmtId="0" fontId="45" fillId="0" borderId="0" xfId="187" applyFont="1" applyFill="1" applyAlignment="1">
      <alignment horizontal="center" vertical="center" wrapText="1"/>
    </xf>
    <xf numFmtId="0" fontId="14" fillId="0" borderId="0" xfId="187" applyFont="1" applyFill="1" applyAlignment="1">
      <alignment horizontal="center" vertical="center" wrapText="1"/>
    </xf>
    <xf numFmtId="0" fontId="14" fillId="0" borderId="0" xfId="188" applyFont="1" applyAlignment="1">
      <alignment horizontal="center" vertical="center" wrapText="1"/>
    </xf>
    <xf numFmtId="0" fontId="14" fillId="0" borderId="0" xfId="189" applyFont="1" applyAlignment="1">
      <alignment horizontal="center" vertical="center" wrapText="1"/>
    </xf>
    <xf numFmtId="0" fontId="14" fillId="0" borderId="0" xfId="175" applyFont="1" applyAlignment="1">
      <alignment horizontal="center" vertical="center" wrapText="1"/>
    </xf>
    <xf numFmtId="179" fontId="14" fillId="0" borderId="0" xfId="176" applyNumberFormat="1" applyFont="1" applyAlignment="1">
      <alignment horizontal="center" vertical="center" wrapText="1"/>
    </xf>
    <xf numFmtId="0" fontId="14" fillId="0" borderId="0" xfId="177" applyFont="1" applyAlignment="1">
      <alignment horizontal="center" vertical="center" wrapText="1"/>
    </xf>
    <xf numFmtId="0" fontId="14" fillId="0" borderId="0" xfId="178" applyFont="1" applyAlignment="1">
      <alignment horizontal="center" vertical="center" wrapText="1"/>
    </xf>
    <xf numFmtId="0" fontId="14" fillId="0" borderId="0" xfId="179" applyFont="1" applyAlignment="1">
      <alignment horizontal="center" vertical="center" wrapText="1"/>
    </xf>
    <xf numFmtId="0" fontId="14" fillId="0" borderId="0" xfId="180" applyFont="1" applyAlignment="1">
      <alignment horizontal="center" vertical="center" wrapText="1"/>
    </xf>
    <xf numFmtId="0" fontId="14" fillId="0" borderId="0" xfId="182" applyFont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4" fillId="0" borderId="0" xfId="181" applyFont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0" borderId="1" xfId="184" applyFont="1" applyBorder="1" applyAlignment="1">
      <alignment horizontal="center" vertical="center" wrapText="1"/>
    </xf>
    <xf numFmtId="0" fontId="7" fillId="0" borderId="2" xfId="184" applyFont="1" applyBorder="1" applyAlignment="1">
      <alignment horizontal="center" vertical="center" wrapText="1"/>
    </xf>
    <xf numFmtId="0" fontId="7" fillId="0" borderId="5" xfId="184" applyFont="1" applyBorder="1" applyAlignment="1">
      <alignment horizontal="center" vertical="center"/>
    </xf>
    <xf numFmtId="0" fontId="7" fillId="0" borderId="2" xfId="184" applyFont="1" applyBorder="1" applyAlignment="1">
      <alignment horizontal="center" vertical="center"/>
    </xf>
    <xf numFmtId="0" fontId="7" fillId="0" borderId="3" xfId="184" applyFont="1" applyBorder="1" applyAlignment="1">
      <alignment horizontal="center" vertical="center"/>
    </xf>
    <xf numFmtId="0" fontId="7" fillId="0" borderId="7" xfId="184" applyFont="1" applyBorder="1" applyAlignment="1">
      <alignment horizontal="center" vertical="center" wrapText="1"/>
    </xf>
    <xf numFmtId="0" fontId="7" fillId="0" borderId="3" xfId="184" applyFont="1" applyBorder="1" applyAlignment="1">
      <alignment horizontal="center" vertical="center" wrapText="1"/>
    </xf>
    <xf numFmtId="0" fontId="7" fillId="0" borderId="5" xfId="185" applyFont="1" applyBorder="1" applyAlignment="1">
      <alignment horizontal="center" vertical="center"/>
    </xf>
    <xf numFmtId="0" fontId="7" fillId="0" borderId="2" xfId="185" applyFont="1" applyBorder="1" applyAlignment="1">
      <alignment horizontal="center" vertical="center" wrapText="1"/>
    </xf>
    <xf numFmtId="0" fontId="7" fillId="0" borderId="3" xfId="185" applyFont="1" applyBorder="1" applyAlignment="1">
      <alignment horizontal="center" vertical="center"/>
    </xf>
    <xf numFmtId="0" fontId="7" fillId="0" borderId="7" xfId="185" applyFont="1" applyBorder="1" applyAlignment="1">
      <alignment horizontal="center" vertical="center" wrapText="1"/>
    </xf>
    <xf numFmtId="0" fontId="7" fillId="0" borderId="6" xfId="185" applyFont="1" applyBorder="1" applyAlignment="1">
      <alignment horizontal="center" vertical="center" wrapText="1"/>
    </xf>
    <xf numFmtId="0" fontId="7" fillId="0" borderId="6" xfId="185" applyFont="1" applyBorder="1" applyAlignment="1">
      <alignment horizontal="center" vertical="center"/>
    </xf>
    <xf numFmtId="0" fontId="7" fillId="0" borderId="3" xfId="185" applyFont="1" applyBorder="1" applyAlignment="1">
      <alignment horizontal="center" vertical="center" wrapText="1"/>
    </xf>
    <xf numFmtId="0" fontId="7" fillId="0" borderId="11" xfId="185" applyFont="1" applyBorder="1" applyAlignment="1">
      <alignment horizontal="center" vertical="center" wrapText="1"/>
    </xf>
    <xf numFmtId="0" fontId="14" fillId="0" borderId="0" xfId="185" applyFont="1" applyAlignment="1">
      <alignment horizontal="center" vertical="center" wrapText="1"/>
    </xf>
  </cellXfs>
  <cellStyles count="191">
    <cellStyle name="Гиперссылка" xfId="1" builtinId="8"/>
    <cellStyle name="Гиперссылка 2" xfId="2"/>
    <cellStyle name="Обычный" xfId="0" builtinId="0"/>
    <cellStyle name="Обычный 11" xfId="3"/>
    <cellStyle name="Обычный 2" xfId="4"/>
    <cellStyle name="Обычный 2 10" xfId="5"/>
    <cellStyle name="Обычный 2 11" xfId="6"/>
    <cellStyle name="Обычный 2 12" xfId="7"/>
    <cellStyle name="Обычный 2 13" xfId="8"/>
    <cellStyle name="Обычный 2 14" xfId="9"/>
    <cellStyle name="Обычный 2 15" xfId="10"/>
    <cellStyle name="Обычный 2 16" xfId="11"/>
    <cellStyle name="Обычный 2 17" xfId="12"/>
    <cellStyle name="Обычный 2 17 2" xfId="13"/>
    <cellStyle name="Обычный 2 17 2 2" xfId="14"/>
    <cellStyle name="Обычный 2 18" xfId="15"/>
    <cellStyle name="Обычный 2 19" xfId="16"/>
    <cellStyle name="Обычный 2 19 2" xfId="17"/>
    <cellStyle name="Обычный 2 19 2 2" xfId="18"/>
    <cellStyle name="Обычный 2 19 2 2 2" xfId="19"/>
    <cellStyle name="Обычный 2 19 2 2 2 2" xfId="20"/>
    <cellStyle name="Обычный 2 19 2 2 2 2 2" xfId="21"/>
    <cellStyle name="Обычный 2 19 2 2 2 2 3" xfId="22"/>
    <cellStyle name="Обычный 2 19 2 2 3" xfId="23"/>
    <cellStyle name="Обычный 2 19 2 2 4" xfId="24"/>
    <cellStyle name="Обычный 2 19 2 3" xfId="25"/>
    <cellStyle name="Обычный 2 19 2 3 2" xfId="26"/>
    <cellStyle name="Обычный 2 19 2 3 3" xfId="27"/>
    <cellStyle name="Обычный 2 19 3" xfId="28"/>
    <cellStyle name="Обычный 2 19 3 2" xfId="29"/>
    <cellStyle name="Обычный 2 19 3 2 2" xfId="30"/>
    <cellStyle name="Обычный 2 19 3 2 3" xfId="31"/>
    <cellStyle name="Обычный 2 19 4" xfId="32"/>
    <cellStyle name="Обычный 2 19 5" xfId="33"/>
    <cellStyle name="Обычный 2 2" xfId="34"/>
    <cellStyle name="Обычный 2 2 2" xfId="35"/>
    <cellStyle name="Обычный 2 2 2 2" xfId="36"/>
    <cellStyle name="Обычный 2 2 2 2 2" xfId="37"/>
    <cellStyle name="Обычный 2 2 2 2 2 2" xfId="38"/>
    <cellStyle name="Обычный 2 2 2 2 2 2 2" xfId="39"/>
    <cellStyle name="Обычный 2 2 2 2 2 2 2 2" xfId="40"/>
    <cellStyle name="Обычный 2 2 2 2 2 2 2 2 2" xfId="41"/>
    <cellStyle name="Обычный 2 2 2 2 2 2 2 2 2 2" xfId="42"/>
    <cellStyle name="Обычный 2 2 2 2 2 2 2 2 2 2 2" xfId="43"/>
    <cellStyle name="Обычный 2 2 2 2 2 2 2 2 2 2 2 2" xfId="44"/>
    <cellStyle name="Обычный 2 2 2 2 2 2 2 2 2 2 2 2 2" xfId="45"/>
    <cellStyle name="Обычный 2 2 2 2 2 2 2 2 2 3" xfId="46"/>
    <cellStyle name="Обычный 2 2 2 2 2 2 2 2 3" xfId="47"/>
    <cellStyle name="Обычный 2 2 2 2 2 2 2 2 3 2" xfId="48"/>
    <cellStyle name="Обычный 2 2 2 2 2 2 2 3" xfId="49"/>
    <cellStyle name="Обычный 2 2 2 2 2 2 2 3 2" xfId="50"/>
    <cellStyle name="Обычный 2 2 2 2 2 2 2 3 2 2" xfId="51"/>
    <cellStyle name="Обычный 2 2 2 2 2 2 2 4" xfId="52"/>
    <cellStyle name="Обычный 2 2 2 2 2 2 3" xfId="53"/>
    <cellStyle name="Обычный 2 2 2 2 2 2 3 2" xfId="54"/>
    <cellStyle name="Обычный 2 2 2 2 2 2 3 2 2" xfId="55"/>
    <cellStyle name="Обычный 2 2 2 2 2 2 3 2 2 2" xfId="56"/>
    <cellStyle name="Обычный 2 2 2 2 2 2 3 3" xfId="57"/>
    <cellStyle name="Обычный 2 2 2 2 2 2 4" xfId="58"/>
    <cellStyle name="Обычный 2 2 2 2 2 2 4 2" xfId="59"/>
    <cellStyle name="Обычный 2 2 2 2 2 3" xfId="60"/>
    <cellStyle name="Обычный 2 2 2 2 2 3 2" xfId="61"/>
    <cellStyle name="Обычный 2 2 2 2 2 3 2 2" xfId="62"/>
    <cellStyle name="Обычный 2 2 2 2 2 3 2 2 2" xfId="63"/>
    <cellStyle name="Обычный 2 2 2 2 2 3 2 2 2 2" xfId="64"/>
    <cellStyle name="Обычный 2 2 2 2 2 3 2 3" xfId="65"/>
    <cellStyle name="Обычный 2 2 2 2 2 3 3" xfId="66"/>
    <cellStyle name="Обычный 2 2 2 2 2 3 3 2" xfId="67"/>
    <cellStyle name="Обычный 2 2 2 2 2 4" xfId="68"/>
    <cellStyle name="Обычный 2 2 2 2 2 4 2" xfId="69"/>
    <cellStyle name="Обычный 2 2 2 2 2 4 2 2" xfId="70"/>
    <cellStyle name="Обычный 2 2 2 2 2 5" xfId="71"/>
    <cellStyle name="Обычный 2 2 2 2 3" xfId="72"/>
    <cellStyle name="Обычный 2 2 2 2 3 2" xfId="73"/>
    <cellStyle name="Обычный 2 2 2 2 3 2 2" xfId="74"/>
    <cellStyle name="Обычный 2 2 2 2 3 2 2 2" xfId="75"/>
    <cellStyle name="Обычный 2 2 2 2 3 2 2 2 2" xfId="76"/>
    <cellStyle name="Обычный 2 2 2 2 3 2 3" xfId="77"/>
    <cellStyle name="Обычный 2 2 2 2 3 3" xfId="78"/>
    <cellStyle name="Обычный 2 2 2 2 3 3 2" xfId="79"/>
    <cellStyle name="Обычный 2 2 2 2 4" xfId="80"/>
    <cellStyle name="Обычный 2 2 2 2 4 2" xfId="81"/>
    <cellStyle name="Обычный 2 2 2 2 4 2 2" xfId="82"/>
    <cellStyle name="Обычный 2 2 2 2 5" xfId="83"/>
    <cellStyle name="Обычный 2 2 2 3" xfId="84"/>
    <cellStyle name="Обычный 2 2 2 4" xfId="85"/>
    <cellStyle name="Обычный 2 2 2 4 2" xfId="86"/>
    <cellStyle name="Обычный 2 2 2 4 2 2" xfId="87"/>
    <cellStyle name="Обычный 2 2 2 4 2 2 2" xfId="88"/>
    <cellStyle name="Обычный 2 2 2 4 2 2 2 2" xfId="89"/>
    <cellStyle name="Обычный 2 2 2 4 2 3" xfId="90"/>
    <cellStyle name="Обычный 2 2 2 4 3" xfId="91"/>
    <cellStyle name="Обычный 2 2 2 4 3 2" xfId="92"/>
    <cellStyle name="Обычный 2 2 2 5" xfId="93"/>
    <cellStyle name="Обычный 2 2 2 5 2" xfId="94"/>
    <cellStyle name="Обычный 2 2 2 5 2 2" xfId="95"/>
    <cellStyle name="Обычный 2 2 2 6" xfId="96"/>
    <cellStyle name="Обычный 2 2 3" xfId="97"/>
    <cellStyle name="Обычный 2 2 3 2" xfId="98"/>
    <cellStyle name="Обычный 2 2 4" xfId="99"/>
    <cellStyle name="Обычный 2 2 4 2" xfId="100"/>
    <cellStyle name="Обычный 2 2 4 2 2" xfId="101"/>
    <cellStyle name="Обычный 2 2 4 2 2 2" xfId="102"/>
    <cellStyle name="Обычный 2 2 4 2 2 2 2" xfId="103"/>
    <cellStyle name="Обычный 2 2 4 2 3" xfId="104"/>
    <cellStyle name="Обычный 2 2 4 3" xfId="105"/>
    <cellStyle name="Обычный 2 2 4 3 2" xfId="106"/>
    <cellStyle name="Обычный 2 2 5" xfId="107"/>
    <cellStyle name="Обычный 2 2 5 2" xfId="108"/>
    <cellStyle name="Обычный 2 2 5 2 2" xfId="109"/>
    <cellStyle name="Обычный 2 2 6" xfId="110"/>
    <cellStyle name="Обычный 2 2 7" xfId="111"/>
    <cellStyle name="Обычный 2 20" xfId="112"/>
    <cellStyle name="Обычный 2 20 2" xfId="113"/>
    <cellStyle name="Обычный 2 20 2 2" xfId="114"/>
    <cellStyle name="Обычный 2 20 2 2 2" xfId="115"/>
    <cellStyle name="Обычный 2 20 2 2 3" xfId="116"/>
    <cellStyle name="Обычный 2 20 3" xfId="117"/>
    <cellStyle name="Обычный 2 20 4" xfId="118"/>
    <cellStyle name="Обычный 2 21" xfId="119"/>
    <cellStyle name="Обычный 2 21 2" xfId="120"/>
    <cellStyle name="Обычный 2 21 3" xfId="121"/>
    <cellStyle name="Обычный 2 22" xfId="122"/>
    <cellStyle name="Обычный 2 23" xfId="123"/>
    <cellStyle name="Обычный 2 24" xfId="124"/>
    <cellStyle name="Обычный 2 3" xfId="125"/>
    <cellStyle name="Обычный 2 3 2" xfId="126"/>
    <cellStyle name="Обычный 2 4" xfId="127"/>
    <cellStyle name="Обычный 2 4 2" xfId="128"/>
    <cellStyle name="Обычный 2 5" xfId="129"/>
    <cellStyle name="Обычный 2 5 2" xfId="130"/>
    <cellStyle name="Обычный 2 6" xfId="131"/>
    <cellStyle name="Обычный 2 7" xfId="132"/>
    <cellStyle name="Обычный 2 8" xfId="133"/>
    <cellStyle name="Обычный 2 9" xfId="134"/>
    <cellStyle name="Обычный 3" xfId="135"/>
    <cellStyle name="Обычный 3 10" xfId="136"/>
    <cellStyle name="Обычный 3 11" xfId="137"/>
    <cellStyle name="Обычный 3 12" xfId="138"/>
    <cellStyle name="Обычный 3 13" xfId="139"/>
    <cellStyle name="Обычный 3 13 2" xfId="140"/>
    <cellStyle name="Обычный 3 13 3" xfId="141"/>
    <cellStyle name="Обычный 3 14" xfId="142"/>
    <cellStyle name="Обычный 3 14 2" xfId="143"/>
    <cellStyle name="Обычный 3 14 3" xfId="144"/>
    <cellStyle name="Обычный 3 15" xfId="145"/>
    <cellStyle name="Обычный 3 2" xfId="146"/>
    <cellStyle name="Обычный 3 3" xfId="147"/>
    <cellStyle name="Обычный 3 4" xfId="148"/>
    <cellStyle name="Обычный 3 5" xfId="149"/>
    <cellStyle name="Обычный 3 6" xfId="150"/>
    <cellStyle name="Обычный 3 7" xfId="151"/>
    <cellStyle name="Обычный 3 8" xfId="152"/>
    <cellStyle name="Обычный 3 9" xfId="153"/>
    <cellStyle name="Обычный 4" xfId="154"/>
    <cellStyle name="Обычный 4 10" xfId="155"/>
    <cellStyle name="Обычный 4 12" xfId="156"/>
    <cellStyle name="Обычный 4 2" xfId="157"/>
    <cellStyle name="Обычный 4 3" xfId="158"/>
    <cellStyle name="Обычный 4 4" xfId="159"/>
    <cellStyle name="Обычный 4 5" xfId="160"/>
    <cellStyle name="Обычный 4 6" xfId="161"/>
    <cellStyle name="Обычный 4 7" xfId="162"/>
    <cellStyle name="Обычный 4 8" xfId="163"/>
    <cellStyle name="Обычный 4 9" xfId="164"/>
    <cellStyle name="Обычный 4 9 2" xfId="165"/>
    <cellStyle name="Обычный 4 9 3" xfId="166"/>
    <cellStyle name="Обычный 5 2" xfId="167"/>
    <cellStyle name="Обычный 5 3" xfId="168"/>
    <cellStyle name="Обычный 5 4" xfId="169"/>
    <cellStyle name="Обычный 5 5" xfId="170"/>
    <cellStyle name="Обычный 56" xfId="171"/>
    <cellStyle name="Обычный 6 2" xfId="172"/>
    <cellStyle name="Обычный 6 3" xfId="173"/>
    <cellStyle name="Обычный 7 2" xfId="174"/>
    <cellStyle name="Обычный_tabsv10" xfId="175"/>
    <cellStyle name="Обычный_tabsv11" xfId="176"/>
    <cellStyle name="Обычный_tabsv12" xfId="177"/>
    <cellStyle name="Обычный_tabsv13" xfId="178"/>
    <cellStyle name="Обычный_tabsv14" xfId="179"/>
    <cellStyle name="Обычный_tabsv15" xfId="180"/>
    <cellStyle name="Обычный_tabsv16" xfId="181"/>
    <cellStyle name="Обычный_tabsv17" xfId="182"/>
    <cellStyle name="Обычный_tabsv2" xfId="183"/>
    <cellStyle name="Обычный_tabsv22" xfId="184"/>
    <cellStyle name="Обычный_tabsv26" xfId="185"/>
    <cellStyle name="Обычный_tabsv3" xfId="186"/>
    <cellStyle name="Обычный_tabsv4" xfId="187"/>
    <cellStyle name="Обычный_tabsv7" xfId="188"/>
    <cellStyle name="Обычный_tabsv8" xfId="189"/>
    <cellStyle name="Обычный_таблицы1" xfId="1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5</xdr:col>
      <xdr:colOff>381000</xdr:colOff>
      <xdr:row>4</xdr:row>
      <xdr:rowOff>219075</xdr:rowOff>
    </xdr:to>
    <xdr:pic>
      <xdr:nvPicPr>
        <xdr:cNvPr id="217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4575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0/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tat.gov.kz/upload/iblock/adc/07ptowg3f9u3zsh1rq2h6gbmdcmfzqkg/1.docx" TargetMode="External"/><Relationship Id="rId4" Type="http://schemas.openxmlformats.org/officeDocument/2006/relationships/hyperlink" Target="https://stat.gov.kz/ru/methodology/18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3"/>
  <sheetViews>
    <sheetView zoomScaleNormal="100" workbookViewId="0">
      <selection activeCell="I18" sqref="I18"/>
    </sheetView>
  </sheetViews>
  <sheetFormatPr defaultRowHeight="12.75"/>
  <cols>
    <col min="1" max="1" width="11.28515625" style="2" customWidth="1"/>
    <col min="2" max="8" width="9.140625" style="2"/>
    <col min="9" max="16" width="9.140625" style="3"/>
    <col min="17" max="16384" width="9.140625" style="1"/>
  </cols>
  <sheetData>
    <row r="2" spans="1:20" ht="25.5" customHeight="1">
      <c r="A2" s="205"/>
      <c r="B2" s="205"/>
      <c r="C2" s="205"/>
      <c r="D2" s="205"/>
    </row>
    <row r="3" spans="1:20" ht="31.5" customHeight="1">
      <c r="A3" s="205"/>
      <c r="B3" s="205"/>
      <c r="C3" s="205"/>
      <c r="D3" s="205"/>
    </row>
    <row r="4" spans="1:20">
      <c r="A4" s="33"/>
      <c r="B4" s="33"/>
      <c r="C4" s="33"/>
      <c r="D4" s="33"/>
      <c r="E4" s="33"/>
      <c r="F4" s="33"/>
      <c r="G4" s="33"/>
    </row>
    <row r="5" spans="1:20" ht="23.25" customHeight="1">
      <c r="A5" s="33"/>
      <c r="B5" s="33"/>
      <c r="C5" s="33"/>
      <c r="D5" s="33"/>
      <c r="E5" s="33"/>
      <c r="F5" s="33"/>
      <c r="G5" s="33"/>
    </row>
    <row r="6" spans="1:20" ht="15.75" customHeight="1">
      <c r="A6" s="33"/>
      <c r="B6" s="33"/>
      <c r="C6" s="33"/>
      <c r="D6" s="33"/>
      <c r="E6" s="33"/>
      <c r="F6" s="33"/>
      <c r="G6" s="33"/>
    </row>
    <row r="7" spans="1:20" ht="17.25" customHeight="1">
      <c r="A7" s="33"/>
      <c r="B7" s="33"/>
      <c r="C7" s="33"/>
      <c r="D7" s="33"/>
      <c r="E7" s="33"/>
      <c r="F7" s="33"/>
      <c r="G7" s="33"/>
    </row>
    <row r="8" spans="1:20" ht="13.5" customHeight="1">
      <c r="A8" s="162"/>
      <c r="B8" s="162"/>
      <c r="C8" s="162"/>
      <c r="D8" s="162"/>
      <c r="E8" s="162"/>
      <c r="F8" s="33"/>
      <c r="G8" s="33"/>
    </row>
    <row r="9" spans="1:20" ht="16.5" customHeight="1">
      <c r="A9" s="162" t="s">
        <v>130</v>
      </c>
      <c r="B9" s="162"/>
      <c r="C9" s="162"/>
      <c r="D9" s="162"/>
      <c r="E9" s="162"/>
      <c r="F9" s="162"/>
      <c r="G9" s="162"/>
      <c r="H9" s="162"/>
      <c r="I9" s="162"/>
      <c r="J9" s="162"/>
      <c r="K9" s="1"/>
      <c r="L9" s="1"/>
      <c r="M9" s="1"/>
      <c r="N9" s="1"/>
      <c r="O9" s="1"/>
      <c r="P9" s="162"/>
      <c r="Q9" s="162"/>
      <c r="R9" s="162"/>
      <c r="S9" s="162"/>
      <c r="T9" s="162"/>
    </row>
    <row r="10" spans="1:20" s="156" customFormat="1" ht="15.75" customHeight="1">
      <c r="A10" s="202" t="s">
        <v>164</v>
      </c>
      <c r="B10" s="203"/>
      <c r="C10" s="203"/>
      <c r="D10" s="203"/>
      <c r="E10" s="203"/>
      <c r="F10" s="163"/>
      <c r="G10" s="163"/>
      <c r="H10" s="164"/>
      <c r="I10" s="164"/>
      <c r="J10" s="164"/>
    </row>
    <row r="11" spans="1:20" ht="18">
      <c r="A11" s="35"/>
      <c r="B11" s="35"/>
      <c r="C11" s="35"/>
      <c r="D11" s="35"/>
      <c r="E11" s="37"/>
      <c r="F11" s="38"/>
      <c r="G11" s="38"/>
      <c r="H11" s="39"/>
      <c r="I11" s="36"/>
      <c r="J11" s="36"/>
    </row>
    <row r="12" spans="1:20" ht="13.5" customHeight="1">
      <c r="A12" s="35"/>
      <c r="B12" s="35"/>
      <c r="C12" s="35"/>
      <c r="D12" s="35"/>
      <c r="E12" s="37"/>
      <c r="F12" s="38"/>
      <c r="G12" s="38"/>
      <c r="H12" s="39"/>
      <c r="I12" s="36"/>
      <c r="J12" s="36"/>
    </row>
    <row r="13" spans="1:20" ht="14.25" customHeight="1">
      <c r="A13" s="35"/>
      <c r="B13" s="35"/>
      <c r="C13" s="35"/>
      <c r="D13" s="35"/>
      <c r="E13" s="37"/>
      <c r="F13" s="38"/>
      <c r="G13" s="38"/>
      <c r="H13" s="39"/>
      <c r="I13" s="36"/>
      <c r="J13" s="36"/>
    </row>
    <row r="14" spans="1:20" ht="24" customHeight="1">
      <c r="A14" s="204" t="s">
        <v>92</v>
      </c>
      <c r="B14" s="204"/>
      <c r="C14" s="204"/>
      <c r="D14" s="204"/>
      <c r="E14" s="204"/>
      <c r="F14" s="204"/>
      <c r="G14" s="204"/>
      <c r="H14" s="204"/>
      <c r="I14" s="204"/>
      <c r="J14" s="204"/>
    </row>
    <row r="15" spans="1:20" ht="33.75" customHeight="1">
      <c r="A15" s="204"/>
      <c r="B15" s="204"/>
      <c r="C15" s="204"/>
      <c r="D15" s="204"/>
      <c r="E15" s="204"/>
      <c r="F15" s="204"/>
      <c r="G15" s="204"/>
      <c r="H15" s="204"/>
      <c r="I15" s="204"/>
      <c r="J15" s="204"/>
    </row>
    <row r="16" spans="1:20" ht="15.75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0" ht="15.75" customHeight="1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0" ht="16.5" customHeight="1">
      <c r="A18" s="40"/>
      <c r="B18" s="40"/>
      <c r="C18" s="40"/>
      <c r="D18" s="40"/>
      <c r="E18" s="40"/>
      <c r="F18" s="40"/>
      <c r="G18" s="40"/>
      <c r="H18" s="39"/>
      <c r="I18" s="36"/>
      <c r="J18" s="36"/>
    </row>
    <row r="19" spans="1:10" ht="18">
      <c r="A19" s="41" t="s">
        <v>126</v>
      </c>
      <c r="B19" s="42"/>
      <c r="C19" s="42"/>
      <c r="D19" s="42"/>
      <c r="E19" s="42"/>
      <c r="F19" s="42"/>
      <c r="G19" s="42"/>
      <c r="H19" s="39"/>
      <c r="I19" s="36"/>
      <c r="J19" s="36"/>
    </row>
    <row r="20" spans="1:10">
      <c r="A20" s="42"/>
      <c r="B20" s="42"/>
      <c r="C20" s="42"/>
      <c r="D20" s="42"/>
      <c r="E20" s="42"/>
      <c r="F20" s="42"/>
      <c r="G20" s="42"/>
      <c r="H20" s="39"/>
      <c r="I20" s="36"/>
      <c r="J20" s="36"/>
    </row>
    <row r="21" spans="1:10">
      <c r="A21" s="42"/>
      <c r="B21" s="42"/>
      <c r="C21" s="42"/>
      <c r="D21" s="42"/>
      <c r="E21" s="42"/>
      <c r="F21" s="42"/>
      <c r="G21" s="42"/>
      <c r="H21" s="39"/>
      <c r="I21" s="36"/>
      <c r="J21" s="36"/>
    </row>
    <row r="22" spans="1:10">
      <c r="A22" s="42"/>
      <c r="B22" s="42"/>
      <c r="C22" s="42"/>
      <c r="D22" s="42"/>
      <c r="E22" s="42"/>
      <c r="F22" s="42"/>
      <c r="G22" s="42"/>
      <c r="H22" s="39"/>
      <c r="I22" s="36"/>
      <c r="J22" s="36"/>
    </row>
    <row r="23" spans="1:10" s="161" customFormat="1" ht="18.75" customHeight="1">
      <c r="A23" s="157" t="s">
        <v>88</v>
      </c>
      <c r="B23" s="157"/>
      <c r="C23" s="157"/>
      <c r="D23" s="157"/>
      <c r="E23" s="157"/>
      <c r="F23" s="158"/>
      <c r="G23" s="158"/>
      <c r="H23" s="159"/>
      <c r="I23" s="160"/>
      <c r="J23" s="160"/>
    </row>
  </sheetData>
  <mergeCells count="3">
    <mergeCell ref="A10:E10"/>
    <mergeCell ref="A14:J15"/>
    <mergeCell ref="A2:D3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workbookViewId="0">
      <selection activeCell="L35" sqref="L35"/>
    </sheetView>
  </sheetViews>
  <sheetFormatPr defaultRowHeight="12.75"/>
  <cols>
    <col min="1" max="1" width="23.7109375" style="27" customWidth="1"/>
    <col min="2" max="2" width="11.28515625" style="27" customWidth="1"/>
    <col min="3" max="3" width="11" style="27" customWidth="1"/>
    <col min="4" max="4" width="8.85546875" style="27" customWidth="1"/>
    <col min="5" max="6" width="11.140625" style="27" customWidth="1"/>
    <col min="7" max="7" width="9.5703125" style="27" customWidth="1"/>
    <col min="8" max="8" width="9.140625" style="27"/>
    <col min="9" max="9" width="8.85546875" style="27" customWidth="1"/>
    <col min="10" max="10" width="8" style="27" customWidth="1"/>
    <col min="11" max="12" width="10.85546875" style="27" customWidth="1"/>
    <col min="13" max="13" width="8" style="27" customWidth="1"/>
    <col min="14" max="16384" width="9.140625" style="27"/>
  </cols>
  <sheetData>
    <row r="1" spans="1:26" ht="27" customHeight="1">
      <c r="A1" s="229" t="s">
        <v>54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</row>
    <row r="2" spans="1:26" s="93" customForma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P2" s="94" t="s">
        <v>91</v>
      </c>
    </row>
    <row r="3" spans="1:26" s="93" customFormat="1" ht="12.6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19</v>
      </c>
      <c r="L3" s="209"/>
      <c r="M3" s="210"/>
      <c r="N3" s="215" t="s">
        <v>89</v>
      </c>
      <c r="O3" s="215"/>
      <c r="P3" s="206"/>
    </row>
    <row r="4" spans="1:26" s="93" customFormat="1" ht="27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8"/>
    </row>
    <row r="5" spans="1:26" s="93" customFormat="1" ht="26.25" customHeight="1">
      <c r="A5" s="219"/>
      <c r="B5" s="45">
        <v>2026</v>
      </c>
      <c r="C5" s="45">
        <v>2025</v>
      </c>
      <c r="D5" s="45" t="s">
        <v>118</v>
      </c>
      <c r="E5" s="45">
        <v>2026</v>
      </c>
      <c r="F5" s="45">
        <v>2025</v>
      </c>
      <c r="G5" s="45" t="s">
        <v>118</v>
      </c>
      <c r="H5" s="45">
        <v>2026</v>
      </c>
      <c r="I5" s="45">
        <v>2025</v>
      </c>
      <c r="J5" s="45" t="s">
        <v>118</v>
      </c>
      <c r="K5" s="45">
        <v>2026</v>
      </c>
      <c r="L5" s="45">
        <v>2025</v>
      </c>
      <c r="M5" s="45" t="s">
        <v>118</v>
      </c>
      <c r="N5" s="45">
        <v>2026</v>
      </c>
      <c r="O5" s="45">
        <v>2025</v>
      </c>
      <c r="P5" s="76" t="s">
        <v>118</v>
      </c>
    </row>
    <row r="6" spans="1:26" s="84" customFormat="1">
      <c r="A6" s="64" t="s">
        <v>124</v>
      </c>
      <c r="B6" s="132">
        <v>327128.40000000002</v>
      </c>
      <c r="C6" s="132">
        <v>302954.8</v>
      </c>
      <c r="D6" s="132">
        <v>108</v>
      </c>
      <c r="E6" s="132">
        <v>327078.2</v>
      </c>
      <c r="F6" s="132">
        <v>302904</v>
      </c>
      <c r="G6" s="132">
        <v>108</v>
      </c>
      <c r="H6" s="132">
        <v>50.2</v>
      </c>
      <c r="I6" s="132">
        <v>50.8</v>
      </c>
      <c r="J6" s="132">
        <v>98.8</v>
      </c>
      <c r="K6" s="132">
        <v>35152.199999999997</v>
      </c>
      <c r="L6" s="132">
        <v>33998.300000000003</v>
      </c>
      <c r="M6" s="132">
        <v>103.4</v>
      </c>
      <c r="N6" s="132">
        <v>362280.6</v>
      </c>
      <c r="O6" s="132">
        <v>336953.1</v>
      </c>
      <c r="P6" s="132">
        <v>107.5</v>
      </c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93</v>
      </c>
      <c r="B7" s="133" t="s">
        <v>198</v>
      </c>
      <c r="C7" s="133" t="s">
        <v>198</v>
      </c>
      <c r="D7" s="133" t="s">
        <v>198</v>
      </c>
      <c r="E7" s="133" t="s">
        <v>198</v>
      </c>
      <c r="F7" s="133" t="s">
        <v>198</v>
      </c>
      <c r="G7" s="133" t="s">
        <v>198</v>
      </c>
      <c r="H7" s="133" t="s">
        <v>198</v>
      </c>
      <c r="I7" s="133" t="s">
        <v>198</v>
      </c>
      <c r="J7" s="133" t="s">
        <v>198</v>
      </c>
      <c r="K7" s="132">
        <v>460.7</v>
      </c>
      <c r="L7" s="132">
        <v>453.3</v>
      </c>
      <c r="M7" s="132">
        <v>101.6</v>
      </c>
      <c r="N7" s="132">
        <v>460.7</v>
      </c>
      <c r="O7" s="132">
        <v>453.3</v>
      </c>
      <c r="P7" s="132">
        <v>101.6</v>
      </c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94</v>
      </c>
      <c r="B8" s="133" t="s">
        <v>198</v>
      </c>
      <c r="C8" s="133" t="s">
        <v>198</v>
      </c>
      <c r="D8" s="133" t="s">
        <v>198</v>
      </c>
      <c r="E8" s="133" t="s">
        <v>198</v>
      </c>
      <c r="F8" s="133" t="s">
        <v>198</v>
      </c>
      <c r="G8" s="133" t="s">
        <v>198</v>
      </c>
      <c r="H8" s="133" t="s">
        <v>198</v>
      </c>
      <c r="I8" s="133" t="s">
        <v>198</v>
      </c>
      <c r="J8" s="133" t="s">
        <v>198</v>
      </c>
      <c r="K8" s="132">
        <v>5.9</v>
      </c>
      <c r="L8" s="132">
        <v>5.9</v>
      </c>
      <c r="M8" s="132">
        <v>100</v>
      </c>
      <c r="N8" s="132">
        <v>5.9</v>
      </c>
      <c r="O8" s="132">
        <v>5.9</v>
      </c>
      <c r="P8" s="132">
        <v>100</v>
      </c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95</v>
      </c>
      <c r="B9" s="132">
        <v>240</v>
      </c>
      <c r="C9" s="132">
        <v>240</v>
      </c>
      <c r="D9" s="132">
        <v>100</v>
      </c>
      <c r="E9" s="132">
        <v>240</v>
      </c>
      <c r="F9" s="132">
        <v>240</v>
      </c>
      <c r="G9" s="132">
        <v>100</v>
      </c>
      <c r="H9" s="133" t="s">
        <v>198</v>
      </c>
      <c r="I9" s="133" t="s">
        <v>198</v>
      </c>
      <c r="J9" s="133" t="s">
        <v>198</v>
      </c>
      <c r="K9" s="132">
        <v>260.60000000000002</v>
      </c>
      <c r="L9" s="132">
        <v>215.7</v>
      </c>
      <c r="M9" s="132">
        <v>120.8</v>
      </c>
      <c r="N9" s="132">
        <v>500.6</v>
      </c>
      <c r="O9" s="132">
        <v>455.7</v>
      </c>
      <c r="P9" s="132">
        <v>109.9</v>
      </c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96</v>
      </c>
      <c r="B10" s="132">
        <v>32668</v>
      </c>
      <c r="C10" s="132">
        <v>26763</v>
      </c>
      <c r="D10" s="132">
        <v>122.1</v>
      </c>
      <c r="E10" s="132">
        <v>32668</v>
      </c>
      <c r="F10" s="132">
        <v>26763</v>
      </c>
      <c r="G10" s="132">
        <v>122.1</v>
      </c>
      <c r="H10" s="133" t="s">
        <v>198</v>
      </c>
      <c r="I10" s="133" t="s">
        <v>198</v>
      </c>
      <c r="J10" s="133" t="s">
        <v>198</v>
      </c>
      <c r="K10" s="132">
        <v>1516.5</v>
      </c>
      <c r="L10" s="132">
        <v>1382.4</v>
      </c>
      <c r="M10" s="132">
        <v>109.7</v>
      </c>
      <c r="N10" s="132">
        <v>34184.5</v>
      </c>
      <c r="O10" s="132">
        <v>28145.4</v>
      </c>
      <c r="P10" s="132">
        <v>121.5</v>
      </c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97</v>
      </c>
      <c r="B11" s="132">
        <v>148075.79999999999</v>
      </c>
      <c r="C11" s="132">
        <v>142452.79999999999</v>
      </c>
      <c r="D11" s="132">
        <v>103.9</v>
      </c>
      <c r="E11" s="132">
        <v>148074</v>
      </c>
      <c r="F11" s="132">
        <v>142451</v>
      </c>
      <c r="G11" s="132">
        <v>103.9</v>
      </c>
      <c r="H11" s="132">
        <v>1.8</v>
      </c>
      <c r="I11" s="132">
        <v>1.8</v>
      </c>
      <c r="J11" s="132">
        <v>100</v>
      </c>
      <c r="K11" s="132">
        <v>2858.4</v>
      </c>
      <c r="L11" s="132">
        <v>2793.4</v>
      </c>
      <c r="M11" s="132">
        <v>102.3</v>
      </c>
      <c r="N11" s="132">
        <v>150934.20000000001</v>
      </c>
      <c r="O11" s="132">
        <v>145246.20000000001</v>
      </c>
      <c r="P11" s="132">
        <v>103.9</v>
      </c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98</v>
      </c>
      <c r="B12" s="133" t="s">
        <v>198</v>
      </c>
      <c r="C12" s="133" t="s">
        <v>198</v>
      </c>
      <c r="D12" s="133" t="s">
        <v>198</v>
      </c>
      <c r="E12" s="133" t="s">
        <v>198</v>
      </c>
      <c r="F12" s="133" t="s">
        <v>198</v>
      </c>
      <c r="G12" s="133" t="s">
        <v>198</v>
      </c>
      <c r="H12" s="133" t="s">
        <v>198</v>
      </c>
      <c r="I12" s="133" t="s">
        <v>198</v>
      </c>
      <c r="J12" s="133" t="s">
        <v>198</v>
      </c>
      <c r="K12" s="132">
        <v>2101.4</v>
      </c>
      <c r="L12" s="132">
        <v>2071.6</v>
      </c>
      <c r="M12" s="132">
        <v>101.4</v>
      </c>
      <c r="N12" s="132">
        <v>2101.4</v>
      </c>
      <c r="O12" s="132">
        <v>2071.6</v>
      </c>
      <c r="P12" s="132">
        <v>101.4</v>
      </c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99</v>
      </c>
      <c r="B13" s="133" t="s">
        <v>198</v>
      </c>
      <c r="C13" s="133" t="s">
        <v>198</v>
      </c>
      <c r="D13" s="133" t="s">
        <v>198</v>
      </c>
      <c r="E13" s="133" t="s">
        <v>198</v>
      </c>
      <c r="F13" s="133" t="s">
        <v>198</v>
      </c>
      <c r="G13" s="133" t="s">
        <v>198</v>
      </c>
      <c r="H13" s="133" t="s">
        <v>198</v>
      </c>
      <c r="I13" s="133" t="s">
        <v>198</v>
      </c>
      <c r="J13" s="133" t="s">
        <v>198</v>
      </c>
      <c r="K13" s="132">
        <v>3963.3</v>
      </c>
      <c r="L13" s="132">
        <v>3789</v>
      </c>
      <c r="M13" s="132">
        <v>104.6</v>
      </c>
      <c r="N13" s="132">
        <v>3963.3</v>
      </c>
      <c r="O13" s="132">
        <v>3789</v>
      </c>
      <c r="P13" s="132">
        <v>104.6</v>
      </c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101</v>
      </c>
      <c r="B14" s="133" t="s">
        <v>198</v>
      </c>
      <c r="C14" s="133" t="s">
        <v>198</v>
      </c>
      <c r="D14" s="133" t="s">
        <v>198</v>
      </c>
      <c r="E14" s="133" t="s">
        <v>198</v>
      </c>
      <c r="F14" s="133" t="s">
        <v>198</v>
      </c>
      <c r="G14" s="133" t="s">
        <v>198</v>
      </c>
      <c r="H14" s="133" t="s">
        <v>198</v>
      </c>
      <c r="I14" s="133" t="s">
        <v>198</v>
      </c>
      <c r="J14" s="133" t="s">
        <v>198</v>
      </c>
      <c r="K14" s="132">
        <v>3178.4</v>
      </c>
      <c r="L14" s="132">
        <v>3149.3</v>
      </c>
      <c r="M14" s="132">
        <v>100.9</v>
      </c>
      <c r="N14" s="132">
        <v>3178.4</v>
      </c>
      <c r="O14" s="132">
        <v>3149.3</v>
      </c>
      <c r="P14" s="132">
        <v>100.9</v>
      </c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103</v>
      </c>
      <c r="B15" s="133" t="s">
        <v>198</v>
      </c>
      <c r="C15" s="133" t="s">
        <v>198</v>
      </c>
      <c r="D15" s="133" t="s">
        <v>198</v>
      </c>
      <c r="E15" s="133" t="s">
        <v>198</v>
      </c>
      <c r="F15" s="133" t="s">
        <v>198</v>
      </c>
      <c r="G15" s="133" t="s">
        <v>198</v>
      </c>
      <c r="H15" s="133" t="s">
        <v>198</v>
      </c>
      <c r="I15" s="133" t="s">
        <v>198</v>
      </c>
      <c r="J15" s="133" t="s">
        <v>198</v>
      </c>
      <c r="K15" s="132">
        <v>291.10000000000002</v>
      </c>
      <c r="L15" s="132">
        <v>308.8</v>
      </c>
      <c r="M15" s="132">
        <v>94.3</v>
      </c>
      <c r="N15" s="132">
        <v>291.10000000000002</v>
      </c>
      <c r="O15" s="132">
        <v>308.8</v>
      </c>
      <c r="P15" s="132">
        <v>94.3</v>
      </c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 ht="14.25" customHeight="1">
      <c r="A16" s="65" t="s">
        <v>102</v>
      </c>
      <c r="B16" s="132">
        <v>146069</v>
      </c>
      <c r="C16" s="132">
        <v>133450</v>
      </c>
      <c r="D16" s="132">
        <v>109.5</v>
      </c>
      <c r="E16" s="132">
        <v>146069</v>
      </c>
      <c r="F16" s="132">
        <v>133450</v>
      </c>
      <c r="G16" s="132">
        <v>109.5</v>
      </c>
      <c r="H16" s="133" t="s">
        <v>198</v>
      </c>
      <c r="I16" s="133" t="s">
        <v>198</v>
      </c>
      <c r="J16" s="133" t="s">
        <v>198</v>
      </c>
      <c r="K16" s="132">
        <v>1025.5999999999999</v>
      </c>
      <c r="L16" s="132">
        <v>1034.0999999999999</v>
      </c>
      <c r="M16" s="132">
        <v>99.2</v>
      </c>
      <c r="N16" s="132">
        <v>147094.6</v>
      </c>
      <c r="O16" s="132">
        <v>134484.1</v>
      </c>
      <c r="P16" s="132">
        <v>109.4</v>
      </c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84" customFormat="1" ht="14.25" customHeight="1">
      <c r="A17" s="65" t="s">
        <v>104</v>
      </c>
      <c r="B17" s="132">
        <v>39.700000000000003</v>
      </c>
      <c r="C17" s="132">
        <v>39.700000000000003</v>
      </c>
      <c r="D17" s="132">
        <v>100</v>
      </c>
      <c r="E17" s="133" t="s">
        <v>198</v>
      </c>
      <c r="F17" s="133" t="s">
        <v>198</v>
      </c>
      <c r="G17" s="133" t="s">
        <v>198</v>
      </c>
      <c r="H17" s="132">
        <v>39.700000000000003</v>
      </c>
      <c r="I17" s="132">
        <v>39.700000000000003</v>
      </c>
      <c r="J17" s="132">
        <v>100</v>
      </c>
      <c r="K17" s="132">
        <v>1981.5</v>
      </c>
      <c r="L17" s="132">
        <v>1934.4</v>
      </c>
      <c r="M17" s="132">
        <v>102.4</v>
      </c>
      <c r="N17" s="132">
        <v>2021.2</v>
      </c>
      <c r="O17" s="132">
        <v>1974.1</v>
      </c>
      <c r="P17" s="132">
        <v>102.4</v>
      </c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105</v>
      </c>
      <c r="B18" s="133" t="s">
        <v>198</v>
      </c>
      <c r="C18" s="133" t="s">
        <v>198</v>
      </c>
      <c r="D18" s="133" t="s">
        <v>198</v>
      </c>
      <c r="E18" s="133" t="s">
        <v>198</v>
      </c>
      <c r="F18" s="133" t="s">
        <v>198</v>
      </c>
      <c r="G18" s="133" t="s">
        <v>198</v>
      </c>
      <c r="H18" s="133" t="s">
        <v>198</v>
      </c>
      <c r="I18" s="133" t="s">
        <v>198</v>
      </c>
      <c r="J18" s="133" t="s">
        <v>198</v>
      </c>
      <c r="K18" s="132">
        <v>2505.3000000000002</v>
      </c>
      <c r="L18" s="132">
        <v>2390.6</v>
      </c>
      <c r="M18" s="132">
        <v>104.8</v>
      </c>
      <c r="N18" s="132">
        <v>2505.3000000000002</v>
      </c>
      <c r="O18" s="132">
        <v>2390.6</v>
      </c>
      <c r="P18" s="132">
        <v>104.8</v>
      </c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106</v>
      </c>
      <c r="B19" s="133" t="s">
        <v>198</v>
      </c>
      <c r="C19" s="133" t="s">
        <v>198</v>
      </c>
      <c r="D19" s="133" t="s">
        <v>198</v>
      </c>
      <c r="E19" s="133" t="s">
        <v>198</v>
      </c>
      <c r="F19" s="133" t="s">
        <v>198</v>
      </c>
      <c r="G19" s="133" t="s">
        <v>198</v>
      </c>
      <c r="H19" s="133" t="s">
        <v>198</v>
      </c>
      <c r="I19" s="133" t="s">
        <v>198</v>
      </c>
      <c r="J19" s="133" t="s">
        <v>198</v>
      </c>
      <c r="K19" s="132">
        <v>2031.9</v>
      </c>
      <c r="L19" s="132">
        <v>2033.2</v>
      </c>
      <c r="M19" s="132">
        <v>99.9</v>
      </c>
      <c r="N19" s="132">
        <v>2031.9</v>
      </c>
      <c r="O19" s="132">
        <v>2033.2</v>
      </c>
      <c r="P19" s="132">
        <v>99.9</v>
      </c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107</v>
      </c>
      <c r="B20" s="132">
        <v>8.6999999999999993</v>
      </c>
      <c r="C20" s="132">
        <v>9.3000000000000007</v>
      </c>
      <c r="D20" s="132">
        <v>93.5</v>
      </c>
      <c r="E20" s="133" t="s">
        <v>198</v>
      </c>
      <c r="F20" s="133" t="s">
        <v>198</v>
      </c>
      <c r="G20" s="133" t="s">
        <v>198</v>
      </c>
      <c r="H20" s="132">
        <v>8.6999999999999993</v>
      </c>
      <c r="I20" s="132">
        <v>9.3000000000000007</v>
      </c>
      <c r="J20" s="132">
        <v>93.5</v>
      </c>
      <c r="K20" s="132">
        <v>1122.7</v>
      </c>
      <c r="L20" s="132">
        <v>978.5</v>
      </c>
      <c r="M20" s="132">
        <v>114.7</v>
      </c>
      <c r="N20" s="132">
        <v>1131.4000000000001</v>
      </c>
      <c r="O20" s="132">
        <v>987.8</v>
      </c>
      <c r="P20" s="132">
        <v>114.5</v>
      </c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108</v>
      </c>
      <c r="B21" s="133" t="s">
        <v>198</v>
      </c>
      <c r="C21" s="133" t="s">
        <v>198</v>
      </c>
      <c r="D21" s="133" t="s">
        <v>198</v>
      </c>
      <c r="E21" s="133" t="s">
        <v>198</v>
      </c>
      <c r="F21" s="133" t="s">
        <v>198</v>
      </c>
      <c r="G21" s="133" t="s">
        <v>198</v>
      </c>
      <c r="H21" s="133" t="s">
        <v>198</v>
      </c>
      <c r="I21" s="133" t="s">
        <v>198</v>
      </c>
      <c r="J21" s="133" t="s">
        <v>198</v>
      </c>
      <c r="K21" s="132">
        <v>4127.3</v>
      </c>
      <c r="L21" s="132">
        <v>4123</v>
      </c>
      <c r="M21" s="132">
        <v>100.1</v>
      </c>
      <c r="N21" s="132">
        <v>4127.3</v>
      </c>
      <c r="O21" s="132">
        <v>4123</v>
      </c>
      <c r="P21" s="132">
        <v>100.1</v>
      </c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109</v>
      </c>
      <c r="B22" s="133" t="s">
        <v>198</v>
      </c>
      <c r="C22" s="133" t="s">
        <v>198</v>
      </c>
      <c r="D22" s="133" t="s">
        <v>198</v>
      </c>
      <c r="E22" s="133" t="s">
        <v>198</v>
      </c>
      <c r="F22" s="133" t="s">
        <v>198</v>
      </c>
      <c r="G22" s="133" t="s">
        <v>198</v>
      </c>
      <c r="H22" s="133" t="s">
        <v>198</v>
      </c>
      <c r="I22" s="133" t="s">
        <v>198</v>
      </c>
      <c r="J22" s="133" t="s">
        <v>198</v>
      </c>
      <c r="K22" s="132">
        <v>493.2</v>
      </c>
      <c r="L22" s="132">
        <v>531.70000000000005</v>
      </c>
      <c r="M22" s="132">
        <v>92.8</v>
      </c>
      <c r="N22" s="132">
        <v>493.2</v>
      </c>
      <c r="O22" s="132">
        <v>531.70000000000005</v>
      </c>
      <c r="P22" s="132">
        <v>92.8</v>
      </c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110</v>
      </c>
      <c r="B23" s="133" t="s">
        <v>198</v>
      </c>
      <c r="C23" s="133" t="s">
        <v>198</v>
      </c>
      <c r="D23" s="133" t="s">
        <v>198</v>
      </c>
      <c r="E23" s="133" t="s">
        <v>198</v>
      </c>
      <c r="F23" s="133" t="s">
        <v>198</v>
      </c>
      <c r="G23" s="133" t="s">
        <v>198</v>
      </c>
      <c r="H23" s="133" t="s">
        <v>198</v>
      </c>
      <c r="I23" s="133" t="s">
        <v>198</v>
      </c>
      <c r="J23" s="133" t="s">
        <v>198</v>
      </c>
      <c r="K23" s="132">
        <v>1984.1</v>
      </c>
      <c r="L23" s="132">
        <v>1724.8</v>
      </c>
      <c r="M23" s="132">
        <v>115</v>
      </c>
      <c r="N23" s="132">
        <v>1984.1</v>
      </c>
      <c r="O23" s="132">
        <v>1724.8</v>
      </c>
      <c r="P23" s="132">
        <v>115</v>
      </c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2" customHeight="1">
      <c r="A24" s="65" t="s">
        <v>111</v>
      </c>
      <c r="B24" s="132">
        <v>27.2</v>
      </c>
      <c r="C24" s="133" t="s">
        <v>198</v>
      </c>
      <c r="D24" s="133" t="s">
        <v>198</v>
      </c>
      <c r="E24" s="132">
        <v>27.2</v>
      </c>
      <c r="F24" s="133" t="s">
        <v>198</v>
      </c>
      <c r="G24" s="133" t="s">
        <v>198</v>
      </c>
      <c r="H24" s="133" t="s">
        <v>198</v>
      </c>
      <c r="I24" s="133" t="s">
        <v>198</v>
      </c>
      <c r="J24" s="133" t="s">
        <v>198</v>
      </c>
      <c r="K24" s="132">
        <v>1041.8</v>
      </c>
      <c r="L24" s="132">
        <v>1056.2</v>
      </c>
      <c r="M24" s="132">
        <v>98.6</v>
      </c>
      <c r="N24" s="132">
        <v>1069</v>
      </c>
      <c r="O24" s="132">
        <v>1056.2</v>
      </c>
      <c r="P24" s="132">
        <v>101.2</v>
      </c>
      <c r="Q24" s="69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>
      <c r="A25" s="67" t="s">
        <v>112</v>
      </c>
      <c r="B25" s="133" t="s">
        <v>198</v>
      </c>
      <c r="C25" s="133" t="s">
        <v>198</v>
      </c>
      <c r="D25" s="133" t="s">
        <v>198</v>
      </c>
      <c r="E25" s="133" t="s">
        <v>198</v>
      </c>
      <c r="F25" s="133" t="s">
        <v>198</v>
      </c>
      <c r="G25" s="133" t="s">
        <v>198</v>
      </c>
      <c r="H25" s="133" t="s">
        <v>198</v>
      </c>
      <c r="I25" s="133" t="s">
        <v>198</v>
      </c>
      <c r="J25" s="133" t="s">
        <v>198</v>
      </c>
      <c r="K25" s="132">
        <v>1178.5999999999999</v>
      </c>
      <c r="L25" s="132">
        <v>1066.5</v>
      </c>
      <c r="M25" s="132">
        <v>110.5</v>
      </c>
      <c r="N25" s="132">
        <v>1178.5999999999999</v>
      </c>
      <c r="O25" s="132">
        <v>1066.5</v>
      </c>
      <c r="P25" s="132">
        <v>110.5</v>
      </c>
      <c r="Q25" s="69"/>
      <c r="R25" s="83"/>
      <c r="S25" s="83"/>
      <c r="T25" s="69"/>
      <c r="U25" s="70"/>
      <c r="V25" s="70"/>
      <c r="W25" s="70"/>
      <c r="X25" s="83"/>
      <c r="Y25" s="83"/>
      <c r="Z25" s="69"/>
    </row>
    <row r="26" spans="1:26" s="52" customFormat="1">
      <c r="A26" s="66" t="s">
        <v>100</v>
      </c>
      <c r="B26" s="136" t="s">
        <v>198</v>
      </c>
      <c r="C26" s="136" t="s">
        <v>198</v>
      </c>
      <c r="D26" s="136" t="s">
        <v>198</v>
      </c>
      <c r="E26" s="136" t="s">
        <v>198</v>
      </c>
      <c r="F26" s="136" t="s">
        <v>198</v>
      </c>
      <c r="G26" s="136" t="s">
        <v>198</v>
      </c>
      <c r="H26" s="136" t="s">
        <v>198</v>
      </c>
      <c r="I26" s="136" t="s">
        <v>198</v>
      </c>
      <c r="J26" s="136" t="s">
        <v>198</v>
      </c>
      <c r="K26" s="135">
        <v>3023.9</v>
      </c>
      <c r="L26" s="135">
        <v>2955.9</v>
      </c>
      <c r="M26" s="135">
        <v>102.3</v>
      </c>
      <c r="N26" s="135">
        <v>3023.9</v>
      </c>
      <c r="O26" s="135">
        <v>2955.9</v>
      </c>
      <c r="P26" s="135">
        <v>102.3</v>
      </c>
      <c r="Q26" s="69"/>
      <c r="R26" s="83"/>
      <c r="S26" s="83"/>
      <c r="T26" s="69"/>
      <c r="U26" s="83"/>
      <c r="V26" s="83"/>
      <c r="W26" s="69"/>
      <c r="X26" s="83"/>
      <c r="Y26" s="83"/>
      <c r="Z26" s="69"/>
    </row>
    <row r="27" spans="1:26">
      <c r="B27" s="24"/>
      <c r="C27" s="24"/>
      <c r="D27" s="23"/>
      <c r="E27" s="24"/>
      <c r="F27" s="24"/>
      <c r="G27" s="23"/>
      <c r="H27" s="24"/>
      <c r="I27" s="24"/>
      <c r="J27" s="23"/>
      <c r="K27" s="24"/>
      <c r="L27" s="24"/>
    </row>
    <row r="28" spans="1:26">
      <c r="B28" s="24"/>
      <c r="C28" s="24"/>
      <c r="D28" s="23"/>
      <c r="E28" s="24"/>
      <c r="F28" s="24"/>
      <c r="G28" s="23"/>
      <c r="H28" s="24"/>
      <c r="I28" s="24"/>
      <c r="J28" s="23"/>
      <c r="K28" s="24"/>
      <c r="L28" s="24"/>
    </row>
    <row r="29" spans="1:26">
      <c r="A29" s="228"/>
      <c r="B29" s="228"/>
      <c r="C29" s="228"/>
      <c r="D29" s="23"/>
      <c r="E29" s="24"/>
      <c r="F29" s="24"/>
      <c r="G29" s="23"/>
      <c r="H29" s="24"/>
      <c r="I29" s="24"/>
      <c r="J29" s="23"/>
      <c r="K29" s="24"/>
      <c r="L29" s="24"/>
    </row>
    <row r="30" spans="1:26">
      <c r="A30" s="24"/>
      <c r="B30" s="23"/>
      <c r="C30" s="24"/>
      <c r="D30" s="24"/>
      <c r="E30" s="23"/>
      <c r="F30" s="24"/>
      <c r="G30" s="23"/>
      <c r="H30" s="24"/>
      <c r="I30" s="24"/>
      <c r="J30" s="23"/>
      <c r="K30" s="24"/>
      <c r="L30" s="24"/>
    </row>
    <row r="31" spans="1:26">
      <c r="A31" s="24"/>
      <c r="B31" s="23"/>
      <c r="C31" s="24"/>
      <c r="D31" s="24"/>
      <c r="E31" s="23"/>
      <c r="F31" s="24"/>
      <c r="G31" s="23"/>
      <c r="H31" s="24"/>
      <c r="I31" s="24"/>
      <c r="J31" s="23"/>
      <c r="K31" s="24"/>
      <c r="L31" s="24"/>
    </row>
    <row r="32" spans="1:26">
      <c r="A32" s="24"/>
      <c r="B32" s="23"/>
      <c r="C32" s="24"/>
      <c r="D32" s="24"/>
      <c r="E32" s="23"/>
      <c r="F32" s="24"/>
      <c r="G32" s="23"/>
      <c r="H32" s="24"/>
      <c r="I32" s="24"/>
      <c r="J32" s="23"/>
      <c r="K32" s="24"/>
      <c r="L32" s="24"/>
    </row>
    <row r="33" spans="1:12">
      <c r="A33" s="24"/>
      <c r="B33" s="23"/>
      <c r="C33" s="24"/>
      <c r="D33" s="24"/>
      <c r="E33" s="23"/>
      <c r="F33" s="24"/>
      <c r="G33" s="23"/>
      <c r="H33" s="24"/>
      <c r="I33" s="24"/>
      <c r="J33" s="23"/>
      <c r="K33" s="24"/>
      <c r="L33" s="24"/>
    </row>
    <row r="34" spans="1:12">
      <c r="A34" s="24"/>
      <c r="B34" s="23"/>
      <c r="C34" s="24"/>
      <c r="D34" s="24"/>
      <c r="E34" s="23"/>
      <c r="F34" s="24"/>
      <c r="G34" s="23"/>
      <c r="H34" s="24"/>
      <c r="I34" s="24"/>
      <c r="J34" s="23"/>
      <c r="K34" s="24"/>
      <c r="L34" s="24"/>
    </row>
    <row r="35" spans="1:12">
      <c r="A35" s="24"/>
      <c r="B35" s="23"/>
      <c r="C35" s="24"/>
      <c r="D35" s="24"/>
      <c r="E35" s="23"/>
      <c r="F35" s="23"/>
      <c r="G35" s="23"/>
      <c r="H35" s="24"/>
      <c r="I35" s="24"/>
      <c r="J35" s="23"/>
      <c r="K35" s="24"/>
      <c r="L35" s="24"/>
    </row>
    <row r="36" spans="1:12">
      <c r="A36" s="23"/>
      <c r="B36" s="23"/>
      <c r="C36" s="24"/>
      <c r="D36" s="24"/>
      <c r="E36" s="23"/>
      <c r="F36" s="24"/>
      <c r="G36" s="23"/>
      <c r="H36" s="24"/>
      <c r="I36" s="24"/>
      <c r="J36" s="23"/>
      <c r="K36" s="24"/>
      <c r="L36" s="24"/>
    </row>
    <row r="37" spans="1:12">
      <c r="B37" s="24"/>
      <c r="C37" s="24"/>
      <c r="D37" s="23"/>
      <c r="E37" s="24"/>
      <c r="F37" s="24"/>
      <c r="G37" s="23"/>
      <c r="H37" s="24"/>
      <c r="I37" s="24"/>
      <c r="J37" s="23"/>
      <c r="K37" s="24"/>
      <c r="L37" s="24"/>
    </row>
    <row r="38" spans="1:12">
      <c r="B38" s="24"/>
      <c r="C38" s="24"/>
      <c r="D38" s="23"/>
      <c r="E38" s="24"/>
      <c r="F38" s="24"/>
      <c r="G38" s="23"/>
      <c r="H38" s="24"/>
      <c r="I38" s="24"/>
      <c r="J38" s="23"/>
      <c r="K38" s="24"/>
      <c r="L38" s="24"/>
    </row>
    <row r="39" spans="1:12">
      <c r="B39" s="24"/>
      <c r="C39" s="24"/>
      <c r="D39" s="23"/>
      <c r="E39" s="24"/>
      <c r="F39" s="24"/>
      <c r="G39" s="23"/>
      <c r="H39" s="24"/>
      <c r="I39" s="24"/>
      <c r="J39" s="23"/>
      <c r="K39" s="24"/>
      <c r="L39" s="24"/>
    </row>
    <row r="40" spans="1:12">
      <c r="B40" s="24"/>
      <c r="C40" s="24"/>
      <c r="D40" s="23"/>
      <c r="E40" s="23"/>
      <c r="F40" s="23"/>
      <c r="G40" s="23"/>
      <c r="H40" s="23"/>
      <c r="I40" s="23"/>
      <c r="J40" s="23"/>
      <c r="K40" s="24"/>
      <c r="L40" s="24"/>
    </row>
    <row r="41" spans="1:12">
      <c r="B41" s="24"/>
      <c r="C41" s="24"/>
      <c r="D41" s="23"/>
      <c r="E41" s="24"/>
      <c r="F41" s="24"/>
      <c r="G41" s="23"/>
      <c r="H41" s="23"/>
      <c r="I41" s="23"/>
      <c r="J41" s="23"/>
      <c r="K41" s="24"/>
      <c r="L41" s="24"/>
    </row>
    <row r="42" spans="1:12">
      <c r="B42" s="24"/>
      <c r="C42" s="24"/>
      <c r="D42" s="23"/>
      <c r="E42" s="24"/>
      <c r="F42" s="24"/>
      <c r="G42" s="23"/>
      <c r="H42" s="23"/>
      <c r="I42" s="23"/>
      <c r="J42" s="23"/>
      <c r="K42" s="24"/>
      <c r="L42" s="24"/>
    </row>
  </sheetData>
  <mergeCells count="9">
    <mergeCell ref="A29:C29"/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activeCell="T20" sqref="T20"/>
    </sheetView>
  </sheetViews>
  <sheetFormatPr defaultRowHeight="12.75"/>
  <cols>
    <col min="1" max="1" width="22.7109375" style="15" customWidth="1"/>
    <col min="2" max="2" width="9.5703125" style="15" customWidth="1"/>
    <col min="3" max="3" width="9.42578125" style="15" customWidth="1"/>
    <col min="4" max="4" width="9.7109375" style="15" customWidth="1"/>
    <col min="5" max="5" width="8.28515625" style="15" customWidth="1"/>
    <col min="6" max="6" width="8.7109375" style="15" customWidth="1"/>
    <col min="7" max="7" width="10.42578125" style="15" customWidth="1"/>
    <col min="8" max="9" width="9.140625" style="15"/>
    <col min="10" max="10" width="10.140625" style="15" customWidth="1"/>
    <col min="11" max="12" width="9.5703125" style="15" customWidth="1"/>
    <col min="13" max="13" width="10.42578125" style="15" customWidth="1"/>
    <col min="14" max="16384" width="9.140625" style="15"/>
  </cols>
  <sheetData>
    <row r="1" spans="1:26" ht="29.25" customHeight="1">
      <c r="A1" s="230" t="s">
        <v>56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</row>
    <row r="2" spans="1:26" s="96" customForma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7" t="s">
        <v>57</v>
      </c>
    </row>
    <row r="3" spans="1:26" s="96" customFormat="1" ht="13.9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19</v>
      </c>
      <c r="L3" s="209"/>
      <c r="M3" s="210"/>
      <c r="N3" s="215" t="s">
        <v>89</v>
      </c>
      <c r="O3" s="215"/>
      <c r="P3" s="206"/>
    </row>
    <row r="4" spans="1:26" s="96" customFormat="1" ht="22.9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8"/>
    </row>
    <row r="5" spans="1:26" s="96" customFormat="1" ht="28.9" customHeight="1">
      <c r="A5" s="219"/>
      <c r="B5" s="45">
        <v>2026</v>
      </c>
      <c r="C5" s="45">
        <v>2025</v>
      </c>
      <c r="D5" s="45" t="s">
        <v>118</v>
      </c>
      <c r="E5" s="45">
        <v>2026</v>
      </c>
      <c r="F5" s="45">
        <v>2025</v>
      </c>
      <c r="G5" s="45" t="s">
        <v>118</v>
      </c>
      <c r="H5" s="45">
        <v>2026</v>
      </c>
      <c r="I5" s="45">
        <v>2025</v>
      </c>
      <c r="J5" s="45" t="s">
        <v>118</v>
      </c>
      <c r="K5" s="45">
        <v>2026</v>
      </c>
      <c r="L5" s="45">
        <v>2025</v>
      </c>
      <c r="M5" s="45" t="s">
        <v>118</v>
      </c>
      <c r="N5" s="45">
        <v>2026</v>
      </c>
      <c r="O5" s="45">
        <v>2025</v>
      </c>
      <c r="P5" s="76" t="s">
        <v>118</v>
      </c>
    </row>
    <row r="6" spans="1:26" s="84" customFormat="1">
      <c r="A6" s="64" t="s">
        <v>124</v>
      </c>
      <c r="B6" s="137">
        <v>11540</v>
      </c>
      <c r="C6" s="137">
        <v>12047</v>
      </c>
      <c r="D6" s="132">
        <v>95.8</v>
      </c>
      <c r="E6" s="137">
        <v>2636</v>
      </c>
      <c r="F6" s="137">
        <v>4065</v>
      </c>
      <c r="G6" s="132">
        <v>64.8</v>
      </c>
      <c r="H6" s="137">
        <v>8904</v>
      </c>
      <c r="I6" s="137">
        <v>7982</v>
      </c>
      <c r="J6" s="132">
        <v>111.6</v>
      </c>
      <c r="K6" s="137">
        <v>52053</v>
      </c>
      <c r="L6" s="137">
        <v>44667</v>
      </c>
      <c r="M6" s="132">
        <v>116.5</v>
      </c>
      <c r="N6" s="137">
        <v>63593</v>
      </c>
      <c r="O6" s="137">
        <v>56714</v>
      </c>
      <c r="P6" s="132">
        <v>112.1</v>
      </c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93</v>
      </c>
      <c r="B7" s="137">
        <v>130</v>
      </c>
      <c r="C7" s="137">
        <v>11</v>
      </c>
      <c r="D7" s="132">
        <v>1181.8</v>
      </c>
      <c r="E7" s="133" t="s">
        <v>198</v>
      </c>
      <c r="F7" s="133" t="s">
        <v>198</v>
      </c>
      <c r="G7" s="133" t="s">
        <v>198</v>
      </c>
      <c r="H7" s="137">
        <v>130</v>
      </c>
      <c r="I7" s="137">
        <v>11</v>
      </c>
      <c r="J7" s="132">
        <v>1181.8</v>
      </c>
      <c r="K7" s="137">
        <v>544</v>
      </c>
      <c r="L7" s="137">
        <v>369</v>
      </c>
      <c r="M7" s="132">
        <v>147.4</v>
      </c>
      <c r="N7" s="137">
        <v>674</v>
      </c>
      <c r="O7" s="137">
        <v>380</v>
      </c>
      <c r="P7" s="132">
        <v>177.4</v>
      </c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94</v>
      </c>
      <c r="B8" s="133" t="s">
        <v>198</v>
      </c>
      <c r="C8" s="133" t="s">
        <v>198</v>
      </c>
      <c r="D8" s="133" t="s">
        <v>198</v>
      </c>
      <c r="E8" s="133" t="s">
        <v>198</v>
      </c>
      <c r="F8" s="133" t="s">
        <v>198</v>
      </c>
      <c r="G8" s="133" t="s">
        <v>198</v>
      </c>
      <c r="H8" s="133" t="s">
        <v>198</v>
      </c>
      <c r="I8" s="133" t="s">
        <v>198</v>
      </c>
      <c r="J8" s="133" t="s">
        <v>198</v>
      </c>
      <c r="K8" s="137">
        <v>16</v>
      </c>
      <c r="L8" s="137">
        <v>18</v>
      </c>
      <c r="M8" s="132">
        <v>88.9</v>
      </c>
      <c r="N8" s="137">
        <v>16</v>
      </c>
      <c r="O8" s="137">
        <v>18</v>
      </c>
      <c r="P8" s="132">
        <v>88.9</v>
      </c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95</v>
      </c>
      <c r="B9" s="137">
        <v>215</v>
      </c>
      <c r="C9" s="137">
        <v>153</v>
      </c>
      <c r="D9" s="132">
        <v>140.5</v>
      </c>
      <c r="E9" s="133" t="s">
        <v>198</v>
      </c>
      <c r="F9" s="133" t="s">
        <v>198</v>
      </c>
      <c r="G9" s="133" t="s">
        <v>198</v>
      </c>
      <c r="H9" s="137">
        <v>215</v>
      </c>
      <c r="I9" s="137">
        <v>153</v>
      </c>
      <c r="J9" s="132">
        <v>140.5</v>
      </c>
      <c r="K9" s="137">
        <v>449</v>
      </c>
      <c r="L9" s="137">
        <v>358</v>
      </c>
      <c r="M9" s="132">
        <v>125.4</v>
      </c>
      <c r="N9" s="137">
        <v>664</v>
      </c>
      <c r="O9" s="137">
        <v>511</v>
      </c>
      <c r="P9" s="132">
        <v>129.9</v>
      </c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96</v>
      </c>
      <c r="B10" s="137">
        <v>271</v>
      </c>
      <c r="C10" s="137">
        <v>160</v>
      </c>
      <c r="D10" s="132">
        <v>169.4</v>
      </c>
      <c r="E10" s="133" t="s">
        <v>198</v>
      </c>
      <c r="F10" s="133" t="s">
        <v>198</v>
      </c>
      <c r="G10" s="133" t="s">
        <v>198</v>
      </c>
      <c r="H10" s="137">
        <v>271</v>
      </c>
      <c r="I10" s="137">
        <v>160</v>
      </c>
      <c r="J10" s="132">
        <v>169.4</v>
      </c>
      <c r="K10" s="137">
        <v>2459</v>
      </c>
      <c r="L10" s="137">
        <v>2153</v>
      </c>
      <c r="M10" s="132">
        <v>114.2</v>
      </c>
      <c r="N10" s="137">
        <v>2730</v>
      </c>
      <c r="O10" s="137">
        <v>2313</v>
      </c>
      <c r="P10" s="132">
        <v>118</v>
      </c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97</v>
      </c>
      <c r="B11" s="137">
        <v>483</v>
      </c>
      <c r="C11" s="137">
        <v>507</v>
      </c>
      <c r="D11" s="132">
        <v>95.3</v>
      </c>
      <c r="E11" s="137">
        <v>45</v>
      </c>
      <c r="F11" s="137">
        <v>117</v>
      </c>
      <c r="G11" s="132">
        <v>38.5</v>
      </c>
      <c r="H11" s="137">
        <v>438</v>
      </c>
      <c r="I11" s="137">
        <v>390</v>
      </c>
      <c r="J11" s="132">
        <v>112.3</v>
      </c>
      <c r="K11" s="137">
        <v>678</v>
      </c>
      <c r="L11" s="137">
        <v>1175</v>
      </c>
      <c r="M11" s="132">
        <v>57.7</v>
      </c>
      <c r="N11" s="137">
        <v>1161</v>
      </c>
      <c r="O11" s="137">
        <v>1682</v>
      </c>
      <c r="P11" s="132">
        <v>69</v>
      </c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98</v>
      </c>
      <c r="B12" s="137">
        <v>312</v>
      </c>
      <c r="C12" s="137">
        <v>616</v>
      </c>
      <c r="D12" s="132">
        <v>50.6</v>
      </c>
      <c r="E12" s="137">
        <v>252</v>
      </c>
      <c r="F12" s="137">
        <v>246</v>
      </c>
      <c r="G12" s="132">
        <v>102.4</v>
      </c>
      <c r="H12" s="137">
        <v>60</v>
      </c>
      <c r="I12" s="137">
        <v>370</v>
      </c>
      <c r="J12" s="132">
        <v>16.2</v>
      </c>
      <c r="K12" s="137">
        <v>452</v>
      </c>
      <c r="L12" s="137">
        <v>2041</v>
      </c>
      <c r="M12" s="132">
        <v>22.1</v>
      </c>
      <c r="N12" s="137">
        <v>764</v>
      </c>
      <c r="O12" s="137">
        <v>2657</v>
      </c>
      <c r="P12" s="132">
        <v>28.8</v>
      </c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99</v>
      </c>
      <c r="B13" s="137">
        <v>1002</v>
      </c>
      <c r="C13" s="137">
        <v>1172</v>
      </c>
      <c r="D13" s="132">
        <v>85.5</v>
      </c>
      <c r="E13" s="137">
        <v>793</v>
      </c>
      <c r="F13" s="137">
        <v>938</v>
      </c>
      <c r="G13" s="132">
        <v>84.5</v>
      </c>
      <c r="H13" s="137">
        <v>209</v>
      </c>
      <c r="I13" s="137">
        <v>234</v>
      </c>
      <c r="J13" s="132">
        <v>89.3</v>
      </c>
      <c r="K13" s="137">
        <v>5500</v>
      </c>
      <c r="L13" s="137">
        <v>5211</v>
      </c>
      <c r="M13" s="132">
        <v>105.5</v>
      </c>
      <c r="N13" s="137">
        <v>6502</v>
      </c>
      <c r="O13" s="137">
        <v>6383</v>
      </c>
      <c r="P13" s="132">
        <v>101.9</v>
      </c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101</v>
      </c>
      <c r="B14" s="137">
        <v>1040</v>
      </c>
      <c r="C14" s="137">
        <v>319</v>
      </c>
      <c r="D14" s="132">
        <v>326</v>
      </c>
      <c r="E14" s="137">
        <v>112</v>
      </c>
      <c r="F14" s="137">
        <v>147</v>
      </c>
      <c r="G14" s="132">
        <v>76.2</v>
      </c>
      <c r="H14" s="137">
        <v>928</v>
      </c>
      <c r="I14" s="137">
        <v>172</v>
      </c>
      <c r="J14" s="132">
        <v>539.5</v>
      </c>
      <c r="K14" s="137">
        <v>4784</v>
      </c>
      <c r="L14" s="137">
        <v>2530</v>
      </c>
      <c r="M14" s="132">
        <v>189.1</v>
      </c>
      <c r="N14" s="137">
        <v>5824</v>
      </c>
      <c r="O14" s="137">
        <v>2849</v>
      </c>
      <c r="P14" s="132">
        <v>204.4</v>
      </c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103</v>
      </c>
      <c r="B15" s="137">
        <v>168</v>
      </c>
      <c r="C15" s="137">
        <v>142</v>
      </c>
      <c r="D15" s="132">
        <v>118.3</v>
      </c>
      <c r="E15" s="137">
        <v>28</v>
      </c>
      <c r="F15" s="137">
        <v>46</v>
      </c>
      <c r="G15" s="132">
        <v>60.9</v>
      </c>
      <c r="H15" s="137">
        <v>140</v>
      </c>
      <c r="I15" s="137">
        <v>96</v>
      </c>
      <c r="J15" s="132">
        <v>145.80000000000001</v>
      </c>
      <c r="K15" s="137">
        <v>1107</v>
      </c>
      <c r="L15" s="137">
        <v>634</v>
      </c>
      <c r="M15" s="132">
        <v>174.6</v>
      </c>
      <c r="N15" s="137">
        <v>1275</v>
      </c>
      <c r="O15" s="137">
        <v>776</v>
      </c>
      <c r="P15" s="132">
        <v>164.3</v>
      </c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 ht="14.25" customHeight="1">
      <c r="A16" s="65" t="s">
        <v>102</v>
      </c>
      <c r="B16" s="137">
        <v>769</v>
      </c>
      <c r="C16" s="137">
        <v>740</v>
      </c>
      <c r="D16" s="132">
        <v>103.9</v>
      </c>
      <c r="E16" s="137">
        <v>1</v>
      </c>
      <c r="F16" s="137">
        <v>38</v>
      </c>
      <c r="G16" s="132">
        <v>2.6</v>
      </c>
      <c r="H16" s="137">
        <v>768</v>
      </c>
      <c r="I16" s="137">
        <v>702</v>
      </c>
      <c r="J16" s="132">
        <v>109.4</v>
      </c>
      <c r="K16" s="137">
        <v>3380</v>
      </c>
      <c r="L16" s="137">
        <v>3397</v>
      </c>
      <c r="M16" s="132">
        <v>99.5</v>
      </c>
      <c r="N16" s="137">
        <v>4149</v>
      </c>
      <c r="O16" s="137">
        <v>4137</v>
      </c>
      <c r="P16" s="132">
        <v>100.3</v>
      </c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84" customFormat="1" ht="14.25" customHeight="1">
      <c r="A17" s="65" t="s">
        <v>104</v>
      </c>
      <c r="B17" s="137">
        <v>1315</v>
      </c>
      <c r="C17" s="137">
        <v>2471</v>
      </c>
      <c r="D17" s="132">
        <v>53.2</v>
      </c>
      <c r="E17" s="137">
        <v>195</v>
      </c>
      <c r="F17" s="137">
        <v>858</v>
      </c>
      <c r="G17" s="132">
        <v>22.7</v>
      </c>
      <c r="H17" s="137">
        <v>1120</v>
      </c>
      <c r="I17" s="137">
        <v>1613</v>
      </c>
      <c r="J17" s="132">
        <v>69.400000000000006</v>
      </c>
      <c r="K17" s="137">
        <v>7371</v>
      </c>
      <c r="L17" s="137">
        <v>5784</v>
      </c>
      <c r="M17" s="132">
        <v>127.4</v>
      </c>
      <c r="N17" s="137">
        <v>8686</v>
      </c>
      <c r="O17" s="137">
        <v>8255</v>
      </c>
      <c r="P17" s="132">
        <v>105.2</v>
      </c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105</v>
      </c>
      <c r="B18" s="137">
        <v>1030</v>
      </c>
      <c r="C18" s="137">
        <v>401</v>
      </c>
      <c r="D18" s="132">
        <v>256.89999999999998</v>
      </c>
      <c r="E18" s="137">
        <v>36</v>
      </c>
      <c r="F18" s="137">
        <v>8</v>
      </c>
      <c r="G18" s="132">
        <v>450</v>
      </c>
      <c r="H18" s="137">
        <v>994</v>
      </c>
      <c r="I18" s="137">
        <v>393</v>
      </c>
      <c r="J18" s="132">
        <v>252.9</v>
      </c>
      <c r="K18" s="137">
        <v>979</v>
      </c>
      <c r="L18" s="137">
        <v>827</v>
      </c>
      <c r="M18" s="132">
        <v>118.4</v>
      </c>
      <c r="N18" s="137">
        <v>2009</v>
      </c>
      <c r="O18" s="137">
        <v>1228</v>
      </c>
      <c r="P18" s="132">
        <v>163.6</v>
      </c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106</v>
      </c>
      <c r="B19" s="137">
        <v>1852</v>
      </c>
      <c r="C19" s="137">
        <v>2006</v>
      </c>
      <c r="D19" s="132">
        <v>92.3</v>
      </c>
      <c r="E19" s="137">
        <v>718</v>
      </c>
      <c r="F19" s="137">
        <v>864</v>
      </c>
      <c r="G19" s="132">
        <v>83.1</v>
      </c>
      <c r="H19" s="137">
        <v>1134</v>
      </c>
      <c r="I19" s="137">
        <v>1142</v>
      </c>
      <c r="J19" s="132">
        <v>99.3</v>
      </c>
      <c r="K19" s="137">
        <v>2699</v>
      </c>
      <c r="L19" s="137">
        <v>2685</v>
      </c>
      <c r="M19" s="132">
        <v>100.5</v>
      </c>
      <c r="N19" s="137">
        <v>4551</v>
      </c>
      <c r="O19" s="137">
        <v>4691</v>
      </c>
      <c r="P19" s="132">
        <v>97</v>
      </c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107</v>
      </c>
      <c r="B20" s="137">
        <v>105</v>
      </c>
      <c r="C20" s="137">
        <v>44</v>
      </c>
      <c r="D20" s="132">
        <v>238.6</v>
      </c>
      <c r="E20" s="137">
        <v>23</v>
      </c>
      <c r="F20" s="137">
        <v>31</v>
      </c>
      <c r="G20" s="132">
        <v>74.2</v>
      </c>
      <c r="H20" s="137">
        <v>82</v>
      </c>
      <c r="I20" s="137">
        <v>13</v>
      </c>
      <c r="J20" s="132">
        <v>630.79999999999995</v>
      </c>
      <c r="K20" s="137">
        <v>1855</v>
      </c>
      <c r="L20" s="137">
        <v>743</v>
      </c>
      <c r="M20" s="132">
        <v>249.7</v>
      </c>
      <c r="N20" s="137">
        <v>1960</v>
      </c>
      <c r="O20" s="137">
        <v>787</v>
      </c>
      <c r="P20" s="132">
        <v>249</v>
      </c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108</v>
      </c>
      <c r="B21" s="137">
        <v>285</v>
      </c>
      <c r="C21" s="137">
        <v>763</v>
      </c>
      <c r="D21" s="132">
        <v>37.4</v>
      </c>
      <c r="E21" s="137">
        <v>17</v>
      </c>
      <c r="F21" s="137">
        <v>222</v>
      </c>
      <c r="G21" s="132">
        <v>7.7</v>
      </c>
      <c r="H21" s="137">
        <v>268</v>
      </c>
      <c r="I21" s="137">
        <v>541</v>
      </c>
      <c r="J21" s="132">
        <v>49.5</v>
      </c>
      <c r="K21" s="137">
        <v>5531</v>
      </c>
      <c r="L21" s="137">
        <v>5523</v>
      </c>
      <c r="M21" s="132">
        <v>100.1</v>
      </c>
      <c r="N21" s="137">
        <v>5816</v>
      </c>
      <c r="O21" s="137">
        <v>6286</v>
      </c>
      <c r="P21" s="132">
        <v>92.5</v>
      </c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109</v>
      </c>
      <c r="B22" s="137">
        <v>588</v>
      </c>
      <c r="C22" s="137">
        <v>389</v>
      </c>
      <c r="D22" s="132">
        <v>151.19999999999999</v>
      </c>
      <c r="E22" s="137">
        <v>136</v>
      </c>
      <c r="F22" s="137">
        <v>1</v>
      </c>
      <c r="G22" s="132">
        <v>13600</v>
      </c>
      <c r="H22" s="137">
        <v>452</v>
      </c>
      <c r="I22" s="137">
        <v>388</v>
      </c>
      <c r="J22" s="132">
        <v>116.5</v>
      </c>
      <c r="K22" s="137">
        <v>932</v>
      </c>
      <c r="L22" s="137">
        <v>831</v>
      </c>
      <c r="M22" s="132">
        <v>112.2</v>
      </c>
      <c r="N22" s="137">
        <v>1520</v>
      </c>
      <c r="O22" s="137">
        <v>1220</v>
      </c>
      <c r="P22" s="132">
        <v>124.6</v>
      </c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110</v>
      </c>
      <c r="B23" s="137">
        <v>114</v>
      </c>
      <c r="C23" s="137">
        <v>99</v>
      </c>
      <c r="D23" s="132">
        <v>115.2</v>
      </c>
      <c r="E23" s="137">
        <v>20</v>
      </c>
      <c r="F23" s="137">
        <v>1</v>
      </c>
      <c r="G23" s="132">
        <v>2000</v>
      </c>
      <c r="H23" s="137">
        <v>94</v>
      </c>
      <c r="I23" s="137">
        <v>98</v>
      </c>
      <c r="J23" s="132">
        <v>95.9</v>
      </c>
      <c r="K23" s="137">
        <v>1613</v>
      </c>
      <c r="L23" s="137">
        <v>1918</v>
      </c>
      <c r="M23" s="132">
        <v>84.1</v>
      </c>
      <c r="N23" s="137">
        <v>1727</v>
      </c>
      <c r="O23" s="137">
        <v>2017</v>
      </c>
      <c r="P23" s="132">
        <v>85.6</v>
      </c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2" customHeight="1">
      <c r="A24" s="65" t="s">
        <v>111</v>
      </c>
      <c r="B24" s="137">
        <v>402</v>
      </c>
      <c r="C24" s="137">
        <v>328</v>
      </c>
      <c r="D24" s="132">
        <v>122.6</v>
      </c>
      <c r="E24" s="133" t="s">
        <v>198</v>
      </c>
      <c r="F24" s="133" t="s">
        <v>198</v>
      </c>
      <c r="G24" s="133" t="s">
        <v>198</v>
      </c>
      <c r="H24" s="137">
        <v>402</v>
      </c>
      <c r="I24" s="137">
        <v>328</v>
      </c>
      <c r="J24" s="132">
        <v>122.6</v>
      </c>
      <c r="K24" s="137">
        <v>6216</v>
      </c>
      <c r="L24" s="137">
        <v>2092</v>
      </c>
      <c r="M24" s="132">
        <v>297.10000000000002</v>
      </c>
      <c r="N24" s="137">
        <v>6618</v>
      </c>
      <c r="O24" s="137">
        <v>2420</v>
      </c>
      <c r="P24" s="132">
        <v>273.5</v>
      </c>
      <c r="Q24" s="69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>
      <c r="A25" s="67" t="s">
        <v>112</v>
      </c>
      <c r="B25" s="144">
        <v>875</v>
      </c>
      <c r="C25" s="144">
        <v>820</v>
      </c>
      <c r="D25" s="134">
        <v>106.7</v>
      </c>
      <c r="E25" s="144">
        <v>28</v>
      </c>
      <c r="F25" s="144">
        <v>34</v>
      </c>
      <c r="G25" s="134">
        <v>82.4</v>
      </c>
      <c r="H25" s="144">
        <v>847</v>
      </c>
      <c r="I25" s="144">
        <v>786</v>
      </c>
      <c r="J25" s="134">
        <v>107.8</v>
      </c>
      <c r="K25" s="144">
        <v>1921</v>
      </c>
      <c r="L25" s="144">
        <v>1878</v>
      </c>
      <c r="M25" s="134">
        <v>102.3</v>
      </c>
      <c r="N25" s="144">
        <v>2796</v>
      </c>
      <c r="O25" s="144">
        <v>2698</v>
      </c>
      <c r="P25" s="134">
        <v>103.6</v>
      </c>
      <c r="Q25" s="69"/>
      <c r="R25" s="83"/>
      <c r="S25" s="83"/>
      <c r="T25" s="69"/>
      <c r="U25" s="70"/>
      <c r="V25" s="70"/>
      <c r="W25" s="70"/>
      <c r="X25" s="83"/>
      <c r="Y25" s="83"/>
      <c r="Z25" s="69"/>
    </row>
    <row r="26" spans="1:26" s="52" customFormat="1">
      <c r="A26" s="66" t="s">
        <v>100</v>
      </c>
      <c r="B26" s="138">
        <v>584</v>
      </c>
      <c r="C26" s="138">
        <v>906</v>
      </c>
      <c r="D26" s="135">
        <v>64.5</v>
      </c>
      <c r="E26" s="138">
        <v>232</v>
      </c>
      <c r="F26" s="138">
        <v>514</v>
      </c>
      <c r="G26" s="135">
        <v>45.1</v>
      </c>
      <c r="H26" s="138">
        <v>352</v>
      </c>
      <c r="I26" s="138">
        <v>392</v>
      </c>
      <c r="J26" s="135">
        <v>89.8</v>
      </c>
      <c r="K26" s="138">
        <v>3567</v>
      </c>
      <c r="L26" s="138">
        <v>4500</v>
      </c>
      <c r="M26" s="135">
        <v>79.3</v>
      </c>
      <c r="N26" s="138">
        <v>4151</v>
      </c>
      <c r="O26" s="138">
        <v>5406</v>
      </c>
      <c r="P26" s="135">
        <v>76.8</v>
      </c>
      <c r="Q26" s="69"/>
      <c r="R26" s="83"/>
      <c r="S26" s="83"/>
      <c r="T26" s="69"/>
      <c r="U26" s="83"/>
      <c r="V26" s="83"/>
      <c r="W26" s="69"/>
      <c r="X26" s="83"/>
      <c r="Y26" s="83"/>
      <c r="Z26" s="69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B6" sqref="B6:P26"/>
    </sheetView>
  </sheetViews>
  <sheetFormatPr defaultRowHeight="12.75"/>
  <cols>
    <col min="1" max="1" width="21.7109375" style="16" customWidth="1"/>
    <col min="2" max="2" width="9.7109375" style="16" customWidth="1"/>
    <col min="3" max="3" width="9.5703125" style="16" customWidth="1"/>
    <col min="4" max="6" width="8.85546875" style="16" customWidth="1"/>
    <col min="7" max="7" width="10.140625" style="16" customWidth="1"/>
    <col min="8" max="8" width="9.85546875" style="16" customWidth="1"/>
    <col min="9" max="9" width="9.7109375" style="16" customWidth="1"/>
    <col min="10" max="10" width="10.5703125" style="16" customWidth="1"/>
    <col min="11" max="12" width="9.7109375" style="16" customWidth="1"/>
    <col min="13" max="13" width="8.7109375" style="16" customWidth="1"/>
    <col min="14" max="16384" width="9.140625" style="16"/>
  </cols>
  <sheetData>
    <row r="1" spans="1:26" ht="29.25" customHeight="1">
      <c r="A1" s="231" t="s">
        <v>59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26" s="99" customForma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P2" s="100" t="s">
        <v>57</v>
      </c>
    </row>
    <row r="3" spans="1:26" s="99" customFormat="1" ht="16.899999999999999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19</v>
      </c>
      <c r="L3" s="209"/>
      <c r="M3" s="210"/>
      <c r="N3" s="215" t="s">
        <v>89</v>
      </c>
      <c r="O3" s="215"/>
      <c r="P3" s="206"/>
    </row>
    <row r="4" spans="1:26" s="99" customFormat="1" ht="24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8"/>
    </row>
    <row r="5" spans="1:26" s="99" customFormat="1" ht="30.6" customHeight="1">
      <c r="A5" s="219"/>
      <c r="B5" s="45">
        <v>2026</v>
      </c>
      <c r="C5" s="45">
        <v>2025</v>
      </c>
      <c r="D5" s="45" t="s">
        <v>118</v>
      </c>
      <c r="E5" s="45">
        <v>2026</v>
      </c>
      <c r="F5" s="45">
        <v>2025</v>
      </c>
      <c r="G5" s="45" t="s">
        <v>118</v>
      </c>
      <c r="H5" s="45">
        <v>2026</v>
      </c>
      <c r="I5" s="45">
        <v>2025</v>
      </c>
      <c r="J5" s="45" t="s">
        <v>118</v>
      </c>
      <c r="K5" s="45">
        <v>2026</v>
      </c>
      <c r="L5" s="45">
        <v>2025</v>
      </c>
      <c r="M5" s="45" t="s">
        <v>118</v>
      </c>
      <c r="N5" s="45">
        <v>2026</v>
      </c>
      <c r="O5" s="45">
        <v>2025</v>
      </c>
      <c r="P5" s="76" t="s">
        <v>118</v>
      </c>
    </row>
    <row r="6" spans="1:26" s="84" customFormat="1">
      <c r="A6" s="64" t="s">
        <v>123</v>
      </c>
      <c r="B6" s="137">
        <v>8943</v>
      </c>
      <c r="C6" s="137">
        <v>8052</v>
      </c>
      <c r="D6" s="132">
        <v>111.1</v>
      </c>
      <c r="E6" s="137">
        <v>1028</v>
      </c>
      <c r="F6" s="137">
        <v>1684</v>
      </c>
      <c r="G6" s="132">
        <v>61</v>
      </c>
      <c r="H6" s="137">
        <v>7915</v>
      </c>
      <c r="I6" s="137">
        <v>6368</v>
      </c>
      <c r="J6" s="132">
        <v>124.3</v>
      </c>
      <c r="K6" s="137">
        <v>76970</v>
      </c>
      <c r="L6" s="137">
        <v>66508</v>
      </c>
      <c r="M6" s="132">
        <v>115.7</v>
      </c>
      <c r="N6" s="137">
        <v>85913</v>
      </c>
      <c r="O6" s="137">
        <v>74560</v>
      </c>
      <c r="P6" s="132">
        <v>115.2</v>
      </c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93</v>
      </c>
      <c r="B7" s="137">
        <v>16</v>
      </c>
      <c r="C7" s="137">
        <v>8</v>
      </c>
      <c r="D7" s="132">
        <v>200</v>
      </c>
      <c r="E7" s="133" t="s">
        <v>198</v>
      </c>
      <c r="F7" s="133" t="s">
        <v>198</v>
      </c>
      <c r="G7" s="133" t="s">
        <v>198</v>
      </c>
      <c r="H7" s="137">
        <v>16</v>
      </c>
      <c r="I7" s="137">
        <v>8</v>
      </c>
      <c r="J7" s="132">
        <v>200</v>
      </c>
      <c r="K7" s="137">
        <v>387</v>
      </c>
      <c r="L7" s="137">
        <v>411</v>
      </c>
      <c r="M7" s="132">
        <v>94.2</v>
      </c>
      <c r="N7" s="137">
        <v>403</v>
      </c>
      <c r="O7" s="137">
        <v>419</v>
      </c>
      <c r="P7" s="132">
        <v>96.2</v>
      </c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94</v>
      </c>
      <c r="B8" s="133" t="s">
        <v>198</v>
      </c>
      <c r="C8" s="133" t="s">
        <v>198</v>
      </c>
      <c r="D8" s="133" t="s">
        <v>198</v>
      </c>
      <c r="E8" s="133" t="s">
        <v>198</v>
      </c>
      <c r="F8" s="133" t="s">
        <v>198</v>
      </c>
      <c r="G8" s="133" t="s">
        <v>198</v>
      </c>
      <c r="H8" s="133" t="s">
        <v>198</v>
      </c>
      <c r="I8" s="133" t="s">
        <v>198</v>
      </c>
      <c r="J8" s="133" t="s">
        <v>198</v>
      </c>
      <c r="K8" s="137">
        <v>14</v>
      </c>
      <c r="L8" s="137">
        <v>15</v>
      </c>
      <c r="M8" s="132">
        <v>93.3</v>
      </c>
      <c r="N8" s="137">
        <v>14</v>
      </c>
      <c r="O8" s="137">
        <v>15</v>
      </c>
      <c r="P8" s="132">
        <v>93.3</v>
      </c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95</v>
      </c>
      <c r="B9" s="137">
        <v>281</v>
      </c>
      <c r="C9" s="137">
        <v>232</v>
      </c>
      <c r="D9" s="132">
        <v>121.1</v>
      </c>
      <c r="E9" s="137">
        <v>38</v>
      </c>
      <c r="F9" s="137">
        <v>20</v>
      </c>
      <c r="G9" s="132">
        <v>190</v>
      </c>
      <c r="H9" s="137">
        <v>243</v>
      </c>
      <c r="I9" s="137">
        <v>212</v>
      </c>
      <c r="J9" s="132">
        <v>114.6</v>
      </c>
      <c r="K9" s="137">
        <v>607</v>
      </c>
      <c r="L9" s="137">
        <v>404</v>
      </c>
      <c r="M9" s="132">
        <v>150.19999999999999</v>
      </c>
      <c r="N9" s="137">
        <v>888</v>
      </c>
      <c r="O9" s="137">
        <v>636</v>
      </c>
      <c r="P9" s="132">
        <v>139.6</v>
      </c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96</v>
      </c>
      <c r="B10" s="137">
        <v>238</v>
      </c>
      <c r="C10" s="133" t="s">
        <v>198</v>
      </c>
      <c r="D10" s="133" t="s">
        <v>198</v>
      </c>
      <c r="E10" s="133" t="s">
        <v>198</v>
      </c>
      <c r="F10" s="133" t="s">
        <v>198</v>
      </c>
      <c r="G10" s="133" t="s">
        <v>198</v>
      </c>
      <c r="H10" s="137">
        <v>238</v>
      </c>
      <c r="I10" s="133" t="s">
        <v>198</v>
      </c>
      <c r="J10" s="133" t="s">
        <v>198</v>
      </c>
      <c r="K10" s="137">
        <v>5113</v>
      </c>
      <c r="L10" s="137">
        <v>4313</v>
      </c>
      <c r="M10" s="132">
        <v>118.5</v>
      </c>
      <c r="N10" s="137">
        <v>5351</v>
      </c>
      <c r="O10" s="137">
        <v>4313</v>
      </c>
      <c r="P10" s="132">
        <v>124.1</v>
      </c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97</v>
      </c>
      <c r="B11" s="137">
        <v>224</v>
      </c>
      <c r="C11" s="137">
        <v>454</v>
      </c>
      <c r="D11" s="132">
        <v>49.3</v>
      </c>
      <c r="E11" s="137">
        <v>25</v>
      </c>
      <c r="F11" s="137">
        <v>285</v>
      </c>
      <c r="G11" s="132">
        <v>8.8000000000000007</v>
      </c>
      <c r="H11" s="137">
        <v>199</v>
      </c>
      <c r="I11" s="137">
        <v>169</v>
      </c>
      <c r="J11" s="132">
        <v>117.8</v>
      </c>
      <c r="K11" s="137">
        <v>3516</v>
      </c>
      <c r="L11" s="137">
        <v>3442</v>
      </c>
      <c r="M11" s="132">
        <v>102.1</v>
      </c>
      <c r="N11" s="137">
        <v>3740</v>
      </c>
      <c r="O11" s="137">
        <v>3896</v>
      </c>
      <c r="P11" s="132">
        <v>96</v>
      </c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98</v>
      </c>
      <c r="B12" s="137">
        <v>132</v>
      </c>
      <c r="C12" s="137">
        <v>344</v>
      </c>
      <c r="D12" s="132">
        <v>38.4</v>
      </c>
      <c r="E12" s="137">
        <v>39</v>
      </c>
      <c r="F12" s="137">
        <v>30</v>
      </c>
      <c r="G12" s="132">
        <v>130</v>
      </c>
      <c r="H12" s="137">
        <v>93</v>
      </c>
      <c r="I12" s="137">
        <v>314</v>
      </c>
      <c r="J12" s="132">
        <v>29.6</v>
      </c>
      <c r="K12" s="137">
        <v>500</v>
      </c>
      <c r="L12" s="137">
        <v>1947</v>
      </c>
      <c r="M12" s="132">
        <v>25.7</v>
      </c>
      <c r="N12" s="137">
        <v>632</v>
      </c>
      <c r="O12" s="137">
        <v>2291</v>
      </c>
      <c r="P12" s="132">
        <v>27.6</v>
      </c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99</v>
      </c>
      <c r="B13" s="137">
        <v>575</v>
      </c>
      <c r="C13" s="137">
        <v>893</v>
      </c>
      <c r="D13" s="132">
        <v>64.400000000000006</v>
      </c>
      <c r="E13" s="137">
        <v>503</v>
      </c>
      <c r="F13" s="137">
        <v>753</v>
      </c>
      <c r="G13" s="132">
        <v>66.8</v>
      </c>
      <c r="H13" s="137">
        <v>72</v>
      </c>
      <c r="I13" s="137">
        <v>140</v>
      </c>
      <c r="J13" s="132">
        <v>51.4</v>
      </c>
      <c r="K13" s="137">
        <v>8631</v>
      </c>
      <c r="L13" s="137">
        <v>8356</v>
      </c>
      <c r="M13" s="132">
        <v>103.3</v>
      </c>
      <c r="N13" s="137">
        <v>9206</v>
      </c>
      <c r="O13" s="137">
        <v>9249</v>
      </c>
      <c r="P13" s="132">
        <v>99.5</v>
      </c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101</v>
      </c>
      <c r="B14" s="137">
        <v>564</v>
      </c>
      <c r="C14" s="137">
        <v>94</v>
      </c>
      <c r="D14" s="132">
        <v>600</v>
      </c>
      <c r="E14" s="133" t="s">
        <v>198</v>
      </c>
      <c r="F14" s="137">
        <v>8</v>
      </c>
      <c r="G14" s="133" t="s">
        <v>198</v>
      </c>
      <c r="H14" s="137">
        <v>564</v>
      </c>
      <c r="I14" s="137">
        <v>86</v>
      </c>
      <c r="J14" s="132">
        <v>655.8</v>
      </c>
      <c r="K14" s="137">
        <v>7657</v>
      </c>
      <c r="L14" s="137">
        <v>2030</v>
      </c>
      <c r="M14" s="132">
        <v>377.2</v>
      </c>
      <c r="N14" s="137">
        <v>8221</v>
      </c>
      <c r="O14" s="137">
        <v>2124</v>
      </c>
      <c r="P14" s="132">
        <v>387.1</v>
      </c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103</v>
      </c>
      <c r="B15" s="137">
        <v>146</v>
      </c>
      <c r="C15" s="137">
        <v>93</v>
      </c>
      <c r="D15" s="132">
        <v>157</v>
      </c>
      <c r="E15" s="133" t="s">
        <v>198</v>
      </c>
      <c r="F15" s="133" t="s">
        <v>198</v>
      </c>
      <c r="G15" s="133" t="s">
        <v>198</v>
      </c>
      <c r="H15" s="137">
        <v>146</v>
      </c>
      <c r="I15" s="137">
        <v>93</v>
      </c>
      <c r="J15" s="132">
        <v>157</v>
      </c>
      <c r="K15" s="137">
        <v>1439</v>
      </c>
      <c r="L15" s="137">
        <v>631</v>
      </c>
      <c r="M15" s="132">
        <v>228.1</v>
      </c>
      <c r="N15" s="137">
        <v>1585</v>
      </c>
      <c r="O15" s="137">
        <v>724</v>
      </c>
      <c r="P15" s="132">
        <v>218.9</v>
      </c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 ht="14.25" customHeight="1">
      <c r="A16" s="65" t="s">
        <v>102</v>
      </c>
      <c r="B16" s="137">
        <v>1191</v>
      </c>
      <c r="C16" s="137">
        <v>1047</v>
      </c>
      <c r="D16" s="132">
        <v>113.8</v>
      </c>
      <c r="E16" s="137">
        <v>8</v>
      </c>
      <c r="F16" s="137">
        <v>3</v>
      </c>
      <c r="G16" s="132">
        <v>266.7</v>
      </c>
      <c r="H16" s="137">
        <v>1183</v>
      </c>
      <c r="I16" s="137">
        <v>1044</v>
      </c>
      <c r="J16" s="132">
        <v>113.3</v>
      </c>
      <c r="K16" s="137">
        <v>4781</v>
      </c>
      <c r="L16" s="137">
        <v>4750</v>
      </c>
      <c r="M16" s="132">
        <v>100.7</v>
      </c>
      <c r="N16" s="137">
        <v>5972</v>
      </c>
      <c r="O16" s="137">
        <v>5797</v>
      </c>
      <c r="P16" s="132">
        <v>103</v>
      </c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84" customFormat="1" ht="14.25" customHeight="1">
      <c r="A17" s="65" t="s">
        <v>104</v>
      </c>
      <c r="B17" s="137">
        <v>1700</v>
      </c>
      <c r="C17" s="137">
        <v>1244</v>
      </c>
      <c r="D17" s="132">
        <v>136.69999999999999</v>
      </c>
      <c r="E17" s="137">
        <v>2</v>
      </c>
      <c r="F17" s="133" t="s">
        <v>198</v>
      </c>
      <c r="G17" s="133" t="s">
        <v>198</v>
      </c>
      <c r="H17" s="137">
        <v>1698</v>
      </c>
      <c r="I17" s="137">
        <v>1244</v>
      </c>
      <c r="J17" s="132">
        <v>136.5</v>
      </c>
      <c r="K17" s="137">
        <v>8945</v>
      </c>
      <c r="L17" s="137">
        <v>8532</v>
      </c>
      <c r="M17" s="132">
        <v>104.8</v>
      </c>
      <c r="N17" s="137">
        <v>10645</v>
      </c>
      <c r="O17" s="137">
        <v>9776</v>
      </c>
      <c r="P17" s="132">
        <v>108.9</v>
      </c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105</v>
      </c>
      <c r="B18" s="137">
        <v>546</v>
      </c>
      <c r="C18" s="137">
        <v>403</v>
      </c>
      <c r="D18" s="132">
        <v>135.5</v>
      </c>
      <c r="E18" s="133" t="s">
        <v>198</v>
      </c>
      <c r="F18" s="133" t="s">
        <v>198</v>
      </c>
      <c r="G18" s="133" t="s">
        <v>198</v>
      </c>
      <c r="H18" s="137">
        <v>546</v>
      </c>
      <c r="I18" s="137">
        <v>403</v>
      </c>
      <c r="J18" s="132">
        <v>135.5</v>
      </c>
      <c r="K18" s="137">
        <v>1276</v>
      </c>
      <c r="L18" s="137">
        <v>1188</v>
      </c>
      <c r="M18" s="132">
        <v>107.4</v>
      </c>
      <c r="N18" s="137">
        <v>1822</v>
      </c>
      <c r="O18" s="137">
        <v>1591</v>
      </c>
      <c r="P18" s="132">
        <v>114.5</v>
      </c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106</v>
      </c>
      <c r="B19" s="137">
        <v>1181</v>
      </c>
      <c r="C19" s="137">
        <v>1016</v>
      </c>
      <c r="D19" s="132">
        <v>116.2</v>
      </c>
      <c r="E19" s="137">
        <v>60</v>
      </c>
      <c r="F19" s="137">
        <v>38</v>
      </c>
      <c r="G19" s="132">
        <v>157.9</v>
      </c>
      <c r="H19" s="137">
        <v>1121</v>
      </c>
      <c r="I19" s="137">
        <v>978</v>
      </c>
      <c r="J19" s="132">
        <v>114.6</v>
      </c>
      <c r="K19" s="137">
        <v>3611</v>
      </c>
      <c r="L19" s="137">
        <v>3608</v>
      </c>
      <c r="M19" s="132">
        <v>100.1</v>
      </c>
      <c r="N19" s="137">
        <v>4792</v>
      </c>
      <c r="O19" s="137">
        <v>4624</v>
      </c>
      <c r="P19" s="132">
        <v>103.6</v>
      </c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107</v>
      </c>
      <c r="B20" s="137">
        <v>240</v>
      </c>
      <c r="C20" s="137">
        <v>82</v>
      </c>
      <c r="D20" s="132">
        <v>292.7</v>
      </c>
      <c r="E20" s="137">
        <v>38</v>
      </c>
      <c r="F20" s="137">
        <v>36</v>
      </c>
      <c r="G20" s="132">
        <v>105.6</v>
      </c>
      <c r="H20" s="137">
        <v>202</v>
      </c>
      <c r="I20" s="137">
        <v>46</v>
      </c>
      <c r="J20" s="132">
        <v>439.1</v>
      </c>
      <c r="K20" s="137">
        <v>1322</v>
      </c>
      <c r="L20" s="137">
        <v>1037</v>
      </c>
      <c r="M20" s="132">
        <v>127.5</v>
      </c>
      <c r="N20" s="137">
        <v>1562</v>
      </c>
      <c r="O20" s="137">
        <v>1119</v>
      </c>
      <c r="P20" s="132">
        <v>139.6</v>
      </c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108</v>
      </c>
      <c r="B21" s="137">
        <v>273</v>
      </c>
      <c r="C21" s="137">
        <v>636</v>
      </c>
      <c r="D21" s="132">
        <v>42.9</v>
      </c>
      <c r="E21" s="133" t="s">
        <v>198</v>
      </c>
      <c r="F21" s="137">
        <v>156</v>
      </c>
      <c r="G21" s="133" t="s">
        <v>198</v>
      </c>
      <c r="H21" s="137">
        <v>273</v>
      </c>
      <c r="I21" s="137">
        <v>480</v>
      </c>
      <c r="J21" s="132">
        <v>56.9</v>
      </c>
      <c r="K21" s="137">
        <v>10855</v>
      </c>
      <c r="L21" s="137">
        <v>10845</v>
      </c>
      <c r="M21" s="132">
        <v>100.1</v>
      </c>
      <c r="N21" s="137">
        <v>11128</v>
      </c>
      <c r="O21" s="137">
        <v>11481</v>
      </c>
      <c r="P21" s="132">
        <v>96.9</v>
      </c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109</v>
      </c>
      <c r="B22" s="137">
        <v>393</v>
      </c>
      <c r="C22" s="137">
        <v>172</v>
      </c>
      <c r="D22" s="132">
        <v>228.5</v>
      </c>
      <c r="E22" s="137">
        <v>207</v>
      </c>
      <c r="F22" s="133" t="s">
        <v>198</v>
      </c>
      <c r="G22" s="133" t="s">
        <v>198</v>
      </c>
      <c r="H22" s="137">
        <v>186</v>
      </c>
      <c r="I22" s="137">
        <v>172</v>
      </c>
      <c r="J22" s="132">
        <v>108.1</v>
      </c>
      <c r="K22" s="137">
        <v>220</v>
      </c>
      <c r="L22" s="137">
        <v>237</v>
      </c>
      <c r="M22" s="132">
        <v>92.8</v>
      </c>
      <c r="N22" s="137">
        <v>613</v>
      </c>
      <c r="O22" s="137">
        <v>409</v>
      </c>
      <c r="P22" s="132">
        <v>149.9</v>
      </c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110</v>
      </c>
      <c r="B23" s="137">
        <v>38</v>
      </c>
      <c r="C23" s="137">
        <v>27</v>
      </c>
      <c r="D23" s="132">
        <v>140.69999999999999</v>
      </c>
      <c r="E23" s="133" t="s">
        <v>198</v>
      </c>
      <c r="F23" s="133" t="s">
        <v>198</v>
      </c>
      <c r="G23" s="133" t="s">
        <v>198</v>
      </c>
      <c r="H23" s="137">
        <v>38</v>
      </c>
      <c r="I23" s="137">
        <v>27</v>
      </c>
      <c r="J23" s="132">
        <v>140.69999999999999</v>
      </c>
      <c r="K23" s="137">
        <v>3740</v>
      </c>
      <c r="L23" s="137">
        <v>4774</v>
      </c>
      <c r="M23" s="132">
        <v>78.3</v>
      </c>
      <c r="N23" s="137">
        <v>3778</v>
      </c>
      <c r="O23" s="137">
        <v>4801</v>
      </c>
      <c r="P23" s="132">
        <v>78.7</v>
      </c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2" customHeight="1">
      <c r="A24" s="65" t="s">
        <v>111</v>
      </c>
      <c r="B24" s="137">
        <v>392</v>
      </c>
      <c r="C24" s="137">
        <v>242</v>
      </c>
      <c r="D24" s="132">
        <v>162</v>
      </c>
      <c r="E24" s="133" t="s">
        <v>198</v>
      </c>
      <c r="F24" s="133" t="s">
        <v>198</v>
      </c>
      <c r="G24" s="133" t="s">
        <v>198</v>
      </c>
      <c r="H24" s="137">
        <v>392</v>
      </c>
      <c r="I24" s="137">
        <v>242</v>
      </c>
      <c r="J24" s="132">
        <v>162</v>
      </c>
      <c r="K24" s="137">
        <v>6889</v>
      </c>
      <c r="L24" s="137">
        <v>2447</v>
      </c>
      <c r="M24" s="132">
        <v>281.5</v>
      </c>
      <c r="N24" s="137">
        <v>7281</v>
      </c>
      <c r="O24" s="137">
        <v>2689</v>
      </c>
      <c r="P24" s="132">
        <v>270.8</v>
      </c>
      <c r="Q24" s="69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>
      <c r="A25" s="67" t="s">
        <v>112</v>
      </c>
      <c r="B25" s="137">
        <v>363</v>
      </c>
      <c r="C25" s="137">
        <v>327</v>
      </c>
      <c r="D25" s="132">
        <v>111</v>
      </c>
      <c r="E25" s="133" t="s">
        <v>198</v>
      </c>
      <c r="F25" s="133" t="s">
        <v>198</v>
      </c>
      <c r="G25" s="133" t="s">
        <v>198</v>
      </c>
      <c r="H25" s="137">
        <v>363</v>
      </c>
      <c r="I25" s="137">
        <v>327</v>
      </c>
      <c r="J25" s="132">
        <v>111</v>
      </c>
      <c r="K25" s="137">
        <v>2203</v>
      </c>
      <c r="L25" s="137">
        <v>2189</v>
      </c>
      <c r="M25" s="132">
        <v>100.6</v>
      </c>
      <c r="N25" s="137">
        <v>2566</v>
      </c>
      <c r="O25" s="137">
        <v>2516</v>
      </c>
      <c r="P25" s="132">
        <v>102</v>
      </c>
      <c r="Q25" s="69"/>
      <c r="R25" s="83"/>
      <c r="S25" s="83"/>
      <c r="T25" s="69"/>
      <c r="U25" s="70"/>
      <c r="V25" s="70"/>
      <c r="W25" s="70"/>
      <c r="X25" s="83"/>
      <c r="Y25" s="83"/>
      <c r="Z25" s="69"/>
    </row>
    <row r="26" spans="1:26" s="52" customFormat="1">
      <c r="A26" s="66" t="s">
        <v>100</v>
      </c>
      <c r="B26" s="138">
        <v>450</v>
      </c>
      <c r="C26" s="138">
        <v>738</v>
      </c>
      <c r="D26" s="135">
        <v>61</v>
      </c>
      <c r="E26" s="138">
        <v>108</v>
      </c>
      <c r="F26" s="138">
        <v>355</v>
      </c>
      <c r="G26" s="135">
        <v>30.4</v>
      </c>
      <c r="H26" s="138">
        <v>342</v>
      </c>
      <c r="I26" s="138">
        <v>383</v>
      </c>
      <c r="J26" s="135">
        <v>89.3</v>
      </c>
      <c r="K26" s="138">
        <v>5264</v>
      </c>
      <c r="L26" s="138">
        <v>5352</v>
      </c>
      <c r="M26" s="135">
        <v>98.4</v>
      </c>
      <c r="N26" s="138">
        <v>5714</v>
      </c>
      <c r="O26" s="138">
        <v>6090</v>
      </c>
      <c r="P26" s="135">
        <v>93.8</v>
      </c>
      <c r="Q26" s="69"/>
      <c r="R26" s="83"/>
      <c r="S26" s="83"/>
      <c r="T26" s="69"/>
      <c r="U26" s="83"/>
      <c r="V26" s="83"/>
      <c r="W26" s="69"/>
      <c r="X26" s="83"/>
      <c r="Y26" s="83"/>
      <c r="Z26" s="69"/>
    </row>
    <row r="27" spans="1:26">
      <c r="A27" s="25"/>
      <c r="B27" s="22"/>
      <c r="C27" s="22"/>
      <c r="D27" s="23"/>
      <c r="E27" s="22"/>
      <c r="F27" s="22"/>
      <c r="G27" s="23"/>
      <c r="H27" s="22"/>
      <c r="I27" s="22"/>
      <c r="J27" s="23"/>
      <c r="K27" s="22"/>
      <c r="L27" s="22"/>
    </row>
    <row r="28" spans="1:26">
      <c r="A28" s="25"/>
      <c r="B28" s="22"/>
      <c r="C28" s="22"/>
      <c r="D28" s="23"/>
      <c r="E28" s="22"/>
      <c r="F28" s="22"/>
      <c r="G28" s="23"/>
      <c r="H28" s="22"/>
      <c r="I28" s="22"/>
      <c r="J28" s="23"/>
      <c r="K28" s="22"/>
      <c r="L28" s="22"/>
    </row>
    <row r="29" spans="1:26">
      <c r="A29" s="25"/>
      <c r="B29" s="22"/>
      <c r="C29" s="22"/>
      <c r="D29" s="23"/>
      <c r="E29" s="22"/>
      <c r="F29" s="22"/>
      <c r="G29" s="23"/>
      <c r="H29" s="22"/>
      <c r="I29" s="22"/>
      <c r="J29" s="23"/>
      <c r="K29" s="22"/>
      <c r="L29" s="22"/>
    </row>
    <row r="30" spans="1:26">
      <c r="A30" s="25"/>
      <c r="B30" s="22"/>
      <c r="C30" s="22"/>
      <c r="D30" s="23"/>
      <c r="E30" s="22"/>
      <c r="F30" s="22"/>
      <c r="G30" s="23"/>
      <c r="H30" s="22"/>
      <c r="I30" s="22"/>
      <c r="J30" s="23"/>
      <c r="K30" s="22"/>
      <c r="L30" s="22"/>
    </row>
    <row r="31" spans="1:26">
      <c r="A31" s="25"/>
      <c r="B31" s="22"/>
      <c r="C31" s="22"/>
      <c r="D31" s="23"/>
      <c r="E31" s="22"/>
      <c r="F31" s="22"/>
      <c r="G31" s="23"/>
      <c r="H31" s="22"/>
      <c r="I31" s="22"/>
      <c r="J31" s="23"/>
      <c r="K31" s="22"/>
      <c r="L31" s="22"/>
    </row>
    <row r="32" spans="1:26">
      <c r="A32" s="25"/>
      <c r="B32" s="22"/>
      <c r="C32" s="22"/>
      <c r="D32" s="23"/>
      <c r="E32" s="22"/>
      <c r="F32" s="22"/>
      <c r="G32" s="23"/>
      <c r="H32" s="22"/>
      <c r="I32" s="22"/>
      <c r="J32" s="23"/>
      <c r="K32" s="22"/>
      <c r="L32" s="22"/>
    </row>
    <row r="33" spans="1:12">
      <c r="A33" s="25"/>
      <c r="B33" s="22"/>
      <c r="C33" s="22"/>
      <c r="D33" s="23"/>
      <c r="E33" s="22"/>
      <c r="F33" s="22"/>
      <c r="G33" s="23"/>
      <c r="H33" s="22"/>
      <c r="I33" s="22"/>
      <c r="J33" s="23"/>
      <c r="K33" s="22"/>
      <c r="L33" s="22"/>
    </row>
    <row r="34" spans="1:12">
      <c r="A34" s="25"/>
      <c r="B34" s="22"/>
      <c r="C34" s="22"/>
      <c r="D34" s="23"/>
      <c r="E34" s="22"/>
      <c r="F34" s="22"/>
      <c r="G34" s="23"/>
      <c r="H34" s="22"/>
      <c r="I34" s="22"/>
      <c r="J34" s="23"/>
      <c r="K34" s="22"/>
      <c r="L34" s="22"/>
    </row>
    <row r="35" spans="1:12">
      <c r="A35" s="25"/>
      <c r="B35" s="22"/>
      <c r="C35" s="22"/>
      <c r="D35" s="23"/>
      <c r="E35" s="22"/>
      <c r="F35" s="22"/>
      <c r="G35" s="23"/>
      <c r="H35" s="22"/>
      <c r="I35" s="22"/>
      <c r="J35" s="23"/>
      <c r="K35" s="22"/>
      <c r="L35" s="22"/>
    </row>
    <row r="36" spans="1:12">
      <c r="A36" s="25"/>
      <c r="B36" s="22"/>
      <c r="C36" s="22"/>
      <c r="D36" s="23"/>
      <c r="E36" s="22"/>
      <c r="F36" s="22"/>
      <c r="G36" s="23"/>
      <c r="H36" s="22"/>
      <c r="I36" s="22"/>
      <c r="J36" s="23"/>
      <c r="K36" s="22"/>
      <c r="L36" s="22"/>
    </row>
    <row r="37" spans="1:12">
      <c r="A37" s="25"/>
      <c r="B37" s="22"/>
      <c r="C37" s="22"/>
      <c r="D37" s="23"/>
      <c r="E37" s="22"/>
      <c r="F37" s="22"/>
      <c r="G37" s="23"/>
      <c r="H37" s="22"/>
      <c r="I37" s="22"/>
      <c r="J37" s="23"/>
      <c r="K37" s="22"/>
      <c r="L37" s="22"/>
    </row>
    <row r="38" spans="1:12">
      <c r="A38" s="25"/>
      <c r="B38" s="22"/>
      <c r="C38" s="22"/>
      <c r="D38" s="23"/>
      <c r="E38" s="22"/>
      <c r="F38" s="22"/>
      <c r="G38" s="23"/>
      <c r="H38" s="22"/>
      <c r="I38" s="22"/>
      <c r="J38" s="23"/>
      <c r="K38" s="22"/>
      <c r="L38" s="22"/>
    </row>
    <row r="39" spans="1:12">
      <c r="A39" s="25"/>
      <c r="B39" s="22"/>
      <c r="C39" s="22"/>
      <c r="D39" s="23"/>
      <c r="E39" s="22"/>
      <c r="F39" s="22"/>
      <c r="G39" s="23"/>
      <c r="H39" s="22"/>
      <c r="I39" s="22"/>
      <c r="J39" s="23"/>
      <c r="K39" s="22"/>
      <c r="L39" s="22"/>
    </row>
    <row r="40" spans="1:12">
      <c r="A40" s="25"/>
      <c r="B40" s="22"/>
      <c r="C40" s="22"/>
      <c r="D40" s="23"/>
      <c r="E40" s="23"/>
      <c r="F40" s="23"/>
      <c r="G40" s="23"/>
      <c r="H40" s="22"/>
      <c r="I40" s="22"/>
      <c r="J40" s="23"/>
      <c r="K40" s="22"/>
      <c r="L40" s="22"/>
    </row>
    <row r="41" spans="1:12">
      <c r="A41" s="25"/>
      <c r="B41" s="22"/>
      <c r="C41" s="22"/>
      <c r="D41" s="23"/>
      <c r="E41" s="23"/>
      <c r="F41" s="23"/>
      <c r="G41" s="23"/>
      <c r="H41" s="23"/>
      <c r="I41" s="23"/>
      <c r="J41" s="23"/>
      <c r="K41" s="22"/>
      <c r="L41" s="22"/>
    </row>
    <row r="42" spans="1:12">
      <c r="A42" s="25"/>
      <c r="B42" s="22"/>
      <c r="C42" s="22"/>
      <c r="D42" s="23"/>
      <c r="E42" s="23"/>
      <c r="F42" s="23"/>
      <c r="G42" s="23"/>
      <c r="H42" s="22"/>
      <c r="I42" s="22"/>
      <c r="J42" s="23"/>
      <c r="K42" s="22"/>
      <c r="L42" s="22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workbookViewId="0">
      <selection activeCell="I28" sqref="I28"/>
    </sheetView>
  </sheetViews>
  <sheetFormatPr defaultRowHeight="12.75"/>
  <cols>
    <col min="1" max="1" width="21.7109375" style="16" customWidth="1"/>
    <col min="2" max="2" width="9.7109375" style="16" customWidth="1"/>
    <col min="3" max="3" width="9.5703125" style="16" customWidth="1"/>
    <col min="4" max="6" width="8.85546875" style="16" customWidth="1"/>
    <col min="7" max="7" width="10.140625" style="16" customWidth="1"/>
    <col min="8" max="8" width="9.85546875" style="16" customWidth="1"/>
    <col min="9" max="9" width="9.7109375" style="16" customWidth="1"/>
    <col min="10" max="10" width="10.5703125" style="16" customWidth="1"/>
    <col min="11" max="12" width="9.7109375" style="16" customWidth="1"/>
    <col min="13" max="13" width="8.7109375" style="16" customWidth="1"/>
    <col min="14" max="16384" width="9.140625" style="16"/>
  </cols>
  <sheetData>
    <row r="1" spans="1:26" ht="29.25" customHeight="1">
      <c r="A1" s="231" t="s">
        <v>144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26" s="99" customForma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P2" s="100" t="s">
        <v>57</v>
      </c>
    </row>
    <row r="3" spans="1:26" s="99" customFormat="1" ht="16.899999999999999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19</v>
      </c>
      <c r="L3" s="209"/>
      <c r="M3" s="210"/>
      <c r="N3" s="215" t="s">
        <v>89</v>
      </c>
      <c r="O3" s="215"/>
      <c r="P3" s="206"/>
    </row>
    <row r="4" spans="1:26" s="99" customFormat="1" ht="24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8"/>
    </row>
    <row r="5" spans="1:26" s="99" customFormat="1" ht="30.6" customHeight="1">
      <c r="A5" s="219"/>
      <c r="B5" s="45">
        <v>2026</v>
      </c>
      <c r="C5" s="45">
        <v>2025</v>
      </c>
      <c r="D5" s="45" t="s">
        <v>118</v>
      </c>
      <c r="E5" s="45">
        <v>2026</v>
      </c>
      <c r="F5" s="45">
        <v>2025</v>
      </c>
      <c r="G5" s="45" t="s">
        <v>118</v>
      </c>
      <c r="H5" s="45">
        <v>2026</v>
      </c>
      <c r="I5" s="45">
        <v>2025</v>
      </c>
      <c r="J5" s="45" t="s">
        <v>118</v>
      </c>
      <c r="K5" s="45">
        <v>2026</v>
      </c>
      <c r="L5" s="45">
        <v>2025</v>
      </c>
      <c r="M5" s="45" t="s">
        <v>118</v>
      </c>
      <c r="N5" s="45">
        <v>2026</v>
      </c>
      <c r="O5" s="45">
        <v>2025</v>
      </c>
      <c r="P5" s="76" t="s">
        <v>118</v>
      </c>
    </row>
    <row r="6" spans="1:26" s="84" customFormat="1">
      <c r="A6" s="64" t="s">
        <v>123</v>
      </c>
      <c r="B6" s="132">
        <v>195</v>
      </c>
      <c r="C6" s="132">
        <v>179.8</v>
      </c>
      <c r="D6" s="132">
        <v>108.4</v>
      </c>
      <c r="E6" s="132">
        <v>51.4</v>
      </c>
      <c r="F6" s="132">
        <v>42.3</v>
      </c>
      <c r="G6" s="132">
        <v>121.4</v>
      </c>
      <c r="H6" s="132">
        <v>143.6</v>
      </c>
      <c r="I6" s="132">
        <v>137.5</v>
      </c>
      <c r="J6" s="132">
        <v>104.4</v>
      </c>
      <c r="K6" s="132">
        <v>413.2</v>
      </c>
      <c r="L6" s="132">
        <v>398.6</v>
      </c>
      <c r="M6" s="132">
        <v>103.7</v>
      </c>
      <c r="N6" s="132">
        <v>608.20000000000005</v>
      </c>
      <c r="O6" s="132">
        <v>578.4</v>
      </c>
      <c r="P6" s="132">
        <v>105.1</v>
      </c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93</v>
      </c>
      <c r="B7" s="132">
        <v>2.7</v>
      </c>
      <c r="C7" s="132">
        <v>2.2000000000000002</v>
      </c>
      <c r="D7" s="132">
        <v>122.7</v>
      </c>
      <c r="E7" s="133" t="s">
        <v>198</v>
      </c>
      <c r="F7" s="133" t="s">
        <v>198</v>
      </c>
      <c r="G7" s="133" t="s">
        <v>198</v>
      </c>
      <c r="H7" s="130">
        <v>2.7</v>
      </c>
      <c r="I7" s="132">
        <v>2.2000000000000002</v>
      </c>
      <c r="J7" s="132">
        <v>122.7</v>
      </c>
      <c r="K7" s="132">
        <v>6.9</v>
      </c>
      <c r="L7" s="132">
        <v>7.3</v>
      </c>
      <c r="M7" s="132">
        <v>94.5</v>
      </c>
      <c r="N7" s="132">
        <v>9.6</v>
      </c>
      <c r="O7" s="132">
        <v>9.5</v>
      </c>
      <c r="P7" s="132">
        <v>101.1</v>
      </c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94</v>
      </c>
      <c r="B8" s="133" t="s">
        <v>198</v>
      </c>
      <c r="C8" s="133" t="s">
        <v>198</v>
      </c>
      <c r="D8" s="133" t="s">
        <v>198</v>
      </c>
      <c r="E8" s="133" t="s">
        <v>198</v>
      </c>
      <c r="F8" s="133" t="s">
        <v>198</v>
      </c>
      <c r="G8" s="133" t="s">
        <v>198</v>
      </c>
      <c r="H8" s="130" t="s">
        <v>198</v>
      </c>
      <c r="I8" s="133" t="s">
        <v>198</v>
      </c>
      <c r="J8" s="133" t="s">
        <v>198</v>
      </c>
      <c r="K8" s="132">
        <v>0.8</v>
      </c>
      <c r="L8" s="132">
        <v>0.8</v>
      </c>
      <c r="M8" s="132">
        <v>100</v>
      </c>
      <c r="N8" s="132">
        <v>0.8</v>
      </c>
      <c r="O8" s="132">
        <v>0.8</v>
      </c>
      <c r="P8" s="132">
        <v>100</v>
      </c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95</v>
      </c>
      <c r="B9" s="132">
        <v>1.2</v>
      </c>
      <c r="C9" s="132">
        <v>2.1</v>
      </c>
      <c r="D9" s="132">
        <v>55.2</v>
      </c>
      <c r="E9" s="132">
        <v>0.5</v>
      </c>
      <c r="F9" s="132">
        <v>1.4</v>
      </c>
      <c r="G9" s="132">
        <v>33.1</v>
      </c>
      <c r="H9" s="130">
        <v>0.7</v>
      </c>
      <c r="I9" s="132">
        <v>0.7</v>
      </c>
      <c r="J9" s="132">
        <v>100</v>
      </c>
      <c r="K9" s="132">
        <v>2.6</v>
      </c>
      <c r="L9" s="132">
        <v>2.2999999999999998</v>
      </c>
      <c r="M9" s="132">
        <v>113</v>
      </c>
      <c r="N9" s="132">
        <v>3.8</v>
      </c>
      <c r="O9" s="132">
        <v>4.4000000000000004</v>
      </c>
      <c r="P9" s="132">
        <v>85.3</v>
      </c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96</v>
      </c>
      <c r="B10" s="132">
        <v>3</v>
      </c>
      <c r="C10" s="132">
        <v>3</v>
      </c>
      <c r="D10" s="132">
        <v>100</v>
      </c>
      <c r="E10" s="133" t="s">
        <v>198</v>
      </c>
      <c r="F10" s="133" t="s">
        <v>198</v>
      </c>
      <c r="G10" s="133" t="s">
        <v>198</v>
      </c>
      <c r="H10" s="130">
        <v>3</v>
      </c>
      <c r="I10" s="132">
        <v>3</v>
      </c>
      <c r="J10" s="132">
        <v>100</v>
      </c>
      <c r="K10" s="132">
        <v>12.2</v>
      </c>
      <c r="L10" s="132">
        <v>6.3</v>
      </c>
      <c r="M10" s="132">
        <v>193.7</v>
      </c>
      <c r="N10" s="132">
        <v>15.2</v>
      </c>
      <c r="O10" s="132">
        <v>9.3000000000000007</v>
      </c>
      <c r="P10" s="132">
        <v>163.4</v>
      </c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97</v>
      </c>
      <c r="B11" s="132">
        <v>6.8</v>
      </c>
      <c r="C11" s="132">
        <v>1.4</v>
      </c>
      <c r="D11" s="132">
        <v>506.7</v>
      </c>
      <c r="E11" s="132">
        <v>5.5</v>
      </c>
      <c r="F11" s="132">
        <v>0.6</v>
      </c>
      <c r="G11" s="132">
        <v>1007.5</v>
      </c>
      <c r="H11" s="130">
        <v>1.3</v>
      </c>
      <c r="I11" s="132">
        <v>0.8</v>
      </c>
      <c r="J11" s="132">
        <v>162.5</v>
      </c>
      <c r="K11" s="132">
        <v>14.6</v>
      </c>
      <c r="L11" s="132">
        <v>14</v>
      </c>
      <c r="M11" s="132">
        <v>104.3</v>
      </c>
      <c r="N11" s="132">
        <v>21.4</v>
      </c>
      <c r="O11" s="132">
        <v>15.4</v>
      </c>
      <c r="P11" s="132">
        <v>139.69999999999999</v>
      </c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98</v>
      </c>
      <c r="B12" s="132">
        <v>0.1</v>
      </c>
      <c r="C12" s="132">
        <v>0.1</v>
      </c>
      <c r="D12" s="132">
        <v>100</v>
      </c>
      <c r="E12" s="132">
        <v>0.1</v>
      </c>
      <c r="F12" s="132">
        <v>0.1</v>
      </c>
      <c r="G12" s="132">
        <v>100</v>
      </c>
      <c r="H12" s="130" t="s">
        <v>198</v>
      </c>
      <c r="I12" s="133" t="s">
        <v>198</v>
      </c>
      <c r="J12" s="133" t="s">
        <v>198</v>
      </c>
      <c r="K12" s="133" t="s">
        <v>198</v>
      </c>
      <c r="L12" s="133" t="s">
        <v>198</v>
      </c>
      <c r="M12" s="133" t="s">
        <v>198</v>
      </c>
      <c r="N12" s="132">
        <v>0.1</v>
      </c>
      <c r="O12" s="132">
        <v>0.1</v>
      </c>
      <c r="P12" s="132">
        <v>100</v>
      </c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99</v>
      </c>
      <c r="B13" s="132">
        <v>26.6</v>
      </c>
      <c r="C13" s="132">
        <v>24.6</v>
      </c>
      <c r="D13" s="132">
        <v>108.1</v>
      </c>
      <c r="E13" s="132">
        <v>24.3</v>
      </c>
      <c r="F13" s="132">
        <v>22.2</v>
      </c>
      <c r="G13" s="132">
        <v>109.5</v>
      </c>
      <c r="H13" s="130">
        <v>2.2999999999999998</v>
      </c>
      <c r="I13" s="132">
        <v>2.4</v>
      </c>
      <c r="J13" s="132">
        <v>95.8</v>
      </c>
      <c r="K13" s="132">
        <v>32.5</v>
      </c>
      <c r="L13" s="132">
        <v>32.200000000000003</v>
      </c>
      <c r="M13" s="132">
        <v>100.9</v>
      </c>
      <c r="N13" s="132">
        <v>59.1</v>
      </c>
      <c r="O13" s="132">
        <v>56.8</v>
      </c>
      <c r="P13" s="132">
        <v>104.1</v>
      </c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101</v>
      </c>
      <c r="B14" s="132">
        <v>1.4</v>
      </c>
      <c r="C14" s="132">
        <v>3</v>
      </c>
      <c r="D14" s="132">
        <v>46.7</v>
      </c>
      <c r="E14" s="133" t="s">
        <v>198</v>
      </c>
      <c r="F14" s="133" t="s">
        <v>198</v>
      </c>
      <c r="G14" s="133" t="s">
        <v>198</v>
      </c>
      <c r="H14" s="130">
        <v>1.4</v>
      </c>
      <c r="I14" s="132">
        <v>3</v>
      </c>
      <c r="J14" s="132">
        <v>46.7</v>
      </c>
      <c r="K14" s="132">
        <v>12.1</v>
      </c>
      <c r="L14" s="132">
        <v>24.9</v>
      </c>
      <c r="M14" s="132">
        <v>48.6</v>
      </c>
      <c r="N14" s="132">
        <v>13.5</v>
      </c>
      <c r="O14" s="132">
        <v>27.9</v>
      </c>
      <c r="P14" s="132">
        <v>48.4</v>
      </c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103</v>
      </c>
      <c r="B15" s="132">
        <v>1.5</v>
      </c>
      <c r="C15" s="132">
        <v>1.4</v>
      </c>
      <c r="D15" s="132">
        <v>107.1</v>
      </c>
      <c r="E15" s="133" t="s">
        <v>198</v>
      </c>
      <c r="F15" s="133" t="s">
        <v>198</v>
      </c>
      <c r="G15" s="133" t="s">
        <v>198</v>
      </c>
      <c r="H15" s="130">
        <v>1.5</v>
      </c>
      <c r="I15" s="132">
        <v>1.4</v>
      </c>
      <c r="J15" s="132">
        <v>107.1</v>
      </c>
      <c r="K15" s="132">
        <v>13.4</v>
      </c>
      <c r="L15" s="132">
        <v>13.4</v>
      </c>
      <c r="M15" s="132">
        <v>100</v>
      </c>
      <c r="N15" s="132">
        <v>14.9</v>
      </c>
      <c r="O15" s="132">
        <v>14.8</v>
      </c>
      <c r="P15" s="132">
        <v>100.7</v>
      </c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 ht="14.25" customHeight="1">
      <c r="A16" s="65" t="s">
        <v>102</v>
      </c>
      <c r="B16" s="132">
        <v>7.8</v>
      </c>
      <c r="C16" s="132">
        <v>6.7</v>
      </c>
      <c r="D16" s="132">
        <v>116.4</v>
      </c>
      <c r="E16" s="133" t="s">
        <v>198</v>
      </c>
      <c r="F16" s="133" t="s">
        <v>198</v>
      </c>
      <c r="G16" s="133" t="s">
        <v>198</v>
      </c>
      <c r="H16" s="130">
        <v>7.8</v>
      </c>
      <c r="I16" s="132">
        <v>6.7</v>
      </c>
      <c r="J16" s="132">
        <v>116.4</v>
      </c>
      <c r="K16" s="132">
        <v>27.1</v>
      </c>
      <c r="L16" s="132">
        <v>31.5</v>
      </c>
      <c r="M16" s="132">
        <v>86</v>
      </c>
      <c r="N16" s="132">
        <v>34.9</v>
      </c>
      <c r="O16" s="132">
        <v>38.200000000000003</v>
      </c>
      <c r="P16" s="132">
        <v>91.4</v>
      </c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84" customFormat="1" ht="14.25" customHeight="1">
      <c r="A17" s="65" t="s">
        <v>104</v>
      </c>
      <c r="B17" s="132">
        <v>77.8</v>
      </c>
      <c r="C17" s="132">
        <v>86.6</v>
      </c>
      <c r="D17" s="132">
        <v>90</v>
      </c>
      <c r="E17" s="132">
        <v>0.3</v>
      </c>
      <c r="F17" s="132">
        <v>9</v>
      </c>
      <c r="G17" s="132">
        <v>3.7</v>
      </c>
      <c r="H17" s="130">
        <v>77.5</v>
      </c>
      <c r="I17" s="132">
        <v>77.5</v>
      </c>
      <c r="J17" s="132">
        <v>100</v>
      </c>
      <c r="K17" s="132">
        <v>61.9</v>
      </c>
      <c r="L17" s="132">
        <v>59.4</v>
      </c>
      <c r="M17" s="132">
        <v>104.2</v>
      </c>
      <c r="N17" s="132">
        <v>139.69999999999999</v>
      </c>
      <c r="O17" s="132">
        <v>146</v>
      </c>
      <c r="P17" s="132">
        <v>95.8</v>
      </c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105</v>
      </c>
      <c r="B18" s="132">
        <v>4.5</v>
      </c>
      <c r="C18" s="133" t="s">
        <v>198</v>
      </c>
      <c r="D18" s="133" t="s">
        <v>198</v>
      </c>
      <c r="E18" s="132">
        <v>0.2</v>
      </c>
      <c r="F18" s="133" t="s">
        <v>198</v>
      </c>
      <c r="G18" s="133" t="s">
        <v>198</v>
      </c>
      <c r="H18" s="130">
        <v>4.3</v>
      </c>
      <c r="I18" s="133" t="s">
        <v>198</v>
      </c>
      <c r="J18" s="133" t="s">
        <v>198</v>
      </c>
      <c r="K18" s="132">
        <v>15.9</v>
      </c>
      <c r="L18" s="133" t="s">
        <v>198</v>
      </c>
      <c r="M18" s="133" t="s">
        <v>198</v>
      </c>
      <c r="N18" s="132">
        <v>20.399999999999999</v>
      </c>
      <c r="O18" s="133" t="s">
        <v>198</v>
      </c>
      <c r="P18" s="133" t="s">
        <v>198</v>
      </c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106</v>
      </c>
      <c r="B19" s="132">
        <v>3.7</v>
      </c>
      <c r="C19" s="132">
        <v>2.1</v>
      </c>
      <c r="D19" s="132">
        <v>173.1</v>
      </c>
      <c r="E19" s="132">
        <v>3.7</v>
      </c>
      <c r="F19" s="132">
        <v>2.1</v>
      </c>
      <c r="G19" s="132">
        <v>173.1</v>
      </c>
      <c r="H19" s="130" t="s">
        <v>198</v>
      </c>
      <c r="I19" s="133" t="s">
        <v>198</v>
      </c>
      <c r="J19" s="133" t="s">
        <v>198</v>
      </c>
      <c r="K19" s="132">
        <v>16.5</v>
      </c>
      <c r="L19" s="132">
        <v>16.5</v>
      </c>
      <c r="M19" s="132">
        <v>100</v>
      </c>
      <c r="N19" s="132">
        <v>20.2</v>
      </c>
      <c r="O19" s="132">
        <v>18.600000000000001</v>
      </c>
      <c r="P19" s="132">
        <v>108.4</v>
      </c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107</v>
      </c>
      <c r="B20" s="132">
        <v>5.9</v>
      </c>
      <c r="C20" s="132">
        <v>2.9</v>
      </c>
      <c r="D20" s="132">
        <v>200.3</v>
      </c>
      <c r="E20" s="132">
        <v>3.1</v>
      </c>
      <c r="F20" s="132">
        <v>0.3</v>
      </c>
      <c r="G20" s="132">
        <v>908.8</v>
      </c>
      <c r="H20" s="130">
        <v>2.8</v>
      </c>
      <c r="I20" s="132">
        <v>2.6</v>
      </c>
      <c r="J20" s="132">
        <v>107.7</v>
      </c>
      <c r="K20" s="132">
        <v>14.5</v>
      </c>
      <c r="L20" s="132">
        <v>17.100000000000001</v>
      </c>
      <c r="M20" s="132">
        <v>84.8</v>
      </c>
      <c r="N20" s="132">
        <v>20.399999999999999</v>
      </c>
      <c r="O20" s="132">
        <v>20</v>
      </c>
      <c r="P20" s="132">
        <v>101.7</v>
      </c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108</v>
      </c>
      <c r="B21" s="132">
        <v>5.0999999999999996</v>
      </c>
      <c r="C21" s="132">
        <v>5.0999999999999996</v>
      </c>
      <c r="D21" s="132">
        <v>100</v>
      </c>
      <c r="E21" s="133" t="s">
        <v>198</v>
      </c>
      <c r="F21" s="133" t="s">
        <v>198</v>
      </c>
      <c r="G21" s="133" t="s">
        <v>198</v>
      </c>
      <c r="H21" s="130">
        <v>5.0999999999999996</v>
      </c>
      <c r="I21" s="132">
        <v>5.0999999999999996</v>
      </c>
      <c r="J21" s="132">
        <v>100</v>
      </c>
      <c r="K21" s="132">
        <v>11.9</v>
      </c>
      <c r="L21" s="132">
        <v>11.9</v>
      </c>
      <c r="M21" s="132">
        <v>100</v>
      </c>
      <c r="N21" s="132">
        <v>17</v>
      </c>
      <c r="O21" s="132">
        <v>17</v>
      </c>
      <c r="P21" s="132">
        <v>100</v>
      </c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109</v>
      </c>
      <c r="B22" s="132">
        <v>13.9</v>
      </c>
      <c r="C22" s="132">
        <v>8</v>
      </c>
      <c r="D22" s="132">
        <v>173.9</v>
      </c>
      <c r="E22" s="132">
        <v>6.4</v>
      </c>
      <c r="F22" s="133" t="s">
        <v>198</v>
      </c>
      <c r="G22" s="133" t="s">
        <v>198</v>
      </c>
      <c r="H22" s="130">
        <v>7.5</v>
      </c>
      <c r="I22" s="132">
        <v>8</v>
      </c>
      <c r="J22" s="132">
        <v>93.8</v>
      </c>
      <c r="K22" s="132">
        <v>1.6</v>
      </c>
      <c r="L22" s="132">
        <v>1.7</v>
      </c>
      <c r="M22" s="132">
        <v>94.1</v>
      </c>
      <c r="N22" s="132">
        <v>15.5</v>
      </c>
      <c r="O22" s="132">
        <v>9.6999999999999993</v>
      </c>
      <c r="P22" s="132">
        <v>159.9</v>
      </c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110</v>
      </c>
      <c r="B23" s="132">
        <v>5.4</v>
      </c>
      <c r="C23" s="132">
        <v>4.7</v>
      </c>
      <c r="D23" s="132">
        <v>114.9</v>
      </c>
      <c r="E23" s="133" t="s">
        <v>198</v>
      </c>
      <c r="F23" s="133" t="s">
        <v>198</v>
      </c>
      <c r="G23" s="133" t="s">
        <v>198</v>
      </c>
      <c r="H23" s="130">
        <v>5.4</v>
      </c>
      <c r="I23" s="132">
        <v>4.7</v>
      </c>
      <c r="J23" s="132">
        <v>114.9</v>
      </c>
      <c r="K23" s="132">
        <v>16.600000000000001</v>
      </c>
      <c r="L23" s="132">
        <v>16.399999999999999</v>
      </c>
      <c r="M23" s="132">
        <v>101.2</v>
      </c>
      <c r="N23" s="132">
        <v>22</v>
      </c>
      <c r="O23" s="132">
        <v>21.1</v>
      </c>
      <c r="P23" s="132">
        <v>104.3</v>
      </c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2" customHeight="1">
      <c r="A24" s="65" t="s">
        <v>111</v>
      </c>
      <c r="B24" s="132">
        <v>6.6</v>
      </c>
      <c r="C24" s="132">
        <v>5.6</v>
      </c>
      <c r="D24" s="132">
        <v>117.9</v>
      </c>
      <c r="E24" s="133" t="s">
        <v>198</v>
      </c>
      <c r="F24" s="133" t="s">
        <v>198</v>
      </c>
      <c r="G24" s="133" t="s">
        <v>198</v>
      </c>
      <c r="H24" s="130">
        <v>6.6</v>
      </c>
      <c r="I24" s="132">
        <v>5.6</v>
      </c>
      <c r="J24" s="132">
        <v>117.9</v>
      </c>
      <c r="K24" s="132">
        <v>83.2</v>
      </c>
      <c r="L24" s="132">
        <v>74.099999999999994</v>
      </c>
      <c r="M24" s="132">
        <v>112.3</v>
      </c>
      <c r="N24" s="132">
        <v>89.8</v>
      </c>
      <c r="O24" s="132">
        <v>79.7</v>
      </c>
      <c r="P24" s="132">
        <v>112.7</v>
      </c>
      <c r="Q24" s="69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>
      <c r="A25" s="67" t="s">
        <v>112</v>
      </c>
      <c r="B25" s="132">
        <v>1.8</v>
      </c>
      <c r="C25" s="132">
        <v>1.8</v>
      </c>
      <c r="D25" s="132">
        <v>100</v>
      </c>
      <c r="E25" s="133" t="s">
        <v>198</v>
      </c>
      <c r="F25" s="133" t="s">
        <v>198</v>
      </c>
      <c r="G25" s="133" t="s">
        <v>198</v>
      </c>
      <c r="H25" s="130">
        <v>1.8</v>
      </c>
      <c r="I25" s="132">
        <v>1.8</v>
      </c>
      <c r="J25" s="132">
        <v>100</v>
      </c>
      <c r="K25" s="132">
        <v>7.4</v>
      </c>
      <c r="L25" s="132">
        <v>7.3</v>
      </c>
      <c r="M25" s="132">
        <v>101.4</v>
      </c>
      <c r="N25" s="132">
        <v>9.1999999999999993</v>
      </c>
      <c r="O25" s="132">
        <v>9.1</v>
      </c>
      <c r="P25" s="132">
        <v>101.1</v>
      </c>
      <c r="Q25" s="69"/>
      <c r="R25" s="83"/>
      <c r="S25" s="83"/>
      <c r="T25" s="69"/>
      <c r="U25" s="70"/>
      <c r="V25" s="70"/>
      <c r="W25" s="70"/>
      <c r="X25" s="83"/>
      <c r="Y25" s="83"/>
      <c r="Z25" s="69"/>
    </row>
    <row r="26" spans="1:26" s="52" customFormat="1">
      <c r="A26" s="66" t="s">
        <v>100</v>
      </c>
      <c r="B26" s="135">
        <v>19.2</v>
      </c>
      <c r="C26" s="135">
        <v>18.5</v>
      </c>
      <c r="D26" s="135">
        <v>103.9</v>
      </c>
      <c r="E26" s="135">
        <v>7.3</v>
      </c>
      <c r="F26" s="135">
        <v>6.6</v>
      </c>
      <c r="G26" s="135">
        <v>111</v>
      </c>
      <c r="H26" s="131">
        <v>11.9</v>
      </c>
      <c r="I26" s="135">
        <v>11.9</v>
      </c>
      <c r="J26" s="135">
        <v>100</v>
      </c>
      <c r="K26" s="135">
        <v>61.5</v>
      </c>
      <c r="L26" s="135">
        <v>61.5</v>
      </c>
      <c r="M26" s="135">
        <v>100</v>
      </c>
      <c r="N26" s="135">
        <v>80.7</v>
      </c>
      <c r="O26" s="135">
        <v>80</v>
      </c>
      <c r="P26" s="135">
        <v>100.9</v>
      </c>
      <c r="Q26" s="69"/>
      <c r="R26" s="83"/>
      <c r="S26" s="83"/>
      <c r="T26" s="69"/>
      <c r="U26" s="83"/>
      <c r="V26" s="83"/>
      <c r="W26" s="69"/>
      <c r="X26" s="83"/>
      <c r="Y26" s="83"/>
      <c r="Z26" s="69"/>
    </row>
    <row r="27" spans="1:26">
      <c r="A27" s="25"/>
      <c r="B27" s="22"/>
      <c r="C27" s="22"/>
      <c r="D27" s="23"/>
      <c r="E27" s="22"/>
      <c r="F27" s="22"/>
      <c r="G27" s="23"/>
      <c r="H27" s="22"/>
      <c r="I27" s="22"/>
      <c r="J27" s="23"/>
      <c r="K27" s="22"/>
      <c r="L27" s="22"/>
    </row>
    <row r="28" spans="1:26">
      <c r="A28" s="25"/>
      <c r="B28" s="22"/>
      <c r="C28" s="22"/>
      <c r="D28" s="23"/>
      <c r="E28" s="22"/>
      <c r="F28" s="22"/>
      <c r="G28" s="23"/>
      <c r="H28" s="22"/>
      <c r="I28" s="22"/>
      <c r="J28" s="23"/>
      <c r="K28" s="22"/>
      <c r="L28" s="22"/>
    </row>
    <row r="29" spans="1:26">
      <c r="A29" s="25"/>
      <c r="B29" s="22"/>
      <c r="C29" s="22"/>
      <c r="D29" s="23"/>
      <c r="E29" s="22"/>
      <c r="F29" s="22"/>
      <c r="G29" s="23"/>
      <c r="H29" s="22"/>
      <c r="I29" s="22"/>
      <c r="J29" s="23"/>
      <c r="K29" s="22"/>
      <c r="L29" s="22"/>
    </row>
    <row r="30" spans="1:26">
      <c r="A30" s="25"/>
      <c r="B30" s="22"/>
      <c r="C30" s="22"/>
      <c r="D30" s="23"/>
      <c r="E30" s="22"/>
      <c r="F30" s="22"/>
      <c r="G30" s="23"/>
      <c r="H30" s="22"/>
      <c r="I30" s="22"/>
      <c r="J30" s="23"/>
      <c r="K30" s="22"/>
      <c r="L30" s="22"/>
    </row>
    <row r="31" spans="1:26">
      <c r="A31" s="25"/>
      <c r="B31" s="22"/>
      <c r="C31" s="22"/>
      <c r="D31" s="23"/>
      <c r="E31" s="22"/>
      <c r="F31" s="22"/>
      <c r="G31" s="23"/>
      <c r="H31" s="22"/>
      <c r="I31" s="22"/>
      <c r="J31" s="23"/>
      <c r="K31" s="22"/>
      <c r="L31" s="22"/>
    </row>
    <row r="32" spans="1:26">
      <c r="A32" s="25"/>
      <c r="B32" s="22"/>
      <c r="C32" s="22"/>
      <c r="D32" s="23"/>
      <c r="E32" s="22"/>
      <c r="F32" s="22"/>
      <c r="G32" s="23"/>
      <c r="H32" s="22"/>
      <c r="I32" s="22"/>
      <c r="J32" s="23"/>
      <c r="K32" s="22"/>
      <c r="L32" s="22"/>
    </row>
    <row r="33" spans="1:12">
      <c r="A33" s="25"/>
      <c r="B33" s="22"/>
      <c r="C33" s="22"/>
      <c r="D33" s="23"/>
      <c r="E33" s="22"/>
      <c r="F33" s="22"/>
      <c r="G33" s="23"/>
      <c r="H33" s="22"/>
      <c r="I33" s="22"/>
      <c r="J33" s="23"/>
      <c r="K33" s="22"/>
      <c r="L33" s="22"/>
    </row>
    <row r="34" spans="1:12">
      <c r="A34" s="25"/>
      <c r="B34" s="22"/>
      <c r="C34" s="22"/>
      <c r="D34" s="23"/>
      <c r="E34" s="22"/>
      <c r="F34" s="22"/>
      <c r="G34" s="23"/>
      <c r="H34" s="22"/>
      <c r="I34" s="22"/>
      <c r="J34" s="23"/>
      <c r="K34" s="22"/>
      <c r="L34" s="22"/>
    </row>
    <row r="35" spans="1:12">
      <c r="A35" s="25"/>
      <c r="B35" s="22"/>
      <c r="C35" s="22"/>
      <c r="D35" s="23"/>
      <c r="E35" s="22"/>
      <c r="F35" s="22"/>
      <c r="G35" s="23"/>
      <c r="H35" s="22"/>
      <c r="I35" s="22"/>
      <c r="J35" s="23"/>
      <c r="K35" s="22"/>
      <c r="L35" s="22"/>
    </row>
    <row r="36" spans="1:12">
      <c r="A36" s="25"/>
      <c r="B36" s="22"/>
      <c r="C36" s="22"/>
      <c r="D36" s="23"/>
      <c r="E36" s="22"/>
      <c r="F36" s="22"/>
      <c r="G36" s="23"/>
      <c r="H36" s="22"/>
      <c r="I36" s="22"/>
      <c r="J36" s="23"/>
      <c r="K36" s="22"/>
      <c r="L36" s="22"/>
    </row>
    <row r="37" spans="1:12">
      <c r="A37" s="25"/>
      <c r="B37" s="22"/>
      <c r="C37" s="22"/>
      <c r="D37" s="23"/>
      <c r="E37" s="22"/>
      <c r="F37" s="22"/>
      <c r="G37" s="23"/>
      <c r="H37" s="22"/>
      <c r="I37" s="22"/>
      <c r="J37" s="23"/>
      <c r="K37" s="22"/>
      <c r="L37" s="22"/>
    </row>
    <row r="38" spans="1:12">
      <c r="A38" s="25"/>
      <c r="B38" s="22"/>
      <c r="C38" s="22"/>
      <c r="D38" s="23"/>
      <c r="E38" s="22"/>
      <c r="F38" s="22"/>
      <c r="G38" s="23"/>
      <c r="H38" s="22"/>
      <c r="I38" s="22"/>
      <c r="J38" s="23"/>
      <c r="K38" s="22"/>
      <c r="L38" s="22"/>
    </row>
    <row r="39" spans="1:12">
      <c r="A39" s="25"/>
      <c r="B39" s="22"/>
      <c r="C39" s="22"/>
      <c r="D39" s="23"/>
      <c r="E39" s="22"/>
      <c r="F39" s="22"/>
      <c r="G39" s="23"/>
      <c r="H39" s="22"/>
      <c r="I39" s="22"/>
      <c r="J39" s="23"/>
      <c r="K39" s="22"/>
      <c r="L39" s="22"/>
    </row>
    <row r="40" spans="1:12">
      <c r="A40" s="25"/>
      <c r="B40" s="22"/>
      <c r="C40" s="22"/>
      <c r="D40" s="23"/>
      <c r="E40" s="23"/>
      <c r="F40" s="23"/>
      <c r="G40" s="23"/>
      <c r="H40" s="22"/>
      <c r="I40" s="22"/>
      <c r="J40" s="23"/>
      <c r="K40" s="22"/>
      <c r="L40" s="22"/>
    </row>
    <row r="41" spans="1:12">
      <c r="A41" s="25"/>
      <c r="B41" s="22"/>
      <c r="C41" s="22"/>
      <c r="D41" s="23"/>
      <c r="E41" s="23"/>
      <c r="F41" s="23"/>
      <c r="G41" s="23"/>
      <c r="H41" s="23"/>
      <c r="I41" s="23"/>
      <c r="J41" s="23"/>
      <c r="K41" s="22"/>
      <c r="L41" s="22"/>
    </row>
    <row r="42" spans="1:12">
      <c r="A42" s="25"/>
      <c r="B42" s="22"/>
      <c r="C42" s="22"/>
      <c r="D42" s="23"/>
      <c r="E42" s="23"/>
      <c r="F42" s="23"/>
      <c r="G42" s="23"/>
      <c r="H42" s="22"/>
      <c r="I42" s="22"/>
      <c r="J42" s="23"/>
      <c r="K42" s="22"/>
      <c r="L42" s="22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6"/>
  <sheetViews>
    <sheetView zoomScaleNormal="100" workbookViewId="0">
      <selection activeCell="B246" sqref="B246:P266"/>
    </sheetView>
  </sheetViews>
  <sheetFormatPr defaultRowHeight="12.75"/>
  <cols>
    <col min="1" max="1" width="24.42578125" style="18" customWidth="1"/>
    <col min="2" max="2" width="9.42578125" style="18" customWidth="1"/>
    <col min="3" max="3" width="9.7109375" style="18" customWidth="1"/>
    <col min="4" max="4" width="10" style="18" customWidth="1"/>
    <col min="5" max="5" width="9.85546875" style="18" customWidth="1"/>
    <col min="6" max="6" width="9.5703125" style="18" customWidth="1"/>
    <col min="7" max="7" width="10.85546875" style="18" customWidth="1"/>
    <col min="8" max="9" width="9.5703125" style="18" customWidth="1"/>
    <col min="10" max="10" width="9.140625" style="18"/>
    <col min="11" max="12" width="9.85546875" style="18" customWidth="1"/>
    <col min="13" max="13" width="9.42578125" style="18" customWidth="1"/>
    <col min="14" max="16384" width="9.140625" style="18"/>
  </cols>
  <sheetData>
    <row r="1" spans="1:26" ht="24.75" customHeight="1">
      <c r="A1" s="232" t="s">
        <v>145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26" ht="32.25" customHeight="1">
      <c r="A2" s="232" t="s">
        <v>147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spans="1:26" ht="18" customHeight="1">
      <c r="A3" s="232" t="s">
        <v>156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</row>
    <row r="4" spans="1:26" s="102" customForma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P4" s="103" t="s">
        <v>65</v>
      </c>
    </row>
    <row r="5" spans="1:26" s="102" customFormat="1" ht="23.25" customHeight="1">
      <c r="A5" s="219"/>
      <c r="B5" s="215" t="s">
        <v>90</v>
      </c>
      <c r="C5" s="215"/>
      <c r="D5" s="215"/>
      <c r="E5" s="206" t="s">
        <v>16</v>
      </c>
      <c r="F5" s="207"/>
      <c r="G5" s="207"/>
      <c r="H5" s="207"/>
      <c r="I5" s="207"/>
      <c r="J5" s="207"/>
      <c r="K5" s="208" t="s">
        <v>19</v>
      </c>
      <c r="L5" s="209"/>
      <c r="M5" s="210"/>
      <c r="N5" s="215" t="s">
        <v>89</v>
      </c>
      <c r="O5" s="215"/>
      <c r="P5" s="206"/>
    </row>
    <row r="6" spans="1:26" s="102" customFormat="1" ht="24" customHeight="1">
      <c r="A6" s="219"/>
      <c r="B6" s="215"/>
      <c r="C6" s="215"/>
      <c r="D6" s="215"/>
      <c r="E6" s="215" t="s">
        <v>17</v>
      </c>
      <c r="F6" s="215"/>
      <c r="G6" s="215"/>
      <c r="H6" s="215" t="s">
        <v>18</v>
      </c>
      <c r="I6" s="215"/>
      <c r="J6" s="215"/>
      <c r="K6" s="211"/>
      <c r="L6" s="212"/>
      <c r="M6" s="213"/>
      <c r="N6" s="215"/>
      <c r="O6" s="215"/>
      <c r="P6" s="206"/>
    </row>
    <row r="7" spans="1:26" s="102" customFormat="1" ht="31.15" customHeight="1">
      <c r="A7" s="219"/>
      <c r="B7" s="45">
        <v>2026</v>
      </c>
      <c r="C7" s="45">
        <v>2025</v>
      </c>
      <c r="D7" s="45" t="s">
        <v>118</v>
      </c>
      <c r="E7" s="45">
        <v>2026</v>
      </c>
      <c r="F7" s="45">
        <v>2025</v>
      </c>
      <c r="G7" s="45" t="s">
        <v>118</v>
      </c>
      <c r="H7" s="45">
        <v>2026</v>
      </c>
      <c r="I7" s="45">
        <v>2025</v>
      </c>
      <c r="J7" s="45" t="s">
        <v>118</v>
      </c>
      <c r="K7" s="45">
        <v>2026</v>
      </c>
      <c r="L7" s="45">
        <v>2025</v>
      </c>
      <c r="M7" s="45" t="s">
        <v>118</v>
      </c>
      <c r="N7" s="45">
        <v>2026</v>
      </c>
      <c r="O7" s="45">
        <v>2025</v>
      </c>
      <c r="P7" s="76" t="s">
        <v>118</v>
      </c>
      <c r="Q7" s="104"/>
    </row>
    <row r="8" spans="1:26" s="84" customFormat="1">
      <c r="A8" s="64" t="s">
        <v>124</v>
      </c>
      <c r="B8" s="137">
        <v>246795</v>
      </c>
      <c r="C8" s="137">
        <v>227829</v>
      </c>
      <c r="D8" s="132">
        <v>108.3</v>
      </c>
      <c r="E8" s="137">
        <v>142433</v>
      </c>
      <c r="F8" s="137">
        <v>123638</v>
      </c>
      <c r="G8" s="132">
        <v>115.2</v>
      </c>
      <c r="H8" s="137">
        <v>104362</v>
      </c>
      <c r="I8" s="137">
        <v>104191</v>
      </c>
      <c r="J8" s="132">
        <v>100.2</v>
      </c>
      <c r="K8" s="137">
        <v>226752</v>
      </c>
      <c r="L8" s="137">
        <v>224819</v>
      </c>
      <c r="M8" s="132">
        <v>100.9</v>
      </c>
      <c r="N8" s="137">
        <v>473547</v>
      </c>
      <c r="O8" s="137">
        <v>452648</v>
      </c>
      <c r="P8" s="132">
        <v>104.6</v>
      </c>
      <c r="Q8" s="132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93</v>
      </c>
      <c r="B9" s="137">
        <v>1556</v>
      </c>
      <c r="C9" s="137">
        <v>1335</v>
      </c>
      <c r="D9" s="132">
        <v>116.6</v>
      </c>
      <c r="E9" s="137">
        <v>1254</v>
      </c>
      <c r="F9" s="137">
        <v>1093</v>
      </c>
      <c r="G9" s="132">
        <v>114.7</v>
      </c>
      <c r="H9" s="137">
        <v>302</v>
      </c>
      <c r="I9" s="137">
        <v>242</v>
      </c>
      <c r="J9" s="132">
        <v>124.8</v>
      </c>
      <c r="K9" s="137">
        <v>3395</v>
      </c>
      <c r="L9" s="137">
        <v>2465</v>
      </c>
      <c r="M9" s="132">
        <v>137.69999999999999</v>
      </c>
      <c r="N9" s="137">
        <v>4951</v>
      </c>
      <c r="O9" s="137">
        <v>3800</v>
      </c>
      <c r="P9" s="132">
        <v>130.30000000000001</v>
      </c>
      <c r="Q9" s="132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94</v>
      </c>
      <c r="B10" s="137">
        <v>91</v>
      </c>
      <c r="C10" s="137">
        <v>49</v>
      </c>
      <c r="D10" s="132">
        <v>185.7</v>
      </c>
      <c r="E10" s="137">
        <v>43</v>
      </c>
      <c r="F10" s="137">
        <v>45</v>
      </c>
      <c r="G10" s="132">
        <v>95.6</v>
      </c>
      <c r="H10" s="137">
        <v>48</v>
      </c>
      <c r="I10" s="137">
        <v>4</v>
      </c>
      <c r="J10" s="132">
        <v>1200</v>
      </c>
      <c r="K10" s="137">
        <v>299</v>
      </c>
      <c r="L10" s="137">
        <v>314</v>
      </c>
      <c r="M10" s="132">
        <v>95.2</v>
      </c>
      <c r="N10" s="137">
        <v>390</v>
      </c>
      <c r="O10" s="137">
        <v>363</v>
      </c>
      <c r="P10" s="132">
        <v>107.4</v>
      </c>
      <c r="Q10" s="132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95</v>
      </c>
      <c r="B11" s="137">
        <v>4676</v>
      </c>
      <c r="C11" s="137">
        <v>4464</v>
      </c>
      <c r="D11" s="132">
        <v>104.7</v>
      </c>
      <c r="E11" s="137">
        <v>571</v>
      </c>
      <c r="F11" s="137">
        <v>277</v>
      </c>
      <c r="G11" s="132">
        <v>206.1</v>
      </c>
      <c r="H11" s="137">
        <v>4105</v>
      </c>
      <c r="I11" s="137">
        <v>4187</v>
      </c>
      <c r="J11" s="132">
        <v>98</v>
      </c>
      <c r="K11" s="137">
        <v>11729</v>
      </c>
      <c r="L11" s="137">
        <v>11178</v>
      </c>
      <c r="M11" s="132">
        <v>104.9</v>
      </c>
      <c r="N11" s="137">
        <v>16405</v>
      </c>
      <c r="O11" s="137">
        <v>15642</v>
      </c>
      <c r="P11" s="132">
        <v>104.9</v>
      </c>
      <c r="Q11" s="132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84" customFormat="1">
      <c r="A12" s="65" t="s">
        <v>96</v>
      </c>
      <c r="B12" s="137">
        <v>15327</v>
      </c>
      <c r="C12" s="137">
        <v>14647</v>
      </c>
      <c r="D12" s="132">
        <v>104.6</v>
      </c>
      <c r="E12" s="137">
        <v>10336</v>
      </c>
      <c r="F12" s="137">
        <v>8281</v>
      </c>
      <c r="G12" s="132">
        <v>124.8</v>
      </c>
      <c r="H12" s="137">
        <v>4991</v>
      </c>
      <c r="I12" s="137">
        <v>6366</v>
      </c>
      <c r="J12" s="132">
        <v>78.400000000000006</v>
      </c>
      <c r="K12" s="137">
        <v>9290</v>
      </c>
      <c r="L12" s="137">
        <v>9709</v>
      </c>
      <c r="M12" s="132">
        <v>95.7</v>
      </c>
      <c r="N12" s="137">
        <v>24617</v>
      </c>
      <c r="O12" s="137">
        <v>24356</v>
      </c>
      <c r="P12" s="132">
        <v>101.1</v>
      </c>
      <c r="Q12" s="132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84" customFormat="1">
      <c r="A13" s="65" t="s">
        <v>97</v>
      </c>
      <c r="B13" s="137">
        <v>8812</v>
      </c>
      <c r="C13" s="137">
        <v>8444</v>
      </c>
      <c r="D13" s="132">
        <v>104.4</v>
      </c>
      <c r="E13" s="137">
        <v>4917</v>
      </c>
      <c r="F13" s="137">
        <v>4615</v>
      </c>
      <c r="G13" s="132">
        <v>106.5</v>
      </c>
      <c r="H13" s="137">
        <v>3895</v>
      </c>
      <c r="I13" s="137">
        <v>3829</v>
      </c>
      <c r="J13" s="132">
        <v>101.7</v>
      </c>
      <c r="K13" s="137">
        <v>10804</v>
      </c>
      <c r="L13" s="137">
        <v>10018</v>
      </c>
      <c r="M13" s="132">
        <v>107.8</v>
      </c>
      <c r="N13" s="137">
        <v>19616</v>
      </c>
      <c r="O13" s="137">
        <v>18462</v>
      </c>
      <c r="P13" s="132">
        <v>106.3</v>
      </c>
      <c r="Q13" s="132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98</v>
      </c>
      <c r="B14" s="137">
        <v>15953</v>
      </c>
      <c r="C14" s="137">
        <v>15765</v>
      </c>
      <c r="D14" s="132">
        <v>101.2</v>
      </c>
      <c r="E14" s="137">
        <v>10758</v>
      </c>
      <c r="F14" s="137">
        <v>10693</v>
      </c>
      <c r="G14" s="132">
        <v>100.6</v>
      </c>
      <c r="H14" s="137">
        <v>5195</v>
      </c>
      <c r="I14" s="137">
        <v>5072</v>
      </c>
      <c r="J14" s="132">
        <v>102.4</v>
      </c>
      <c r="K14" s="137">
        <v>12120</v>
      </c>
      <c r="L14" s="137">
        <v>11868</v>
      </c>
      <c r="M14" s="132">
        <v>102.1</v>
      </c>
      <c r="N14" s="137">
        <v>28073</v>
      </c>
      <c r="O14" s="137">
        <v>27633</v>
      </c>
      <c r="P14" s="132">
        <v>101.6</v>
      </c>
      <c r="Q14" s="132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99</v>
      </c>
      <c r="B15" s="137">
        <v>9277</v>
      </c>
      <c r="C15" s="137">
        <v>9071</v>
      </c>
      <c r="D15" s="132">
        <v>102.3</v>
      </c>
      <c r="E15" s="137">
        <v>7058</v>
      </c>
      <c r="F15" s="137">
        <v>6264</v>
      </c>
      <c r="G15" s="132">
        <v>112.7</v>
      </c>
      <c r="H15" s="137">
        <v>2219</v>
      </c>
      <c r="I15" s="137">
        <v>2807</v>
      </c>
      <c r="J15" s="132">
        <v>79.099999999999994</v>
      </c>
      <c r="K15" s="137">
        <v>13027</v>
      </c>
      <c r="L15" s="137">
        <v>12540</v>
      </c>
      <c r="M15" s="132">
        <v>103.9</v>
      </c>
      <c r="N15" s="137">
        <v>22304</v>
      </c>
      <c r="O15" s="137">
        <v>21611</v>
      </c>
      <c r="P15" s="132">
        <v>103.2</v>
      </c>
      <c r="Q15" s="132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>
      <c r="A16" s="65" t="s">
        <v>101</v>
      </c>
      <c r="B16" s="137">
        <v>7398</v>
      </c>
      <c r="C16" s="137">
        <v>8031</v>
      </c>
      <c r="D16" s="132">
        <v>92.1</v>
      </c>
      <c r="E16" s="137">
        <v>5955</v>
      </c>
      <c r="F16" s="137">
        <v>5366</v>
      </c>
      <c r="G16" s="132">
        <v>111</v>
      </c>
      <c r="H16" s="137">
        <v>1443</v>
      </c>
      <c r="I16" s="137">
        <v>2665</v>
      </c>
      <c r="J16" s="132">
        <v>54.1</v>
      </c>
      <c r="K16" s="137">
        <v>12305</v>
      </c>
      <c r="L16" s="137">
        <v>11166</v>
      </c>
      <c r="M16" s="132">
        <v>110.2</v>
      </c>
      <c r="N16" s="137">
        <v>19703</v>
      </c>
      <c r="O16" s="137">
        <v>19197</v>
      </c>
      <c r="P16" s="132">
        <v>102.6</v>
      </c>
      <c r="Q16" s="132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52" customFormat="1">
      <c r="A17" s="65" t="s">
        <v>103</v>
      </c>
      <c r="B17" s="137">
        <v>5178</v>
      </c>
      <c r="C17" s="137">
        <v>4805</v>
      </c>
      <c r="D17" s="132">
        <v>107.8</v>
      </c>
      <c r="E17" s="137">
        <v>2429</v>
      </c>
      <c r="F17" s="137">
        <v>2485</v>
      </c>
      <c r="G17" s="132">
        <v>97.7</v>
      </c>
      <c r="H17" s="137">
        <v>2749</v>
      </c>
      <c r="I17" s="137">
        <v>2320</v>
      </c>
      <c r="J17" s="132">
        <v>118.5</v>
      </c>
      <c r="K17" s="137">
        <v>4020</v>
      </c>
      <c r="L17" s="137">
        <v>3808</v>
      </c>
      <c r="M17" s="132">
        <v>105.6</v>
      </c>
      <c r="N17" s="137">
        <v>9198</v>
      </c>
      <c r="O17" s="137">
        <v>8613</v>
      </c>
      <c r="P17" s="132">
        <v>106.8</v>
      </c>
      <c r="Q17" s="132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102</v>
      </c>
      <c r="B18" s="137">
        <v>14194</v>
      </c>
      <c r="C18" s="137">
        <v>12998</v>
      </c>
      <c r="D18" s="132">
        <v>109.2</v>
      </c>
      <c r="E18" s="137">
        <v>3767</v>
      </c>
      <c r="F18" s="137">
        <v>2917</v>
      </c>
      <c r="G18" s="132">
        <v>129.1</v>
      </c>
      <c r="H18" s="137">
        <v>10427</v>
      </c>
      <c r="I18" s="137">
        <v>10081</v>
      </c>
      <c r="J18" s="132">
        <v>103.4</v>
      </c>
      <c r="K18" s="137">
        <v>12545</v>
      </c>
      <c r="L18" s="137">
        <v>12979</v>
      </c>
      <c r="M18" s="132">
        <v>96.7</v>
      </c>
      <c r="N18" s="137">
        <v>26739</v>
      </c>
      <c r="O18" s="137">
        <v>25977</v>
      </c>
      <c r="P18" s="132">
        <v>102.9</v>
      </c>
      <c r="Q18" s="132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84" customFormat="1" ht="14.25" customHeight="1">
      <c r="A19" s="65" t="s">
        <v>104</v>
      </c>
      <c r="B19" s="137">
        <v>47486</v>
      </c>
      <c r="C19" s="137">
        <v>41790</v>
      </c>
      <c r="D19" s="132">
        <v>113.6</v>
      </c>
      <c r="E19" s="137">
        <v>21287</v>
      </c>
      <c r="F19" s="137">
        <v>15496</v>
      </c>
      <c r="G19" s="132">
        <v>137.4</v>
      </c>
      <c r="H19" s="137">
        <v>26199</v>
      </c>
      <c r="I19" s="137">
        <v>26294</v>
      </c>
      <c r="J19" s="132">
        <v>99.6</v>
      </c>
      <c r="K19" s="137">
        <v>28595</v>
      </c>
      <c r="L19" s="137">
        <v>28518</v>
      </c>
      <c r="M19" s="132">
        <v>100.3</v>
      </c>
      <c r="N19" s="137">
        <v>76081</v>
      </c>
      <c r="O19" s="137">
        <v>70308</v>
      </c>
      <c r="P19" s="132">
        <v>108.2</v>
      </c>
      <c r="Q19" s="132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105</v>
      </c>
      <c r="B20" s="137">
        <v>12630</v>
      </c>
      <c r="C20" s="137">
        <v>10913</v>
      </c>
      <c r="D20" s="132">
        <v>115.7</v>
      </c>
      <c r="E20" s="137">
        <v>4628</v>
      </c>
      <c r="F20" s="137">
        <v>3300</v>
      </c>
      <c r="G20" s="132">
        <v>140.19999999999999</v>
      </c>
      <c r="H20" s="137">
        <v>8002</v>
      </c>
      <c r="I20" s="137">
        <v>7613</v>
      </c>
      <c r="J20" s="132">
        <v>105.1</v>
      </c>
      <c r="K20" s="137">
        <v>8724</v>
      </c>
      <c r="L20" s="137">
        <v>8603</v>
      </c>
      <c r="M20" s="132">
        <v>101.4</v>
      </c>
      <c r="N20" s="137">
        <v>21354</v>
      </c>
      <c r="O20" s="137">
        <v>19516</v>
      </c>
      <c r="P20" s="132">
        <v>109.4</v>
      </c>
      <c r="Q20" s="132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106</v>
      </c>
      <c r="B21" s="137">
        <v>16264</v>
      </c>
      <c r="C21" s="137">
        <v>15226</v>
      </c>
      <c r="D21" s="132">
        <v>106.8</v>
      </c>
      <c r="E21" s="137">
        <v>9785</v>
      </c>
      <c r="F21" s="137">
        <v>9072</v>
      </c>
      <c r="G21" s="132">
        <v>107.9</v>
      </c>
      <c r="H21" s="137">
        <v>6479</v>
      </c>
      <c r="I21" s="137">
        <v>6154</v>
      </c>
      <c r="J21" s="132">
        <v>105.3</v>
      </c>
      <c r="K21" s="137">
        <v>13692</v>
      </c>
      <c r="L21" s="137">
        <v>13675</v>
      </c>
      <c r="M21" s="132">
        <v>100.1</v>
      </c>
      <c r="N21" s="137">
        <v>29956</v>
      </c>
      <c r="O21" s="137">
        <v>28901</v>
      </c>
      <c r="P21" s="132">
        <v>103.7</v>
      </c>
      <c r="Q21" s="132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107</v>
      </c>
      <c r="B22" s="137">
        <v>5788</v>
      </c>
      <c r="C22" s="137">
        <v>5068</v>
      </c>
      <c r="D22" s="132">
        <v>114.2</v>
      </c>
      <c r="E22" s="137">
        <v>3532</v>
      </c>
      <c r="F22" s="137">
        <v>3168</v>
      </c>
      <c r="G22" s="132">
        <v>111.5</v>
      </c>
      <c r="H22" s="137">
        <v>2256</v>
      </c>
      <c r="I22" s="137">
        <v>1900</v>
      </c>
      <c r="J22" s="132">
        <v>118.7</v>
      </c>
      <c r="K22" s="137">
        <v>7060</v>
      </c>
      <c r="L22" s="137">
        <v>5988</v>
      </c>
      <c r="M22" s="132">
        <v>117.9</v>
      </c>
      <c r="N22" s="137">
        <v>12848</v>
      </c>
      <c r="O22" s="137">
        <v>11056</v>
      </c>
      <c r="P22" s="132">
        <v>116.2</v>
      </c>
      <c r="Q22" s="132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108</v>
      </c>
      <c r="B23" s="137">
        <v>17447</v>
      </c>
      <c r="C23" s="137">
        <v>15154</v>
      </c>
      <c r="D23" s="132">
        <v>115.1</v>
      </c>
      <c r="E23" s="137">
        <v>13248</v>
      </c>
      <c r="F23" s="137">
        <v>10896</v>
      </c>
      <c r="G23" s="132">
        <v>121.6</v>
      </c>
      <c r="H23" s="137">
        <v>4199</v>
      </c>
      <c r="I23" s="137">
        <v>4258</v>
      </c>
      <c r="J23" s="132">
        <v>98.6</v>
      </c>
      <c r="K23" s="137">
        <v>16860</v>
      </c>
      <c r="L23" s="137">
        <v>16500</v>
      </c>
      <c r="M23" s="132">
        <v>102.2</v>
      </c>
      <c r="N23" s="137">
        <v>34307</v>
      </c>
      <c r="O23" s="137">
        <v>31654</v>
      </c>
      <c r="P23" s="132">
        <v>108.4</v>
      </c>
      <c r="Q23" s="132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4.25" customHeight="1">
      <c r="A24" s="65" t="s">
        <v>109</v>
      </c>
      <c r="B24" s="137">
        <v>10563</v>
      </c>
      <c r="C24" s="137">
        <v>9503</v>
      </c>
      <c r="D24" s="132">
        <v>111.2</v>
      </c>
      <c r="E24" s="137">
        <v>3896</v>
      </c>
      <c r="F24" s="137">
        <v>3898</v>
      </c>
      <c r="G24" s="132">
        <v>99.9</v>
      </c>
      <c r="H24" s="137">
        <v>6667</v>
      </c>
      <c r="I24" s="137">
        <v>5605</v>
      </c>
      <c r="J24" s="132">
        <v>118.9</v>
      </c>
      <c r="K24" s="137">
        <v>12360</v>
      </c>
      <c r="L24" s="137">
        <v>13865</v>
      </c>
      <c r="M24" s="132">
        <v>89.1</v>
      </c>
      <c r="N24" s="137">
        <v>22923</v>
      </c>
      <c r="O24" s="137">
        <v>23368</v>
      </c>
      <c r="P24" s="132">
        <v>98.1</v>
      </c>
      <c r="Q24" s="132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 ht="14.25" customHeight="1">
      <c r="A25" s="65" t="s">
        <v>110</v>
      </c>
      <c r="B25" s="137">
        <v>9907</v>
      </c>
      <c r="C25" s="137">
        <v>10092</v>
      </c>
      <c r="D25" s="132">
        <v>98.2</v>
      </c>
      <c r="E25" s="137">
        <v>7159</v>
      </c>
      <c r="F25" s="137">
        <v>7107</v>
      </c>
      <c r="G25" s="132">
        <v>100.7</v>
      </c>
      <c r="H25" s="137">
        <v>2748</v>
      </c>
      <c r="I25" s="137">
        <v>2985</v>
      </c>
      <c r="J25" s="132">
        <v>92.1</v>
      </c>
      <c r="K25" s="137">
        <v>8568</v>
      </c>
      <c r="L25" s="137">
        <v>8687</v>
      </c>
      <c r="M25" s="132">
        <v>98.6</v>
      </c>
      <c r="N25" s="137">
        <v>18475</v>
      </c>
      <c r="O25" s="137">
        <v>18779</v>
      </c>
      <c r="P25" s="132">
        <v>98.4</v>
      </c>
      <c r="Q25" s="132"/>
      <c r="R25" s="83"/>
      <c r="S25" s="83"/>
      <c r="T25" s="69"/>
      <c r="U25" s="83"/>
      <c r="V25" s="83"/>
      <c r="W25" s="69"/>
      <c r="X25" s="83"/>
      <c r="Y25" s="83"/>
      <c r="Z25" s="69"/>
    </row>
    <row r="26" spans="1:26" s="52" customFormat="1" ht="12" customHeight="1">
      <c r="A26" s="65" t="s">
        <v>111</v>
      </c>
      <c r="B26" s="137">
        <v>26645</v>
      </c>
      <c r="C26" s="137">
        <v>24088</v>
      </c>
      <c r="D26" s="132">
        <v>110.6</v>
      </c>
      <c r="E26" s="137">
        <v>23314</v>
      </c>
      <c r="F26" s="137">
        <v>20564</v>
      </c>
      <c r="G26" s="132">
        <v>113.4</v>
      </c>
      <c r="H26" s="137">
        <v>3331</v>
      </c>
      <c r="I26" s="137">
        <v>3524</v>
      </c>
      <c r="J26" s="132">
        <v>94.5</v>
      </c>
      <c r="K26" s="137">
        <v>13313</v>
      </c>
      <c r="L26" s="137">
        <v>15794</v>
      </c>
      <c r="M26" s="132">
        <v>84.3</v>
      </c>
      <c r="N26" s="137">
        <v>39958</v>
      </c>
      <c r="O26" s="137">
        <v>39882</v>
      </c>
      <c r="P26" s="132">
        <v>100.2</v>
      </c>
      <c r="Q26" s="132"/>
      <c r="R26" s="83"/>
      <c r="S26" s="83"/>
      <c r="T26" s="69"/>
      <c r="U26" s="83"/>
      <c r="V26" s="83"/>
      <c r="W26" s="69"/>
      <c r="X26" s="83"/>
      <c r="Y26" s="83"/>
      <c r="Z26" s="69"/>
    </row>
    <row r="27" spans="1:26" s="52" customFormat="1">
      <c r="A27" s="67" t="s">
        <v>112</v>
      </c>
      <c r="B27" s="137">
        <v>6909</v>
      </c>
      <c r="C27" s="137">
        <v>6074</v>
      </c>
      <c r="D27" s="132">
        <v>113.7</v>
      </c>
      <c r="E27" s="137">
        <v>5134</v>
      </c>
      <c r="F27" s="137">
        <v>4472</v>
      </c>
      <c r="G27" s="132">
        <v>114.8</v>
      </c>
      <c r="H27" s="137">
        <v>1775</v>
      </c>
      <c r="I27" s="137">
        <v>1602</v>
      </c>
      <c r="J27" s="132">
        <v>110.8</v>
      </c>
      <c r="K27" s="137">
        <v>10060</v>
      </c>
      <c r="L27" s="137">
        <v>9310</v>
      </c>
      <c r="M27" s="132">
        <v>108.1</v>
      </c>
      <c r="N27" s="137">
        <v>16969</v>
      </c>
      <c r="O27" s="137">
        <v>15384</v>
      </c>
      <c r="P27" s="132">
        <v>110.3</v>
      </c>
      <c r="Q27" s="132"/>
      <c r="R27" s="83"/>
      <c r="S27" s="83"/>
      <c r="T27" s="69"/>
      <c r="U27" s="70"/>
      <c r="V27" s="70"/>
      <c r="W27" s="70"/>
      <c r="X27" s="83"/>
      <c r="Y27" s="83"/>
      <c r="Z27" s="69"/>
    </row>
    <row r="28" spans="1:26" s="52" customFormat="1">
      <c r="A28" s="66" t="s">
        <v>100</v>
      </c>
      <c r="B28" s="138">
        <v>10694</v>
      </c>
      <c r="C28" s="138">
        <v>10312</v>
      </c>
      <c r="D28" s="135">
        <v>103.7</v>
      </c>
      <c r="E28" s="138">
        <v>3362</v>
      </c>
      <c r="F28" s="138">
        <v>3629</v>
      </c>
      <c r="G28" s="135">
        <v>92.6</v>
      </c>
      <c r="H28" s="138">
        <v>7332</v>
      </c>
      <c r="I28" s="138">
        <v>6683</v>
      </c>
      <c r="J28" s="135">
        <v>109.7</v>
      </c>
      <c r="K28" s="138">
        <v>17986</v>
      </c>
      <c r="L28" s="138">
        <v>17834</v>
      </c>
      <c r="M28" s="135">
        <v>100.9</v>
      </c>
      <c r="N28" s="138">
        <v>28680</v>
      </c>
      <c r="O28" s="138">
        <v>28146</v>
      </c>
      <c r="P28" s="135">
        <v>101.9</v>
      </c>
      <c r="Q28" s="134"/>
      <c r="R28" s="83"/>
      <c r="S28" s="83"/>
      <c r="T28" s="69"/>
      <c r="U28" s="83"/>
      <c r="V28" s="83"/>
      <c r="W28" s="69"/>
      <c r="X28" s="83"/>
      <c r="Y28" s="83"/>
      <c r="Z28" s="69"/>
    </row>
    <row r="29" spans="1:26" s="4" customFormat="1">
      <c r="A29" s="7"/>
      <c r="B29" s="5"/>
      <c r="C29" s="5"/>
      <c r="D29" s="5"/>
      <c r="E29" s="34"/>
      <c r="F29" s="5"/>
      <c r="G29" s="5"/>
      <c r="H29" s="29"/>
      <c r="I29" s="5"/>
      <c r="J29" s="5"/>
      <c r="K29" s="17"/>
      <c r="L29" s="17"/>
      <c r="M29" s="5"/>
      <c r="O29" s="30"/>
      <c r="P29" s="30"/>
      <c r="Q29" s="24"/>
      <c r="R29" s="30"/>
      <c r="S29" s="30"/>
      <c r="T29" s="24"/>
      <c r="U29" s="30"/>
      <c r="V29" s="30"/>
      <c r="W29" s="24"/>
      <c r="X29" s="30"/>
      <c r="Y29" s="30"/>
      <c r="Z29" s="24"/>
    </row>
    <row r="30" spans="1:26">
      <c r="A30" s="233" t="s">
        <v>148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</row>
    <row r="31" spans="1:26" s="102" customFormat="1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P31" s="103" t="s">
        <v>65</v>
      </c>
    </row>
    <row r="32" spans="1:26" s="102" customFormat="1" ht="12.75" customHeight="1">
      <c r="A32" s="219"/>
      <c r="B32" s="215" t="s">
        <v>90</v>
      </c>
      <c r="C32" s="215"/>
      <c r="D32" s="215"/>
      <c r="E32" s="206" t="s">
        <v>16</v>
      </c>
      <c r="F32" s="207"/>
      <c r="G32" s="207"/>
      <c r="H32" s="207"/>
      <c r="I32" s="207"/>
      <c r="J32" s="207"/>
      <c r="K32" s="208" t="s">
        <v>19</v>
      </c>
      <c r="L32" s="209"/>
      <c r="M32" s="210"/>
      <c r="N32" s="215" t="s">
        <v>89</v>
      </c>
      <c r="O32" s="215"/>
      <c r="P32" s="206"/>
    </row>
    <row r="33" spans="1:26" s="102" customFormat="1" ht="32.25" customHeight="1">
      <c r="A33" s="219"/>
      <c r="B33" s="215"/>
      <c r="C33" s="215"/>
      <c r="D33" s="215"/>
      <c r="E33" s="215" t="s">
        <v>17</v>
      </c>
      <c r="F33" s="215"/>
      <c r="G33" s="215"/>
      <c r="H33" s="215" t="s">
        <v>18</v>
      </c>
      <c r="I33" s="215"/>
      <c r="J33" s="215"/>
      <c r="K33" s="211"/>
      <c r="L33" s="212"/>
      <c r="M33" s="213"/>
      <c r="N33" s="215"/>
      <c r="O33" s="215"/>
      <c r="P33" s="206"/>
    </row>
    <row r="34" spans="1:26" s="102" customFormat="1" ht="22.5">
      <c r="A34" s="219"/>
      <c r="B34" s="45">
        <v>2026</v>
      </c>
      <c r="C34" s="45">
        <v>2025</v>
      </c>
      <c r="D34" s="45" t="s">
        <v>118</v>
      </c>
      <c r="E34" s="45">
        <v>2026</v>
      </c>
      <c r="F34" s="45">
        <v>2025</v>
      </c>
      <c r="G34" s="45" t="s">
        <v>118</v>
      </c>
      <c r="H34" s="45">
        <v>2026</v>
      </c>
      <c r="I34" s="45">
        <v>2025</v>
      </c>
      <c r="J34" s="45" t="s">
        <v>118</v>
      </c>
      <c r="K34" s="45">
        <v>2026</v>
      </c>
      <c r="L34" s="45">
        <v>2025</v>
      </c>
      <c r="M34" s="45" t="s">
        <v>118</v>
      </c>
      <c r="N34" s="45">
        <v>2026</v>
      </c>
      <c r="O34" s="45">
        <v>2025</v>
      </c>
      <c r="P34" s="76" t="s">
        <v>118</v>
      </c>
    </row>
    <row r="35" spans="1:26" s="84" customFormat="1">
      <c r="A35" s="64" t="s">
        <v>124</v>
      </c>
      <c r="B35" s="137">
        <v>108211</v>
      </c>
      <c r="C35" s="137">
        <v>90955</v>
      </c>
      <c r="D35" s="132">
        <v>119</v>
      </c>
      <c r="E35" s="137">
        <v>59764</v>
      </c>
      <c r="F35" s="137">
        <v>43969</v>
      </c>
      <c r="G35" s="132">
        <v>135.9</v>
      </c>
      <c r="H35" s="137">
        <v>48447</v>
      </c>
      <c r="I35" s="137">
        <v>46986</v>
      </c>
      <c r="J35" s="132">
        <v>103.1</v>
      </c>
      <c r="K35" s="137">
        <v>100894</v>
      </c>
      <c r="L35" s="137">
        <v>96759</v>
      </c>
      <c r="M35" s="132">
        <v>104.3</v>
      </c>
      <c r="N35" s="137">
        <v>209105</v>
      </c>
      <c r="O35" s="137">
        <v>187714</v>
      </c>
      <c r="P35" s="132">
        <v>111.4</v>
      </c>
      <c r="Q35" s="132"/>
      <c r="R35" s="83"/>
      <c r="S35" s="83"/>
      <c r="T35" s="69"/>
      <c r="U35" s="83"/>
      <c r="V35" s="83"/>
      <c r="W35" s="69"/>
      <c r="X35" s="83"/>
      <c r="Y35" s="83"/>
      <c r="Z35" s="69"/>
    </row>
    <row r="36" spans="1:26" s="84" customFormat="1">
      <c r="A36" s="65" t="s">
        <v>93</v>
      </c>
      <c r="B36" s="137">
        <v>306</v>
      </c>
      <c r="C36" s="137">
        <v>194</v>
      </c>
      <c r="D36" s="132">
        <v>157.69999999999999</v>
      </c>
      <c r="E36" s="137">
        <v>46</v>
      </c>
      <c r="F36" s="137">
        <v>26</v>
      </c>
      <c r="G36" s="132">
        <v>176.9</v>
      </c>
      <c r="H36" s="137">
        <v>260</v>
      </c>
      <c r="I36" s="137">
        <v>168</v>
      </c>
      <c r="J36" s="132">
        <v>154.80000000000001</v>
      </c>
      <c r="K36" s="137">
        <v>1026</v>
      </c>
      <c r="L36" s="137">
        <v>346</v>
      </c>
      <c r="M36" s="132">
        <v>296.5</v>
      </c>
      <c r="N36" s="137">
        <v>1332</v>
      </c>
      <c r="O36" s="137">
        <v>540</v>
      </c>
      <c r="P36" s="132">
        <v>246.7</v>
      </c>
      <c r="Q36" s="132"/>
      <c r="R36" s="83"/>
      <c r="S36" s="83"/>
      <c r="T36" s="69"/>
      <c r="U36" s="83"/>
      <c r="V36" s="83"/>
      <c r="W36" s="69"/>
      <c r="X36" s="83"/>
      <c r="Y36" s="83"/>
      <c r="Z36" s="69"/>
    </row>
    <row r="37" spans="1:26" s="84" customFormat="1">
      <c r="A37" s="65" t="s">
        <v>94</v>
      </c>
      <c r="B37" s="137">
        <v>68</v>
      </c>
      <c r="C37" s="137">
        <v>34</v>
      </c>
      <c r="D37" s="132">
        <v>200</v>
      </c>
      <c r="E37" s="137">
        <v>30</v>
      </c>
      <c r="F37" s="137">
        <v>30</v>
      </c>
      <c r="G37" s="132">
        <v>100</v>
      </c>
      <c r="H37" s="137">
        <v>38</v>
      </c>
      <c r="I37" s="137">
        <v>4</v>
      </c>
      <c r="J37" s="132">
        <v>950</v>
      </c>
      <c r="K37" s="137">
        <v>200</v>
      </c>
      <c r="L37" s="137">
        <v>113</v>
      </c>
      <c r="M37" s="132">
        <v>177</v>
      </c>
      <c r="N37" s="137">
        <v>268</v>
      </c>
      <c r="O37" s="137">
        <v>147</v>
      </c>
      <c r="P37" s="132">
        <v>182.3</v>
      </c>
      <c r="Q37" s="132"/>
      <c r="R37" s="83"/>
      <c r="S37" s="83"/>
      <c r="T37" s="69"/>
      <c r="U37" s="83"/>
      <c r="V37" s="83"/>
      <c r="W37" s="69"/>
      <c r="X37" s="83"/>
      <c r="Y37" s="83"/>
      <c r="Z37" s="69"/>
    </row>
    <row r="38" spans="1:26" s="84" customFormat="1">
      <c r="A38" s="65" t="s">
        <v>95</v>
      </c>
      <c r="B38" s="137">
        <v>2105</v>
      </c>
      <c r="C38" s="137">
        <v>1883</v>
      </c>
      <c r="D38" s="132">
        <v>111.8</v>
      </c>
      <c r="E38" s="137">
        <v>223</v>
      </c>
      <c r="F38" s="137">
        <v>133</v>
      </c>
      <c r="G38" s="132">
        <v>167.7</v>
      </c>
      <c r="H38" s="137">
        <v>1882</v>
      </c>
      <c r="I38" s="137">
        <v>1750</v>
      </c>
      <c r="J38" s="132">
        <v>107.5</v>
      </c>
      <c r="K38" s="137">
        <v>4644</v>
      </c>
      <c r="L38" s="137">
        <v>4100</v>
      </c>
      <c r="M38" s="132">
        <v>113.3</v>
      </c>
      <c r="N38" s="137">
        <v>6749</v>
      </c>
      <c r="O38" s="137">
        <v>5983</v>
      </c>
      <c r="P38" s="132">
        <v>112.8</v>
      </c>
      <c r="Q38" s="132"/>
      <c r="R38" s="83"/>
      <c r="S38" s="83"/>
      <c r="T38" s="69"/>
      <c r="U38" s="83"/>
      <c r="V38" s="83"/>
      <c r="W38" s="69"/>
      <c r="X38" s="83"/>
      <c r="Y38" s="83"/>
      <c r="Z38" s="69"/>
    </row>
    <row r="39" spans="1:26" s="84" customFormat="1">
      <c r="A39" s="65" t="s">
        <v>96</v>
      </c>
      <c r="B39" s="137">
        <v>5575</v>
      </c>
      <c r="C39" s="137">
        <v>5399</v>
      </c>
      <c r="D39" s="132">
        <v>103.3</v>
      </c>
      <c r="E39" s="137">
        <v>3615</v>
      </c>
      <c r="F39" s="137">
        <v>3202</v>
      </c>
      <c r="G39" s="132">
        <v>112.9</v>
      </c>
      <c r="H39" s="137">
        <v>1960</v>
      </c>
      <c r="I39" s="137">
        <v>2197</v>
      </c>
      <c r="J39" s="132">
        <v>89.2</v>
      </c>
      <c r="K39" s="137">
        <v>3338</v>
      </c>
      <c r="L39" s="137">
        <v>3458</v>
      </c>
      <c r="M39" s="132">
        <v>96.5</v>
      </c>
      <c r="N39" s="137">
        <v>8913</v>
      </c>
      <c r="O39" s="137">
        <v>8857</v>
      </c>
      <c r="P39" s="132">
        <v>100.6</v>
      </c>
      <c r="Q39" s="132"/>
      <c r="R39" s="83"/>
      <c r="S39" s="83"/>
      <c r="T39" s="69"/>
      <c r="U39" s="83"/>
      <c r="V39" s="83"/>
      <c r="W39" s="69"/>
      <c r="X39" s="83"/>
      <c r="Y39" s="83"/>
      <c r="Z39" s="69"/>
    </row>
    <row r="40" spans="1:26" s="84" customFormat="1">
      <c r="A40" s="65" t="s">
        <v>97</v>
      </c>
      <c r="B40" s="137">
        <v>3424</v>
      </c>
      <c r="C40" s="137">
        <v>2945</v>
      </c>
      <c r="D40" s="132">
        <v>116.3</v>
      </c>
      <c r="E40" s="137">
        <v>1934</v>
      </c>
      <c r="F40" s="137">
        <v>1501</v>
      </c>
      <c r="G40" s="132">
        <v>128.80000000000001</v>
      </c>
      <c r="H40" s="137">
        <v>1490</v>
      </c>
      <c r="I40" s="137">
        <v>1444</v>
      </c>
      <c r="J40" s="132">
        <v>103.2</v>
      </c>
      <c r="K40" s="137">
        <v>3945</v>
      </c>
      <c r="L40" s="137">
        <v>3733</v>
      </c>
      <c r="M40" s="132">
        <v>105.7</v>
      </c>
      <c r="N40" s="137">
        <v>7369</v>
      </c>
      <c r="O40" s="137">
        <v>6678</v>
      </c>
      <c r="P40" s="132">
        <v>110.3</v>
      </c>
      <c r="Q40" s="132"/>
      <c r="R40" s="83"/>
      <c r="S40" s="83"/>
      <c r="T40" s="69"/>
      <c r="U40" s="83"/>
      <c r="V40" s="83"/>
      <c r="W40" s="69"/>
      <c r="X40" s="83"/>
      <c r="Y40" s="83"/>
      <c r="Z40" s="69"/>
    </row>
    <row r="41" spans="1:26" s="52" customFormat="1">
      <c r="A41" s="65" t="s">
        <v>98</v>
      </c>
      <c r="B41" s="137">
        <v>6979</v>
      </c>
      <c r="C41" s="137">
        <v>6739</v>
      </c>
      <c r="D41" s="132">
        <v>103.6</v>
      </c>
      <c r="E41" s="137">
        <v>4298</v>
      </c>
      <c r="F41" s="137">
        <v>4250</v>
      </c>
      <c r="G41" s="132">
        <v>101.1</v>
      </c>
      <c r="H41" s="137">
        <v>2681</v>
      </c>
      <c r="I41" s="137">
        <v>2489</v>
      </c>
      <c r="J41" s="132">
        <v>107.7</v>
      </c>
      <c r="K41" s="137">
        <v>5232</v>
      </c>
      <c r="L41" s="137">
        <v>5243</v>
      </c>
      <c r="M41" s="132">
        <v>99.8</v>
      </c>
      <c r="N41" s="137">
        <v>12211</v>
      </c>
      <c r="O41" s="137">
        <v>11982</v>
      </c>
      <c r="P41" s="132">
        <v>101.9</v>
      </c>
      <c r="Q41" s="132"/>
      <c r="R41" s="83"/>
      <c r="S41" s="83"/>
      <c r="T41" s="69"/>
      <c r="U41" s="83"/>
      <c r="V41" s="83"/>
      <c r="W41" s="69"/>
      <c r="X41" s="83"/>
      <c r="Y41" s="83"/>
      <c r="Z41" s="69"/>
    </row>
    <row r="42" spans="1:26" s="52" customFormat="1">
      <c r="A42" s="65" t="s">
        <v>99</v>
      </c>
      <c r="B42" s="137">
        <v>3887</v>
      </c>
      <c r="C42" s="137">
        <v>3777</v>
      </c>
      <c r="D42" s="132">
        <v>102.9</v>
      </c>
      <c r="E42" s="137">
        <v>2611</v>
      </c>
      <c r="F42" s="137">
        <v>2317</v>
      </c>
      <c r="G42" s="132">
        <v>112.7</v>
      </c>
      <c r="H42" s="137">
        <v>1276</v>
      </c>
      <c r="I42" s="137">
        <v>1460</v>
      </c>
      <c r="J42" s="132">
        <v>87.4</v>
      </c>
      <c r="K42" s="137">
        <v>6347</v>
      </c>
      <c r="L42" s="137">
        <v>6319</v>
      </c>
      <c r="M42" s="132">
        <v>100.4</v>
      </c>
      <c r="N42" s="137">
        <v>10234</v>
      </c>
      <c r="O42" s="137">
        <v>10096</v>
      </c>
      <c r="P42" s="132">
        <v>101.4</v>
      </c>
      <c r="Q42" s="132"/>
      <c r="R42" s="83"/>
      <c r="S42" s="83"/>
      <c r="T42" s="69"/>
      <c r="U42" s="83"/>
      <c r="V42" s="83"/>
      <c r="W42" s="69"/>
      <c r="X42" s="83"/>
      <c r="Y42" s="83"/>
      <c r="Z42" s="69"/>
    </row>
    <row r="43" spans="1:26" s="52" customFormat="1">
      <c r="A43" s="65" t="s">
        <v>101</v>
      </c>
      <c r="B43" s="137">
        <v>2885</v>
      </c>
      <c r="C43" s="137">
        <v>2916</v>
      </c>
      <c r="D43" s="132">
        <v>98.9</v>
      </c>
      <c r="E43" s="137">
        <v>2185</v>
      </c>
      <c r="F43" s="137">
        <v>2117</v>
      </c>
      <c r="G43" s="132">
        <v>103.2</v>
      </c>
      <c r="H43" s="137">
        <v>700</v>
      </c>
      <c r="I43" s="137">
        <v>799</v>
      </c>
      <c r="J43" s="132">
        <v>87.6</v>
      </c>
      <c r="K43" s="137">
        <v>5863</v>
      </c>
      <c r="L43" s="137">
        <v>5771</v>
      </c>
      <c r="M43" s="132">
        <v>101.6</v>
      </c>
      <c r="N43" s="137">
        <v>8748</v>
      </c>
      <c r="O43" s="137">
        <v>8687</v>
      </c>
      <c r="P43" s="132">
        <v>100.7</v>
      </c>
      <c r="Q43" s="132"/>
      <c r="R43" s="83"/>
      <c r="S43" s="83"/>
      <c r="T43" s="69"/>
      <c r="U43" s="83"/>
      <c r="V43" s="83"/>
      <c r="W43" s="69"/>
      <c r="X43" s="83"/>
      <c r="Y43" s="83"/>
      <c r="Z43" s="69"/>
    </row>
    <row r="44" spans="1:26" s="52" customFormat="1">
      <c r="A44" s="65" t="s">
        <v>103</v>
      </c>
      <c r="B44" s="137">
        <v>2112</v>
      </c>
      <c r="C44" s="137">
        <v>1785</v>
      </c>
      <c r="D44" s="132">
        <v>118.3</v>
      </c>
      <c r="E44" s="137">
        <v>561</v>
      </c>
      <c r="F44" s="137">
        <v>780</v>
      </c>
      <c r="G44" s="132">
        <v>71.900000000000006</v>
      </c>
      <c r="H44" s="137">
        <v>1551</v>
      </c>
      <c r="I44" s="137">
        <v>1005</v>
      </c>
      <c r="J44" s="132">
        <v>154.30000000000001</v>
      </c>
      <c r="K44" s="137">
        <v>1853</v>
      </c>
      <c r="L44" s="137">
        <v>1754</v>
      </c>
      <c r="M44" s="132">
        <v>105.6</v>
      </c>
      <c r="N44" s="137">
        <v>3965</v>
      </c>
      <c r="O44" s="137">
        <v>3539</v>
      </c>
      <c r="P44" s="132">
        <v>112</v>
      </c>
      <c r="Q44" s="132"/>
      <c r="R44" s="83"/>
      <c r="S44" s="83"/>
      <c r="T44" s="69"/>
      <c r="U44" s="83"/>
      <c r="V44" s="83"/>
      <c r="W44" s="69"/>
      <c r="X44" s="83"/>
      <c r="Y44" s="83"/>
      <c r="Z44" s="69"/>
    </row>
    <row r="45" spans="1:26" s="52" customFormat="1" ht="14.25" customHeight="1">
      <c r="A45" s="65" t="s">
        <v>102</v>
      </c>
      <c r="B45" s="137">
        <v>5599</v>
      </c>
      <c r="C45" s="137">
        <v>5413</v>
      </c>
      <c r="D45" s="132">
        <v>103.4</v>
      </c>
      <c r="E45" s="137">
        <v>1478</v>
      </c>
      <c r="F45" s="137">
        <v>1296</v>
      </c>
      <c r="G45" s="132">
        <v>114</v>
      </c>
      <c r="H45" s="137">
        <v>4121</v>
      </c>
      <c r="I45" s="137">
        <v>4117</v>
      </c>
      <c r="J45" s="132">
        <v>100.1</v>
      </c>
      <c r="K45" s="137">
        <v>5499</v>
      </c>
      <c r="L45" s="137">
        <v>5771</v>
      </c>
      <c r="M45" s="132">
        <v>95.3</v>
      </c>
      <c r="N45" s="137">
        <v>11098</v>
      </c>
      <c r="O45" s="137">
        <v>11184</v>
      </c>
      <c r="P45" s="132">
        <v>99.2</v>
      </c>
      <c r="Q45" s="132"/>
      <c r="R45" s="83"/>
      <c r="S45" s="83"/>
      <c r="T45" s="69"/>
      <c r="U45" s="83"/>
      <c r="V45" s="83"/>
      <c r="W45" s="69"/>
      <c r="X45" s="83"/>
      <c r="Y45" s="83"/>
      <c r="Z45" s="69"/>
    </row>
    <row r="46" spans="1:26" s="84" customFormat="1" ht="14.25" customHeight="1">
      <c r="A46" s="65" t="s">
        <v>104</v>
      </c>
      <c r="B46" s="137">
        <v>22116</v>
      </c>
      <c r="C46" s="137">
        <v>17135</v>
      </c>
      <c r="D46" s="132">
        <v>129.1</v>
      </c>
      <c r="E46" s="137">
        <v>9832</v>
      </c>
      <c r="F46" s="137">
        <v>6064</v>
      </c>
      <c r="G46" s="132">
        <v>162.1</v>
      </c>
      <c r="H46" s="137">
        <v>12284</v>
      </c>
      <c r="I46" s="137">
        <v>11071</v>
      </c>
      <c r="J46" s="132">
        <v>111</v>
      </c>
      <c r="K46" s="137">
        <v>12848</v>
      </c>
      <c r="L46" s="137">
        <v>11071</v>
      </c>
      <c r="M46" s="132">
        <v>116.1</v>
      </c>
      <c r="N46" s="137">
        <v>34964</v>
      </c>
      <c r="O46" s="137">
        <v>28206</v>
      </c>
      <c r="P46" s="132">
        <v>124</v>
      </c>
      <c r="Q46" s="132"/>
      <c r="R46" s="83"/>
      <c r="S46" s="83"/>
      <c r="T46" s="69"/>
      <c r="U46" s="83"/>
      <c r="V46" s="83"/>
      <c r="W46" s="69"/>
      <c r="X46" s="83"/>
      <c r="Y46" s="83"/>
      <c r="Z46" s="69"/>
    </row>
    <row r="47" spans="1:26" s="52" customFormat="1" ht="14.25" customHeight="1">
      <c r="A47" s="65" t="s">
        <v>105</v>
      </c>
      <c r="B47" s="137">
        <v>5302</v>
      </c>
      <c r="C47" s="137">
        <v>4893</v>
      </c>
      <c r="D47" s="132">
        <v>108.4</v>
      </c>
      <c r="E47" s="137">
        <v>1725</v>
      </c>
      <c r="F47" s="137">
        <v>1375</v>
      </c>
      <c r="G47" s="132">
        <v>125.5</v>
      </c>
      <c r="H47" s="137">
        <v>3577</v>
      </c>
      <c r="I47" s="137">
        <v>3518</v>
      </c>
      <c r="J47" s="132">
        <v>101.7</v>
      </c>
      <c r="K47" s="137">
        <v>4596</v>
      </c>
      <c r="L47" s="137">
        <v>3485</v>
      </c>
      <c r="M47" s="132">
        <v>131.9</v>
      </c>
      <c r="N47" s="137">
        <v>9898</v>
      </c>
      <c r="O47" s="137">
        <v>8378</v>
      </c>
      <c r="P47" s="132">
        <v>118.1</v>
      </c>
      <c r="Q47" s="132"/>
      <c r="R47" s="83"/>
      <c r="S47" s="83"/>
      <c r="T47" s="69"/>
      <c r="U47" s="83"/>
      <c r="V47" s="83"/>
      <c r="W47" s="69"/>
      <c r="X47" s="83"/>
      <c r="Y47" s="83"/>
      <c r="Z47" s="69"/>
    </row>
    <row r="48" spans="1:26" s="52" customFormat="1" ht="14.25" customHeight="1">
      <c r="A48" s="65" t="s">
        <v>106</v>
      </c>
      <c r="B48" s="137">
        <v>6152</v>
      </c>
      <c r="C48" s="137">
        <v>5834</v>
      </c>
      <c r="D48" s="132">
        <v>105.5</v>
      </c>
      <c r="E48" s="137">
        <v>3340</v>
      </c>
      <c r="F48" s="137">
        <v>3198</v>
      </c>
      <c r="G48" s="132">
        <v>104.4</v>
      </c>
      <c r="H48" s="137">
        <v>2812</v>
      </c>
      <c r="I48" s="137">
        <v>2636</v>
      </c>
      <c r="J48" s="132">
        <v>106.7</v>
      </c>
      <c r="K48" s="137">
        <v>5667</v>
      </c>
      <c r="L48" s="137">
        <v>5754</v>
      </c>
      <c r="M48" s="132">
        <v>98.5</v>
      </c>
      <c r="N48" s="137">
        <v>11819</v>
      </c>
      <c r="O48" s="137">
        <v>11588</v>
      </c>
      <c r="P48" s="132">
        <v>102</v>
      </c>
      <c r="Q48" s="132"/>
      <c r="R48" s="83"/>
      <c r="S48" s="83"/>
      <c r="T48" s="69"/>
      <c r="U48" s="83"/>
      <c r="V48" s="83"/>
      <c r="W48" s="69"/>
      <c r="X48" s="83"/>
      <c r="Y48" s="83"/>
      <c r="Z48" s="69"/>
    </row>
    <row r="49" spans="1:29" s="52" customFormat="1" ht="14.25" customHeight="1">
      <c r="A49" s="65" t="s">
        <v>107</v>
      </c>
      <c r="B49" s="137">
        <v>2897</v>
      </c>
      <c r="C49" s="137">
        <v>2140</v>
      </c>
      <c r="D49" s="132">
        <v>135.4</v>
      </c>
      <c r="E49" s="137">
        <v>1865</v>
      </c>
      <c r="F49" s="137">
        <v>1169</v>
      </c>
      <c r="G49" s="132">
        <v>159.5</v>
      </c>
      <c r="H49" s="137">
        <v>1032</v>
      </c>
      <c r="I49" s="137">
        <v>971</v>
      </c>
      <c r="J49" s="132">
        <v>106.3</v>
      </c>
      <c r="K49" s="137">
        <v>3811</v>
      </c>
      <c r="L49" s="137">
        <v>3380</v>
      </c>
      <c r="M49" s="132">
        <v>112.8</v>
      </c>
      <c r="N49" s="137">
        <v>6708</v>
      </c>
      <c r="O49" s="137">
        <v>5520</v>
      </c>
      <c r="P49" s="132">
        <v>121.5</v>
      </c>
      <c r="Q49" s="132"/>
      <c r="R49" s="83"/>
      <c r="S49" s="83"/>
      <c r="T49" s="69"/>
      <c r="U49" s="83"/>
      <c r="V49" s="83"/>
      <c r="W49" s="69"/>
      <c r="X49" s="83"/>
      <c r="Y49" s="83"/>
      <c r="Z49" s="69"/>
    </row>
    <row r="50" spans="1:29" s="52" customFormat="1" ht="14.25" customHeight="1">
      <c r="A50" s="65" t="s">
        <v>108</v>
      </c>
      <c r="B50" s="137">
        <v>13157</v>
      </c>
      <c r="C50" s="137">
        <v>3768</v>
      </c>
      <c r="D50" s="132">
        <v>349.2</v>
      </c>
      <c r="E50" s="137">
        <v>10965</v>
      </c>
      <c r="F50" s="137">
        <v>1751</v>
      </c>
      <c r="G50" s="132">
        <v>626.20000000000005</v>
      </c>
      <c r="H50" s="137">
        <v>2192</v>
      </c>
      <c r="I50" s="137">
        <v>2017</v>
      </c>
      <c r="J50" s="132">
        <v>108.7</v>
      </c>
      <c r="K50" s="137">
        <v>8729</v>
      </c>
      <c r="L50" s="137">
        <v>8446</v>
      </c>
      <c r="M50" s="132">
        <v>103.4</v>
      </c>
      <c r="N50" s="137">
        <v>21886</v>
      </c>
      <c r="O50" s="137">
        <v>12214</v>
      </c>
      <c r="P50" s="132">
        <v>179.2</v>
      </c>
      <c r="Q50" s="132"/>
      <c r="R50" s="83"/>
      <c r="S50" s="83"/>
      <c r="T50" s="69"/>
      <c r="U50" s="83"/>
      <c r="V50" s="83"/>
      <c r="W50" s="69"/>
      <c r="X50" s="83"/>
      <c r="Y50" s="83"/>
      <c r="Z50" s="69"/>
    </row>
    <row r="51" spans="1:29" s="52" customFormat="1" ht="14.25" customHeight="1">
      <c r="A51" s="65" t="s">
        <v>109</v>
      </c>
      <c r="B51" s="137">
        <v>5203</v>
      </c>
      <c r="C51" s="137">
        <v>4969</v>
      </c>
      <c r="D51" s="132">
        <v>104.7</v>
      </c>
      <c r="E51" s="137">
        <v>2253</v>
      </c>
      <c r="F51" s="137">
        <v>2258</v>
      </c>
      <c r="G51" s="132">
        <v>99.8</v>
      </c>
      <c r="H51" s="137">
        <v>2950</v>
      </c>
      <c r="I51" s="137">
        <v>2711</v>
      </c>
      <c r="J51" s="132">
        <v>108.8</v>
      </c>
      <c r="K51" s="137">
        <v>4529</v>
      </c>
      <c r="L51" s="137">
        <v>5402</v>
      </c>
      <c r="M51" s="132">
        <v>83.8</v>
      </c>
      <c r="N51" s="137">
        <v>9732</v>
      </c>
      <c r="O51" s="137">
        <v>10371</v>
      </c>
      <c r="P51" s="132">
        <v>93.8</v>
      </c>
      <c r="Q51" s="132"/>
      <c r="R51" s="83"/>
      <c r="S51" s="83"/>
      <c r="T51" s="69"/>
      <c r="U51" s="83"/>
      <c r="V51" s="83"/>
      <c r="W51" s="69"/>
      <c r="X51" s="83"/>
      <c r="Y51" s="83"/>
      <c r="Z51" s="69"/>
    </row>
    <row r="52" spans="1:29" s="52" customFormat="1" ht="14.25" customHeight="1">
      <c r="A52" s="65" t="s">
        <v>110</v>
      </c>
      <c r="B52" s="137">
        <v>4403</v>
      </c>
      <c r="C52" s="137">
        <v>4748</v>
      </c>
      <c r="D52" s="132">
        <v>92.7</v>
      </c>
      <c r="E52" s="137">
        <v>3120</v>
      </c>
      <c r="F52" s="137">
        <v>3194</v>
      </c>
      <c r="G52" s="132">
        <v>97.7</v>
      </c>
      <c r="H52" s="137">
        <v>1283</v>
      </c>
      <c r="I52" s="137">
        <v>1554</v>
      </c>
      <c r="J52" s="132">
        <v>82.6</v>
      </c>
      <c r="K52" s="137">
        <v>3785</v>
      </c>
      <c r="L52" s="137">
        <v>3427</v>
      </c>
      <c r="M52" s="132">
        <v>110.4</v>
      </c>
      <c r="N52" s="137">
        <v>8188</v>
      </c>
      <c r="O52" s="137">
        <v>8175</v>
      </c>
      <c r="P52" s="132">
        <v>100.2</v>
      </c>
      <c r="Q52" s="132"/>
      <c r="R52" s="83"/>
      <c r="S52" s="83"/>
      <c r="T52" s="69"/>
      <c r="U52" s="83"/>
      <c r="V52" s="83"/>
      <c r="W52" s="69"/>
      <c r="X52" s="83"/>
      <c r="Y52" s="83"/>
      <c r="Z52" s="69"/>
    </row>
    <row r="53" spans="1:29" s="52" customFormat="1" ht="12" customHeight="1">
      <c r="A53" s="65" t="s">
        <v>111</v>
      </c>
      <c r="B53" s="137">
        <v>7847</v>
      </c>
      <c r="C53" s="137">
        <v>7920</v>
      </c>
      <c r="D53" s="132">
        <v>99.1</v>
      </c>
      <c r="E53" s="137">
        <v>6352</v>
      </c>
      <c r="F53" s="137">
        <v>6195</v>
      </c>
      <c r="G53" s="132">
        <v>102.5</v>
      </c>
      <c r="H53" s="137">
        <v>1495</v>
      </c>
      <c r="I53" s="137">
        <v>1725</v>
      </c>
      <c r="J53" s="132">
        <v>86.7</v>
      </c>
      <c r="K53" s="137">
        <v>7255</v>
      </c>
      <c r="L53" s="137">
        <v>7180</v>
      </c>
      <c r="M53" s="132">
        <v>101</v>
      </c>
      <c r="N53" s="137">
        <v>15102</v>
      </c>
      <c r="O53" s="137">
        <v>15100</v>
      </c>
      <c r="P53" s="132">
        <v>100</v>
      </c>
      <c r="Q53" s="132"/>
      <c r="R53" s="83"/>
      <c r="S53" s="83"/>
      <c r="T53" s="69"/>
      <c r="U53" s="83"/>
      <c r="V53" s="83"/>
      <c r="W53" s="69"/>
      <c r="X53" s="83"/>
      <c r="Y53" s="83"/>
      <c r="Z53" s="69"/>
    </row>
    <row r="54" spans="1:29" s="52" customFormat="1">
      <c r="A54" s="67" t="s">
        <v>112</v>
      </c>
      <c r="B54" s="137">
        <v>2834</v>
      </c>
      <c r="C54" s="137">
        <v>2504</v>
      </c>
      <c r="D54" s="132">
        <v>113.2</v>
      </c>
      <c r="E54" s="137">
        <v>1846</v>
      </c>
      <c r="F54" s="137">
        <v>1544</v>
      </c>
      <c r="G54" s="132">
        <v>119.6</v>
      </c>
      <c r="H54" s="137">
        <v>988</v>
      </c>
      <c r="I54" s="137">
        <v>960</v>
      </c>
      <c r="J54" s="132">
        <v>102.9</v>
      </c>
      <c r="K54" s="137">
        <v>4977</v>
      </c>
      <c r="L54" s="137">
        <v>4958</v>
      </c>
      <c r="M54" s="132">
        <v>100.4</v>
      </c>
      <c r="N54" s="137">
        <v>7811</v>
      </c>
      <c r="O54" s="137">
        <v>7462</v>
      </c>
      <c r="P54" s="132">
        <v>104.7</v>
      </c>
      <c r="Q54" s="132"/>
      <c r="R54" s="83"/>
      <c r="S54" s="83"/>
      <c r="T54" s="69"/>
      <c r="U54" s="70"/>
      <c r="V54" s="70"/>
      <c r="W54" s="70"/>
      <c r="X54" s="83"/>
      <c r="Y54" s="83"/>
      <c r="Z54" s="69"/>
    </row>
    <row r="55" spans="1:29" s="52" customFormat="1">
      <c r="A55" s="66" t="s">
        <v>100</v>
      </c>
      <c r="B55" s="138">
        <v>5360</v>
      </c>
      <c r="C55" s="138">
        <v>5959</v>
      </c>
      <c r="D55" s="135">
        <v>89.9</v>
      </c>
      <c r="E55" s="138">
        <v>1485</v>
      </c>
      <c r="F55" s="138">
        <v>1569</v>
      </c>
      <c r="G55" s="135">
        <v>94.6</v>
      </c>
      <c r="H55" s="138">
        <v>3875</v>
      </c>
      <c r="I55" s="138">
        <v>4390</v>
      </c>
      <c r="J55" s="135">
        <v>88.3</v>
      </c>
      <c r="K55" s="138">
        <v>6750</v>
      </c>
      <c r="L55" s="138">
        <v>7048</v>
      </c>
      <c r="M55" s="135">
        <v>95.8</v>
      </c>
      <c r="N55" s="138">
        <v>12110</v>
      </c>
      <c r="O55" s="138">
        <v>13007</v>
      </c>
      <c r="P55" s="135">
        <v>93.1</v>
      </c>
      <c r="Q55" s="134"/>
      <c r="R55" s="83"/>
      <c r="S55" s="83"/>
      <c r="T55" s="69"/>
      <c r="U55" s="83"/>
      <c r="V55" s="83"/>
      <c r="W55" s="69"/>
      <c r="X55" s="83"/>
      <c r="Y55" s="83"/>
      <c r="Z55" s="69"/>
    </row>
    <row r="57" spans="1:29">
      <c r="A57" s="261" t="s">
        <v>149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</row>
    <row r="58" spans="1:29" s="102" customFormat="1">
      <c r="A58" s="105"/>
      <c r="B58" s="73"/>
      <c r="C58" s="73"/>
      <c r="D58" s="73"/>
      <c r="E58" s="106"/>
      <c r="F58" s="106"/>
      <c r="G58" s="73"/>
      <c r="H58" s="106"/>
      <c r="I58" s="106"/>
      <c r="J58" s="73"/>
      <c r="K58" s="106"/>
      <c r="L58" s="106"/>
      <c r="M58" s="73"/>
      <c r="N58" s="73"/>
      <c r="O58" s="73"/>
      <c r="P58" s="39"/>
      <c r="Q58" s="106"/>
      <c r="R58" s="106"/>
      <c r="AB58" s="107" t="s">
        <v>66</v>
      </c>
    </row>
    <row r="59" spans="1:29" s="102" customFormat="1" ht="12.75" customHeight="1">
      <c r="A59" s="252"/>
      <c r="B59" s="240" t="s">
        <v>90</v>
      </c>
      <c r="C59" s="241"/>
      <c r="D59" s="241"/>
      <c r="E59" s="241"/>
      <c r="F59" s="241"/>
      <c r="G59" s="241"/>
      <c r="H59" s="241"/>
      <c r="I59" s="241"/>
      <c r="J59" s="262"/>
      <c r="K59" s="224" t="s">
        <v>16</v>
      </c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5"/>
      <c r="AC59" s="104"/>
    </row>
    <row r="60" spans="1:29" s="102" customFormat="1" ht="12.75" customHeight="1">
      <c r="A60" s="253"/>
      <c r="B60" s="242"/>
      <c r="C60" s="243"/>
      <c r="D60" s="243"/>
      <c r="E60" s="243"/>
      <c r="F60" s="243"/>
      <c r="G60" s="243"/>
      <c r="H60" s="243"/>
      <c r="I60" s="243"/>
      <c r="J60" s="263"/>
      <c r="K60" s="225" t="s">
        <v>17</v>
      </c>
      <c r="L60" s="244"/>
      <c r="M60" s="244"/>
      <c r="N60" s="244"/>
      <c r="O60" s="244"/>
      <c r="P60" s="244"/>
      <c r="Q60" s="244"/>
      <c r="R60" s="244"/>
      <c r="S60" s="244"/>
      <c r="T60" s="225" t="s">
        <v>18</v>
      </c>
      <c r="U60" s="244"/>
      <c r="V60" s="244"/>
      <c r="W60" s="244"/>
      <c r="X60" s="244"/>
      <c r="Y60" s="244"/>
      <c r="Z60" s="244"/>
      <c r="AA60" s="244"/>
      <c r="AB60" s="244"/>
      <c r="AC60" s="104"/>
    </row>
    <row r="61" spans="1:29" s="102" customFormat="1" ht="27.75" customHeight="1">
      <c r="A61" s="253"/>
      <c r="B61" s="225" t="s">
        <v>81</v>
      </c>
      <c r="C61" s="245"/>
      <c r="D61" s="246" t="s">
        <v>86</v>
      </c>
      <c r="E61" s="225" t="s">
        <v>82</v>
      </c>
      <c r="F61" s="248"/>
      <c r="G61" s="246" t="s">
        <v>85</v>
      </c>
      <c r="H61" s="249" t="s">
        <v>83</v>
      </c>
      <c r="I61" s="249"/>
      <c r="J61" s="249" t="s">
        <v>84</v>
      </c>
      <c r="K61" s="250" t="s">
        <v>81</v>
      </c>
      <c r="L61" s="258"/>
      <c r="M61" s="256" t="s">
        <v>86</v>
      </c>
      <c r="N61" s="250" t="s">
        <v>82</v>
      </c>
      <c r="O61" s="251"/>
      <c r="P61" s="259" t="s">
        <v>85</v>
      </c>
      <c r="Q61" s="249" t="s">
        <v>83</v>
      </c>
      <c r="R61" s="249"/>
      <c r="S61" s="239" t="s">
        <v>84</v>
      </c>
      <c r="T61" s="225" t="s">
        <v>81</v>
      </c>
      <c r="U61" s="245"/>
      <c r="V61" s="246" t="s">
        <v>86</v>
      </c>
      <c r="W61" s="225" t="s">
        <v>82</v>
      </c>
      <c r="X61" s="248"/>
      <c r="Y61" s="246" t="s">
        <v>85</v>
      </c>
      <c r="Z61" s="249" t="s">
        <v>83</v>
      </c>
      <c r="AA61" s="249"/>
      <c r="AB61" s="239" t="s">
        <v>84</v>
      </c>
    </row>
    <row r="62" spans="1:29" s="102" customFormat="1" ht="37.5" customHeight="1">
      <c r="A62" s="254"/>
      <c r="B62" s="60" t="s">
        <v>62</v>
      </c>
      <c r="C62" s="60" t="s">
        <v>87</v>
      </c>
      <c r="D62" s="247"/>
      <c r="E62" s="60" t="s">
        <v>62</v>
      </c>
      <c r="F62" s="60" t="s">
        <v>87</v>
      </c>
      <c r="G62" s="247"/>
      <c r="H62" s="108" t="s">
        <v>62</v>
      </c>
      <c r="I62" s="108" t="s">
        <v>87</v>
      </c>
      <c r="J62" s="249"/>
      <c r="K62" s="109" t="s">
        <v>62</v>
      </c>
      <c r="L62" s="109" t="s">
        <v>87</v>
      </c>
      <c r="M62" s="257"/>
      <c r="N62" s="109" t="s">
        <v>62</v>
      </c>
      <c r="O62" s="109" t="s">
        <v>87</v>
      </c>
      <c r="P62" s="260"/>
      <c r="Q62" s="108" t="s">
        <v>62</v>
      </c>
      <c r="R62" s="108" t="s">
        <v>87</v>
      </c>
      <c r="S62" s="239"/>
      <c r="T62" s="60" t="s">
        <v>62</v>
      </c>
      <c r="U62" s="60" t="s">
        <v>87</v>
      </c>
      <c r="V62" s="247"/>
      <c r="W62" s="60" t="s">
        <v>62</v>
      </c>
      <c r="X62" s="60" t="s">
        <v>87</v>
      </c>
      <c r="Y62" s="247"/>
      <c r="Z62" s="108" t="s">
        <v>62</v>
      </c>
      <c r="AA62" s="108" t="s">
        <v>87</v>
      </c>
      <c r="AB62" s="239"/>
    </row>
    <row r="63" spans="1:29" s="102" customFormat="1">
      <c r="A63" s="64" t="s">
        <v>124</v>
      </c>
      <c r="B63" s="137">
        <v>97893</v>
      </c>
      <c r="C63" s="137">
        <v>43669</v>
      </c>
      <c r="D63" s="132">
        <v>39.700000000000003</v>
      </c>
      <c r="E63" s="137">
        <v>142989</v>
      </c>
      <c r="F63" s="137">
        <v>62008</v>
      </c>
      <c r="G63" s="132">
        <v>57.9</v>
      </c>
      <c r="H63" s="137">
        <v>5913</v>
      </c>
      <c r="I63" s="137">
        <v>2534</v>
      </c>
      <c r="J63" s="132">
        <v>2.4</v>
      </c>
      <c r="K63" s="137">
        <v>43016</v>
      </c>
      <c r="L63" s="137">
        <v>17304</v>
      </c>
      <c r="M63" s="132">
        <v>30.2</v>
      </c>
      <c r="N63" s="137">
        <v>95157</v>
      </c>
      <c r="O63" s="137">
        <v>40712</v>
      </c>
      <c r="P63" s="132">
        <v>66.8</v>
      </c>
      <c r="Q63" s="137">
        <v>4260</v>
      </c>
      <c r="R63" s="137">
        <v>1748</v>
      </c>
      <c r="S63" s="132">
        <v>3</v>
      </c>
      <c r="T63" s="137">
        <v>54877</v>
      </c>
      <c r="U63" s="137">
        <v>26365</v>
      </c>
      <c r="V63" s="132">
        <v>52.6</v>
      </c>
      <c r="W63" s="137">
        <v>47832</v>
      </c>
      <c r="X63" s="137">
        <v>21296</v>
      </c>
      <c r="Y63" s="132">
        <v>45.8</v>
      </c>
      <c r="Z63" s="137">
        <v>1653</v>
      </c>
      <c r="AA63" s="137">
        <v>786</v>
      </c>
      <c r="AB63" s="132">
        <v>1.6</v>
      </c>
    </row>
    <row r="64" spans="1:29" s="102" customFormat="1">
      <c r="A64" s="65" t="s">
        <v>93</v>
      </c>
      <c r="B64" s="137">
        <v>202</v>
      </c>
      <c r="C64" s="137">
        <v>120</v>
      </c>
      <c r="D64" s="132">
        <v>13</v>
      </c>
      <c r="E64" s="137">
        <v>1354</v>
      </c>
      <c r="F64" s="137">
        <v>186</v>
      </c>
      <c r="G64" s="132">
        <v>87</v>
      </c>
      <c r="H64" s="133" t="s">
        <v>198</v>
      </c>
      <c r="I64" s="133" t="s">
        <v>198</v>
      </c>
      <c r="J64" s="133" t="s">
        <v>198</v>
      </c>
      <c r="K64" s="137">
        <v>92</v>
      </c>
      <c r="L64" s="137">
        <v>46</v>
      </c>
      <c r="M64" s="132">
        <v>7.3</v>
      </c>
      <c r="N64" s="133" t="s">
        <v>199</v>
      </c>
      <c r="O64" s="133" t="s">
        <v>198</v>
      </c>
      <c r="P64" s="132">
        <v>92.7</v>
      </c>
      <c r="Q64" s="133" t="s">
        <v>198</v>
      </c>
      <c r="R64" s="133" t="s">
        <v>198</v>
      </c>
      <c r="S64" s="133" t="s">
        <v>198</v>
      </c>
      <c r="T64" s="137">
        <v>110</v>
      </c>
      <c r="U64" s="137">
        <v>74</v>
      </c>
      <c r="V64" s="132">
        <v>36.4</v>
      </c>
      <c r="W64" s="137">
        <v>192</v>
      </c>
      <c r="X64" s="137">
        <v>186</v>
      </c>
      <c r="Y64" s="132">
        <v>63.6</v>
      </c>
      <c r="Z64" s="133" t="s">
        <v>198</v>
      </c>
      <c r="AA64" s="133" t="s">
        <v>198</v>
      </c>
      <c r="AB64" s="133" t="s">
        <v>198</v>
      </c>
    </row>
    <row r="65" spans="1:28" s="102" customFormat="1">
      <c r="A65" s="65" t="s">
        <v>94</v>
      </c>
      <c r="B65" s="137">
        <v>28</v>
      </c>
      <c r="C65" s="137">
        <v>26</v>
      </c>
      <c r="D65" s="132">
        <v>30.8</v>
      </c>
      <c r="E65" s="137">
        <v>33</v>
      </c>
      <c r="F65" s="137">
        <v>12</v>
      </c>
      <c r="G65" s="132">
        <v>36.299999999999997</v>
      </c>
      <c r="H65" s="137">
        <v>30</v>
      </c>
      <c r="I65" s="137">
        <v>30</v>
      </c>
      <c r="J65" s="132">
        <v>33</v>
      </c>
      <c r="K65" s="133" t="s">
        <v>198</v>
      </c>
      <c r="L65" s="133" t="s">
        <v>198</v>
      </c>
      <c r="M65" s="133" t="s">
        <v>198</v>
      </c>
      <c r="N65" s="137">
        <v>13</v>
      </c>
      <c r="O65" s="133" t="s">
        <v>198</v>
      </c>
      <c r="P65" s="132">
        <v>30.2</v>
      </c>
      <c r="Q65" s="137">
        <v>30</v>
      </c>
      <c r="R65" s="137">
        <v>30</v>
      </c>
      <c r="S65" s="132">
        <v>69.8</v>
      </c>
      <c r="T65" s="137">
        <v>28</v>
      </c>
      <c r="U65" s="137">
        <v>26</v>
      </c>
      <c r="V65" s="132">
        <v>58.3</v>
      </c>
      <c r="W65" s="137">
        <v>20</v>
      </c>
      <c r="X65" s="137">
        <v>12</v>
      </c>
      <c r="Y65" s="132">
        <v>41.7</v>
      </c>
      <c r="Z65" s="133" t="s">
        <v>198</v>
      </c>
      <c r="AA65" s="133" t="s">
        <v>198</v>
      </c>
      <c r="AB65" s="133" t="s">
        <v>198</v>
      </c>
    </row>
    <row r="66" spans="1:28" s="102" customFormat="1">
      <c r="A66" s="65" t="s">
        <v>95</v>
      </c>
      <c r="B66" s="137">
        <v>4216</v>
      </c>
      <c r="C66" s="137">
        <v>1907</v>
      </c>
      <c r="D66" s="132">
        <v>90.2</v>
      </c>
      <c r="E66" s="137">
        <v>460</v>
      </c>
      <c r="F66" s="137">
        <v>198</v>
      </c>
      <c r="G66" s="132">
        <v>9.8000000000000007</v>
      </c>
      <c r="H66" s="133" t="s">
        <v>198</v>
      </c>
      <c r="I66" s="133" t="s">
        <v>198</v>
      </c>
      <c r="J66" s="133" t="s">
        <v>198</v>
      </c>
      <c r="K66" s="137">
        <v>117</v>
      </c>
      <c r="L66" s="137">
        <v>25</v>
      </c>
      <c r="M66" s="132">
        <v>20.5</v>
      </c>
      <c r="N66" s="137">
        <v>454</v>
      </c>
      <c r="O66" s="137">
        <v>198</v>
      </c>
      <c r="P66" s="132">
        <v>79.5</v>
      </c>
      <c r="Q66" s="133" t="s">
        <v>198</v>
      </c>
      <c r="R66" s="133" t="s">
        <v>198</v>
      </c>
      <c r="S66" s="133" t="s">
        <v>198</v>
      </c>
      <c r="T66" s="137">
        <v>4099</v>
      </c>
      <c r="U66" s="137">
        <v>1882</v>
      </c>
      <c r="V66" s="132">
        <v>99.9</v>
      </c>
      <c r="W66" s="137">
        <v>6</v>
      </c>
      <c r="X66" s="133" t="s">
        <v>198</v>
      </c>
      <c r="Y66" s="132">
        <v>0.1</v>
      </c>
      <c r="Z66" s="133" t="s">
        <v>198</v>
      </c>
      <c r="AA66" s="133" t="s">
        <v>198</v>
      </c>
      <c r="AB66" s="133" t="s">
        <v>198</v>
      </c>
    </row>
    <row r="67" spans="1:28" s="102" customFormat="1">
      <c r="A67" s="65" t="s">
        <v>96</v>
      </c>
      <c r="B67" s="137">
        <v>5558</v>
      </c>
      <c r="C67" s="137">
        <v>1790</v>
      </c>
      <c r="D67" s="132">
        <v>36.299999999999997</v>
      </c>
      <c r="E67" s="137">
        <v>9300</v>
      </c>
      <c r="F67" s="137">
        <v>3547</v>
      </c>
      <c r="G67" s="132">
        <v>60.7</v>
      </c>
      <c r="H67" s="137">
        <v>469</v>
      </c>
      <c r="I67" s="137">
        <v>238</v>
      </c>
      <c r="J67" s="132">
        <v>3.1</v>
      </c>
      <c r="K67" s="137">
        <v>3892</v>
      </c>
      <c r="L67" s="137">
        <v>1209</v>
      </c>
      <c r="M67" s="132">
        <v>37.700000000000003</v>
      </c>
      <c r="N67" s="137">
        <v>5975</v>
      </c>
      <c r="O67" s="137">
        <v>2168</v>
      </c>
      <c r="P67" s="132">
        <v>57.8</v>
      </c>
      <c r="Q67" s="137">
        <v>469</v>
      </c>
      <c r="R67" s="137">
        <v>238</v>
      </c>
      <c r="S67" s="132">
        <v>4.5</v>
      </c>
      <c r="T67" s="137">
        <v>1666</v>
      </c>
      <c r="U67" s="137">
        <v>581</v>
      </c>
      <c r="V67" s="132">
        <v>33.4</v>
      </c>
      <c r="W67" s="137">
        <v>3325</v>
      </c>
      <c r="X67" s="137">
        <v>1379</v>
      </c>
      <c r="Y67" s="132">
        <v>66.599999999999994</v>
      </c>
      <c r="Z67" s="133" t="s">
        <v>198</v>
      </c>
      <c r="AA67" s="133" t="s">
        <v>198</v>
      </c>
      <c r="AB67" s="133" t="s">
        <v>198</v>
      </c>
    </row>
    <row r="68" spans="1:28" s="102" customFormat="1">
      <c r="A68" s="65" t="s">
        <v>97</v>
      </c>
      <c r="B68" s="137">
        <v>5871</v>
      </c>
      <c r="C68" s="137">
        <v>2344</v>
      </c>
      <c r="D68" s="132">
        <v>66.599999999999994</v>
      </c>
      <c r="E68" s="137">
        <v>2431</v>
      </c>
      <c r="F68" s="137">
        <v>747</v>
      </c>
      <c r="G68" s="132">
        <v>27.6</v>
      </c>
      <c r="H68" s="137">
        <v>510</v>
      </c>
      <c r="I68" s="137">
        <v>333</v>
      </c>
      <c r="J68" s="132">
        <v>5.8</v>
      </c>
      <c r="K68" s="137">
        <v>2955</v>
      </c>
      <c r="L68" s="137">
        <v>1228</v>
      </c>
      <c r="M68" s="132">
        <v>60.1</v>
      </c>
      <c r="N68" s="137">
        <v>1659</v>
      </c>
      <c r="O68" s="137">
        <v>465</v>
      </c>
      <c r="P68" s="132">
        <v>33.700000000000003</v>
      </c>
      <c r="Q68" s="137">
        <v>303</v>
      </c>
      <c r="R68" s="137">
        <v>241</v>
      </c>
      <c r="S68" s="132">
        <v>6.2</v>
      </c>
      <c r="T68" s="137">
        <v>2916</v>
      </c>
      <c r="U68" s="137">
        <v>1116</v>
      </c>
      <c r="V68" s="132">
        <v>74.900000000000006</v>
      </c>
      <c r="W68" s="137">
        <v>772</v>
      </c>
      <c r="X68" s="137">
        <v>282</v>
      </c>
      <c r="Y68" s="132">
        <v>19.8</v>
      </c>
      <c r="Z68" s="137">
        <v>207</v>
      </c>
      <c r="AA68" s="137">
        <v>92</v>
      </c>
      <c r="AB68" s="132">
        <v>5.3</v>
      </c>
    </row>
    <row r="69" spans="1:28" s="102" customFormat="1">
      <c r="A69" s="65" t="s">
        <v>98</v>
      </c>
      <c r="B69" s="137">
        <v>8884</v>
      </c>
      <c r="C69" s="137">
        <v>3979</v>
      </c>
      <c r="D69" s="132">
        <v>55.7</v>
      </c>
      <c r="E69" s="137">
        <v>7051</v>
      </c>
      <c r="F69" s="137">
        <v>3000</v>
      </c>
      <c r="G69" s="132">
        <v>44.2</v>
      </c>
      <c r="H69" s="137">
        <v>18</v>
      </c>
      <c r="I69" s="133" t="s">
        <v>198</v>
      </c>
      <c r="J69" s="132">
        <v>0.1</v>
      </c>
      <c r="K69" s="137">
        <v>4194</v>
      </c>
      <c r="L69" s="137">
        <v>1714</v>
      </c>
      <c r="M69" s="132">
        <v>39</v>
      </c>
      <c r="N69" s="137">
        <v>6546</v>
      </c>
      <c r="O69" s="137">
        <v>2584</v>
      </c>
      <c r="P69" s="132">
        <v>60.8</v>
      </c>
      <c r="Q69" s="133" t="s">
        <v>199</v>
      </c>
      <c r="R69" s="133" t="s">
        <v>198</v>
      </c>
      <c r="S69" s="132">
        <v>0.2</v>
      </c>
      <c r="T69" s="137">
        <v>4690</v>
      </c>
      <c r="U69" s="137">
        <v>2265</v>
      </c>
      <c r="V69" s="132">
        <v>90.3</v>
      </c>
      <c r="W69" s="137">
        <v>505</v>
      </c>
      <c r="X69" s="137">
        <v>416</v>
      </c>
      <c r="Y69" s="132">
        <v>9.6999999999999993</v>
      </c>
      <c r="Z69" s="133" t="s">
        <v>198</v>
      </c>
      <c r="AA69" s="133" t="s">
        <v>198</v>
      </c>
      <c r="AB69" s="133" t="s">
        <v>198</v>
      </c>
    </row>
    <row r="70" spans="1:28" s="102" customFormat="1">
      <c r="A70" s="65" t="s">
        <v>99</v>
      </c>
      <c r="B70" s="137">
        <v>1912</v>
      </c>
      <c r="C70" s="137">
        <v>711</v>
      </c>
      <c r="D70" s="132">
        <v>20.6</v>
      </c>
      <c r="E70" s="137">
        <v>7365</v>
      </c>
      <c r="F70" s="137">
        <v>3176</v>
      </c>
      <c r="G70" s="132">
        <v>79.400000000000006</v>
      </c>
      <c r="H70" s="133" t="s">
        <v>198</v>
      </c>
      <c r="I70" s="133" t="s">
        <v>198</v>
      </c>
      <c r="J70" s="133" t="s">
        <v>198</v>
      </c>
      <c r="K70" s="137">
        <v>1904</v>
      </c>
      <c r="L70" s="137">
        <v>707</v>
      </c>
      <c r="M70" s="132">
        <v>27</v>
      </c>
      <c r="N70" s="137">
        <v>5154</v>
      </c>
      <c r="O70" s="137">
        <v>1904</v>
      </c>
      <c r="P70" s="132">
        <v>73</v>
      </c>
      <c r="Q70" s="133" t="s">
        <v>198</v>
      </c>
      <c r="R70" s="133" t="s">
        <v>198</v>
      </c>
      <c r="S70" s="133" t="s">
        <v>198</v>
      </c>
      <c r="T70" s="137">
        <v>8</v>
      </c>
      <c r="U70" s="137">
        <v>4</v>
      </c>
      <c r="V70" s="132">
        <v>0.4</v>
      </c>
      <c r="W70" s="137">
        <v>2211</v>
      </c>
      <c r="X70" s="137">
        <v>1272</v>
      </c>
      <c r="Y70" s="132">
        <v>99.6</v>
      </c>
      <c r="Z70" s="133" t="s">
        <v>198</v>
      </c>
      <c r="AA70" s="133" t="s">
        <v>198</v>
      </c>
      <c r="AB70" s="133" t="s">
        <v>198</v>
      </c>
    </row>
    <row r="71" spans="1:28" s="102" customFormat="1">
      <c r="A71" s="65" t="s">
        <v>101</v>
      </c>
      <c r="B71" s="137">
        <v>1334</v>
      </c>
      <c r="C71" s="137">
        <v>596</v>
      </c>
      <c r="D71" s="132">
        <v>18</v>
      </c>
      <c r="E71" s="137">
        <v>5899</v>
      </c>
      <c r="F71" s="137">
        <v>2218</v>
      </c>
      <c r="G71" s="132">
        <v>79.7</v>
      </c>
      <c r="H71" s="137">
        <v>165</v>
      </c>
      <c r="I71" s="137">
        <v>71</v>
      </c>
      <c r="J71" s="132">
        <v>2.2000000000000002</v>
      </c>
      <c r="K71" s="137">
        <v>482</v>
      </c>
      <c r="L71" s="137">
        <v>193</v>
      </c>
      <c r="M71" s="132">
        <v>8.1</v>
      </c>
      <c r="N71" s="137">
        <v>5444</v>
      </c>
      <c r="O71" s="137">
        <v>1975</v>
      </c>
      <c r="P71" s="132">
        <v>91.4</v>
      </c>
      <c r="Q71" s="133" t="s">
        <v>199</v>
      </c>
      <c r="R71" s="133" t="s">
        <v>199</v>
      </c>
      <c r="S71" s="132">
        <v>0.5</v>
      </c>
      <c r="T71" s="137">
        <v>852</v>
      </c>
      <c r="U71" s="137">
        <v>403</v>
      </c>
      <c r="V71" s="132">
        <v>59</v>
      </c>
      <c r="W71" s="137">
        <v>455</v>
      </c>
      <c r="X71" s="137">
        <v>243</v>
      </c>
      <c r="Y71" s="132">
        <v>31.5</v>
      </c>
      <c r="Z71" s="137">
        <v>136</v>
      </c>
      <c r="AA71" s="137">
        <v>54</v>
      </c>
      <c r="AB71" s="132">
        <v>9.4</v>
      </c>
    </row>
    <row r="72" spans="1:28" s="102" customFormat="1">
      <c r="A72" s="65" t="s">
        <v>103</v>
      </c>
      <c r="B72" s="137">
        <v>4050</v>
      </c>
      <c r="C72" s="137">
        <v>1936</v>
      </c>
      <c r="D72" s="132">
        <v>78.2</v>
      </c>
      <c r="E72" s="137">
        <v>1121</v>
      </c>
      <c r="F72" s="137">
        <v>169</v>
      </c>
      <c r="G72" s="132">
        <v>21.6</v>
      </c>
      <c r="H72" s="137">
        <v>7</v>
      </c>
      <c r="I72" s="137">
        <v>7</v>
      </c>
      <c r="J72" s="132">
        <v>0.1</v>
      </c>
      <c r="K72" s="137">
        <v>1333</v>
      </c>
      <c r="L72" s="137">
        <v>415</v>
      </c>
      <c r="M72" s="132">
        <v>54.9</v>
      </c>
      <c r="N72" s="137">
        <v>1089</v>
      </c>
      <c r="O72" s="137">
        <v>139</v>
      </c>
      <c r="P72" s="132">
        <v>44.8</v>
      </c>
      <c r="Q72" s="137">
        <v>7</v>
      </c>
      <c r="R72" s="137">
        <v>7</v>
      </c>
      <c r="S72" s="132">
        <v>0.3</v>
      </c>
      <c r="T72" s="137">
        <v>2717</v>
      </c>
      <c r="U72" s="137">
        <v>1521</v>
      </c>
      <c r="V72" s="132">
        <v>98.8</v>
      </c>
      <c r="W72" s="137">
        <v>32</v>
      </c>
      <c r="X72" s="137">
        <v>30</v>
      </c>
      <c r="Y72" s="132">
        <v>1.2</v>
      </c>
      <c r="Z72" s="133" t="s">
        <v>198</v>
      </c>
      <c r="AA72" s="133" t="s">
        <v>198</v>
      </c>
      <c r="AB72" s="133" t="s">
        <v>198</v>
      </c>
    </row>
    <row r="73" spans="1:28" s="102" customFormat="1">
      <c r="A73" s="65" t="s">
        <v>102</v>
      </c>
      <c r="B73" s="137">
        <v>3668</v>
      </c>
      <c r="C73" s="137">
        <v>1538</v>
      </c>
      <c r="D73" s="132">
        <v>25.8</v>
      </c>
      <c r="E73" s="137">
        <v>10420</v>
      </c>
      <c r="F73" s="137">
        <v>4039</v>
      </c>
      <c r="G73" s="132">
        <v>73.400000000000006</v>
      </c>
      <c r="H73" s="137">
        <v>106</v>
      </c>
      <c r="I73" s="137">
        <v>22</v>
      </c>
      <c r="J73" s="132">
        <v>0.7</v>
      </c>
      <c r="K73" s="137">
        <v>635</v>
      </c>
      <c r="L73" s="137">
        <v>302</v>
      </c>
      <c r="M73" s="132">
        <v>16.899999999999999</v>
      </c>
      <c r="N73" s="137">
        <v>3050</v>
      </c>
      <c r="O73" s="137">
        <v>1154</v>
      </c>
      <c r="P73" s="132">
        <v>81</v>
      </c>
      <c r="Q73" s="137">
        <v>82</v>
      </c>
      <c r="R73" s="137">
        <v>22</v>
      </c>
      <c r="S73" s="132">
        <v>2.2000000000000002</v>
      </c>
      <c r="T73" s="137">
        <v>3033</v>
      </c>
      <c r="U73" s="137">
        <v>1236</v>
      </c>
      <c r="V73" s="132">
        <v>29.1</v>
      </c>
      <c r="W73" s="137">
        <v>7370</v>
      </c>
      <c r="X73" s="137">
        <v>2885</v>
      </c>
      <c r="Y73" s="132">
        <v>70.7</v>
      </c>
      <c r="Z73" s="137">
        <v>24</v>
      </c>
      <c r="AA73" s="133" t="s">
        <v>198</v>
      </c>
      <c r="AB73" s="132">
        <v>0.2</v>
      </c>
    </row>
    <row r="74" spans="1:28" s="102" customFormat="1">
      <c r="A74" s="65" t="s">
        <v>104</v>
      </c>
      <c r="B74" s="137">
        <v>19576</v>
      </c>
      <c r="C74" s="137">
        <v>9114</v>
      </c>
      <c r="D74" s="132">
        <v>41.2</v>
      </c>
      <c r="E74" s="137">
        <v>27783</v>
      </c>
      <c r="F74" s="137">
        <v>12998</v>
      </c>
      <c r="G74" s="132">
        <v>58.5</v>
      </c>
      <c r="H74" s="137">
        <v>127</v>
      </c>
      <c r="I74" s="137">
        <v>4</v>
      </c>
      <c r="J74" s="132">
        <v>0.3</v>
      </c>
      <c r="K74" s="137">
        <v>3880</v>
      </c>
      <c r="L74" s="137">
        <v>1591</v>
      </c>
      <c r="M74" s="132">
        <v>18.2</v>
      </c>
      <c r="N74" s="137">
        <v>17280</v>
      </c>
      <c r="O74" s="137">
        <v>8237</v>
      </c>
      <c r="P74" s="132">
        <v>81.2</v>
      </c>
      <c r="Q74" s="137">
        <v>127</v>
      </c>
      <c r="R74" s="133" t="s">
        <v>199</v>
      </c>
      <c r="S74" s="132">
        <v>0.6</v>
      </c>
      <c r="T74" s="137">
        <v>15696</v>
      </c>
      <c r="U74" s="137">
        <v>7523</v>
      </c>
      <c r="V74" s="132">
        <v>59.9</v>
      </c>
      <c r="W74" s="137">
        <v>10503</v>
      </c>
      <c r="X74" s="137">
        <v>4761</v>
      </c>
      <c r="Y74" s="132">
        <v>40.1</v>
      </c>
      <c r="Z74" s="133" t="s">
        <v>198</v>
      </c>
      <c r="AA74" s="133" t="s">
        <v>198</v>
      </c>
      <c r="AB74" s="133" t="s">
        <v>198</v>
      </c>
    </row>
    <row r="75" spans="1:28" s="102" customFormat="1">
      <c r="A75" s="65" t="s">
        <v>105</v>
      </c>
      <c r="B75" s="137">
        <v>2096</v>
      </c>
      <c r="C75" s="137">
        <v>1042</v>
      </c>
      <c r="D75" s="132">
        <v>16.600000000000001</v>
      </c>
      <c r="E75" s="137">
        <v>8776</v>
      </c>
      <c r="F75" s="137">
        <v>3370</v>
      </c>
      <c r="G75" s="132">
        <v>69.5</v>
      </c>
      <c r="H75" s="137">
        <v>1758</v>
      </c>
      <c r="I75" s="137">
        <v>890</v>
      </c>
      <c r="J75" s="132">
        <v>13.9</v>
      </c>
      <c r="K75" s="137">
        <v>1319</v>
      </c>
      <c r="L75" s="137">
        <v>473</v>
      </c>
      <c r="M75" s="132">
        <v>28.5</v>
      </c>
      <c r="N75" s="137">
        <v>2740</v>
      </c>
      <c r="O75" s="137">
        <v>938</v>
      </c>
      <c r="P75" s="132">
        <v>59.2</v>
      </c>
      <c r="Q75" s="137">
        <v>569</v>
      </c>
      <c r="R75" s="137">
        <v>314</v>
      </c>
      <c r="S75" s="132">
        <v>12.3</v>
      </c>
      <c r="T75" s="137">
        <v>777</v>
      </c>
      <c r="U75" s="137">
        <v>569</v>
      </c>
      <c r="V75" s="132">
        <v>9.6999999999999993</v>
      </c>
      <c r="W75" s="137">
        <v>6036</v>
      </c>
      <c r="X75" s="137">
        <v>2432</v>
      </c>
      <c r="Y75" s="132">
        <v>75.400000000000006</v>
      </c>
      <c r="Z75" s="137">
        <v>1189</v>
      </c>
      <c r="AA75" s="137">
        <v>576</v>
      </c>
      <c r="AB75" s="132">
        <v>14.9</v>
      </c>
    </row>
    <row r="76" spans="1:28" s="102" customFormat="1">
      <c r="A76" s="65" t="s">
        <v>106</v>
      </c>
      <c r="B76" s="137">
        <v>2035</v>
      </c>
      <c r="C76" s="137">
        <v>911</v>
      </c>
      <c r="D76" s="132">
        <v>12.5</v>
      </c>
      <c r="E76" s="137">
        <v>14224</v>
      </c>
      <c r="F76" s="137">
        <v>5236</v>
      </c>
      <c r="G76" s="132">
        <v>87.5</v>
      </c>
      <c r="H76" s="137">
        <v>5</v>
      </c>
      <c r="I76" s="137">
        <v>5</v>
      </c>
      <c r="J76" s="132">
        <v>0</v>
      </c>
      <c r="K76" s="133" t="s">
        <v>199</v>
      </c>
      <c r="L76" s="133" t="s">
        <v>199</v>
      </c>
      <c r="M76" s="132">
        <v>14.5</v>
      </c>
      <c r="N76" s="137">
        <v>8362</v>
      </c>
      <c r="O76" s="137">
        <v>2745</v>
      </c>
      <c r="P76" s="132">
        <v>85.5</v>
      </c>
      <c r="Q76" s="133" t="s">
        <v>199</v>
      </c>
      <c r="R76" s="133" t="s">
        <v>199</v>
      </c>
      <c r="S76" s="132">
        <v>0.1</v>
      </c>
      <c r="T76" s="137">
        <v>617</v>
      </c>
      <c r="U76" s="137">
        <v>321</v>
      </c>
      <c r="V76" s="132">
        <v>9.5</v>
      </c>
      <c r="W76" s="137">
        <v>5862</v>
      </c>
      <c r="X76" s="137">
        <v>2491</v>
      </c>
      <c r="Y76" s="132">
        <v>90.5</v>
      </c>
      <c r="Z76" s="133" t="s">
        <v>198</v>
      </c>
      <c r="AA76" s="133" t="s">
        <v>198</v>
      </c>
      <c r="AB76" s="133" t="s">
        <v>198</v>
      </c>
    </row>
    <row r="77" spans="1:28" s="102" customFormat="1">
      <c r="A77" s="65" t="s">
        <v>107</v>
      </c>
      <c r="B77" s="137">
        <v>5285</v>
      </c>
      <c r="C77" s="137">
        <v>2809</v>
      </c>
      <c r="D77" s="132">
        <v>91.3</v>
      </c>
      <c r="E77" s="137">
        <v>474</v>
      </c>
      <c r="F77" s="137">
        <v>84</v>
      </c>
      <c r="G77" s="132">
        <v>8.1999999999999993</v>
      </c>
      <c r="H77" s="137">
        <v>29</v>
      </c>
      <c r="I77" s="137">
        <v>4</v>
      </c>
      <c r="J77" s="132">
        <v>0.5</v>
      </c>
      <c r="K77" s="137">
        <v>3133</v>
      </c>
      <c r="L77" s="137">
        <v>1777</v>
      </c>
      <c r="M77" s="132">
        <v>88.7</v>
      </c>
      <c r="N77" s="137">
        <v>370</v>
      </c>
      <c r="O77" s="137">
        <v>84</v>
      </c>
      <c r="P77" s="132">
        <v>10.5</v>
      </c>
      <c r="Q77" s="137">
        <v>29</v>
      </c>
      <c r="R77" s="137">
        <v>4</v>
      </c>
      <c r="S77" s="132">
        <v>0.8</v>
      </c>
      <c r="T77" s="137">
        <v>2152</v>
      </c>
      <c r="U77" s="137">
        <v>1032</v>
      </c>
      <c r="V77" s="132">
        <v>95.4</v>
      </c>
      <c r="W77" s="137">
        <v>104</v>
      </c>
      <c r="X77" s="133" t="s">
        <v>198</v>
      </c>
      <c r="Y77" s="132">
        <v>4.5999999999999996</v>
      </c>
      <c r="Z77" s="133" t="s">
        <v>198</v>
      </c>
      <c r="AA77" s="133" t="s">
        <v>198</v>
      </c>
      <c r="AB77" s="133" t="s">
        <v>198</v>
      </c>
    </row>
    <row r="78" spans="1:28" s="102" customFormat="1">
      <c r="A78" s="65" t="s">
        <v>108</v>
      </c>
      <c r="B78" s="137">
        <v>6068</v>
      </c>
      <c r="C78" s="137">
        <v>3109</v>
      </c>
      <c r="D78" s="132">
        <v>34.799999999999997</v>
      </c>
      <c r="E78" s="137">
        <v>11075</v>
      </c>
      <c r="F78" s="137">
        <v>9978</v>
      </c>
      <c r="G78" s="132">
        <v>63.5</v>
      </c>
      <c r="H78" s="137">
        <v>304</v>
      </c>
      <c r="I78" s="137">
        <v>70</v>
      </c>
      <c r="J78" s="132">
        <v>1.7</v>
      </c>
      <c r="K78" s="137">
        <v>1968</v>
      </c>
      <c r="L78" s="137">
        <v>999</v>
      </c>
      <c r="M78" s="132">
        <v>14.9</v>
      </c>
      <c r="N78" s="137">
        <v>10976</v>
      </c>
      <c r="O78" s="137">
        <v>9896</v>
      </c>
      <c r="P78" s="132">
        <v>82.9</v>
      </c>
      <c r="Q78" s="137">
        <v>304</v>
      </c>
      <c r="R78" s="137">
        <v>70</v>
      </c>
      <c r="S78" s="132">
        <v>2.2999999999999998</v>
      </c>
      <c r="T78" s="137">
        <v>4100</v>
      </c>
      <c r="U78" s="137">
        <v>2110</v>
      </c>
      <c r="V78" s="132">
        <v>97.6</v>
      </c>
      <c r="W78" s="137">
        <v>99</v>
      </c>
      <c r="X78" s="137">
        <v>82</v>
      </c>
      <c r="Y78" s="132">
        <v>2.4</v>
      </c>
      <c r="Z78" s="133" t="s">
        <v>198</v>
      </c>
      <c r="AA78" s="133" t="s">
        <v>198</v>
      </c>
      <c r="AB78" s="133" t="s">
        <v>198</v>
      </c>
    </row>
    <row r="79" spans="1:28" s="102" customFormat="1">
      <c r="A79" s="65" t="s">
        <v>109</v>
      </c>
      <c r="B79" s="137">
        <v>957</v>
      </c>
      <c r="C79" s="137">
        <v>388</v>
      </c>
      <c r="D79" s="132">
        <v>9.1</v>
      </c>
      <c r="E79" s="137">
        <v>9493</v>
      </c>
      <c r="F79" s="137">
        <v>4752</v>
      </c>
      <c r="G79" s="132">
        <v>89.9</v>
      </c>
      <c r="H79" s="137">
        <v>113</v>
      </c>
      <c r="I79" s="137">
        <v>63</v>
      </c>
      <c r="J79" s="132">
        <v>1.1000000000000001</v>
      </c>
      <c r="K79" s="137">
        <v>12</v>
      </c>
      <c r="L79" s="137">
        <v>6</v>
      </c>
      <c r="M79" s="132">
        <v>0.3</v>
      </c>
      <c r="N79" s="137">
        <v>3848</v>
      </c>
      <c r="O79" s="137">
        <v>2228</v>
      </c>
      <c r="P79" s="132">
        <v>98.8</v>
      </c>
      <c r="Q79" s="137">
        <v>36</v>
      </c>
      <c r="R79" s="137">
        <v>19</v>
      </c>
      <c r="S79" s="132">
        <v>0.9</v>
      </c>
      <c r="T79" s="137">
        <v>945</v>
      </c>
      <c r="U79" s="137">
        <v>382</v>
      </c>
      <c r="V79" s="132">
        <v>14.2</v>
      </c>
      <c r="W79" s="137">
        <v>5645</v>
      </c>
      <c r="X79" s="137">
        <v>2524</v>
      </c>
      <c r="Y79" s="132">
        <v>84.7</v>
      </c>
      <c r="Z79" s="137">
        <v>77</v>
      </c>
      <c r="AA79" s="137">
        <v>44</v>
      </c>
      <c r="AB79" s="132">
        <v>1.2</v>
      </c>
    </row>
    <row r="80" spans="1:28" s="102" customFormat="1">
      <c r="A80" s="65" t="s">
        <v>110</v>
      </c>
      <c r="B80" s="137">
        <v>2167</v>
      </c>
      <c r="C80" s="137">
        <v>977</v>
      </c>
      <c r="D80" s="132">
        <v>21.9</v>
      </c>
      <c r="E80" s="137">
        <v>7720</v>
      </c>
      <c r="F80" s="137">
        <v>3406</v>
      </c>
      <c r="G80" s="132">
        <v>77.900000000000006</v>
      </c>
      <c r="H80" s="137">
        <v>20</v>
      </c>
      <c r="I80" s="137">
        <v>20</v>
      </c>
      <c r="J80" s="132">
        <v>0.2</v>
      </c>
      <c r="K80" s="137">
        <v>72</v>
      </c>
      <c r="L80" s="137">
        <v>51</v>
      </c>
      <c r="M80" s="132">
        <v>1</v>
      </c>
      <c r="N80" s="137">
        <v>7087</v>
      </c>
      <c r="O80" s="137">
        <v>3069</v>
      </c>
      <c r="P80" s="132">
        <v>99</v>
      </c>
      <c r="Q80" s="133" t="s">
        <v>198</v>
      </c>
      <c r="R80" s="133" t="s">
        <v>198</v>
      </c>
      <c r="S80" s="133" t="s">
        <v>198</v>
      </c>
      <c r="T80" s="137">
        <v>2095</v>
      </c>
      <c r="U80" s="137">
        <v>926</v>
      </c>
      <c r="V80" s="132">
        <v>76.2</v>
      </c>
      <c r="W80" s="137">
        <v>633</v>
      </c>
      <c r="X80" s="137">
        <v>337</v>
      </c>
      <c r="Y80" s="132">
        <v>23</v>
      </c>
      <c r="Z80" s="137">
        <v>20</v>
      </c>
      <c r="AA80" s="137">
        <v>20</v>
      </c>
      <c r="AB80" s="132">
        <v>0.7</v>
      </c>
    </row>
    <row r="81" spans="1:28" s="102" customFormat="1">
      <c r="A81" s="65" t="s">
        <v>111</v>
      </c>
      <c r="B81" s="137">
        <v>17710</v>
      </c>
      <c r="C81" s="137">
        <v>6770</v>
      </c>
      <c r="D81" s="132">
        <v>66.5</v>
      </c>
      <c r="E81" s="137">
        <v>8232</v>
      </c>
      <c r="F81" s="137">
        <v>866</v>
      </c>
      <c r="G81" s="132">
        <v>30.9</v>
      </c>
      <c r="H81" s="137">
        <v>703</v>
      </c>
      <c r="I81" s="137">
        <v>211</v>
      </c>
      <c r="J81" s="132">
        <v>2.6</v>
      </c>
      <c r="K81" s="137">
        <v>14398</v>
      </c>
      <c r="L81" s="137">
        <v>5275</v>
      </c>
      <c r="M81" s="132">
        <v>61.8</v>
      </c>
      <c r="N81" s="137">
        <v>8213</v>
      </c>
      <c r="O81" s="137">
        <v>866</v>
      </c>
      <c r="P81" s="132">
        <v>35.200000000000003</v>
      </c>
      <c r="Q81" s="137">
        <v>703</v>
      </c>
      <c r="R81" s="137">
        <v>211</v>
      </c>
      <c r="S81" s="132">
        <v>3</v>
      </c>
      <c r="T81" s="137">
        <v>3312</v>
      </c>
      <c r="U81" s="137">
        <v>1495</v>
      </c>
      <c r="V81" s="132">
        <v>99.4</v>
      </c>
      <c r="W81" s="137">
        <v>19</v>
      </c>
      <c r="X81" s="133" t="s">
        <v>198</v>
      </c>
      <c r="Y81" s="132">
        <v>0.6</v>
      </c>
      <c r="Z81" s="133" t="s">
        <v>198</v>
      </c>
      <c r="AA81" s="133" t="s">
        <v>198</v>
      </c>
      <c r="AB81" s="133" t="s">
        <v>198</v>
      </c>
    </row>
    <row r="82" spans="1:28" s="102" customFormat="1">
      <c r="A82" s="67" t="s">
        <v>112</v>
      </c>
      <c r="B82" s="137">
        <v>1466</v>
      </c>
      <c r="C82" s="137">
        <v>795</v>
      </c>
      <c r="D82" s="132">
        <v>21.2</v>
      </c>
      <c r="E82" s="137">
        <v>3894</v>
      </c>
      <c r="F82" s="137">
        <v>1473</v>
      </c>
      <c r="G82" s="132">
        <v>56.4</v>
      </c>
      <c r="H82" s="137">
        <v>1549</v>
      </c>
      <c r="I82" s="137">
        <v>566</v>
      </c>
      <c r="J82" s="132">
        <v>22.4</v>
      </c>
      <c r="K82" s="137">
        <v>152</v>
      </c>
      <c r="L82" s="137">
        <v>21</v>
      </c>
      <c r="M82" s="132">
        <v>3</v>
      </c>
      <c r="N82" s="137">
        <v>3433</v>
      </c>
      <c r="O82" s="137">
        <v>1259</v>
      </c>
      <c r="P82" s="132">
        <v>66.900000000000006</v>
      </c>
      <c r="Q82" s="137">
        <v>1549</v>
      </c>
      <c r="R82" s="137">
        <v>566</v>
      </c>
      <c r="S82" s="132">
        <v>30.2</v>
      </c>
      <c r="T82" s="137">
        <v>1314</v>
      </c>
      <c r="U82" s="137">
        <v>774</v>
      </c>
      <c r="V82" s="132">
        <v>74</v>
      </c>
      <c r="W82" s="137">
        <v>461</v>
      </c>
      <c r="X82" s="137">
        <v>214</v>
      </c>
      <c r="Y82" s="132">
        <v>26</v>
      </c>
      <c r="Z82" s="133" t="s">
        <v>198</v>
      </c>
      <c r="AA82" s="133" t="s">
        <v>198</v>
      </c>
      <c r="AB82" s="133" t="s">
        <v>198</v>
      </c>
    </row>
    <row r="83" spans="1:28" s="102" customFormat="1">
      <c r="A83" s="66" t="s">
        <v>100</v>
      </c>
      <c r="B83" s="138">
        <v>4810</v>
      </c>
      <c r="C83" s="138">
        <v>2807</v>
      </c>
      <c r="D83" s="135">
        <v>45</v>
      </c>
      <c r="E83" s="138">
        <v>5884</v>
      </c>
      <c r="F83" s="138">
        <v>2553</v>
      </c>
      <c r="G83" s="135">
        <v>55</v>
      </c>
      <c r="H83" s="136" t="s">
        <v>198</v>
      </c>
      <c r="I83" s="136" t="s">
        <v>198</v>
      </c>
      <c r="J83" s="136" t="s">
        <v>198</v>
      </c>
      <c r="K83" s="138">
        <v>1060</v>
      </c>
      <c r="L83" s="138">
        <v>682</v>
      </c>
      <c r="M83" s="135">
        <v>31.5</v>
      </c>
      <c r="N83" s="138">
        <v>2302</v>
      </c>
      <c r="O83" s="138">
        <v>803</v>
      </c>
      <c r="P83" s="135">
        <v>68.5</v>
      </c>
      <c r="Q83" s="136" t="s">
        <v>198</v>
      </c>
      <c r="R83" s="136" t="s">
        <v>198</v>
      </c>
      <c r="S83" s="136" t="s">
        <v>198</v>
      </c>
      <c r="T83" s="138">
        <v>3750</v>
      </c>
      <c r="U83" s="138">
        <v>2125</v>
      </c>
      <c r="V83" s="135">
        <v>51.1</v>
      </c>
      <c r="W83" s="138">
        <v>3582</v>
      </c>
      <c r="X83" s="138">
        <v>1750</v>
      </c>
      <c r="Y83" s="135">
        <v>48.9</v>
      </c>
      <c r="Z83" s="136" t="s">
        <v>198</v>
      </c>
      <c r="AA83" s="136" t="s">
        <v>198</v>
      </c>
      <c r="AB83" s="136" t="s">
        <v>198</v>
      </c>
    </row>
    <row r="84" spans="1:28">
      <c r="A84" s="7"/>
    </row>
    <row r="85" spans="1:28">
      <c r="A85" s="7"/>
    </row>
    <row r="86" spans="1:28" s="111" customFormat="1" ht="11.25">
      <c r="A86" s="252"/>
      <c r="B86" s="240" t="s">
        <v>19</v>
      </c>
      <c r="C86" s="241"/>
      <c r="D86" s="241"/>
      <c r="E86" s="241"/>
      <c r="F86" s="241"/>
      <c r="G86" s="241"/>
      <c r="H86" s="241"/>
      <c r="I86" s="241"/>
      <c r="J86" s="241"/>
      <c r="K86" s="224" t="s">
        <v>89</v>
      </c>
      <c r="L86" s="224"/>
      <c r="M86" s="224"/>
      <c r="N86" s="224"/>
      <c r="O86" s="224"/>
      <c r="P86" s="224"/>
      <c r="Q86" s="224"/>
      <c r="R86" s="224"/>
      <c r="S86" s="225"/>
      <c r="T86" s="110"/>
    </row>
    <row r="87" spans="1:28" s="111" customFormat="1" ht="12.75" customHeight="1">
      <c r="A87" s="253"/>
      <c r="B87" s="242"/>
      <c r="C87" s="243"/>
      <c r="D87" s="243"/>
      <c r="E87" s="243"/>
      <c r="F87" s="243"/>
      <c r="G87" s="243"/>
      <c r="H87" s="243"/>
      <c r="I87" s="243"/>
      <c r="J87" s="243"/>
      <c r="K87" s="224"/>
      <c r="L87" s="224"/>
      <c r="M87" s="224"/>
      <c r="N87" s="224"/>
      <c r="O87" s="224"/>
      <c r="P87" s="224"/>
      <c r="Q87" s="224"/>
      <c r="R87" s="224"/>
      <c r="S87" s="225"/>
      <c r="T87" s="110"/>
    </row>
    <row r="88" spans="1:28" s="111" customFormat="1" ht="22.5" customHeight="1">
      <c r="A88" s="253"/>
      <c r="B88" s="225" t="s">
        <v>81</v>
      </c>
      <c r="C88" s="245"/>
      <c r="D88" s="246" t="s">
        <v>86</v>
      </c>
      <c r="E88" s="225" t="s">
        <v>82</v>
      </c>
      <c r="F88" s="248"/>
      <c r="G88" s="246" t="s">
        <v>85</v>
      </c>
      <c r="H88" s="249" t="s">
        <v>83</v>
      </c>
      <c r="I88" s="249"/>
      <c r="J88" s="239" t="s">
        <v>84</v>
      </c>
      <c r="K88" s="250" t="s">
        <v>81</v>
      </c>
      <c r="L88" s="258"/>
      <c r="M88" s="256" t="s">
        <v>86</v>
      </c>
      <c r="N88" s="250" t="s">
        <v>82</v>
      </c>
      <c r="O88" s="251"/>
      <c r="P88" s="259" t="s">
        <v>85</v>
      </c>
      <c r="Q88" s="249" t="s">
        <v>83</v>
      </c>
      <c r="R88" s="249"/>
      <c r="S88" s="239" t="s">
        <v>84</v>
      </c>
    </row>
    <row r="89" spans="1:28" s="111" customFormat="1" ht="22.5">
      <c r="A89" s="254"/>
      <c r="B89" s="60" t="s">
        <v>62</v>
      </c>
      <c r="C89" s="60" t="s">
        <v>87</v>
      </c>
      <c r="D89" s="247"/>
      <c r="E89" s="60" t="s">
        <v>62</v>
      </c>
      <c r="F89" s="60" t="s">
        <v>87</v>
      </c>
      <c r="G89" s="247"/>
      <c r="H89" s="108" t="s">
        <v>62</v>
      </c>
      <c r="I89" s="108" t="s">
        <v>87</v>
      </c>
      <c r="J89" s="239"/>
      <c r="K89" s="109" t="s">
        <v>62</v>
      </c>
      <c r="L89" s="109" t="s">
        <v>87</v>
      </c>
      <c r="M89" s="257"/>
      <c r="N89" s="109" t="s">
        <v>62</v>
      </c>
      <c r="O89" s="109" t="s">
        <v>87</v>
      </c>
      <c r="P89" s="260"/>
      <c r="Q89" s="108" t="s">
        <v>62</v>
      </c>
      <c r="R89" s="108" t="s">
        <v>87</v>
      </c>
      <c r="S89" s="239"/>
    </row>
    <row r="90" spans="1:28" s="111" customFormat="1" ht="11.25">
      <c r="A90" s="64" t="s">
        <v>123</v>
      </c>
      <c r="B90" s="137">
        <v>219219</v>
      </c>
      <c r="C90" s="137">
        <v>98926</v>
      </c>
      <c r="D90" s="132">
        <v>96.7</v>
      </c>
      <c r="E90" s="137">
        <v>6594</v>
      </c>
      <c r="F90" s="137">
        <v>1834</v>
      </c>
      <c r="G90" s="132">
        <v>2.9</v>
      </c>
      <c r="H90" s="137">
        <v>939</v>
      </c>
      <c r="I90" s="137">
        <v>134</v>
      </c>
      <c r="J90" s="132">
        <v>0.4</v>
      </c>
      <c r="K90" s="137">
        <v>317112</v>
      </c>
      <c r="L90" s="137">
        <v>142595</v>
      </c>
      <c r="M90" s="132">
        <v>67</v>
      </c>
      <c r="N90" s="137">
        <v>149583</v>
      </c>
      <c r="O90" s="137">
        <v>63842</v>
      </c>
      <c r="P90" s="132">
        <v>31.6</v>
      </c>
      <c r="Q90" s="137">
        <v>6852</v>
      </c>
      <c r="R90" s="137">
        <v>2668</v>
      </c>
      <c r="S90" s="132">
        <v>1.4</v>
      </c>
    </row>
    <row r="91" spans="1:28" s="111" customFormat="1" ht="11.25">
      <c r="A91" s="65" t="s">
        <v>93</v>
      </c>
      <c r="B91" s="137">
        <v>3395</v>
      </c>
      <c r="C91" s="137">
        <v>1026</v>
      </c>
      <c r="D91" s="132">
        <v>100</v>
      </c>
      <c r="E91" s="133" t="s">
        <v>198</v>
      </c>
      <c r="F91" s="133" t="s">
        <v>198</v>
      </c>
      <c r="G91" s="133" t="s">
        <v>198</v>
      </c>
      <c r="H91" s="133" t="s">
        <v>198</v>
      </c>
      <c r="I91" s="133" t="s">
        <v>198</v>
      </c>
      <c r="J91" s="133" t="s">
        <v>198</v>
      </c>
      <c r="K91" s="137">
        <v>3597</v>
      </c>
      <c r="L91" s="137">
        <v>1146</v>
      </c>
      <c r="M91" s="132">
        <v>72.7</v>
      </c>
      <c r="N91" s="137">
        <v>1354</v>
      </c>
      <c r="O91" s="137">
        <v>186</v>
      </c>
      <c r="P91" s="132">
        <v>27.3</v>
      </c>
      <c r="Q91" s="133" t="s">
        <v>198</v>
      </c>
      <c r="R91" s="133" t="s">
        <v>198</v>
      </c>
      <c r="S91" s="133" t="s">
        <v>198</v>
      </c>
    </row>
    <row r="92" spans="1:28" s="111" customFormat="1" ht="11.25">
      <c r="A92" s="65" t="s">
        <v>94</v>
      </c>
      <c r="B92" s="137">
        <v>299</v>
      </c>
      <c r="C92" s="137">
        <v>200</v>
      </c>
      <c r="D92" s="132">
        <v>100</v>
      </c>
      <c r="E92" s="133" t="s">
        <v>198</v>
      </c>
      <c r="F92" s="133" t="s">
        <v>198</v>
      </c>
      <c r="G92" s="133" t="s">
        <v>198</v>
      </c>
      <c r="H92" s="133" t="s">
        <v>198</v>
      </c>
      <c r="I92" s="133" t="s">
        <v>198</v>
      </c>
      <c r="J92" s="133" t="s">
        <v>198</v>
      </c>
      <c r="K92" s="137">
        <v>327</v>
      </c>
      <c r="L92" s="137">
        <v>226</v>
      </c>
      <c r="M92" s="132">
        <v>83.8</v>
      </c>
      <c r="N92" s="137">
        <v>33</v>
      </c>
      <c r="O92" s="137">
        <v>12</v>
      </c>
      <c r="P92" s="132">
        <v>8.5</v>
      </c>
      <c r="Q92" s="137">
        <v>30</v>
      </c>
      <c r="R92" s="137">
        <v>30</v>
      </c>
      <c r="S92" s="132">
        <v>7.7</v>
      </c>
    </row>
    <row r="93" spans="1:28" s="111" customFormat="1" ht="11.25">
      <c r="A93" s="65" t="s">
        <v>95</v>
      </c>
      <c r="B93" s="137">
        <v>11729</v>
      </c>
      <c r="C93" s="137">
        <v>4644</v>
      </c>
      <c r="D93" s="132">
        <v>100</v>
      </c>
      <c r="E93" s="133" t="s">
        <v>198</v>
      </c>
      <c r="F93" s="133" t="s">
        <v>198</v>
      </c>
      <c r="G93" s="133" t="s">
        <v>198</v>
      </c>
      <c r="H93" s="133" t="s">
        <v>198</v>
      </c>
      <c r="I93" s="133" t="s">
        <v>198</v>
      </c>
      <c r="J93" s="133" t="s">
        <v>198</v>
      </c>
      <c r="K93" s="137">
        <v>15945</v>
      </c>
      <c r="L93" s="137">
        <v>6551</v>
      </c>
      <c r="M93" s="132">
        <v>97.2</v>
      </c>
      <c r="N93" s="137">
        <v>460</v>
      </c>
      <c r="O93" s="137">
        <v>198</v>
      </c>
      <c r="P93" s="132">
        <v>2.8</v>
      </c>
      <c r="Q93" s="133" t="s">
        <v>198</v>
      </c>
      <c r="R93" s="133" t="s">
        <v>198</v>
      </c>
      <c r="S93" s="133" t="s">
        <v>198</v>
      </c>
    </row>
    <row r="94" spans="1:28" s="111" customFormat="1" ht="11.25">
      <c r="A94" s="65" t="s">
        <v>96</v>
      </c>
      <c r="B94" s="137">
        <v>9207</v>
      </c>
      <c r="C94" s="137">
        <v>3298</v>
      </c>
      <c r="D94" s="132">
        <v>99.1</v>
      </c>
      <c r="E94" s="137">
        <v>83</v>
      </c>
      <c r="F94" s="137">
        <v>40</v>
      </c>
      <c r="G94" s="132">
        <v>0.9</v>
      </c>
      <c r="H94" s="133" t="s">
        <v>198</v>
      </c>
      <c r="I94" s="133" t="s">
        <v>198</v>
      </c>
      <c r="J94" s="133" t="s">
        <v>198</v>
      </c>
      <c r="K94" s="137">
        <v>14765</v>
      </c>
      <c r="L94" s="137">
        <v>5088</v>
      </c>
      <c r="M94" s="132">
        <v>60</v>
      </c>
      <c r="N94" s="137">
        <v>9383</v>
      </c>
      <c r="O94" s="137">
        <v>3587</v>
      </c>
      <c r="P94" s="132">
        <v>38.1</v>
      </c>
      <c r="Q94" s="137">
        <v>469</v>
      </c>
      <c r="R94" s="137">
        <v>238</v>
      </c>
      <c r="S94" s="132">
        <v>1.9</v>
      </c>
    </row>
    <row r="95" spans="1:28" s="111" customFormat="1" ht="11.25">
      <c r="A95" s="65" t="s">
        <v>97</v>
      </c>
      <c r="B95" s="137">
        <v>10600</v>
      </c>
      <c r="C95" s="137">
        <v>3883</v>
      </c>
      <c r="D95" s="132">
        <v>98.1</v>
      </c>
      <c r="E95" s="137">
        <v>138</v>
      </c>
      <c r="F95" s="137">
        <v>40</v>
      </c>
      <c r="G95" s="132">
        <v>1.3</v>
      </c>
      <c r="H95" s="137">
        <v>66</v>
      </c>
      <c r="I95" s="137">
        <v>22</v>
      </c>
      <c r="J95" s="132">
        <v>0.6</v>
      </c>
      <c r="K95" s="137">
        <v>16471</v>
      </c>
      <c r="L95" s="137">
        <v>6227</v>
      </c>
      <c r="M95" s="132">
        <v>84</v>
      </c>
      <c r="N95" s="137">
        <v>2569</v>
      </c>
      <c r="O95" s="137">
        <v>787</v>
      </c>
      <c r="P95" s="132">
        <v>13.1</v>
      </c>
      <c r="Q95" s="137">
        <v>576</v>
      </c>
      <c r="R95" s="137">
        <v>355</v>
      </c>
      <c r="S95" s="132">
        <v>2.9</v>
      </c>
    </row>
    <row r="96" spans="1:28" s="111" customFormat="1" ht="11.25">
      <c r="A96" s="65" t="s">
        <v>98</v>
      </c>
      <c r="B96" s="137">
        <v>11891</v>
      </c>
      <c r="C96" s="137">
        <v>5232</v>
      </c>
      <c r="D96" s="132">
        <v>98.1</v>
      </c>
      <c r="E96" s="137">
        <v>229</v>
      </c>
      <c r="F96" s="133" t="s">
        <v>198</v>
      </c>
      <c r="G96" s="132">
        <v>1.9</v>
      </c>
      <c r="H96" s="133" t="s">
        <v>198</v>
      </c>
      <c r="I96" s="133" t="s">
        <v>198</v>
      </c>
      <c r="J96" s="133" t="s">
        <v>198</v>
      </c>
      <c r="K96" s="137">
        <v>20775</v>
      </c>
      <c r="L96" s="137">
        <v>9211</v>
      </c>
      <c r="M96" s="132">
        <v>74</v>
      </c>
      <c r="N96" s="137">
        <v>7280</v>
      </c>
      <c r="O96" s="137">
        <v>3000</v>
      </c>
      <c r="P96" s="132">
        <v>25.9</v>
      </c>
      <c r="Q96" s="137">
        <v>18</v>
      </c>
      <c r="R96" s="133" t="s">
        <v>198</v>
      </c>
      <c r="S96" s="132">
        <v>0.1</v>
      </c>
    </row>
    <row r="97" spans="1:19" s="111" customFormat="1" ht="11.25">
      <c r="A97" s="65" t="s">
        <v>99</v>
      </c>
      <c r="B97" s="137">
        <v>13026</v>
      </c>
      <c r="C97" s="137">
        <v>6347</v>
      </c>
      <c r="D97" s="132">
        <v>100</v>
      </c>
      <c r="E97" s="137">
        <v>1</v>
      </c>
      <c r="F97" s="133" t="s">
        <v>198</v>
      </c>
      <c r="G97" s="132">
        <v>0</v>
      </c>
      <c r="H97" s="133" t="s">
        <v>198</v>
      </c>
      <c r="I97" s="133" t="s">
        <v>198</v>
      </c>
      <c r="J97" s="133" t="s">
        <v>198</v>
      </c>
      <c r="K97" s="137">
        <v>14938</v>
      </c>
      <c r="L97" s="137">
        <v>7058</v>
      </c>
      <c r="M97" s="132">
        <v>67</v>
      </c>
      <c r="N97" s="137">
        <v>7366</v>
      </c>
      <c r="O97" s="137">
        <v>3176</v>
      </c>
      <c r="P97" s="132">
        <v>33</v>
      </c>
      <c r="Q97" s="133" t="s">
        <v>198</v>
      </c>
      <c r="R97" s="133" t="s">
        <v>198</v>
      </c>
      <c r="S97" s="133" t="s">
        <v>198</v>
      </c>
    </row>
    <row r="98" spans="1:19" s="111" customFormat="1" ht="11.25">
      <c r="A98" s="65" t="s">
        <v>101</v>
      </c>
      <c r="B98" s="137">
        <v>12235</v>
      </c>
      <c r="C98" s="137">
        <v>5852</v>
      </c>
      <c r="D98" s="132">
        <v>99.4</v>
      </c>
      <c r="E98" s="137">
        <v>70</v>
      </c>
      <c r="F98" s="137">
        <v>11</v>
      </c>
      <c r="G98" s="132">
        <v>0.6</v>
      </c>
      <c r="H98" s="133" t="s">
        <v>198</v>
      </c>
      <c r="I98" s="133" t="s">
        <v>198</v>
      </c>
      <c r="J98" s="133" t="s">
        <v>198</v>
      </c>
      <c r="K98" s="137">
        <v>13569</v>
      </c>
      <c r="L98" s="137">
        <v>6448</v>
      </c>
      <c r="M98" s="132">
        <v>68.900000000000006</v>
      </c>
      <c r="N98" s="137">
        <v>5969</v>
      </c>
      <c r="O98" s="137">
        <v>2229</v>
      </c>
      <c r="P98" s="132">
        <v>30.3</v>
      </c>
      <c r="Q98" s="137">
        <v>165</v>
      </c>
      <c r="R98" s="137">
        <v>71</v>
      </c>
      <c r="S98" s="132">
        <v>0.8</v>
      </c>
    </row>
    <row r="99" spans="1:19" s="111" customFormat="1" ht="11.25">
      <c r="A99" s="65" t="s">
        <v>103</v>
      </c>
      <c r="B99" s="137">
        <v>4004</v>
      </c>
      <c r="C99" s="137">
        <v>1849</v>
      </c>
      <c r="D99" s="132">
        <v>99.6</v>
      </c>
      <c r="E99" s="133" t="s">
        <v>198</v>
      </c>
      <c r="F99" s="133" t="s">
        <v>198</v>
      </c>
      <c r="G99" s="133" t="s">
        <v>198</v>
      </c>
      <c r="H99" s="137">
        <v>16</v>
      </c>
      <c r="I99" s="137">
        <v>4</v>
      </c>
      <c r="J99" s="132">
        <v>0.4</v>
      </c>
      <c r="K99" s="137">
        <v>8054</v>
      </c>
      <c r="L99" s="137">
        <v>3785</v>
      </c>
      <c r="M99" s="132">
        <v>87.6</v>
      </c>
      <c r="N99" s="137">
        <v>1121</v>
      </c>
      <c r="O99" s="137">
        <v>169</v>
      </c>
      <c r="P99" s="132">
        <v>12.2</v>
      </c>
      <c r="Q99" s="137">
        <v>23</v>
      </c>
      <c r="R99" s="137">
        <v>11</v>
      </c>
      <c r="S99" s="132">
        <v>0.3</v>
      </c>
    </row>
    <row r="100" spans="1:19" s="111" customFormat="1" ht="11.25">
      <c r="A100" s="65" t="s">
        <v>102</v>
      </c>
      <c r="B100" s="137">
        <v>12529</v>
      </c>
      <c r="C100" s="137">
        <v>5499</v>
      </c>
      <c r="D100" s="132">
        <v>99.9</v>
      </c>
      <c r="E100" s="137">
        <v>16</v>
      </c>
      <c r="F100" s="133" t="s">
        <v>198</v>
      </c>
      <c r="G100" s="132">
        <v>0.1</v>
      </c>
      <c r="H100" s="133" t="s">
        <v>198</v>
      </c>
      <c r="I100" s="133" t="s">
        <v>198</v>
      </c>
      <c r="J100" s="133" t="s">
        <v>198</v>
      </c>
      <c r="K100" s="137">
        <v>16197</v>
      </c>
      <c r="L100" s="137">
        <v>7037</v>
      </c>
      <c r="M100" s="132">
        <v>60.6</v>
      </c>
      <c r="N100" s="137">
        <v>10436</v>
      </c>
      <c r="O100" s="137">
        <v>4039</v>
      </c>
      <c r="P100" s="132">
        <v>39</v>
      </c>
      <c r="Q100" s="137">
        <v>106</v>
      </c>
      <c r="R100" s="137">
        <v>22</v>
      </c>
      <c r="S100" s="132">
        <v>0.4</v>
      </c>
    </row>
    <row r="101" spans="1:19" s="111" customFormat="1" ht="11.25">
      <c r="A101" s="65" t="s">
        <v>104</v>
      </c>
      <c r="B101" s="137">
        <v>24708</v>
      </c>
      <c r="C101" s="137">
        <v>11229</v>
      </c>
      <c r="D101" s="132">
        <v>86.4</v>
      </c>
      <c r="E101" s="137">
        <v>3887</v>
      </c>
      <c r="F101" s="137">
        <v>1619</v>
      </c>
      <c r="G101" s="132">
        <v>13.6</v>
      </c>
      <c r="H101" s="133" t="s">
        <v>198</v>
      </c>
      <c r="I101" s="133" t="s">
        <v>198</v>
      </c>
      <c r="J101" s="133" t="s">
        <v>198</v>
      </c>
      <c r="K101" s="137">
        <v>44284</v>
      </c>
      <c r="L101" s="137">
        <v>20343</v>
      </c>
      <c r="M101" s="132">
        <v>58.2</v>
      </c>
      <c r="N101" s="137">
        <v>31670</v>
      </c>
      <c r="O101" s="137">
        <v>14617</v>
      </c>
      <c r="P101" s="132">
        <v>41.6</v>
      </c>
      <c r="Q101" s="137">
        <v>127</v>
      </c>
      <c r="R101" s="137">
        <v>4</v>
      </c>
      <c r="S101" s="132">
        <v>0.2</v>
      </c>
    </row>
    <row r="102" spans="1:19" s="111" customFormat="1" ht="11.25">
      <c r="A102" s="65" t="s">
        <v>105</v>
      </c>
      <c r="B102" s="137">
        <v>8716</v>
      </c>
      <c r="C102" s="137">
        <v>4596</v>
      </c>
      <c r="D102" s="132">
        <v>99.9</v>
      </c>
      <c r="E102" s="137">
        <v>8</v>
      </c>
      <c r="F102" s="133" t="s">
        <v>198</v>
      </c>
      <c r="G102" s="132">
        <v>0.1</v>
      </c>
      <c r="H102" s="133" t="s">
        <v>198</v>
      </c>
      <c r="I102" s="133" t="s">
        <v>198</v>
      </c>
      <c r="J102" s="133" t="s">
        <v>198</v>
      </c>
      <c r="K102" s="137">
        <v>10812</v>
      </c>
      <c r="L102" s="137">
        <v>5638</v>
      </c>
      <c r="M102" s="132">
        <v>50.6</v>
      </c>
      <c r="N102" s="137">
        <v>8784</v>
      </c>
      <c r="O102" s="137">
        <v>3370</v>
      </c>
      <c r="P102" s="132">
        <v>41.1</v>
      </c>
      <c r="Q102" s="137">
        <v>1758</v>
      </c>
      <c r="R102" s="137">
        <v>890</v>
      </c>
      <c r="S102" s="132">
        <v>8.1999999999999993</v>
      </c>
    </row>
    <row r="103" spans="1:19" s="111" customFormat="1" ht="11.25">
      <c r="A103" s="65" t="s">
        <v>106</v>
      </c>
      <c r="B103" s="137">
        <v>13648</v>
      </c>
      <c r="C103" s="137">
        <v>5667</v>
      </c>
      <c r="D103" s="132">
        <v>99.7</v>
      </c>
      <c r="E103" s="137">
        <v>4</v>
      </c>
      <c r="F103" s="133" t="s">
        <v>198</v>
      </c>
      <c r="G103" s="132">
        <v>0</v>
      </c>
      <c r="H103" s="137">
        <v>40</v>
      </c>
      <c r="I103" s="133" t="s">
        <v>198</v>
      </c>
      <c r="J103" s="132">
        <v>0.3</v>
      </c>
      <c r="K103" s="137">
        <v>15683</v>
      </c>
      <c r="L103" s="137">
        <v>6578</v>
      </c>
      <c r="M103" s="132">
        <v>52.4</v>
      </c>
      <c r="N103" s="137">
        <v>14228</v>
      </c>
      <c r="O103" s="137">
        <v>5236</v>
      </c>
      <c r="P103" s="132">
        <v>47.5</v>
      </c>
      <c r="Q103" s="137">
        <v>45</v>
      </c>
      <c r="R103" s="137">
        <v>5</v>
      </c>
      <c r="S103" s="132">
        <v>0.2</v>
      </c>
    </row>
    <row r="104" spans="1:19" s="111" customFormat="1" ht="11.25">
      <c r="A104" s="65" t="s">
        <v>107</v>
      </c>
      <c r="B104" s="137">
        <v>7049</v>
      </c>
      <c r="C104" s="137">
        <v>3811</v>
      </c>
      <c r="D104" s="132">
        <v>99.8</v>
      </c>
      <c r="E104" s="133" t="s">
        <v>198</v>
      </c>
      <c r="F104" s="133" t="s">
        <v>198</v>
      </c>
      <c r="G104" s="133" t="s">
        <v>198</v>
      </c>
      <c r="H104" s="137">
        <v>11</v>
      </c>
      <c r="I104" s="133" t="s">
        <v>198</v>
      </c>
      <c r="J104" s="132">
        <v>0.2</v>
      </c>
      <c r="K104" s="137">
        <v>12334</v>
      </c>
      <c r="L104" s="137">
        <v>6620</v>
      </c>
      <c r="M104" s="132">
        <v>96</v>
      </c>
      <c r="N104" s="137">
        <v>474</v>
      </c>
      <c r="O104" s="137">
        <v>84</v>
      </c>
      <c r="P104" s="132">
        <v>3.7</v>
      </c>
      <c r="Q104" s="137">
        <v>40</v>
      </c>
      <c r="R104" s="137">
        <v>4</v>
      </c>
      <c r="S104" s="132">
        <v>0.3</v>
      </c>
    </row>
    <row r="105" spans="1:19" s="111" customFormat="1" ht="11.25">
      <c r="A105" s="65" t="s">
        <v>108</v>
      </c>
      <c r="B105" s="137">
        <v>16693</v>
      </c>
      <c r="C105" s="137">
        <v>8711</v>
      </c>
      <c r="D105" s="132">
        <v>99</v>
      </c>
      <c r="E105" s="137">
        <v>94</v>
      </c>
      <c r="F105" s="137">
        <v>5</v>
      </c>
      <c r="G105" s="132">
        <v>0.6</v>
      </c>
      <c r="H105" s="137">
        <v>73</v>
      </c>
      <c r="I105" s="137">
        <v>13</v>
      </c>
      <c r="J105" s="132">
        <v>0.4</v>
      </c>
      <c r="K105" s="137">
        <v>22761</v>
      </c>
      <c r="L105" s="137">
        <v>11820</v>
      </c>
      <c r="M105" s="132">
        <v>66.3</v>
      </c>
      <c r="N105" s="137">
        <v>11169</v>
      </c>
      <c r="O105" s="137">
        <v>9983</v>
      </c>
      <c r="P105" s="132">
        <v>32.6</v>
      </c>
      <c r="Q105" s="137">
        <v>377</v>
      </c>
      <c r="R105" s="137">
        <v>83</v>
      </c>
      <c r="S105" s="132">
        <v>1.1000000000000001</v>
      </c>
    </row>
    <row r="106" spans="1:19" s="111" customFormat="1" ht="11.25">
      <c r="A106" s="65" t="s">
        <v>109</v>
      </c>
      <c r="B106" s="137">
        <v>9662</v>
      </c>
      <c r="C106" s="137">
        <v>4317</v>
      </c>
      <c r="D106" s="132">
        <v>78.2</v>
      </c>
      <c r="E106" s="137">
        <v>1966</v>
      </c>
      <c r="F106" s="137">
        <v>117</v>
      </c>
      <c r="G106" s="132">
        <v>15.9</v>
      </c>
      <c r="H106" s="137">
        <v>732</v>
      </c>
      <c r="I106" s="137">
        <v>95</v>
      </c>
      <c r="J106" s="132">
        <v>5.9</v>
      </c>
      <c r="K106" s="137">
        <v>10619</v>
      </c>
      <c r="L106" s="137">
        <v>4705</v>
      </c>
      <c r="M106" s="132">
        <v>46.3</v>
      </c>
      <c r="N106" s="137">
        <v>11459</v>
      </c>
      <c r="O106" s="137">
        <v>4869</v>
      </c>
      <c r="P106" s="132">
        <v>50</v>
      </c>
      <c r="Q106" s="137">
        <v>845</v>
      </c>
      <c r="R106" s="137">
        <v>158</v>
      </c>
      <c r="S106" s="132">
        <v>3.7</v>
      </c>
    </row>
    <row r="107" spans="1:19" s="111" customFormat="1" ht="11.25">
      <c r="A107" s="65" t="s">
        <v>110</v>
      </c>
      <c r="B107" s="137">
        <v>8548</v>
      </c>
      <c r="C107" s="137">
        <v>3785</v>
      </c>
      <c r="D107" s="132">
        <v>99.8</v>
      </c>
      <c r="E107" s="137">
        <v>20</v>
      </c>
      <c r="F107" s="133" t="s">
        <v>198</v>
      </c>
      <c r="G107" s="132">
        <v>0.2</v>
      </c>
      <c r="H107" s="133" t="s">
        <v>198</v>
      </c>
      <c r="I107" s="133" t="s">
        <v>198</v>
      </c>
      <c r="J107" s="133" t="s">
        <v>198</v>
      </c>
      <c r="K107" s="137">
        <v>10715</v>
      </c>
      <c r="L107" s="137">
        <v>4762</v>
      </c>
      <c r="M107" s="132">
        <v>58</v>
      </c>
      <c r="N107" s="137">
        <v>7740</v>
      </c>
      <c r="O107" s="137">
        <v>3406</v>
      </c>
      <c r="P107" s="132">
        <v>41.9</v>
      </c>
      <c r="Q107" s="137">
        <v>20</v>
      </c>
      <c r="R107" s="137">
        <v>20</v>
      </c>
      <c r="S107" s="132">
        <v>0.1</v>
      </c>
    </row>
    <row r="108" spans="1:19" s="111" customFormat="1" ht="11.25">
      <c r="A108" s="65" t="s">
        <v>111</v>
      </c>
      <c r="B108" s="137">
        <v>13236</v>
      </c>
      <c r="C108" s="137">
        <v>7253</v>
      </c>
      <c r="D108" s="132">
        <v>99.4</v>
      </c>
      <c r="E108" s="137">
        <v>77</v>
      </c>
      <c r="F108" s="137">
        <v>2</v>
      </c>
      <c r="G108" s="132">
        <v>0.6</v>
      </c>
      <c r="H108" s="133" t="s">
        <v>198</v>
      </c>
      <c r="I108" s="133" t="s">
        <v>198</v>
      </c>
      <c r="J108" s="133" t="s">
        <v>198</v>
      </c>
      <c r="K108" s="137">
        <v>30946</v>
      </c>
      <c r="L108" s="137">
        <v>14023</v>
      </c>
      <c r="M108" s="132">
        <v>77.400000000000006</v>
      </c>
      <c r="N108" s="137">
        <v>8309</v>
      </c>
      <c r="O108" s="137">
        <v>868</v>
      </c>
      <c r="P108" s="132">
        <v>20.8</v>
      </c>
      <c r="Q108" s="137">
        <v>703</v>
      </c>
      <c r="R108" s="137">
        <v>211</v>
      </c>
      <c r="S108" s="132">
        <v>1.8</v>
      </c>
    </row>
    <row r="109" spans="1:19" s="111" customFormat="1" ht="11.25">
      <c r="A109" s="67" t="s">
        <v>112</v>
      </c>
      <c r="B109" s="137">
        <v>10058</v>
      </c>
      <c r="C109" s="137">
        <v>4977</v>
      </c>
      <c r="D109" s="132">
        <v>100</v>
      </c>
      <c r="E109" s="137">
        <v>1</v>
      </c>
      <c r="F109" s="133" t="s">
        <v>198</v>
      </c>
      <c r="G109" s="132">
        <v>0</v>
      </c>
      <c r="H109" s="137">
        <v>1</v>
      </c>
      <c r="I109" s="133" t="s">
        <v>198</v>
      </c>
      <c r="J109" s="132">
        <v>0</v>
      </c>
      <c r="K109" s="137">
        <v>11524</v>
      </c>
      <c r="L109" s="137">
        <v>5772</v>
      </c>
      <c r="M109" s="132">
        <v>67.900000000000006</v>
      </c>
      <c r="N109" s="137">
        <v>3895</v>
      </c>
      <c r="O109" s="137">
        <v>1473</v>
      </c>
      <c r="P109" s="132">
        <v>23</v>
      </c>
      <c r="Q109" s="137">
        <v>1550</v>
      </c>
      <c r="R109" s="137">
        <v>566</v>
      </c>
      <c r="S109" s="132">
        <v>9.1</v>
      </c>
    </row>
    <row r="110" spans="1:19" s="111" customFormat="1" ht="11.25">
      <c r="A110" s="66" t="s">
        <v>100</v>
      </c>
      <c r="B110" s="138">
        <v>17986</v>
      </c>
      <c r="C110" s="138">
        <v>6750</v>
      </c>
      <c r="D110" s="135">
        <v>100</v>
      </c>
      <c r="E110" s="136" t="s">
        <v>198</v>
      </c>
      <c r="F110" s="136" t="s">
        <v>198</v>
      </c>
      <c r="G110" s="136" t="s">
        <v>198</v>
      </c>
      <c r="H110" s="136" t="s">
        <v>198</v>
      </c>
      <c r="I110" s="136" t="s">
        <v>198</v>
      </c>
      <c r="J110" s="136" t="s">
        <v>198</v>
      </c>
      <c r="K110" s="138">
        <v>22796</v>
      </c>
      <c r="L110" s="138">
        <v>9557</v>
      </c>
      <c r="M110" s="135">
        <v>79.5</v>
      </c>
      <c r="N110" s="138">
        <v>5884</v>
      </c>
      <c r="O110" s="138">
        <v>2553</v>
      </c>
      <c r="P110" s="135">
        <v>20.5</v>
      </c>
      <c r="Q110" s="136" t="s">
        <v>198</v>
      </c>
      <c r="R110" s="136" t="s">
        <v>198</v>
      </c>
      <c r="S110" s="136" t="s">
        <v>198</v>
      </c>
    </row>
    <row r="111" spans="1:19">
      <c r="A111" s="7"/>
    </row>
    <row r="112" spans="1:19">
      <c r="A112" s="7"/>
    </row>
    <row r="113" spans="1:26">
      <c r="A113" s="234" t="s">
        <v>150</v>
      </c>
      <c r="B113" s="234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</row>
    <row r="114" spans="1:26" s="102" customFormat="1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P114" s="113" t="s">
        <v>65</v>
      </c>
    </row>
    <row r="115" spans="1:26" s="102" customFormat="1" ht="12.75" customHeight="1">
      <c r="A115" s="219"/>
      <c r="B115" s="215" t="s">
        <v>90</v>
      </c>
      <c r="C115" s="215"/>
      <c r="D115" s="215"/>
      <c r="E115" s="206" t="s">
        <v>16</v>
      </c>
      <c r="F115" s="207"/>
      <c r="G115" s="207"/>
      <c r="H115" s="207"/>
      <c r="I115" s="207"/>
      <c r="J115" s="207"/>
      <c r="K115" s="208" t="s">
        <v>19</v>
      </c>
      <c r="L115" s="209"/>
      <c r="M115" s="210"/>
      <c r="N115" s="215" t="s">
        <v>89</v>
      </c>
      <c r="O115" s="215"/>
      <c r="P115" s="206"/>
    </row>
    <row r="116" spans="1:26" s="102" customFormat="1" ht="25.5" customHeight="1">
      <c r="A116" s="219"/>
      <c r="B116" s="215"/>
      <c r="C116" s="215"/>
      <c r="D116" s="215"/>
      <c r="E116" s="215" t="s">
        <v>17</v>
      </c>
      <c r="F116" s="215"/>
      <c r="G116" s="215"/>
      <c r="H116" s="215" t="s">
        <v>18</v>
      </c>
      <c r="I116" s="215"/>
      <c r="J116" s="215"/>
      <c r="K116" s="211"/>
      <c r="L116" s="212"/>
      <c r="M116" s="213"/>
      <c r="N116" s="215"/>
      <c r="O116" s="215"/>
      <c r="P116" s="206"/>
    </row>
    <row r="117" spans="1:26" s="102" customFormat="1" ht="22.5">
      <c r="A117" s="219"/>
      <c r="B117" s="45">
        <v>2026</v>
      </c>
      <c r="C117" s="45">
        <v>2025</v>
      </c>
      <c r="D117" s="45" t="s">
        <v>118</v>
      </c>
      <c r="E117" s="45">
        <v>2026</v>
      </c>
      <c r="F117" s="45">
        <v>2025</v>
      </c>
      <c r="G117" s="45" t="s">
        <v>118</v>
      </c>
      <c r="H117" s="45">
        <v>2026</v>
      </c>
      <c r="I117" s="45">
        <v>2025</v>
      </c>
      <c r="J117" s="45" t="s">
        <v>118</v>
      </c>
      <c r="K117" s="45">
        <v>2026</v>
      </c>
      <c r="L117" s="45">
        <v>2025</v>
      </c>
      <c r="M117" s="45" t="s">
        <v>118</v>
      </c>
      <c r="N117" s="45">
        <v>2026</v>
      </c>
      <c r="O117" s="45">
        <v>2025</v>
      </c>
      <c r="P117" s="76" t="s">
        <v>118</v>
      </c>
    </row>
    <row r="118" spans="1:26" s="84" customFormat="1">
      <c r="A118" s="64" t="s">
        <v>124</v>
      </c>
      <c r="B118" s="137">
        <v>217741</v>
      </c>
      <c r="C118" s="137">
        <v>217854</v>
      </c>
      <c r="D118" s="132">
        <v>99.9</v>
      </c>
      <c r="E118" s="137">
        <v>78802</v>
      </c>
      <c r="F118" s="137">
        <v>81439</v>
      </c>
      <c r="G118" s="132">
        <v>96.8</v>
      </c>
      <c r="H118" s="137">
        <v>138939</v>
      </c>
      <c r="I118" s="137">
        <v>136415</v>
      </c>
      <c r="J118" s="132">
        <v>101.9</v>
      </c>
      <c r="K118" s="137">
        <v>464768</v>
      </c>
      <c r="L118" s="137">
        <v>464459</v>
      </c>
      <c r="M118" s="132">
        <v>100.1</v>
      </c>
      <c r="N118" s="137">
        <v>682509</v>
      </c>
      <c r="O118" s="137">
        <v>682313</v>
      </c>
      <c r="P118" s="132">
        <v>100</v>
      </c>
      <c r="Q118" s="132"/>
      <c r="R118" s="83"/>
      <c r="S118" s="83"/>
      <c r="T118" s="69"/>
      <c r="U118" s="83"/>
      <c r="V118" s="83"/>
      <c r="W118" s="69"/>
      <c r="X118" s="83"/>
      <c r="Y118" s="83"/>
      <c r="Z118" s="69"/>
    </row>
    <row r="119" spans="1:26" s="84" customFormat="1">
      <c r="A119" s="65" t="s">
        <v>93</v>
      </c>
      <c r="B119" s="137">
        <v>1009</v>
      </c>
      <c r="C119" s="137">
        <v>862</v>
      </c>
      <c r="D119" s="132">
        <v>117.1</v>
      </c>
      <c r="E119" s="137">
        <v>249</v>
      </c>
      <c r="F119" s="137">
        <v>250</v>
      </c>
      <c r="G119" s="132">
        <v>99.6</v>
      </c>
      <c r="H119" s="137">
        <v>760</v>
      </c>
      <c r="I119" s="137">
        <v>612</v>
      </c>
      <c r="J119" s="132">
        <v>124.2</v>
      </c>
      <c r="K119" s="137">
        <v>7152</v>
      </c>
      <c r="L119" s="137">
        <v>8204</v>
      </c>
      <c r="M119" s="132">
        <v>87.2</v>
      </c>
      <c r="N119" s="137">
        <v>8161</v>
      </c>
      <c r="O119" s="137">
        <v>9066</v>
      </c>
      <c r="P119" s="132">
        <v>90</v>
      </c>
      <c r="Q119" s="132"/>
      <c r="R119" s="83"/>
      <c r="S119" s="83"/>
      <c r="T119" s="69"/>
      <c r="U119" s="83"/>
      <c r="V119" s="83"/>
      <c r="W119" s="69"/>
      <c r="X119" s="83"/>
      <c r="Y119" s="83"/>
      <c r="Z119" s="69"/>
    </row>
    <row r="120" spans="1:26" s="84" customFormat="1">
      <c r="A120" s="65" t="s">
        <v>94</v>
      </c>
      <c r="B120" s="137">
        <v>544</v>
      </c>
      <c r="C120" s="137">
        <v>222</v>
      </c>
      <c r="D120" s="132">
        <v>245</v>
      </c>
      <c r="E120" s="137">
        <v>116</v>
      </c>
      <c r="F120" s="137">
        <v>50</v>
      </c>
      <c r="G120" s="132">
        <v>232</v>
      </c>
      <c r="H120" s="137">
        <v>428</v>
      </c>
      <c r="I120" s="137">
        <v>172</v>
      </c>
      <c r="J120" s="132">
        <v>248.8</v>
      </c>
      <c r="K120" s="137">
        <v>516</v>
      </c>
      <c r="L120" s="137">
        <v>895</v>
      </c>
      <c r="M120" s="132">
        <v>57.7</v>
      </c>
      <c r="N120" s="137">
        <v>1060</v>
      </c>
      <c r="O120" s="137">
        <v>1117</v>
      </c>
      <c r="P120" s="132">
        <v>94.9</v>
      </c>
      <c r="Q120" s="132"/>
      <c r="R120" s="83"/>
      <c r="S120" s="83"/>
      <c r="T120" s="69"/>
      <c r="U120" s="83"/>
      <c r="V120" s="83"/>
      <c r="W120" s="69"/>
      <c r="X120" s="83"/>
      <c r="Y120" s="83"/>
      <c r="Z120" s="69"/>
    </row>
    <row r="121" spans="1:26" s="84" customFormat="1">
      <c r="A121" s="65" t="s">
        <v>95</v>
      </c>
      <c r="B121" s="137">
        <v>7578</v>
      </c>
      <c r="C121" s="137">
        <v>7063</v>
      </c>
      <c r="D121" s="132">
        <v>107.3</v>
      </c>
      <c r="E121" s="137">
        <v>947</v>
      </c>
      <c r="F121" s="137">
        <v>1150</v>
      </c>
      <c r="G121" s="132">
        <v>82.3</v>
      </c>
      <c r="H121" s="137">
        <v>6631</v>
      </c>
      <c r="I121" s="137">
        <v>5913</v>
      </c>
      <c r="J121" s="132">
        <v>112.1</v>
      </c>
      <c r="K121" s="137">
        <v>16521</v>
      </c>
      <c r="L121" s="137">
        <v>14309</v>
      </c>
      <c r="M121" s="132">
        <v>115.5</v>
      </c>
      <c r="N121" s="137">
        <v>24099</v>
      </c>
      <c r="O121" s="137">
        <v>21372</v>
      </c>
      <c r="P121" s="132">
        <v>112.8</v>
      </c>
      <c r="Q121" s="132"/>
      <c r="R121" s="83"/>
      <c r="S121" s="83"/>
      <c r="T121" s="69"/>
      <c r="U121" s="83"/>
      <c r="V121" s="83"/>
      <c r="W121" s="69"/>
      <c r="X121" s="83"/>
      <c r="Y121" s="83"/>
      <c r="Z121" s="69"/>
    </row>
    <row r="122" spans="1:26" s="84" customFormat="1">
      <c r="A122" s="65" t="s">
        <v>96</v>
      </c>
      <c r="B122" s="137">
        <v>13113</v>
      </c>
      <c r="C122" s="137">
        <v>13512</v>
      </c>
      <c r="D122" s="132">
        <v>97</v>
      </c>
      <c r="E122" s="137">
        <v>769</v>
      </c>
      <c r="F122" s="137">
        <v>608</v>
      </c>
      <c r="G122" s="132">
        <v>126.5</v>
      </c>
      <c r="H122" s="137">
        <v>12344</v>
      </c>
      <c r="I122" s="137">
        <v>12904</v>
      </c>
      <c r="J122" s="132">
        <v>95.7</v>
      </c>
      <c r="K122" s="137">
        <v>19273</v>
      </c>
      <c r="L122" s="137">
        <v>19558</v>
      </c>
      <c r="M122" s="132">
        <v>98.5</v>
      </c>
      <c r="N122" s="137">
        <v>32386</v>
      </c>
      <c r="O122" s="137">
        <v>33070</v>
      </c>
      <c r="P122" s="132">
        <v>97.9</v>
      </c>
      <c r="Q122" s="132"/>
      <c r="R122" s="83"/>
      <c r="S122" s="83"/>
      <c r="T122" s="69"/>
      <c r="U122" s="83"/>
      <c r="V122" s="83"/>
      <c r="W122" s="69"/>
      <c r="X122" s="83"/>
      <c r="Y122" s="83"/>
      <c r="Z122" s="69"/>
    </row>
    <row r="123" spans="1:26" s="84" customFormat="1">
      <c r="A123" s="65" t="s">
        <v>97</v>
      </c>
      <c r="B123" s="137">
        <v>9626</v>
      </c>
      <c r="C123" s="137">
        <v>9794</v>
      </c>
      <c r="D123" s="132">
        <v>98.3</v>
      </c>
      <c r="E123" s="137">
        <v>5137</v>
      </c>
      <c r="F123" s="137">
        <v>5996</v>
      </c>
      <c r="G123" s="132">
        <v>85.7</v>
      </c>
      <c r="H123" s="137">
        <v>4489</v>
      </c>
      <c r="I123" s="137">
        <v>3798</v>
      </c>
      <c r="J123" s="132">
        <v>118.2</v>
      </c>
      <c r="K123" s="137">
        <v>19994</v>
      </c>
      <c r="L123" s="137">
        <v>18164</v>
      </c>
      <c r="M123" s="132">
        <v>110.1</v>
      </c>
      <c r="N123" s="137">
        <v>29620</v>
      </c>
      <c r="O123" s="137">
        <v>27958</v>
      </c>
      <c r="P123" s="132">
        <v>105.9</v>
      </c>
      <c r="Q123" s="132"/>
      <c r="R123" s="83"/>
      <c r="S123" s="83"/>
      <c r="T123" s="69"/>
      <c r="U123" s="83"/>
      <c r="V123" s="83"/>
      <c r="W123" s="69"/>
      <c r="X123" s="83"/>
      <c r="Y123" s="83"/>
      <c r="Z123" s="69"/>
    </row>
    <row r="124" spans="1:26" s="52" customFormat="1">
      <c r="A124" s="65" t="s">
        <v>98</v>
      </c>
      <c r="B124" s="137">
        <v>19690</v>
      </c>
      <c r="C124" s="137">
        <v>19066</v>
      </c>
      <c r="D124" s="132">
        <v>103.3</v>
      </c>
      <c r="E124" s="137">
        <v>3137</v>
      </c>
      <c r="F124" s="137">
        <v>2526</v>
      </c>
      <c r="G124" s="132">
        <v>124.2</v>
      </c>
      <c r="H124" s="137">
        <v>16553</v>
      </c>
      <c r="I124" s="137">
        <v>16540</v>
      </c>
      <c r="J124" s="132">
        <v>100.1</v>
      </c>
      <c r="K124" s="137">
        <v>19719</v>
      </c>
      <c r="L124" s="137">
        <v>20325</v>
      </c>
      <c r="M124" s="132">
        <v>97</v>
      </c>
      <c r="N124" s="137">
        <v>39409</v>
      </c>
      <c r="O124" s="137">
        <v>39391</v>
      </c>
      <c r="P124" s="132">
        <v>100</v>
      </c>
      <c r="Q124" s="132"/>
      <c r="R124" s="83"/>
      <c r="S124" s="83"/>
      <c r="T124" s="69"/>
      <c r="U124" s="83"/>
      <c r="V124" s="83"/>
      <c r="W124" s="69"/>
      <c r="X124" s="83"/>
      <c r="Y124" s="83"/>
      <c r="Z124" s="69"/>
    </row>
    <row r="125" spans="1:26" s="52" customFormat="1">
      <c r="A125" s="65" t="s">
        <v>99</v>
      </c>
      <c r="B125" s="137">
        <v>24355</v>
      </c>
      <c r="C125" s="137">
        <v>26371</v>
      </c>
      <c r="D125" s="132">
        <v>92.4</v>
      </c>
      <c r="E125" s="137">
        <v>22510</v>
      </c>
      <c r="F125" s="137">
        <v>22558</v>
      </c>
      <c r="G125" s="132">
        <v>99.8</v>
      </c>
      <c r="H125" s="137">
        <v>1845</v>
      </c>
      <c r="I125" s="137">
        <v>3813</v>
      </c>
      <c r="J125" s="132">
        <v>48.4</v>
      </c>
      <c r="K125" s="137">
        <v>28418</v>
      </c>
      <c r="L125" s="137">
        <v>27871</v>
      </c>
      <c r="M125" s="132">
        <v>102</v>
      </c>
      <c r="N125" s="137">
        <v>52773</v>
      </c>
      <c r="O125" s="137">
        <v>54242</v>
      </c>
      <c r="P125" s="132">
        <v>97.3</v>
      </c>
      <c r="Q125" s="132"/>
      <c r="R125" s="83"/>
      <c r="S125" s="83"/>
      <c r="T125" s="69"/>
      <c r="U125" s="83"/>
      <c r="V125" s="83"/>
      <c r="W125" s="69"/>
      <c r="X125" s="83"/>
      <c r="Y125" s="83"/>
      <c r="Z125" s="69"/>
    </row>
    <row r="126" spans="1:26" s="52" customFormat="1">
      <c r="A126" s="65" t="s">
        <v>101</v>
      </c>
      <c r="B126" s="137">
        <v>2043</v>
      </c>
      <c r="C126" s="137">
        <v>2410</v>
      </c>
      <c r="D126" s="132">
        <v>84.8</v>
      </c>
      <c r="E126" s="137">
        <v>677</v>
      </c>
      <c r="F126" s="137">
        <v>669</v>
      </c>
      <c r="G126" s="132">
        <v>101.2</v>
      </c>
      <c r="H126" s="137">
        <v>1366</v>
      </c>
      <c r="I126" s="137">
        <v>1741</v>
      </c>
      <c r="J126" s="132">
        <v>78.5</v>
      </c>
      <c r="K126" s="137">
        <v>16570</v>
      </c>
      <c r="L126" s="137">
        <v>16046</v>
      </c>
      <c r="M126" s="132">
        <v>103.3</v>
      </c>
      <c r="N126" s="137">
        <v>18613</v>
      </c>
      <c r="O126" s="137">
        <v>18456</v>
      </c>
      <c r="P126" s="132">
        <v>100.9</v>
      </c>
      <c r="Q126" s="132"/>
      <c r="R126" s="83"/>
      <c r="S126" s="83"/>
      <c r="T126" s="69"/>
      <c r="U126" s="83"/>
      <c r="V126" s="83"/>
      <c r="W126" s="69"/>
      <c r="X126" s="83"/>
      <c r="Y126" s="83"/>
      <c r="Z126" s="69"/>
    </row>
    <row r="127" spans="1:26" s="52" customFormat="1">
      <c r="A127" s="65" t="s">
        <v>103</v>
      </c>
      <c r="B127" s="137">
        <v>2600</v>
      </c>
      <c r="C127" s="137">
        <v>2369</v>
      </c>
      <c r="D127" s="132">
        <v>109.8</v>
      </c>
      <c r="E127" s="137">
        <v>655</v>
      </c>
      <c r="F127" s="137">
        <v>320</v>
      </c>
      <c r="G127" s="132">
        <v>204.7</v>
      </c>
      <c r="H127" s="137">
        <v>1945</v>
      </c>
      <c r="I127" s="137">
        <v>2049</v>
      </c>
      <c r="J127" s="132">
        <v>94.9</v>
      </c>
      <c r="K127" s="137">
        <v>5899</v>
      </c>
      <c r="L127" s="137">
        <v>6349</v>
      </c>
      <c r="M127" s="132">
        <v>92.9</v>
      </c>
      <c r="N127" s="137">
        <v>8499</v>
      </c>
      <c r="O127" s="137">
        <v>8718</v>
      </c>
      <c r="P127" s="132">
        <v>97.5</v>
      </c>
      <c r="Q127" s="132"/>
      <c r="R127" s="83"/>
      <c r="S127" s="83"/>
      <c r="T127" s="69"/>
      <c r="U127" s="83"/>
      <c r="V127" s="83"/>
      <c r="W127" s="69"/>
      <c r="X127" s="83"/>
      <c r="Y127" s="83"/>
      <c r="Z127" s="69"/>
    </row>
    <row r="128" spans="1:26" s="52" customFormat="1" ht="14.25" customHeight="1">
      <c r="A128" s="65" t="s">
        <v>102</v>
      </c>
      <c r="B128" s="137">
        <v>13256</v>
      </c>
      <c r="C128" s="137">
        <v>11288</v>
      </c>
      <c r="D128" s="132">
        <v>117.4</v>
      </c>
      <c r="E128" s="137">
        <v>759</v>
      </c>
      <c r="F128" s="137">
        <v>387</v>
      </c>
      <c r="G128" s="132">
        <v>196.1</v>
      </c>
      <c r="H128" s="137">
        <v>12497</v>
      </c>
      <c r="I128" s="137">
        <v>10901</v>
      </c>
      <c r="J128" s="132">
        <v>114.6</v>
      </c>
      <c r="K128" s="137">
        <v>29963</v>
      </c>
      <c r="L128" s="137">
        <v>29684</v>
      </c>
      <c r="M128" s="132">
        <v>100.9</v>
      </c>
      <c r="N128" s="137">
        <v>43219</v>
      </c>
      <c r="O128" s="137">
        <v>40972</v>
      </c>
      <c r="P128" s="132">
        <v>105.5</v>
      </c>
      <c r="Q128" s="132"/>
      <c r="R128" s="83"/>
      <c r="S128" s="83"/>
      <c r="T128" s="69"/>
      <c r="U128" s="83"/>
      <c r="V128" s="83"/>
      <c r="W128" s="69"/>
      <c r="X128" s="83"/>
      <c r="Y128" s="83"/>
      <c r="Z128" s="69"/>
    </row>
    <row r="129" spans="1:26" s="84" customFormat="1" ht="14.25" customHeight="1">
      <c r="A129" s="65" t="s">
        <v>104</v>
      </c>
      <c r="B129" s="137">
        <v>44656</v>
      </c>
      <c r="C129" s="137">
        <v>42017</v>
      </c>
      <c r="D129" s="132">
        <v>106.3</v>
      </c>
      <c r="E129" s="137">
        <v>12674</v>
      </c>
      <c r="F129" s="137">
        <v>10685</v>
      </c>
      <c r="G129" s="132">
        <v>118.6</v>
      </c>
      <c r="H129" s="137">
        <v>31982</v>
      </c>
      <c r="I129" s="137">
        <v>31332</v>
      </c>
      <c r="J129" s="132">
        <v>102.1</v>
      </c>
      <c r="K129" s="137">
        <v>61258</v>
      </c>
      <c r="L129" s="137">
        <v>59146</v>
      </c>
      <c r="M129" s="132">
        <v>103.6</v>
      </c>
      <c r="N129" s="137">
        <v>105914</v>
      </c>
      <c r="O129" s="137">
        <v>101163</v>
      </c>
      <c r="P129" s="132">
        <v>104.7</v>
      </c>
      <c r="Q129" s="132"/>
      <c r="R129" s="83"/>
      <c r="S129" s="83"/>
      <c r="T129" s="69"/>
      <c r="U129" s="83"/>
      <c r="V129" s="83"/>
      <c r="W129" s="69"/>
      <c r="X129" s="83"/>
      <c r="Y129" s="83"/>
      <c r="Z129" s="69"/>
    </row>
    <row r="130" spans="1:26" s="52" customFormat="1" ht="14.25" customHeight="1">
      <c r="A130" s="65" t="s">
        <v>105</v>
      </c>
      <c r="B130" s="137">
        <v>6681</v>
      </c>
      <c r="C130" s="137">
        <v>6283</v>
      </c>
      <c r="D130" s="132">
        <v>106.3</v>
      </c>
      <c r="E130" s="137">
        <v>2722</v>
      </c>
      <c r="F130" s="137">
        <v>2484</v>
      </c>
      <c r="G130" s="132">
        <v>109.6</v>
      </c>
      <c r="H130" s="137">
        <v>3959</v>
      </c>
      <c r="I130" s="137">
        <v>3799</v>
      </c>
      <c r="J130" s="132">
        <v>104.2</v>
      </c>
      <c r="K130" s="137">
        <v>14448</v>
      </c>
      <c r="L130" s="137">
        <v>14348</v>
      </c>
      <c r="M130" s="132">
        <v>100.7</v>
      </c>
      <c r="N130" s="137">
        <v>21129</v>
      </c>
      <c r="O130" s="137">
        <v>20631</v>
      </c>
      <c r="P130" s="132">
        <v>102.4</v>
      </c>
      <c r="Q130" s="132"/>
      <c r="R130" s="83"/>
      <c r="S130" s="83"/>
      <c r="T130" s="69"/>
      <c r="U130" s="83"/>
      <c r="V130" s="83"/>
      <c r="W130" s="69"/>
      <c r="X130" s="83"/>
      <c r="Y130" s="83"/>
      <c r="Z130" s="69"/>
    </row>
    <row r="131" spans="1:26" s="52" customFormat="1" ht="14.25" customHeight="1">
      <c r="A131" s="65" t="s">
        <v>106</v>
      </c>
      <c r="B131" s="137">
        <v>11119</v>
      </c>
      <c r="C131" s="137">
        <v>9991</v>
      </c>
      <c r="D131" s="132">
        <v>111.3</v>
      </c>
      <c r="E131" s="137">
        <v>2634</v>
      </c>
      <c r="F131" s="137">
        <v>2645</v>
      </c>
      <c r="G131" s="132">
        <v>99.6</v>
      </c>
      <c r="H131" s="137">
        <v>8485</v>
      </c>
      <c r="I131" s="137">
        <v>7346</v>
      </c>
      <c r="J131" s="132">
        <v>115.5</v>
      </c>
      <c r="K131" s="137">
        <v>24246</v>
      </c>
      <c r="L131" s="137">
        <v>24691</v>
      </c>
      <c r="M131" s="132">
        <v>98.2</v>
      </c>
      <c r="N131" s="137">
        <v>35365</v>
      </c>
      <c r="O131" s="137">
        <v>34682</v>
      </c>
      <c r="P131" s="132">
        <v>102</v>
      </c>
      <c r="Q131" s="132"/>
      <c r="R131" s="83"/>
      <c r="S131" s="83"/>
      <c r="T131" s="69"/>
      <c r="U131" s="83"/>
      <c r="V131" s="83"/>
      <c r="W131" s="69"/>
      <c r="X131" s="83"/>
      <c r="Y131" s="83"/>
      <c r="Z131" s="69"/>
    </row>
    <row r="132" spans="1:26" s="52" customFormat="1" ht="14.25" customHeight="1">
      <c r="A132" s="65" t="s">
        <v>107</v>
      </c>
      <c r="B132" s="137">
        <v>10970</v>
      </c>
      <c r="C132" s="137">
        <v>10467</v>
      </c>
      <c r="D132" s="132">
        <v>104.8</v>
      </c>
      <c r="E132" s="137">
        <v>6522</v>
      </c>
      <c r="F132" s="137">
        <v>6936</v>
      </c>
      <c r="G132" s="132">
        <v>94</v>
      </c>
      <c r="H132" s="137">
        <v>4448</v>
      </c>
      <c r="I132" s="137">
        <v>3531</v>
      </c>
      <c r="J132" s="132">
        <v>126</v>
      </c>
      <c r="K132" s="137">
        <v>16021</v>
      </c>
      <c r="L132" s="137">
        <v>15402</v>
      </c>
      <c r="M132" s="132">
        <v>104</v>
      </c>
      <c r="N132" s="137">
        <v>26991</v>
      </c>
      <c r="O132" s="137">
        <v>25869</v>
      </c>
      <c r="P132" s="132">
        <v>104.3</v>
      </c>
      <c r="Q132" s="132"/>
      <c r="R132" s="83"/>
      <c r="S132" s="83"/>
      <c r="T132" s="69"/>
      <c r="U132" s="83"/>
      <c r="V132" s="83"/>
      <c r="W132" s="69"/>
      <c r="X132" s="83"/>
      <c r="Y132" s="83"/>
      <c r="Z132" s="69"/>
    </row>
    <row r="133" spans="1:26" s="52" customFormat="1" ht="14.25" customHeight="1">
      <c r="A133" s="65" t="s">
        <v>108</v>
      </c>
      <c r="B133" s="137">
        <v>9260</v>
      </c>
      <c r="C133" s="137">
        <v>10094</v>
      </c>
      <c r="D133" s="132">
        <v>91.7</v>
      </c>
      <c r="E133" s="137">
        <v>2411</v>
      </c>
      <c r="F133" s="137">
        <v>4336</v>
      </c>
      <c r="G133" s="132">
        <v>55.6</v>
      </c>
      <c r="H133" s="137">
        <v>6849</v>
      </c>
      <c r="I133" s="137">
        <v>5758</v>
      </c>
      <c r="J133" s="132">
        <v>118.9</v>
      </c>
      <c r="K133" s="137">
        <v>67747</v>
      </c>
      <c r="L133" s="137">
        <v>66101</v>
      </c>
      <c r="M133" s="132">
        <v>102.5</v>
      </c>
      <c r="N133" s="137">
        <v>77007</v>
      </c>
      <c r="O133" s="137">
        <v>76195</v>
      </c>
      <c r="P133" s="132">
        <v>101.1</v>
      </c>
      <c r="Q133" s="132"/>
      <c r="R133" s="83"/>
      <c r="S133" s="83"/>
      <c r="T133" s="69"/>
      <c r="U133" s="83"/>
      <c r="V133" s="83"/>
      <c r="W133" s="69"/>
      <c r="X133" s="83"/>
      <c r="Y133" s="83"/>
      <c r="Z133" s="69"/>
    </row>
    <row r="134" spans="1:26" s="52" customFormat="1" ht="14.25" customHeight="1">
      <c r="A134" s="65" t="s">
        <v>109</v>
      </c>
      <c r="B134" s="137">
        <v>12531</v>
      </c>
      <c r="C134" s="137">
        <v>19905</v>
      </c>
      <c r="D134" s="132">
        <v>63</v>
      </c>
      <c r="E134" s="137">
        <v>5089</v>
      </c>
      <c r="F134" s="137">
        <v>10474</v>
      </c>
      <c r="G134" s="132">
        <v>48.6</v>
      </c>
      <c r="H134" s="137">
        <v>7442</v>
      </c>
      <c r="I134" s="137">
        <v>9431</v>
      </c>
      <c r="J134" s="132">
        <v>78.900000000000006</v>
      </c>
      <c r="K134" s="137">
        <v>23745</v>
      </c>
      <c r="L134" s="137">
        <v>27963</v>
      </c>
      <c r="M134" s="132">
        <v>84.9</v>
      </c>
      <c r="N134" s="137">
        <v>36276</v>
      </c>
      <c r="O134" s="137">
        <v>47868</v>
      </c>
      <c r="P134" s="132">
        <v>75.8</v>
      </c>
      <c r="Q134" s="132"/>
      <c r="R134" s="83"/>
      <c r="S134" s="83"/>
      <c r="T134" s="69"/>
      <c r="U134" s="83"/>
      <c r="V134" s="83"/>
      <c r="W134" s="69"/>
      <c r="X134" s="83"/>
      <c r="Y134" s="83"/>
      <c r="Z134" s="69"/>
    </row>
    <row r="135" spans="1:26" s="52" customFormat="1" ht="14.25" customHeight="1">
      <c r="A135" s="65" t="s">
        <v>110</v>
      </c>
      <c r="B135" s="137">
        <v>7092</v>
      </c>
      <c r="C135" s="137">
        <v>5857</v>
      </c>
      <c r="D135" s="132">
        <v>121.1</v>
      </c>
      <c r="E135" s="137">
        <v>3439</v>
      </c>
      <c r="F135" s="137">
        <v>2787</v>
      </c>
      <c r="G135" s="132">
        <v>123.4</v>
      </c>
      <c r="H135" s="137">
        <v>3653</v>
      </c>
      <c r="I135" s="137">
        <v>3070</v>
      </c>
      <c r="J135" s="132">
        <v>119</v>
      </c>
      <c r="K135" s="137">
        <v>17808</v>
      </c>
      <c r="L135" s="137">
        <v>19656</v>
      </c>
      <c r="M135" s="132">
        <v>90.6</v>
      </c>
      <c r="N135" s="137">
        <v>24900</v>
      </c>
      <c r="O135" s="137">
        <v>25513</v>
      </c>
      <c r="P135" s="132">
        <v>97.6</v>
      </c>
      <c r="Q135" s="132"/>
      <c r="R135" s="83"/>
      <c r="S135" s="83"/>
      <c r="T135" s="69"/>
      <c r="U135" s="83"/>
      <c r="V135" s="83"/>
      <c r="W135" s="69"/>
      <c r="X135" s="83"/>
      <c r="Y135" s="83"/>
      <c r="Z135" s="69"/>
    </row>
    <row r="136" spans="1:26" s="52" customFormat="1" ht="12" customHeight="1">
      <c r="A136" s="65" t="s">
        <v>111</v>
      </c>
      <c r="B136" s="137">
        <v>5325</v>
      </c>
      <c r="C136" s="137">
        <v>4202</v>
      </c>
      <c r="D136" s="132">
        <v>126.7</v>
      </c>
      <c r="E136" s="137">
        <v>2019</v>
      </c>
      <c r="F136" s="137">
        <v>596</v>
      </c>
      <c r="G136" s="132">
        <v>338.8</v>
      </c>
      <c r="H136" s="137">
        <v>3306</v>
      </c>
      <c r="I136" s="137">
        <v>3606</v>
      </c>
      <c r="J136" s="132">
        <v>91.7</v>
      </c>
      <c r="K136" s="137">
        <v>27611</v>
      </c>
      <c r="L136" s="137">
        <v>28922</v>
      </c>
      <c r="M136" s="132">
        <v>95.5</v>
      </c>
      <c r="N136" s="137">
        <v>32936</v>
      </c>
      <c r="O136" s="137">
        <v>33124</v>
      </c>
      <c r="P136" s="132">
        <v>99.4</v>
      </c>
      <c r="Q136" s="132"/>
      <c r="R136" s="83"/>
      <c r="S136" s="83"/>
      <c r="T136" s="69"/>
      <c r="U136" s="83"/>
      <c r="V136" s="83"/>
      <c r="W136" s="69"/>
      <c r="X136" s="83"/>
      <c r="Y136" s="83"/>
      <c r="Z136" s="69"/>
    </row>
    <row r="137" spans="1:26" s="52" customFormat="1">
      <c r="A137" s="67" t="s">
        <v>112</v>
      </c>
      <c r="B137" s="137">
        <v>5710</v>
      </c>
      <c r="C137" s="137">
        <v>5600</v>
      </c>
      <c r="D137" s="132">
        <v>102</v>
      </c>
      <c r="E137" s="137">
        <v>2651</v>
      </c>
      <c r="F137" s="137">
        <v>2720</v>
      </c>
      <c r="G137" s="132">
        <v>97.5</v>
      </c>
      <c r="H137" s="137">
        <v>3059</v>
      </c>
      <c r="I137" s="137">
        <v>2880</v>
      </c>
      <c r="J137" s="132">
        <v>106.2</v>
      </c>
      <c r="K137" s="137">
        <v>15227</v>
      </c>
      <c r="L137" s="137">
        <v>14897</v>
      </c>
      <c r="M137" s="132">
        <v>102.2</v>
      </c>
      <c r="N137" s="137">
        <v>20937</v>
      </c>
      <c r="O137" s="137">
        <v>20497</v>
      </c>
      <c r="P137" s="132">
        <v>102.1</v>
      </c>
      <c r="Q137" s="132"/>
      <c r="R137" s="83"/>
      <c r="S137" s="83"/>
      <c r="T137" s="69"/>
      <c r="U137" s="70"/>
      <c r="V137" s="70"/>
      <c r="W137" s="70"/>
      <c r="X137" s="83"/>
      <c r="Y137" s="83"/>
      <c r="Z137" s="69"/>
    </row>
    <row r="138" spans="1:26" s="52" customFormat="1">
      <c r="A138" s="66" t="s">
        <v>100</v>
      </c>
      <c r="B138" s="138">
        <v>10583</v>
      </c>
      <c r="C138" s="138">
        <v>10481</v>
      </c>
      <c r="D138" s="135">
        <v>101</v>
      </c>
      <c r="E138" s="138">
        <v>3685</v>
      </c>
      <c r="F138" s="138">
        <v>3262</v>
      </c>
      <c r="G138" s="135">
        <v>113</v>
      </c>
      <c r="H138" s="138">
        <v>6898</v>
      </c>
      <c r="I138" s="138">
        <v>7219</v>
      </c>
      <c r="J138" s="135">
        <v>95.6</v>
      </c>
      <c r="K138" s="138">
        <v>32632</v>
      </c>
      <c r="L138" s="138">
        <v>31928</v>
      </c>
      <c r="M138" s="135">
        <v>102.2</v>
      </c>
      <c r="N138" s="138">
        <v>43215</v>
      </c>
      <c r="O138" s="138">
        <v>42409</v>
      </c>
      <c r="P138" s="135">
        <v>101.9</v>
      </c>
      <c r="Q138" s="134"/>
      <c r="R138" s="83"/>
      <c r="S138" s="83"/>
      <c r="T138" s="69"/>
      <c r="U138" s="83"/>
      <c r="V138" s="83"/>
      <c r="W138" s="69"/>
      <c r="X138" s="83"/>
      <c r="Y138" s="83"/>
      <c r="Z138" s="69"/>
    </row>
    <row r="141" spans="1:26">
      <c r="A141" s="235" t="s">
        <v>151</v>
      </c>
      <c r="B141" s="235"/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</row>
    <row r="142" spans="1:26" s="102" customFormat="1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P142" s="113" t="s">
        <v>65</v>
      </c>
    </row>
    <row r="143" spans="1:26" s="102" customFormat="1" ht="12.75" customHeight="1">
      <c r="A143" s="219"/>
      <c r="B143" s="215" t="s">
        <v>90</v>
      </c>
      <c r="C143" s="215"/>
      <c r="D143" s="215"/>
      <c r="E143" s="206" t="s">
        <v>16</v>
      </c>
      <c r="F143" s="207"/>
      <c r="G143" s="207"/>
      <c r="H143" s="207"/>
      <c r="I143" s="207"/>
      <c r="J143" s="207"/>
      <c r="K143" s="208" t="s">
        <v>19</v>
      </c>
      <c r="L143" s="209"/>
      <c r="M143" s="210"/>
      <c r="N143" s="215" t="s">
        <v>89</v>
      </c>
      <c r="O143" s="215"/>
      <c r="P143" s="206"/>
    </row>
    <row r="144" spans="1:26" s="102" customFormat="1" ht="32.25" customHeight="1">
      <c r="A144" s="219"/>
      <c r="B144" s="215"/>
      <c r="C144" s="215"/>
      <c r="D144" s="215"/>
      <c r="E144" s="215" t="s">
        <v>17</v>
      </c>
      <c r="F144" s="215"/>
      <c r="G144" s="215"/>
      <c r="H144" s="215" t="s">
        <v>18</v>
      </c>
      <c r="I144" s="215"/>
      <c r="J144" s="215"/>
      <c r="K144" s="211"/>
      <c r="L144" s="212"/>
      <c r="M144" s="213"/>
      <c r="N144" s="215"/>
      <c r="O144" s="215"/>
      <c r="P144" s="206"/>
    </row>
    <row r="145" spans="1:26" s="102" customFormat="1" ht="22.5">
      <c r="A145" s="219"/>
      <c r="B145" s="45">
        <v>2026</v>
      </c>
      <c r="C145" s="45">
        <v>2025</v>
      </c>
      <c r="D145" s="45" t="s">
        <v>118</v>
      </c>
      <c r="E145" s="45">
        <v>2026</v>
      </c>
      <c r="F145" s="45">
        <v>2025</v>
      </c>
      <c r="G145" s="45" t="s">
        <v>118</v>
      </c>
      <c r="H145" s="45">
        <v>2026</v>
      </c>
      <c r="I145" s="45">
        <v>2025</v>
      </c>
      <c r="J145" s="45" t="s">
        <v>118</v>
      </c>
      <c r="K145" s="45">
        <v>2026</v>
      </c>
      <c r="L145" s="45">
        <v>2025</v>
      </c>
      <c r="M145" s="45" t="s">
        <v>118</v>
      </c>
      <c r="N145" s="45">
        <v>2026</v>
      </c>
      <c r="O145" s="45">
        <v>2025</v>
      </c>
      <c r="P145" s="76" t="s">
        <v>118</v>
      </c>
    </row>
    <row r="146" spans="1:26" s="84" customFormat="1">
      <c r="A146" s="64" t="s">
        <v>123</v>
      </c>
      <c r="B146" s="137">
        <v>8536</v>
      </c>
      <c r="C146" s="137">
        <v>7802</v>
      </c>
      <c r="D146" s="132">
        <v>109.4</v>
      </c>
      <c r="E146" s="137">
        <v>1583</v>
      </c>
      <c r="F146" s="137">
        <v>1101</v>
      </c>
      <c r="G146" s="132">
        <v>143.80000000000001</v>
      </c>
      <c r="H146" s="137">
        <v>6953</v>
      </c>
      <c r="I146" s="137">
        <v>6701</v>
      </c>
      <c r="J146" s="132">
        <v>103.8</v>
      </c>
      <c r="K146" s="137">
        <v>34619</v>
      </c>
      <c r="L146" s="137">
        <v>34964</v>
      </c>
      <c r="M146" s="132">
        <v>99</v>
      </c>
      <c r="N146" s="137">
        <v>43155</v>
      </c>
      <c r="O146" s="137">
        <v>42766</v>
      </c>
      <c r="P146" s="132">
        <v>100.9</v>
      </c>
      <c r="Q146" s="132"/>
      <c r="R146" s="83"/>
      <c r="S146" s="83"/>
      <c r="T146" s="69"/>
      <c r="U146" s="83"/>
      <c r="V146" s="83"/>
      <c r="W146" s="69"/>
      <c r="X146" s="83"/>
      <c r="Y146" s="83"/>
      <c r="Z146" s="69"/>
    </row>
    <row r="147" spans="1:26" s="84" customFormat="1">
      <c r="A147" s="65" t="s">
        <v>93</v>
      </c>
      <c r="B147" s="137">
        <v>71</v>
      </c>
      <c r="C147" s="137">
        <v>67</v>
      </c>
      <c r="D147" s="132">
        <v>106</v>
      </c>
      <c r="E147" s="133" t="s">
        <v>198</v>
      </c>
      <c r="F147" s="133" t="s">
        <v>198</v>
      </c>
      <c r="G147" s="133" t="s">
        <v>198</v>
      </c>
      <c r="H147" s="137">
        <v>71</v>
      </c>
      <c r="I147" s="137">
        <v>67</v>
      </c>
      <c r="J147" s="132">
        <v>106</v>
      </c>
      <c r="K147" s="137">
        <v>355</v>
      </c>
      <c r="L147" s="137">
        <v>433</v>
      </c>
      <c r="M147" s="132">
        <v>82</v>
      </c>
      <c r="N147" s="137">
        <v>426</v>
      </c>
      <c r="O147" s="137">
        <v>500</v>
      </c>
      <c r="P147" s="132">
        <v>85.2</v>
      </c>
      <c r="Q147" s="132"/>
      <c r="R147" s="83"/>
      <c r="S147" s="83"/>
      <c r="T147" s="69"/>
      <c r="U147" s="83"/>
      <c r="V147" s="83"/>
      <c r="W147" s="69"/>
      <c r="X147" s="83"/>
      <c r="Y147" s="83"/>
      <c r="Z147" s="69"/>
    </row>
    <row r="148" spans="1:26" s="84" customFormat="1">
      <c r="A148" s="65" t="s">
        <v>94</v>
      </c>
      <c r="B148" s="137">
        <v>15</v>
      </c>
      <c r="C148" s="133" t="s">
        <v>198</v>
      </c>
      <c r="D148" s="133" t="s">
        <v>198</v>
      </c>
      <c r="E148" s="133" t="s">
        <v>198</v>
      </c>
      <c r="F148" s="133" t="s">
        <v>198</v>
      </c>
      <c r="G148" s="133" t="s">
        <v>198</v>
      </c>
      <c r="H148" s="137">
        <v>15</v>
      </c>
      <c r="I148" s="133" t="s">
        <v>198</v>
      </c>
      <c r="J148" s="133" t="s">
        <v>198</v>
      </c>
      <c r="K148" s="137">
        <v>145</v>
      </c>
      <c r="L148" s="137">
        <v>121</v>
      </c>
      <c r="M148" s="132">
        <v>119.8</v>
      </c>
      <c r="N148" s="137">
        <v>160</v>
      </c>
      <c r="O148" s="137">
        <v>121</v>
      </c>
      <c r="P148" s="132">
        <v>132.19999999999999</v>
      </c>
      <c r="Q148" s="132"/>
      <c r="R148" s="83"/>
      <c r="S148" s="83"/>
      <c r="T148" s="69"/>
      <c r="U148" s="83"/>
      <c r="V148" s="83"/>
      <c r="W148" s="69"/>
      <c r="X148" s="83"/>
      <c r="Y148" s="83"/>
      <c r="Z148" s="69"/>
    </row>
    <row r="149" spans="1:26" s="84" customFormat="1">
      <c r="A149" s="65" t="s">
        <v>95</v>
      </c>
      <c r="B149" s="137">
        <v>227</v>
      </c>
      <c r="C149" s="137">
        <v>261</v>
      </c>
      <c r="D149" s="132">
        <v>87</v>
      </c>
      <c r="E149" s="133" t="s">
        <v>199</v>
      </c>
      <c r="F149" s="133" t="s">
        <v>199</v>
      </c>
      <c r="G149" s="132">
        <v>100</v>
      </c>
      <c r="H149" s="137">
        <v>60</v>
      </c>
      <c r="I149" s="137">
        <v>94</v>
      </c>
      <c r="J149" s="132">
        <v>63.8</v>
      </c>
      <c r="K149" s="137">
        <v>1113</v>
      </c>
      <c r="L149" s="137">
        <v>1100</v>
      </c>
      <c r="M149" s="132">
        <v>101.2</v>
      </c>
      <c r="N149" s="137">
        <v>1340</v>
      </c>
      <c r="O149" s="137">
        <v>1361</v>
      </c>
      <c r="P149" s="132">
        <v>98.5</v>
      </c>
      <c r="Q149" s="132"/>
      <c r="R149" s="83"/>
      <c r="S149" s="83"/>
      <c r="T149" s="69"/>
      <c r="U149" s="83"/>
      <c r="V149" s="83"/>
      <c r="W149" s="69"/>
      <c r="X149" s="83"/>
      <c r="Y149" s="83"/>
      <c r="Z149" s="69"/>
    </row>
    <row r="150" spans="1:26" s="84" customFormat="1">
      <c r="A150" s="65" t="s">
        <v>96</v>
      </c>
      <c r="B150" s="137">
        <v>196</v>
      </c>
      <c r="C150" s="137">
        <v>285</v>
      </c>
      <c r="D150" s="132">
        <v>68.8</v>
      </c>
      <c r="E150" s="133" t="s">
        <v>198</v>
      </c>
      <c r="F150" s="133" t="s">
        <v>198</v>
      </c>
      <c r="G150" s="133" t="s">
        <v>198</v>
      </c>
      <c r="H150" s="137">
        <v>196</v>
      </c>
      <c r="I150" s="137">
        <v>285</v>
      </c>
      <c r="J150" s="132">
        <v>68.8</v>
      </c>
      <c r="K150" s="137">
        <v>1585</v>
      </c>
      <c r="L150" s="137">
        <v>1565</v>
      </c>
      <c r="M150" s="132">
        <v>101.3</v>
      </c>
      <c r="N150" s="137">
        <v>1781</v>
      </c>
      <c r="O150" s="137">
        <v>1850</v>
      </c>
      <c r="P150" s="132">
        <v>96.3</v>
      </c>
      <c r="Q150" s="132"/>
      <c r="R150" s="83"/>
      <c r="S150" s="83"/>
      <c r="T150" s="69"/>
      <c r="U150" s="83"/>
      <c r="V150" s="83"/>
      <c r="W150" s="69"/>
      <c r="X150" s="83"/>
      <c r="Y150" s="83"/>
      <c r="Z150" s="69"/>
    </row>
    <row r="151" spans="1:26" s="84" customFormat="1">
      <c r="A151" s="65" t="s">
        <v>97</v>
      </c>
      <c r="B151" s="137">
        <v>271</v>
      </c>
      <c r="C151" s="137">
        <v>209</v>
      </c>
      <c r="D151" s="132">
        <v>129.69999999999999</v>
      </c>
      <c r="E151" s="137">
        <v>5</v>
      </c>
      <c r="F151" s="137">
        <v>2</v>
      </c>
      <c r="G151" s="132">
        <v>250</v>
      </c>
      <c r="H151" s="137">
        <v>266</v>
      </c>
      <c r="I151" s="137">
        <v>207</v>
      </c>
      <c r="J151" s="132">
        <v>128.5</v>
      </c>
      <c r="K151" s="137">
        <v>1578</v>
      </c>
      <c r="L151" s="137">
        <v>1090</v>
      </c>
      <c r="M151" s="132">
        <v>144.80000000000001</v>
      </c>
      <c r="N151" s="137">
        <v>1849</v>
      </c>
      <c r="O151" s="137">
        <v>1299</v>
      </c>
      <c r="P151" s="132">
        <v>142.30000000000001</v>
      </c>
      <c r="Q151" s="132"/>
      <c r="R151" s="83"/>
      <c r="S151" s="83"/>
      <c r="T151" s="69"/>
      <c r="U151" s="83"/>
      <c r="V151" s="83"/>
      <c r="W151" s="69"/>
      <c r="X151" s="83"/>
      <c r="Y151" s="83"/>
      <c r="Z151" s="69"/>
    </row>
    <row r="152" spans="1:26" s="52" customFormat="1">
      <c r="A152" s="65" t="s">
        <v>98</v>
      </c>
      <c r="B152" s="137">
        <v>598</v>
      </c>
      <c r="C152" s="137">
        <v>358</v>
      </c>
      <c r="D152" s="132">
        <v>167</v>
      </c>
      <c r="E152" s="137">
        <v>496</v>
      </c>
      <c r="F152" s="137">
        <v>226</v>
      </c>
      <c r="G152" s="132">
        <v>219.5</v>
      </c>
      <c r="H152" s="137">
        <v>102</v>
      </c>
      <c r="I152" s="137">
        <v>132</v>
      </c>
      <c r="J152" s="132">
        <v>77.3</v>
      </c>
      <c r="K152" s="137">
        <v>951</v>
      </c>
      <c r="L152" s="137">
        <v>1111</v>
      </c>
      <c r="M152" s="132">
        <v>85.6</v>
      </c>
      <c r="N152" s="137">
        <v>1549</v>
      </c>
      <c r="O152" s="137">
        <v>1469</v>
      </c>
      <c r="P152" s="132">
        <v>105.4</v>
      </c>
      <c r="Q152" s="132"/>
      <c r="R152" s="83"/>
      <c r="S152" s="83"/>
      <c r="T152" s="69"/>
      <c r="U152" s="83"/>
      <c r="V152" s="83"/>
      <c r="W152" s="69"/>
      <c r="X152" s="83"/>
      <c r="Y152" s="83"/>
      <c r="Z152" s="69"/>
    </row>
    <row r="153" spans="1:26" s="52" customFormat="1">
      <c r="A153" s="65" t="s">
        <v>99</v>
      </c>
      <c r="B153" s="137">
        <v>26</v>
      </c>
      <c r="C153" s="137">
        <v>34</v>
      </c>
      <c r="D153" s="132">
        <v>76.5</v>
      </c>
      <c r="E153" s="133" t="s">
        <v>198</v>
      </c>
      <c r="F153" s="133" t="s">
        <v>198</v>
      </c>
      <c r="G153" s="133" t="s">
        <v>198</v>
      </c>
      <c r="H153" s="137">
        <v>26</v>
      </c>
      <c r="I153" s="137">
        <v>34</v>
      </c>
      <c r="J153" s="132">
        <v>76.5</v>
      </c>
      <c r="K153" s="137">
        <v>1920</v>
      </c>
      <c r="L153" s="137">
        <v>1855</v>
      </c>
      <c r="M153" s="132">
        <v>103.5</v>
      </c>
      <c r="N153" s="137">
        <v>1946</v>
      </c>
      <c r="O153" s="137">
        <v>1889</v>
      </c>
      <c r="P153" s="132">
        <v>103</v>
      </c>
      <c r="Q153" s="132"/>
      <c r="R153" s="83"/>
      <c r="S153" s="83"/>
      <c r="T153" s="69"/>
      <c r="U153" s="83"/>
      <c r="V153" s="83"/>
      <c r="W153" s="69"/>
      <c r="X153" s="83"/>
      <c r="Y153" s="83"/>
      <c r="Z153" s="69"/>
    </row>
    <row r="154" spans="1:26" s="52" customFormat="1">
      <c r="A154" s="65" t="s">
        <v>101</v>
      </c>
      <c r="B154" s="133" t="s">
        <v>198</v>
      </c>
      <c r="C154" s="137">
        <v>14</v>
      </c>
      <c r="D154" s="133" t="s">
        <v>198</v>
      </c>
      <c r="E154" s="133" t="s">
        <v>198</v>
      </c>
      <c r="F154" s="133" t="s">
        <v>198</v>
      </c>
      <c r="G154" s="133" t="s">
        <v>198</v>
      </c>
      <c r="H154" s="133" t="s">
        <v>198</v>
      </c>
      <c r="I154" s="137">
        <v>14</v>
      </c>
      <c r="J154" s="133" t="s">
        <v>198</v>
      </c>
      <c r="K154" s="137">
        <v>890</v>
      </c>
      <c r="L154" s="137">
        <v>889</v>
      </c>
      <c r="M154" s="132">
        <v>100.1</v>
      </c>
      <c r="N154" s="137">
        <v>890</v>
      </c>
      <c r="O154" s="137">
        <v>903</v>
      </c>
      <c r="P154" s="132">
        <v>98.6</v>
      </c>
      <c r="Q154" s="132"/>
      <c r="R154" s="83"/>
      <c r="S154" s="83"/>
      <c r="T154" s="69"/>
      <c r="U154" s="83"/>
      <c r="V154" s="83"/>
      <c r="W154" s="69"/>
      <c r="X154" s="83"/>
      <c r="Y154" s="83"/>
      <c r="Z154" s="69"/>
    </row>
    <row r="155" spans="1:26" s="52" customFormat="1">
      <c r="A155" s="65" t="s">
        <v>103</v>
      </c>
      <c r="B155" s="137">
        <v>889</v>
      </c>
      <c r="C155" s="137">
        <v>671</v>
      </c>
      <c r="D155" s="132">
        <v>132.5</v>
      </c>
      <c r="E155" s="133" t="s">
        <v>198</v>
      </c>
      <c r="F155" s="133" t="s">
        <v>198</v>
      </c>
      <c r="G155" s="133" t="s">
        <v>198</v>
      </c>
      <c r="H155" s="137">
        <v>889</v>
      </c>
      <c r="I155" s="137">
        <v>671</v>
      </c>
      <c r="J155" s="132">
        <v>132.5</v>
      </c>
      <c r="K155" s="137">
        <v>509</v>
      </c>
      <c r="L155" s="137">
        <v>522</v>
      </c>
      <c r="M155" s="132">
        <v>97.5</v>
      </c>
      <c r="N155" s="137">
        <v>1398</v>
      </c>
      <c r="O155" s="137">
        <v>1193</v>
      </c>
      <c r="P155" s="132">
        <v>117.2</v>
      </c>
      <c r="Q155" s="132"/>
      <c r="R155" s="83"/>
      <c r="S155" s="83"/>
      <c r="T155" s="69"/>
      <c r="U155" s="83"/>
      <c r="V155" s="83"/>
      <c r="W155" s="69"/>
      <c r="X155" s="83"/>
      <c r="Y155" s="83"/>
      <c r="Z155" s="69"/>
    </row>
    <row r="156" spans="1:26" s="52" customFormat="1" ht="14.25" customHeight="1">
      <c r="A156" s="65" t="s">
        <v>102</v>
      </c>
      <c r="B156" s="137">
        <v>686</v>
      </c>
      <c r="C156" s="137">
        <v>594</v>
      </c>
      <c r="D156" s="132">
        <v>115.5</v>
      </c>
      <c r="E156" s="133" t="s">
        <v>199</v>
      </c>
      <c r="F156" s="133" t="s">
        <v>198</v>
      </c>
      <c r="G156" s="133" t="s">
        <v>198</v>
      </c>
      <c r="H156" s="137">
        <v>647</v>
      </c>
      <c r="I156" s="137">
        <v>594</v>
      </c>
      <c r="J156" s="132">
        <v>108.9</v>
      </c>
      <c r="K156" s="137">
        <v>2291</v>
      </c>
      <c r="L156" s="137">
        <v>2049</v>
      </c>
      <c r="M156" s="132">
        <v>111.8</v>
      </c>
      <c r="N156" s="137">
        <v>2977</v>
      </c>
      <c r="O156" s="137">
        <v>2643</v>
      </c>
      <c r="P156" s="132">
        <v>112.6</v>
      </c>
      <c r="Q156" s="132"/>
      <c r="R156" s="83"/>
      <c r="S156" s="83"/>
      <c r="T156" s="69"/>
      <c r="U156" s="83"/>
      <c r="V156" s="83"/>
      <c r="W156" s="69"/>
      <c r="X156" s="83"/>
      <c r="Y156" s="83"/>
      <c r="Z156" s="69"/>
    </row>
    <row r="157" spans="1:26" s="84" customFormat="1" ht="14.25" customHeight="1">
      <c r="A157" s="65" t="s">
        <v>104</v>
      </c>
      <c r="B157" s="137">
        <v>3203</v>
      </c>
      <c r="C157" s="137">
        <v>3515</v>
      </c>
      <c r="D157" s="132">
        <v>91.1</v>
      </c>
      <c r="E157" s="137">
        <v>609</v>
      </c>
      <c r="F157" s="137">
        <v>521</v>
      </c>
      <c r="G157" s="132">
        <v>116.9</v>
      </c>
      <c r="H157" s="137">
        <v>2594</v>
      </c>
      <c r="I157" s="137">
        <v>2994</v>
      </c>
      <c r="J157" s="132">
        <v>86.6</v>
      </c>
      <c r="K157" s="137">
        <v>5049</v>
      </c>
      <c r="L157" s="137">
        <v>5522</v>
      </c>
      <c r="M157" s="132">
        <v>91.4</v>
      </c>
      <c r="N157" s="137">
        <v>8252</v>
      </c>
      <c r="O157" s="137">
        <v>9037</v>
      </c>
      <c r="P157" s="132">
        <v>91.3</v>
      </c>
      <c r="Q157" s="132"/>
      <c r="R157" s="83"/>
      <c r="S157" s="83"/>
      <c r="T157" s="69"/>
      <c r="U157" s="83"/>
      <c r="V157" s="83"/>
      <c r="W157" s="69"/>
      <c r="X157" s="83"/>
      <c r="Y157" s="83"/>
      <c r="Z157" s="69"/>
    </row>
    <row r="158" spans="1:26" s="52" customFormat="1" ht="14.25" customHeight="1">
      <c r="A158" s="65" t="s">
        <v>105</v>
      </c>
      <c r="B158" s="137">
        <v>78</v>
      </c>
      <c r="C158" s="137">
        <v>54</v>
      </c>
      <c r="D158" s="132">
        <v>144.4</v>
      </c>
      <c r="E158" s="133" t="s">
        <v>198</v>
      </c>
      <c r="F158" s="133" t="s">
        <v>198</v>
      </c>
      <c r="G158" s="133" t="s">
        <v>198</v>
      </c>
      <c r="H158" s="137">
        <v>78</v>
      </c>
      <c r="I158" s="137">
        <v>54</v>
      </c>
      <c r="J158" s="132">
        <v>144.4</v>
      </c>
      <c r="K158" s="137">
        <v>1727</v>
      </c>
      <c r="L158" s="137">
        <v>1682</v>
      </c>
      <c r="M158" s="132">
        <v>102.7</v>
      </c>
      <c r="N158" s="137">
        <v>1805</v>
      </c>
      <c r="O158" s="137">
        <v>1736</v>
      </c>
      <c r="P158" s="132">
        <v>104</v>
      </c>
      <c r="Q158" s="132"/>
      <c r="R158" s="83"/>
      <c r="S158" s="83"/>
      <c r="T158" s="69"/>
      <c r="U158" s="83"/>
      <c r="V158" s="83"/>
      <c r="W158" s="69"/>
      <c r="X158" s="83"/>
      <c r="Y158" s="83"/>
      <c r="Z158" s="69"/>
    </row>
    <row r="159" spans="1:26" s="52" customFormat="1" ht="14.25" customHeight="1">
      <c r="A159" s="65" t="s">
        <v>106</v>
      </c>
      <c r="B159" s="137">
        <v>361</v>
      </c>
      <c r="C159" s="137">
        <v>348</v>
      </c>
      <c r="D159" s="132">
        <v>103.7</v>
      </c>
      <c r="E159" s="133" t="s">
        <v>198</v>
      </c>
      <c r="F159" s="133" t="s">
        <v>198</v>
      </c>
      <c r="G159" s="133" t="s">
        <v>198</v>
      </c>
      <c r="H159" s="137">
        <v>361</v>
      </c>
      <c r="I159" s="137">
        <v>348</v>
      </c>
      <c r="J159" s="132">
        <v>103.7</v>
      </c>
      <c r="K159" s="137">
        <v>1385</v>
      </c>
      <c r="L159" s="137">
        <v>1345</v>
      </c>
      <c r="M159" s="132">
        <v>103</v>
      </c>
      <c r="N159" s="137">
        <v>1746</v>
      </c>
      <c r="O159" s="137">
        <v>1693</v>
      </c>
      <c r="P159" s="132">
        <v>103.1</v>
      </c>
      <c r="Q159" s="132"/>
      <c r="R159" s="83"/>
      <c r="S159" s="83"/>
      <c r="T159" s="69"/>
      <c r="U159" s="83"/>
      <c r="V159" s="83"/>
      <c r="W159" s="69"/>
      <c r="X159" s="83"/>
      <c r="Y159" s="83"/>
      <c r="Z159" s="69"/>
    </row>
    <row r="160" spans="1:26" s="52" customFormat="1" ht="14.25" customHeight="1">
      <c r="A160" s="65" t="s">
        <v>107</v>
      </c>
      <c r="B160" s="137">
        <v>634</v>
      </c>
      <c r="C160" s="137">
        <v>455</v>
      </c>
      <c r="D160" s="132">
        <v>139.30000000000001</v>
      </c>
      <c r="E160" s="137">
        <v>111</v>
      </c>
      <c r="F160" s="137">
        <v>99</v>
      </c>
      <c r="G160" s="132">
        <v>112.1</v>
      </c>
      <c r="H160" s="137">
        <v>523</v>
      </c>
      <c r="I160" s="137">
        <v>356</v>
      </c>
      <c r="J160" s="132">
        <v>146.9</v>
      </c>
      <c r="K160" s="137">
        <v>2060</v>
      </c>
      <c r="L160" s="137">
        <v>1276</v>
      </c>
      <c r="M160" s="132">
        <v>161.4</v>
      </c>
      <c r="N160" s="137">
        <v>2694</v>
      </c>
      <c r="O160" s="137">
        <v>1731</v>
      </c>
      <c r="P160" s="132">
        <v>155.6</v>
      </c>
      <c r="Q160" s="132"/>
      <c r="R160" s="83"/>
      <c r="S160" s="83"/>
      <c r="T160" s="69"/>
      <c r="U160" s="83"/>
      <c r="V160" s="83"/>
      <c r="W160" s="69"/>
      <c r="X160" s="83"/>
      <c r="Y160" s="83"/>
      <c r="Z160" s="69"/>
    </row>
    <row r="161" spans="1:26" s="52" customFormat="1" ht="14.25" customHeight="1">
      <c r="A161" s="65" t="s">
        <v>108</v>
      </c>
      <c r="B161" s="137">
        <v>184</v>
      </c>
      <c r="C161" s="137">
        <v>152</v>
      </c>
      <c r="D161" s="132">
        <v>121.1</v>
      </c>
      <c r="E161" s="137">
        <v>15</v>
      </c>
      <c r="F161" s="137">
        <v>15</v>
      </c>
      <c r="G161" s="132">
        <v>100</v>
      </c>
      <c r="H161" s="137">
        <v>169</v>
      </c>
      <c r="I161" s="137">
        <v>137</v>
      </c>
      <c r="J161" s="132">
        <v>123.4</v>
      </c>
      <c r="K161" s="137">
        <v>2981</v>
      </c>
      <c r="L161" s="137">
        <v>3020</v>
      </c>
      <c r="M161" s="132">
        <v>98.7</v>
      </c>
      <c r="N161" s="137">
        <v>3165</v>
      </c>
      <c r="O161" s="137">
        <v>3172</v>
      </c>
      <c r="P161" s="132">
        <v>99.8</v>
      </c>
      <c r="Q161" s="132"/>
      <c r="R161" s="83"/>
      <c r="S161" s="83"/>
      <c r="T161" s="69"/>
      <c r="U161" s="83"/>
      <c r="V161" s="83"/>
      <c r="W161" s="69"/>
      <c r="X161" s="83"/>
      <c r="Y161" s="83"/>
      <c r="Z161" s="69"/>
    </row>
    <row r="162" spans="1:26" s="52" customFormat="1" ht="14.25" customHeight="1">
      <c r="A162" s="65" t="s">
        <v>109</v>
      </c>
      <c r="B162" s="137">
        <v>581</v>
      </c>
      <c r="C162" s="137">
        <v>382</v>
      </c>
      <c r="D162" s="132">
        <v>152.1</v>
      </c>
      <c r="E162" s="137">
        <v>42</v>
      </c>
      <c r="F162" s="137">
        <v>21</v>
      </c>
      <c r="G162" s="132">
        <v>200</v>
      </c>
      <c r="H162" s="137">
        <v>539</v>
      </c>
      <c r="I162" s="137">
        <v>361</v>
      </c>
      <c r="J162" s="132">
        <v>149.30000000000001</v>
      </c>
      <c r="K162" s="137">
        <v>2472</v>
      </c>
      <c r="L162" s="137">
        <v>2845</v>
      </c>
      <c r="M162" s="132">
        <v>86.9</v>
      </c>
      <c r="N162" s="137">
        <v>3053</v>
      </c>
      <c r="O162" s="137">
        <v>3227</v>
      </c>
      <c r="P162" s="132">
        <v>94.6</v>
      </c>
      <c r="Q162" s="132"/>
      <c r="R162" s="83"/>
      <c r="S162" s="83"/>
      <c r="T162" s="69"/>
      <c r="U162" s="83"/>
      <c r="V162" s="83"/>
      <c r="W162" s="69"/>
      <c r="X162" s="83"/>
      <c r="Y162" s="83"/>
      <c r="Z162" s="69"/>
    </row>
    <row r="163" spans="1:26" s="52" customFormat="1" ht="14.25" customHeight="1">
      <c r="A163" s="65" t="s">
        <v>110</v>
      </c>
      <c r="B163" s="137">
        <v>76</v>
      </c>
      <c r="C163" s="137">
        <v>59</v>
      </c>
      <c r="D163" s="132">
        <v>128.80000000000001</v>
      </c>
      <c r="E163" s="137">
        <v>15</v>
      </c>
      <c r="F163" s="137">
        <v>15</v>
      </c>
      <c r="G163" s="132">
        <v>100</v>
      </c>
      <c r="H163" s="137">
        <v>61</v>
      </c>
      <c r="I163" s="137">
        <v>44</v>
      </c>
      <c r="J163" s="132">
        <v>138.6</v>
      </c>
      <c r="K163" s="137">
        <v>700</v>
      </c>
      <c r="L163" s="137">
        <v>698</v>
      </c>
      <c r="M163" s="132">
        <v>100.3</v>
      </c>
      <c r="N163" s="137">
        <v>776</v>
      </c>
      <c r="O163" s="137">
        <v>757</v>
      </c>
      <c r="P163" s="132">
        <v>102.5</v>
      </c>
      <c r="Q163" s="132"/>
      <c r="R163" s="83"/>
      <c r="S163" s="83"/>
      <c r="T163" s="69"/>
      <c r="U163" s="83"/>
      <c r="V163" s="83"/>
      <c r="W163" s="69"/>
      <c r="X163" s="83"/>
      <c r="Y163" s="83"/>
      <c r="Z163" s="69"/>
    </row>
    <row r="164" spans="1:26" s="52" customFormat="1" ht="12" customHeight="1">
      <c r="A164" s="65" t="s">
        <v>111</v>
      </c>
      <c r="B164" s="137">
        <v>307</v>
      </c>
      <c r="C164" s="137">
        <v>235</v>
      </c>
      <c r="D164" s="132">
        <v>130.6</v>
      </c>
      <c r="E164" s="137">
        <v>60</v>
      </c>
      <c r="F164" s="133" t="s">
        <v>198</v>
      </c>
      <c r="G164" s="133" t="s">
        <v>198</v>
      </c>
      <c r="H164" s="137">
        <v>247</v>
      </c>
      <c r="I164" s="137">
        <v>235</v>
      </c>
      <c r="J164" s="132">
        <v>105.1</v>
      </c>
      <c r="K164" s="137">
        <v>4029</v>
      </c>
      <c r="L164" s="137">
        <v>5192</v>
      </c>
      <c r="M164" s="132">
        <v>77.599999999999994</v>
      </c>
      <c r="N164" s="137">
        <v>4336</v>
      </c>
      <c r="O164" s="137">
        <v>5427</v>
      </c>
      <c r="P164" s="132">
        <v>79.900000000000006</v>
      </c>
      <c r="Q164" s="132"/>
      <c r="R164" s="83"/>
      <c r="S164" s="83"/>
      <c r="T164" s="69"/>
      <c r="U164" s="83"/>
      <c r="V164" s="83"/>
      <c r="W164" s="69"/>
      <c r="X164" s="83"/>
      <c r="Y164" s="83"/>
      <c r="Z164" s="69"/>
    </row>
    <row r="165" spans="1:26" s="52" customFormat="1">
      <c r="A165" s="67" t="s">
        <v>112</v>
      </c>
      <c r="B165" s="137">
        <v>56</v>
      </c>
      <c r="C165" s="137">
        <v>46</v>
      </c>
      <c r="D165" s="132">
        <v>121.7</v>
      </c>
      <c r="E165" s="137">
        <v>24</v>
      </c>
      <c r="F165" s="137">
        <v>30</v>
      </c>
      <c r="G165" s="132">
        <v>80</v>
      </c>
      <c r="H165" s="137">
        <v>32</v>
      </c>
      <c r="I165" s="137">
        <v>16</v>
      </c>
      <c r="J165" s="132">
        <v>200</v>
      </c>
      <c r="K165" s="137">
        <v>1176</v>
      </c>
      <c r="L165" s="137">
        <v>1115</v>
      </c>
      <c r="M165" s="132">
        <v>105.5</v>
      </c>
      <c r="N165" s="137">
        <v>1232</v>
      </c>
      <c r="O165" s="137">
        <v>1161</v>
      </c>
      <c r="P165" s="132">
        <v>106.1</v>
      </c>
      <c r="Q165" s="132"/>
      <c r="R165" s="83"/>
      <c r="S165" s="83"/>
      <c r="T165" s="69"/>
      <c r="U165" s="70"/>
      <c r="V165" s="70"/>
      <c r="W165" s="70"/>
      <c r="X165" s="83"/>
      <c r="Y165" s="83"/>
      <c r="Z165" s="69"/>
    </row>
    <row r="166" spans="1:26" s="52" customFormat="1">
      <c r="A166" s="66" t="s">
        <v>100</v>
      </c>
      <c r="B166" s="138">
        <v>77</v>
      </c>
      <c r="C166" s="138">
        <v>63</v>
      </c>
      <c r="D166" s="135">
        <v>122.2</v>
      </c>
      <c r="E166" s="136" t="s">
        <v>198</v>
      </c>
      <c r="F166" s="136" t="s">
        <v>199</v>
      </c>
      <c r="G166" s="136" t="s">
        <v>198</v>
      </c>
      <c r="H166" s="138">
        <v>77</v>
      </c>
      <c r="I166" s="138">
        <v>58</v>
      </c>
      <c r="J166" s="135">
        <v>132.80000000000001</v>
      </c>
      <c r="K166" s="138">
        <v>1703</v>
      </c>
      <c r="L166" s="138">
        <v>1534</v>
      </c>
      <c r="M166" s="135">
        <v>111</v>
      </c>
      <c r="N166" s="138">
        <v>1780</v>
      </c>
      <c r="O166" s="138">
        <v>1597</v>
      </c>
      <c r="P166" s="135">
        <v>111.5</v>
      </c>
      <c r="Q166" s="134"/>
      <c r="R166" s="83"/>
      <c r="S166" s="83"/>
      <c r="T166" s="69"/>
      <c r="U166" s="83"/>
      <c r="V166" s="83"/>
      <c r="W166" s="69"/>
      <c r="X166" s="83"/>
      <c r="Y166" s="83"/>
      <c r="Z166" s="69"/>
    </row>
    <row r="169" spans="1:26">
      <c r="A169" s="236" t="s">
        <v>152</v>
      </c>
      <c r="B169" s="236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</row>
    <row r="170" spans="1:26" s="102" customFormat="1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P170" s="113" t="s">
        <v>65</v>
      </c>
    </row>
    <row r="171" spans="1:26" s="102" customFormat="1" ht="12.75" customHeight="1">
      <c r="A171" s="219"/>
      <c r="B171" s="215" t="s">
        <v>90</v>
      </c>
      <c r="C171" s="215"/>
      <c r="D171" s="215"/>
      <c r="E171" s="206" t="s">
        <v>16</v>
      </c>
      <c r="F171" s="207"/>
      <c r="G171" s="207"/>
      <c r="H171" s="207"/>
      <c r="I171" s="207"/>
      <c r="J171" s="207"/>
      <c r="K171" s="208" t="s">
        <v>19</v>
      </c>
      <c r="L171" s="209"/>
      <c r="M171" s="210"/>
      <c r="N171" s="215" t="s">
        <v>89</v>
      </c>
      <c r="O171" s="215"/>
      <c r="P171" s="206"/>
    </row>
    <row r="172" spans="1:26" s="102" customFormat="1" ht="25.5" customHeight="1">
      <c r="A172" s="219"/>
      <c r="B172" s="215"/>
      <c r="C172" s="215"/>
      <c r="D172" s="215"/>
      <c r="E172" s="215" t="s">
        <v>17</v>
      </c>
      <c r="F172" s="215"/>
      <c r="G172" s="215"/>
      <c r="H172" s="215" t="s">
        <v>18</v>
      </c>
      <c r="I172" s="215"/>
      <c r="J172" s="215"/>
      <c r="K172" s="211"/>
      <c r="L172" s="212"/>
      <c r="M172" s="213"/>
      <c r="N172" s="215"/>
      <c r="O172" s="215"/>
      <c r="P172" s="206"/>
    </row>
    <row r="173" spans="1:26" s="102" customFormat="1" ht="22.5">
      <c r="A173" s="219"/>
      <c r="B173" s="45">
        <v>2026</v>
      </c>
      <c r="C173" s="45">
        <v>2025</v>
      </c>
      <c r="D173" s="45" t="s">
        <v>118</v>
      </c>
      <c r="E173" s="45">
        <v>2026</v>
      </c>
      <c r="F173" s="45">
        <v>2025</v>
      </c>
      <c r="G173" s="45" t="s">
        <v>118</v>
      </c>
      <c r="H173" s="45">
        <v>2026</v>
      </c>
      <c r="I173" s="45">
        <v>2025</v>
      </c>
      <c r="J173" s="45" t="s">
        <v>118</v>
      </c>
      <c r="K173" s="45">
        <v>2026</v>
      </c>
      <c r="L173" s="45">
        <v>2025</v>
      </c>
      <c r="M173" s="45" t="s">
        <v>118</v>
      </c>
      <c r="N173" s="45">
        <v>2026</v>
      </c>
      <c r="O173" s="45">
        <v>2025</v>
      </c>
      <c r="P173" s="76" t="s">
        <v>118</v>
      </c>
    </row>
    <row r="174" spans="1:26" s="84" customFormat="1">
      <c r="A174" s="64" t="s">
        <v>123</v>
      </c>
      <c r="B174" s="137">
        <v>10098</v>
      </c>
      <c r="C174" s="137">
        <v>8634</v>
      </c>
      <c r="D174" s="132">
        <v>117</v>
      </c>
      <c r="E174" s="137">
        <v>3128</v>
      </c>
      <c r="F174" s="137">
        <v>3373</v>
      </c>
      <c r="G174" s="132">
        <v>92.7</v>
      </c>
      <c r="H174" s="137">
        <v>6970</v>
      </c>
      <c r="I174" s="137">
        <v>5261</v>
      </c>
      <c r="J174" s="132">
        <v>132.5</v>
      </c>
      <c r="K174" s="137">
        <v>44113</v>
      </c>
      <c r="L174" s="137">
        <v>41305</v>
      </c>
      <c r="M174" s="132">
        <v>106.8</v>
      </c>
      <c r="N174" s="137">
        <v>54211</v>
      </c>
      <c r="O174" s="137">
        <v>49939</v>
      </c>
      <c r="P174" s="132">
        <v>108.6</v>
      </c>
      <c r="Q174" s="132"/>
      <c r="R174" s="83"/>
      <c r="S174" s="83"/>
      <c r="T174" s="69"/>
      <c r="U174" s="83"/>
      <c r="V174" s="83"/>
      <c r="W174" s="69"/>
      <c r="X174" s="83"/>
      <c r="Y174" s="83"/>
      <c r="Z174" s="69"/>
    </row>
    <row r="175" spans="1:26" s="84" customFormat="1">
      <c r="A175" s="65" t="s">
        <v>93</v>
      </c>
      <c r="B175" s="133" t="s">
        <v>198</v>
      </c>
      <c r="C175" s="133" t="s">
        <v>198</v>
      </c>
      <c r="D175" s="133" t="s">
        <v>198</v>
      </c>
      <c r="E175" s="133" t="s">
        <v>198</v>
      </c>
      <c r="F175" s="133" t="s">
        <v>198</v>
      </c>
      <c r="G175" s="133" t="s">
        <v>198</v>
      </c>
      <c r="H175" s="133" t="s">
        <v>198</v>
      </c>
      <c r="I175" s="133" t="s">
        <v>198</v>
      </c>
      <c r="J175" s="133" t="s">
        <v>198</v>
      </c>
      <c r="K175" s="137">
        <v>65</v>
      </c>
      <c r="L175" s="137">
        <v>38</v>
      </c>
      <c r="M175" s="132">
        <v>171.1</v>
      </c>
      <c r="N175" s="137">
        <v>65</v>
      </c>
      <c r="O175" s="137">
        <v>38</v>
      </c>
      <c r="P175" s="132">
        <v>171.1</v>
      </c>
      <c r="Q175" s="132"/>
      <c r="R175" s="83"/>
      <c r="S175" s="83"/>
      <c r="T175" s="69"/>
      <c r="U175" s="83"/>
      <c r="V175" s="83"/>
      <c r="W175" s="69"/>
      <c r="X175" s="83"/>
      <c r="Y175" s="83"/>
      <c r="Z175" s="69"/>
    </row>
    <row r="176" spans="1:26" s="84" customFormat="1">
      <c r="A176" s="65" t="s">
        <v>94</v>
      </c>
      <c r="B176" s="133" t="s">
        <v>198</v>
      </c>
      <c r="C176" s="133" t="s">
        <v>198</v>
      </c>
      <c r="D176" s="133" t="s">
        <v>198</v>
      </c>
      <c r="E176" s="133" t="s">
        <v>198</v>
      </c>
      <c r="F176" s="133" t="s">
        <v>198</v>
      </c>
      <c r="G176" s="133" t="s">
        <v>198</v>
      </c>
      <c r="H176" s="133" t="s">
        <v>198</v>
      </c>
      <c r="I176" s="133" t="s">
        <v>198</v>
      </c>
      <c r="J176" s="133" t="s">
        <v>198</v>
      </c>
      <c r="K176" s="133" t="s">
        <v>198</v>
      </c>
      <c r="L176" s="133" t="s">
        <v>198</v>
      </c>
      <c r="M176" s="133" t="s">
        <v>198</v>
      </c>
      <c r="N176" s="133" t="s">
        <v>198</v>
      </c>
      <c r="O176" s="133" t="s">
        <v>198</v>
      </c>
      <c r="P176" s="133" t="s">
        <v>198</v>
      </c>
      <c r="Q176" s="133"/>
      <c r="R176" s="83"/>
      <c r="S176" s="83"/>
      <c r="T176" s="69"/>
      <c r="U176" s="83"/>
      <c r="V176" s="83"/>
      <c r="W176" s="69"/>
      <c r="X176" s="83"/>
      <c r="Y176" s="83"/>
      <c r="Z176" s="69"/>
    </row>
    <row r="177" spans="1:26" s="84" customFormat="1">
      <c r="A177" s="65" t="s">
        <v>95</v>
      </c>
      <c r="B177" s="137">
        <v>10</v>
      </c>
      <c r="C177" s="137">
        <v>1</v>
      </c>
      <c r="D177" s="132">
        <v>1000</v>
      </c>
      <c r="E177" s="133" t="s">
        <v>198</v>
      </c>
      <c r="F177" s="133" t="s">
        <v>198</v>
      </c>
      <c r="G177" s="133" t="s">
        <v>198</v>
      </c>
      <c r="H177" s="137">
        <v>10</v>
      </c>
      <c r="I177" s="137">
        <v>1</v>
      </c>
      <c r="J177" s="132">
        <v>1000</v>
      </c>
      <c r="K177" s="137">
        <v>192</v>
      </c>
      <c r="L177" s="137">
        <v>164</v>
      </c>
      <c r="M177" s="132">
        <v>117.1</v>
      </c>
      <c r="N177" s="137">
        <v>202</v>
      </c>
      <c r="O177" s="137">
        <v>165</v>
      </c>
      <c r="P177" s="132">
        <v>122.4</v>
      </c>
      <c r="Q177" s="132"/>
      <c r="R177" s="83"/>
      <c r="S177" s="83"/>
      <c r="T177" s="69"/>
      <c r="U177" s="83"/>
      <c r="V177" s="83"/>
      <c r="W177" s="69"/>
      <c r="X177" s="83"/>
      <c r="Y177" s="83"/>
      <c r="Z177" s="69"/>
    </row>
    <row r="178" spans="1:26" s="84" customFormat="1">
      <c r="A178" s="65" t="s">
        <v>96</v>
      </c>
      <c r="B178" s="137">
        <v>55</v>
      </c>
      <c r="C178" s="137">
        <v>72</v>
      </c>
      <c r="D178" s="132">
        <v>76.400000000000006</v>
      </c>
      <c r="E178" s="133" t="s">
        <v>198</v>
      </c>
      <c r="F178" s="133" t="s">
        <v>198</v>
      </c>
      <c r="G178" s="133" t="s">
        <v>198</v>
      </c>
      <c r="H178" s="137">
        <v>55</v>
      </c>
      <c r="I178" s="137">
        <v>72</v>
      </c>
      <c r="J178" s="132">
        <v>76.400000000000006</v>
      </c>
      <c r="K178" s="137">
        <v>968</v>
      </c>
      <c r="L178" s="137">
        <v>1000</v>
      </c>
      <c r="M178" s="132">
        <v>96.8</v>
      </c>
      <c r="N178" s="137">
        <v>1023</v>
      </c>
      <c r="O178" s="137">
        <v>1072</v>
      </c>
      <c r="P178" s="132">
        <v>95.4</v>
      </c>
      <c r="Q178" s="132"/>
      <c r="R178" s="83"/>
      <c r="S178" s="83"/>
      <c r="T178" s="69"/>
      <c r="U178" s="83"/>
      <c r="V178" s="83"/>
      <c r="W178" s="69"/>
      <c r="X178" s="83"/>
      <c r="Y178" s="83"/>
      <c r="Z178" s="69"/>
    </row>
    <row r="179" spans="1:26" s="84" customFormat="1">
      <c r="A179" s="65" t="s">
        <v>97</v>
      </c>
      <c r="B179" s="137">
        <v>505</v>
      </c>
      <c r="C179" s="137">
        <v>156</v>
      </c>
      <c r="D179" s="132">
        <v>323.7</v>
      </c>
      <c r="E179" s="137">
        <v>303</v>
      </c>
      <c r="F179" s="137">
        <v>100</v>
      </c>
      <c r="G179" s="132">
        <v>303</v>
      </c>
      <c r="H179" s="137">
        <v>202</v>
      </c>
      <c r="I179" s="137">
        <v>56</v>
      </c>
      <c r="J179" s="132">
        <v>360.7</v>
      </c>
      <c r="K179" s="137">
        <v>2755</v>
      </c>
      <c r="L179" s="137">
        <v>1935</v>
      </c>
      <c r="M179" s="132">
        <v>142.4</v>
      </c>
      <c r="N179" s="137">
        <v>3260</v>
      </c>
      <c r="O179" s="137">
        <v>2091</v>
      </c>
      <c r="P179" s="132">
        <v>155.9</v>
      </c>
      <c r="Q179" s="132"/>
      <c r="R179" s="83"/>
      <c r="S179" s="83"/>
      <c r="T179" s="69"/>
      <c r="U179" s="83"/>
      <c r="V179" s="83"/>
      <c r="W179" s="69"/>
      <c r="X179" s="83"/>
      <c r="Y179" s="83"/>
      <c r="Z179" s="69"/>
    </row>
    <row r="180" spans="1:26" s="52" customFormat="1">
      <c r="A180" s="65" t="s">
        <v>98</v>
      </c>
      <c r="B180" s="137">
        <v>72</v>
      </c>
      <c r="C180" s="137">
        <v>64</v>
      </c>
      <c r="D180" s="132">
        <v>112.5</v>
      </c>
      <c r="E180" s="133" t="s">
        <v>198</v>
      </c>
      <c r="F180" s="133" t="s">
        <v>198</v>
      </c>
      <c r="G180" s="133" t="s">
        <v>198</v>
      </c>
      <c r="H180" s="137">
        <v>72</v>
      </c>
      <c r="I180" s="137">
        <v>64</v>
      </c>
      <c r="J180" s="132">
        <v>112.5</v>
      </c>
      <c r="K180" s="137">
        <v>2837</v>
      </c>
      <c r="L180" s="137">
        <v>2794</v>
      </c>
      <c r="M180" s="132">
        <v>101.5</v>
      </c>
      <c r="N180" s="137">
        <v>2909</v>
      </c>
      <c r="O180" s="137">
        <v>2858</v>
      </c>
      <c r="P180" s="132">
        <v>101.8</v>
      </c>
      <c r="Q180" s="132"/>
      <c r="R180" s="83"/>
      <c r="S180" s="83"/>
      <c r="T180" s="69"/>
      <c r="U180" s="83"/>
      <c r="V180" s="83"/>
      <c r="W180" s="69"/>
      <c r="X180" s="83"/>
      <c r="Y180" s="83"/>
      <c r="Z180" s="69"/>
    </row>
    <row r="181" spans="1:26" s="52" customFormat="1">
      <c r="A181" s="65" t="s">
        <v>99</v>
      </c>
      <c r="B181" s="137">
        <v>255</v>
      </c>
      <c r="C181" s="137">
        <v>324</v>
      </c>
      <c r="D181" s="132">
        <v>78.7</v>
      </c>
      <c r="E181" s="137">
        <v>167</v>
      </c>
      <c r="F181" s="137">
        <v>200</v>
      </c>
      <c r="G181" s="132">
        <v>83.5</v>
      </c>
      <c r="H181" s="137">
        <v>88</v>
      </c>
      <c r="I181" s="137">
        <v>124</v>
      </c>
      <c r="J181" s="132">
        <v>71</v>
      </c>
      <c r="K181" s="137">
        <v>4975</v>
      </c>
      <c r="L181" s="137">
        <v>4427</v>
      </c>
      <c r="M181" s="132">
        <v>112.4</v>
      </c>
      <c r="N181" s="137">
        <v>5230</v>
      </c>
      <c r="O181" s="137">
        <v>4751</v>
      </c>
      <c r="P181" s="132">
        <v>110.1</v>
      </c>
      <c r="Q181" s="132"/>
      <c r="R181" s="83"/>
      <c r="S181" s="83"/>
      <c r="T181" s="69"/>
      <c r="U181" s="83"/>
      <c r="V181" s="83"/>
      <c r="W181" s="69"/>
      <c r="X181" s="83"/>
      <c r="Y181" s="83"/>
      <c r="Z181" s="69"/>
    </row>
    <row r="182" spans="1:26" s="52" customFormat="1">
      <c r="A182" s="65" t="s">
        <v>101</v>
      </c>
      <c r="B182" s="137">
        <v>1495</v>
      </c>
      <c r="C182" s="137">
        <v>1655</v>
      </c>
      <c r="D182" s="132">
        <v>90.3</v>
      </c>
      <c r="E182" s="137">
        <v>1456</v>
      </c>
      <c r="F182" s="137">
        <v>1647</v>
      </c>
      <c r="G182" s="132">
        <v>88.4</v>
      </c>
      <c r="H182" s="137">
        <v>39</v>
      </c>
      <c r="I182" s="137">
        <v>8</v>
      </c>
      <c r="J182" s="132">
        <v>487.5</v>
      </c>
      <c r="K182" s="137">
        <v>2934</v>
      </c>
      <c r="L182" s="137">
        <v>2743</v>
      </c>
      <c r="M182" s="132">
        <v>107</v>
      </c>
      <c r="N182" s="137">
        <v>4429</v>
      </c>
      <c r="O182" s="137">
        <v>4398</v>
      </c>
      <c r="P182" s="132">
        <v>100.7</v>
      </c>
      <c r="Q182" s="132"/>
      <c r="R182" s="83"/>
      <c r="S182" s="83"/>
      <c r="T182" s="69"/>
      <c r="U182" s="83"/>
      <c r="V182" s="83"/>
      <c r="W182" s="69"/>
      <c r="X182" s="83"/>
      <c r="Y182" s="83"/>
      <c r="Z182" s="69"/>
    </row>
    <row r="183" spans="1:26" s="52" customFormat="1">
      <c r="A183" s="65" t="s">
        <v>103</v>
      </c>
      <c r="B183" s="137">
        <v>470</v>
      </c>
      <c r="C183" s="137">
        <v>310</v>
      </c>
      <c r="D183" s="132">
        <v>151.6</v>
      </c>
      <c r="E183" s="137">
        <v>470</v>
      </c>
      <c r="F183" s="137">
        <v>310</v>
      </c>
      <c r="G183" s="132">
        <v>151.6</v>
      </c>
      <c r="H183" s="133" t="s">
        <v>198</v>
      </c>
      <c r="I183" s="133" t="s">
        <v>198</v>
      </c>
      <c r="J183" s="133" t="s">
        <v>198</v>
      </c>
      <c r="K183" s="137">
        <v>814</v>
      </c>
      <c r="L183" s="137">
        <v>612</v>
      </c>
      <c r="M183" s="132">
        <v>133</v>
      </c>
      <c r="N183" s="137">
        <v>1284</v>
      </c>
      <c r="O183" s="137">
        <v>922</v>
      </c>
      <c r="P183" s="132">
        <v>139.30000000000001</v>
      </c>
      <c r="Q183" s="132"/>
      <c r="R183" s="83"/>
      <c r="S183" s="83"/>
      <c r="T183" s="69"/>
      <c r="U183" s="83"/>
      <c r="V183" s="83"/>
      <c r="W183" s="69"/>
      <c r="X183" s="83"/>
      <c r="Y183" s="83"/>
      <c r="Z183" s="69"/>
    </row>
    <row r="184" spans="1:26" s="52" customFormat="1" ht="14.25" customHeight="1">
      <c r="A184" s="65" t="s">
        <v>102</v>
      </c>
      <c r="B184" s="137">
        <v>1798</v>
      </c>
      <c r="C184" s="137">
        <v>1705</v>
      </c>
      <c r="D184" s="132">
        <v>105.5</v>
      </c>
      <c r="E184" s="133" t="s">
        <v>199</v>
      </c>
      <c r="F184" s="133" t="s">
        <v>198</v>
      </c>
      <c r="G184" s="133" t="s">
        <v>198</v>
      </c>
      <c r="H184" s="137">
        <v>1758</v>
      </c>
      <c r="I184" s="137">
        <v>1705</v>
      </c>
      <c r="J184" s="132">
        <v>103.1</v>
      </c>
      <c r="K184" s="137">
        <v>355</v>
      </c>
      <c r="L184" s="137">
        <v>213</v>
      </c>
      <c r="M184" s="132">
        <v>166.7</v>
      </c>
      <c r="N184" s="137">
        <v>2153</v>
      </c>
      <c r="O184" s="137">
        <v>1918</v>
      </c>
      <c r="P184" s="132">
        <v>112.3</v>
      </c>
      <c r="Q184" s="132"/>
      <c r="R184" s="83"/>
      <c r="S184" s="83"/>
      <c r="T184" s="69"/>
      <c r="U184" s="83"/>
      <c r="V184" s="83"/>
      <c r="W184" s="69"/>
      <c r="X184" s="83"/>
      <c r="Y184" s="83"/>
      <c r="Z184" s="69"/>
    </row>
    <row r="185" spans="1:26" s="84" customFormat="1" ht="14.25" customHeight="1">
      <c r="A185" s="65" t="s">
        <v>104</v>
      </c>
      <c r="B185" s="137">
        <v>2780</v>
      </c>
      <c r="C185" s="137">
        <v>1582</v>
      </c>
      <c r="D185" s="132">
        <v>175.7</v>
      </c>
      <c r="E185" s="133" t="s">
        <v>198</v>
      </c>
      <c r="F185" s="133" t="s">
        <v>198</v>
      </c>
      <c r="G185" s="133" t="s">
        <v>198</v>
      </c>
      <c r="H185" s="137">
        <v>2780</v>
      </c>
      <c r="I185" s="137">
        <v>1582</v>
      </c>
      <c r="J185" s="132">
        <v>175.7</v>
      </c>
      <c r="K185" s="137">
        <v>509</v>
      </c>
      <c r="L185" s="137">
        <v>847</v>
      </c>
      <c r="M185" s="132">
        <v>60.1</v>
      </c>
      <c r="N185" s="137">
        <v>3289</v>
      </c>
      <c r="O185" s="137">
        <v>2429</v>
      </c>
      <c r="P185" s="132">
        <v>135.4</v>
      </c>
      <c r="Q185" s="132"/>
      <c r="R185" s="83"/>
      <c r="S185" s="83"/>
      <c r="T185" s="69"/>
      <c r="U185" s="83"/>
      <c r="V185" s="83"/>
      <c r="W185" s="69"/>
      <c r="X185" s="83"/>
      <c r="Y185" s="83"/>
      <c r="Z185" s="69"/>
    </row>
    <row r="186" spans="1:26" s="52" customFormat="1" ht="14.25" customHeight="1">
      <c r="A186" s="65" t="s">
        <v>105</v>
      </c>
      <c r="B186" s="137">
        <v>704</v>
      </c>
      <c r="C186" s="137">
        <v>947</v>
      </c>
      <c r="D186" s="132">
        <v>74.3</v>
      </c>
      <c r="E186" s="133" t="s">
        <v>199</v>
      </c>
      <c r="F186" s="137">
        <v>527</v>
      </c>
      <c r="G186" s="132">
        <v>50.1</v>
      </c>
      <c r="H186" s="137">
        <v>440</v>
      </c>
      <c r="I186" s="137">
        <v>420</v>
      </c>
      <c r="J186" s="132">
        <v>104.8</v>
      </c>
      <c r="K186" s="137">
        <v>9300</v>
      </c>
      <c r="L186" s="137">
        <v>9160</v>
      </c>
      <c r="M186" s="132">
        <v>101.5</v>
      </c>
      <c r="N186" s="137">
        <v>10004</v>
      </c>
      <c r="O186" s="137">
        <v>10107</v>
      </c>
      <c r="P186" s="132">
        <v>99</v>
      </c>
      <c r="Q186" s="132"/>
      <c r="R186" s="83"/>
      <c r="S186" s="83"/>
      <c r="T186" s="69"/>
      <c r="U186" s="83"/>
      <c r="V186" s="83"/>
      <c r="W186" s="69"/>
      <c r="X186" s="83"/>
      <c r="Y186" s="83"/>
      <c r="Z186" s="69"/>
    </row>
    <row r="187" spans="1:26" s="52" customFormat="1" ht="14.25" customHeight="1">
      <c r="A187" s="65" t="s">
        <v>106</v>
      </c>
      <c r="B187" s="137">
        <v>480</v>
      </c>
      <c r="C187" s="137">
        <v>391</v>
      </c>
      <c r="D187" s="132">
        <v>122.8</v>
      </c>
      <c r="E187" s="137">
        <v>28</v>
      </c>
      <c r="F187" s="133" t="s">
        <v>198</v>
      </c>
      <c r="G187" s="133" t="s">
        <v>198</v>
      </c>
      <c r="H187" s="137">
        <v>452</v>
      </c>
      <c r="I187" s="137">
        <v>391</v>
      </c>
      <c r="J187" s="132">
        <v>115.6</v>
      </c>
      <c r="K187" s="137">
        <v>4976</v>
      </c>
      <c r="L187" s="137">
        <v>5182</v>
      </c>
      <c r="M187" s="132">
        <v>96</v>
      </c>
      <c r="N187" s="137">
        <v>5456</v>
      </c>
      <c r="O187" s="137">
        <v>5573</v>
      </c>
      <c r="P187" s="132">
        <v>97.9</v>
      </c>
      <c r="Q187" s="132"/>
      <c r="R187" s="83"/>
      <c r="S187" s="83"/>
      <c r="T187" s="69"/>
      <c r="U187" s="83"/>
      <c r="V187" s="83"/>
      <c r="W187" s="69"/>
      <c r="X187" s="83"/>
      <c r="Y187" s="83"/>
      <c r="Z187" s="69"/>
    </row>
    <row r="188" spans="1:26" s="52" customFormat="1" ht="14.25" customHeight="1">
      <c r="A188" s="65" t="s">
        <v>107</v>
      </c>
      <c r="B188" s="137">
        <v>1051</v>
      </c>
      <c r="C188" s="137">
        <v>867</v>
      </c>
      <c r="D188" s="132">
        <v>121.2</v>
      </c>
      <c r="E188" s="137">
        <v>243</v>
      </c>
      <c r="F188" s="137">
        <v>384</v>
      </c>
      <c r="G188" s="132">
        <v>63.3</v>
      </c>
      <c r="H188" s="137">
        <v>808</v>
      </c>
      <c r="I188" s="137">
        <v>483</v>
      </c>
      <c r="J188" s="132">
        <v>167.3</v>
      </c>
      <c r="K188" s="137">
        <v>1257</v>
      </c>
      <c r="L188" s="137">
        <v>870</v>
      </c>
      <c r="M188" s="132">
        <v>144.5</v>
      </c>
      <c r="N188" s="137">
        <v>2308</v>
      </c>
      <c r="O188" s="137">
        <v>1737</v>
      </c>
      <c r="P188" s="132">
        <v>132.9</v>
      </c>
      <c r="Q188" s="132"/>
      <c r="R188" s="83"/>
      <c r="S188" s="83"/>
      <c r="T188" s="69"/>
      <c r="U188" s="83"/>
      <c r="V188" s="83"/>
      <c r="W188" s="69"/>
      <c r="X188" s="83"/>
      <c r="Y188" s="83"/>
      <c r="Z188" s="69"/>
    </row>
    <row r="189" spans="1:26" s="52" customFormat="1" ht="14.25" customHeight="1">
      <c r="A189" s="65" t="s">
        <v>108</v>
      </c>
      <c r="B189" s="137">
        <v>60</v>
      </c>
      <c r="C189" s="137">
        <v>59</v>
      </c>
      <c r="D189" s="132">
        <v>101.7</v>
      </c>
      <c r="E189" s="133" t="s">
        <v>199</v>
      </c>
      <c r="F189" s="137">
        <v>43</v>
      </c>
      <c r="G189" s="132">
        <v>100</v>
      </c>
      <c r="H189" s="137">
        <v>17</v>
      </c>
      <c r="I189" s="137">
        <v>16</v>
      </c>
      <c r="J189" s="132">
        <v>106.3</v>
      </c>
      <c r="K189" s="137">
        <v>1038</v>
      </c>
      <c r="L189" s="137">
        <v>1009</v>
      </c>
      <c r="M189" s="132">
        <v>102.9</v>
      </c>
      <c r="N189" s="137">
        <v>1098</v>
      </c>
      <c r="O189" s="137">
        <v>1068</v>
      </c>
      <c r="P189" s="132">
        <v>102.8</v>
      </c>
      <c r="Q189" s="132"/>
      <c r="R189" s="83"/>
      <c r="S189" s="83"/>
      <c r="T189" s="69"/>
      <c r="U189" s="83"/>
      <c r="V189" s="83"/>
      <c r="W189" s="69"/>
      <c r="X189" s="83"/>
      <c r="Y189" s="83"/>
      <c r="Z189" s="69"/>
    </row>
    <row r="190" spans="1:26" s="52" customFormat="1" ht="14.25" customHeight="1">
      <c r="A190" s="65" t="s">
        <v>109</v>
      </c>
      <c r="B190" s="133" t="s">
        <v>198</v>
      </c>
      <c r="C190" s="133" t="s">
        <v>198</v>
      </c>
      <c r="D190" s="133" t="s">
        <v>198</v>
      </c>
      <c r="E190" s="133" t="s">
        <v>198</v>
      </c>
      <c r="F190" s="133" t="s">
        <v>198</v>
      </c>
      <c r="G190" s="133" t="s">
        <v>198</v>
      </c>
      <c r="H190" s="133" t="s">
        <v>198</v>
      </c>
      <c r="I190" s="133" t="s">
        <v>198</v>
      </c>
      <c r="J190" s="133" t="s">
        <v>198</v>
      </c>
      <c r="K190" s="133" t="s">
        <v>198</v>
      </c>
      <c r="L190" s="137">
        <v>17</v>
      </c>
      <c r="M190" s="133" t="s">
        <v>198</v>
      </c>
      <c r="N190" s="133" t="s">
        <v>198</v>
      </c>
      <c r="O190" s="137">
        <v>17</v>
      </c>
      <c r="P190" s="133" t="s">
        <v>198</v>
      </c>
      <c r="Q190" s="133"/>
      <c r="R190" s="83"/>
      <c r="S190" s="83"/>
      <c r="T190" s="69"/>
      <c r="U190" s="83"/>
      <c r="V190" s="83"/>
      <c r="W190" s="69"/>
      <c r="X190" s="83"/>
      <c r="Y190" s="83"/>
      <c r="Z190" s="69"/>
    </row>
    <row r="191" spans="1:26" s="52" customFormat="1" ht="14.25" customHeight="1">
      <c r="A191" s="65" t="s">
        <v>110</v>
      </c>
      <c r="B191" s="137">
        <v>9</v>
      </c>
      <c r="C191" s="137">
        <v>99</v>
      </c>
      <c r="D191" s="132">
        <v>9.1</v>
      </c>
      <c r="E191" s="137">
        <v>9</v>
      </c>
      <c r="F191" s="137">
        <v>30</v>
      </c>
      <c r="G191" s="132">
        <v>30</v>
      </c>
      <c r="H191" s="133" t="s">
        <v>198</v>
      </c>
      <c r="I191" s="137">
        <v>69</v>
      </c>
      <c r="J191" s="133" t="s">
        <v>198</v>
      </c>
      <c r="K191" s="137">
        <v>3518</v>
      </c>
      <c r="L191" s="137">
        <v>3229</v>
      </c>
      <c r="M191" s="132">
        <v>109</v>
      </c>
      <c r="N191" s="137">
        <v>3527</v>
      </c>
      <c r="O191" s="137">
        <v>3328</v>
      </c>
      <c r="P191" s="132">
        <v>106</v>
      </c>
      <c r="Q191" s="132"/>
      <c r="R191" s="83"/>
      <c r="S191" s="83"/>
      <c r="T191" s="69"/>
      <c r="U191" s="83"/>
      <c r="V191" s="83"/>
      <c r="W191" s="69"/>
      <c r="X191" s="83"/>
      <c r="Y191" s="83"/>
      <c r="Z191" s="69"/>
    </row>
    <row r="192" spans="1:26" s="52" customFormat="1" ht="12" customHeight="1">
      <c r="A192" s="65" t="s">
        <v>111</v>
      </c>
      <c r="B192" s="137">
        <v>55</v>
      </c>
      <c r="C192" s="137">
        <v>52</v>
      </c>
      <c r="D192" s="132">
        <v>105.8</v>
      </c>
      <c r="E192" s="133" t="s">
        <v>198</v>
      </c>
      <c r="F192" s="133" t="s">
        <v>198</v>
      </c>
      <c r="G192" s="133" t="s">
        <v>198</v>
      </c>
      <c r="H192" s="137">
        <v>55</v>
      </c>
      <c r="I192" s="137">
        <v>52</v>
      </c>
      <c r="J192" s="132">
        <v>105.8</v>
      </c>
      <c r="K192" s="137">
        <v>1957</v>
      </c>
      <c r="L192" s="137">
        <v>1549</v>
      </c>
      <c r="M192" s="132">
        <v>126.3</v>
      </c>
      <c r="N192" s="137">
        <v>2012</v>
      </c>
      <c r="O192" s="137">
        <v>1601</v>
      </c>
      <c r="P192" s="132">
        <v>125.7</v>
      </c>
      <c r="Q192" s="132"/>
      <c r="R192" s="83"/>
      <c r="S192" s="83"/>
      <c r="T192" s="69"/>
      <c r="U192" s="83"/>
      <c r="V192" s="83"/>
      <c r="W192" s="69"/>
      <c r="X192" s="83"/>
      <c r="Y192" s="83"/>
      <c r="Z192" s="69"/>
    </row>
    <row r="193" spans="1:26" s="52" customFormat="1">
      <c r="A193" s="67" t="s">
        <v>112</v>
      </c>
      <c r="B193" s="137">
        <v>146</v>
      </c>
      <c r="C193" s="137">
        <v>176</v>
      </c>
      <c r="D193" s="132">
        <v>83</v>
      </c>
      <c r="E193" s="137">
        <v>105</v>
      </c>
      <c r="F193" s="137">
        <v>132</v>
      </c>
      <c r="G193" s="132">
        <v>79.5</v>
      </c>
      <c r="H193" s="137">
        <v>41</v>
      </c>
      <c r="I193" s="137">
        <v>44</v>
      </c>
      <c r="J193" s="132">
        <v>93.2</v>
      </c>
      <c r="K193" s="137">
        <v>4327</v>
      </c>
      <c r="L193" s="137">
        <v>4273</v>
      </c>
      <c r="M193" s="132">
        <v>101.3</v>
      </c>
      <c r="N193" s="137">
        <v>4473</v>
      </c>
      <c r="O193" s="137">
        <v>4449</v>
      </c>
      <c r="P193" s="132">
        <v>100.5</v>
      </c>
      <c r="Q193" s="132"/>
      <c r="R193" s="83"/>
      <c r="S193" s="83"/>
      <c r="T193" s="69"/>
      <c r="U193" s="70"/>
      <c r="V193" s="70"/>
      <c r="W193" s="70"/>
      <c r="X193" s="83"/>
      <c r="Y193" s="83"/>
      <c r="Z193" s="69"/>
    </row>
    <row r="194" spans="1:26" s="52" customFormat="1">
      <c r="A194" s="66" t="s">
        <v>100</v>
      </c>
      <c r="B194" s="138">
        <v>153</v>
      </c>
      <c r="C194" s="138">
        <v>174</v>
      </c>
      <c r="D194" s="135">
        <v>87.9</v>
      </c>
      <c r="E194" s="136" t="s">
        <v>198</v>
      </c>
      <c r="F194" s="136" t="s">
        <v>198</v>
      </c>
      <c r="G194" s="136" t="s">
        <v>198</v>
      </c>
      <c r="H194" s="138">
        <v>153</v>
      </c>
      <c r="I194" s="138">
        <v>174</v>
      </c>
      <c r="J194" s="135">
        <v>87.9</v>
      </c>
      <c r="K194" s="138">
        <v>1336</v>
      </c>
      <c r="L194" s="138">
        <v>1243</v>
      </c>
      <c r="M194" s="135">
        <v>107.5</v>
      </c>
      <c r="N194" s="138">
        <v>1489</v>
      </c>
      <c r="O194" s="138">
        <v>1417</v>
      </c>
      <c r="P194" s="135">
        <v>105.1</v>
      </c>
      <c r="Q194" s="134"/>
      <c r="R194" s="83"/>
      <c r="S194" s="83"/>
      <c r="T194" s="69"/>
      <c r="U194" s="83"/>
      <c r="V194" s="83"/>
      <c r="W194" s="69"/>
      <c r="X194" s="83"/>
      <c r="Y194" s="83"/>
      <c r="Z194" s="69"/>
    </row>
    <row r="197" spans="1:26">
      <c r="A197" s="237" t="s">
        <v>153</v>
      </c>
      <c r="B197" s="237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7"/>
      <c r="N197" s="237"/>
      <c r="O197" s="237"/>
      <c r="P197" s="237"/>
    </row>
    <row r="198" spans="1:26" s="102" customFormat="1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P198" s="113" t="s">
        <v>65</v>
      </c>
    </row>
    <row r="199" spans="1:26" s="102" customFormat="1" ht="12.75" customHeight="1">
      <c r="A199" s="219"/>
      <c r="B199" s="215" t="s">
        <v>90</v>
      </c>
      <c r="C199" s="215"/>
      <c r="D199" s="215"/>
      <c r="E199" s="206" t="s">
        <v>16</v>
      </c>
      <c r="F199" s="207"/>
      <c r="G199" s="207"/>
      <c r="H199" s="207"/>
      <c r="I199" s="207"/>
      <c r="J199" s="207"/>
      <c r="K199" s="208" t="s">
        <v>19</v>
      </c>
      <c r="L199" s="209"/>
      <c r="M199" s="210"/>
      <c r="N199" s="215" t="s">
        <v>89</v>
      </c>
      <c r="O199" s="215"/>
      <c r="P199" s="206"/>
    </row>
    <row r="200" spans="1:26" s="102" customFormat="1" ht="27" customHeight="1">
      <c r="A200" s="219"/>
      <c r="B200" s="215"/>
      <c r="C200" s="215"/>
      <c r="D200" s="215"/>
      <c r="E200" s="215" t="s">
        <v>17</v>
      </c>
      <c r="F200" s="215"/>
      <c r="G200" s="215"/>
      <c r="H200" s="215" t="s">
        <v>18</v>
      </c>
      <c r="I200" s="215"/>
      <c r="J200" s="215"/>
      <c r="K200" s="211"/>
      <c r="L200" s="212"/>
      <c r="M200" s="213"/>
      <c r="N200" s="215"/>
      <c r="O200" s="215"/>
      <c r="P200" s="206"/>
    </row>
    <row r="201" spans="1:26" s="102" customFormat="1" ht="22.5">
      <c r="A201" s="219"/>
      <c r="B201" s="45">
        <v>2026</v>
      </c>
      <c r="C201" s="45">
        <v>2025</v>
      </c>
      <c r="D201" s="45" t="s">
        <v>118</v>
      </c>
      <c r="E201" s="45">
        <v>2026</v>
      </c>
      <c r="F201" s="45">
        <v>2025</v>
      </c>
      <c r="G201" s="45" t="s">
        <v>118</v>
      </c>
      <c r="H201" s="45">
        <v>2026</v>
      </c>
      <c r="I201" s="45">
        <v>2025</v>
      </c>
      <c r="J201" s="45" t="s">
        <v>118</v>
      </c>
      <c r="K201" s="45">
        <v>2026</v>
      </c>
      <c r="L201" s="45">
        <v>2025</v>
      </c>
      <c r="M201" s="45" t="s">
        <v>118</v>
      </c>
      <c r="N201" s="45">
        <v>2026</v>
      </c>
      <c r="O201" s="45">
        <v>2025</v>
      </c>
      <c r="P201" s="76" t="s">
        <v>118</v>
      </c>
    </row>
    <row r="202" spans="1:26" s="84" customFormat="1">
      <c r="A202" s="64" t="s">
        <v>125</v>
      </c>
      <c r="B202" s="137">
        <v>175472</v>
      </c>
      <c r="C202" s="137">
        <v>165197</v>
      </c>
      <c r="D202" s="132">
        <v>106.2</v>
      </c>
      <c r="E202" s="137">
        <v>86173</v>
      </c>
      <c r="F202" s="137">
        <v>80757</v>
      </c>
      <c r="G202" s="132">
        <v>106.7</v>
      </c>
      <c r="H202" s="137">
        <v>89299</v>
      </c>
      <c r="I202" s="137">
        <v>84440</v>
      </c>
      <c r="J202" s="132">
        <v>105.8</v>
      </c>
      <c r="K202" s="137">
        <v>132651</v>
      </c>
      <c r="L202" s="137">
        <v>128983</v>
      </c>
      <c r="M202" s="132">
        <v>102.8</v>
      </c>
      <c r="N202" s="137">
        <v>308123</v>
      </c>
      <c r="O202" s="137">
        <v>294180</v>
      </c>
      <c r="P202" s="132">
        <v>104.7</v>
      </c>
      <c r="Q202" s="132"/>
      <c r="R202" s="83"/>
      <c r="S202" s="83"/>
      <c r="T202" s="69"/>
      <c r="U202" s="83"/>
      <c r="V202" s="83"/>
      <c r="W202" s="69"/>
      <c r="X202" s="83"/>
      <c r="Y202" s="83"/>
      <c r="Z202" s="69"/>
    </row>
    <row r="203" spans="1:26" s="84" customFormat="1">
      <c r="A203" s="65" t="s">
        <v>93</v>
      </c>
      <c r="B203" s="137">
        <v>643</v>
      </c>
      <c r="C203" s="137">
        <v>661</v>
      </c>
      <c r="D203" s="132">
        <v>97.3</v>
      </c>
      <c r="E203" s="137">
        <v>155</v>
      </c>
      <c r="F203" s="137">
        <v>250</v>
      </c>
      <c r="G203" s="132">
        <v>62</v>
      </c>
      <c r="H203" s="137">
        <v>488</v>
      </c>
      <c r="I203" s="137">
        <v>411</v>
      </c>
      <c r="J203" s="132">
        <v>118.7</v>
      </c>
      <c r="K203" s="137">
        <v>2432</v>
      </c>
      <c r="L203" s="137">
        <v>2074</v>
      </c>
      <c r="M203" s="132">
        <v>117.3</v>
      </c>
      <c r="N203" s="137">
        <v>3075</v>
      </c>
      <c r="O203" s="137">
        <v>2735</v>
      </c>
      <c r="P203" s="132">
        <v>112.4</v>
      </c>
      <c r="Q203" s="132"/>
      <c r="R203" s="83"/>
      <c r="S203" s="83"/>
      <c r="T203" s="69"/>
      <c r="U203" s="83"/>
      <c r="V203" s="83"/>
      <c r="W203" s="69"/>
      <c r="X203" s="83"/>
      <c r="Y203" s="83"/>
      <c r="Z203" s="69"/>
    </row>
    <row r="204" spans="1:26" s="84" customFormat="1">
      <c r="A204" s="65" t="s">
        <v>94</v>
      </c>
      <c r="B204" s="137">
        <v>586</v>
      </c>
      <c r="C204" s="137">
        <v>537</v>
      </c>
      <c r="D204" s="132">
        <v>109.1</v>
      </c>
      <c r="E204" s="137">
        <v>447</v>
      </c>
      <c r="F204" s="137">
        <v>407</v>
      </c>
      <c r="G204" s="132">
        <v>109.8</v>
      </c>
      <c r="H204" s="137">
        <v>139</v>
      </c>
      <c r="I204" s="137">
        <v>130</v>
      </c>
      <c r="J204" s="132">
        <v>106.9</v>
      </c>
      <c r="K204" s="137">
        <v>407</v>
      </c>
      <c r="L204" s="137">
        <v>707</v>
      </c>
      <c r="M204" s="132">
        <v>57.6</v>
      </c>
      <c r="N204" s="137">
        <v>993</v>
      </c>
      <c r="O204" s="137">
        <v>1244</v>
      </c>
      <c r="P204" s="132">
        <v>79.8</v>
      </c>
      <c r="Q204" s="132"/>
      <c r="R204" s="83"/>
      <c r="S204" s="83"/>
      <c r="T204" s="69"/>
      <c r="U204" s="83"/>
      <c r="V204" s="83"/>
      <c r="W204" s="69"/>
      <c r="X204" s="83"/>
      <c r="Y204" s="83"/>
      <c r="Z204" s="69"/>
    </row>
    <row r="205" spans="1:26" s="84" customFormat="1">
      <c r="A205" s="65" t="s">
        <v>95</v>
      </c>
      <c r="B205" s="137">
        <v>9718</v>
      </c>
      <c r="C205" s="137">
        <v>8841</v>
      </c>
      <c r="D205" s="132">
        <v>109.9</v>
      </c>
      <c r="E205" s="137">
        <v>2604</v>
      </c>
      <c r="F205" s="137">
        <v>2196</v>
      </c>
      <c r="G205" s="132">
        <v>118.6</v>
      </c>
      <c r="H205" s="137">
        <v>7114</v>
      </c>
      <c r="I205" s="137">
        <v>6645</v>
      </c>
      <c r="J205" s="132">
        <v>107.1</v>
      </c>
      <c r="K205" s="137">
        <v>9548</v>
      </c>
      <c r="L205" s="137">
        <v>8005</v>
      </c>
      <c r="M205" s="132">
        <v>119.3</v>
      </c>
      <c r="N205" s="137">
        <v>19266</v>
      </c>
      <c r="O205" s="137">
        <v>16846</v>
      </c>
      <c r="P205" s="132">
        <v>114.4</v>
      </c>
      <c r="Q205" s="132"/>
      <c r="R205" s="83"/>
      <c r="S205" s="83"/>
      <c r="T205" s="69"/>
      <c r="U205" s="83"/>
      <c r="V205" s="83"/>
      <c r="W205" s="69"/>
      <c r="X205" s="83"/>
      <c r="Y205" s="83"/>
      <c r="Z205" s="69"/>
    </row>
    <row r="206" spans="1:26" s="84" customFormat="1">
      <c r="A206" s="65" t="s">
        <v>96</v>
      </c>
      <c r="B206" s="137">
        <v>11564</v>
      </c>
      <c r="C206" s="137">
        <v>12585</v>
      </c>
      <c r="D206" s="132">
        <v>91.9</v>
      </c>
      <c r="E206" s="137">
        <v>3667</v>
      </c>
      <c r="F206" s="137">
        <v>3744</v>
      </c>
      <c r="G206" s="132">
        <v>97.9</v>
      </c>
      <c r="H206" s="137">
        <v>7897</v>
      </c>
      <c r="I206" s="137">
        <v>8841</v>
      </c>
      <c r="J206" s="132">
        <v>89.3</v>
      </c>
      <c r="K206" s="137">
        <v>4950</v>
      </c>
      <c r="L206" s="137">
        <v>4675</v>
      </c>
      <c r="M206" s="132">
        <v>105.9</v>
      </c>
      <c r="N206" s="137">
        <v>16514</v>
      </c>
      <c r="O206" s="137">
        <v>17260</v>
      </c>
      <c r="P206" s="132">
        <v>95.7</v>
      </c>
      <c r="Q206" s="132"/>
      <c r="R206" s="83"/>
      <c r="S206" s="83"/>
      <c r="T206" s="69"/>
      <c r="U206" s="83"/>
      <c r="V206" s="83"/>
      <c r="W206" s="69"/>
      <c r="X206" s="83"/>
      <c r="Y206" s="83"/>
      <c r="Z206" s="69"/>
    </row>
    <row r="207" spans="1:26" s="84" customFormat="1">
      <c r="A207" s="65" t="s">
        <v>97</v>
      </c>
      <c r="B207" s="137">
        <v>6372</v>
      </c>
      <c r="C207" s="137">
        <v>6241</v>
      </c>
      <c r="D207" s="132">
        <v>102.1</v>
      </c>
      <c r="E207" s="137">
        <v>3305</v>
      </c>
      <c r="F207" s="137">
        <v>3709</v>
      </c>
      <c r="G207" s="132">
        <v>89.1</v>
      </c>
      <c r="H207" s="137">
        <v>3067</v>
      </c>
      <c r="I207" s="137">
        <v>2532</v>
      </c>
      <c r="J207" s="132">
        <v>121.1</v>
      </c>
      <c r="K207" s="137">
        <v>5857</v>
      </c>
      <c r="L207" s="137">
        <v>5539</v>
      </c>
      <c r="M207" s="132">
        <v>105.7</v>
      </c>
      <c r="N207" s="137">
        <v>12229</v>
      </c>
      <c r="O207" s="137">
        <v>11780</v>
      </c>
      <c r="P207" s="132">
        <v>103.8</v>
      </c>
      <c r="Q207" s="132"/>
      <c r="R207" s="83"/>
      <c r="S207" s="83"/>
      <c r="T207" s="69"/>
      <c r="U207" s="83"/>
      <c r="V207" s="83"/>
      <c r="W207" s="69"/>
      <c r="X207" s="83"/>
      <c r="Y207" s="83"/>
      <c r="Z207" s="69"/>
    </row>
    <row r="208" spans="1:26" s="52" customFormat="1">
      <c r="A208" s="65" t="s">
        <v>98</v>
      </c>
      <c r="B208" s="137">
        <v>6701</v>
      </c>
      <c r="C208" s="137">
        <v>6550</v>
      </c>
      <c r="D208" s="132">
        <v>102.3</v>
      </c>
      <c r="E208" s="137">
        <v>3731</v>
      </c>
      <c r="F208" s="137">
        <v>3567</v>
      </c>
      <c r="G208" s="132">
        <v>104.6</v>
      </c>
      <c r="H208" s="137">
        <v>2970</v>
      </c>
      <c r="I208" s="137">
        <v>2983</v>
      </c>
      <c r="J208" s="132">
        <v>99.6</v>
      </c>
      <c r="K208" s="137">
        <v>5667</v>
      </c>
      <c r="L208" s="137">
        <v>5796</v>
      </c>
      <c r="M208" s="132">
        <v>97.8</v>
      </c>
      <c r="N208" s="137">
        <v>12368</v>
      </c>
      <c r="O208" s="137">
        <v>12346</v>
      </c>
      <c r="P208" s="132">
        <v>100.2</v>
      </c>
      <c r="Q208" s="132"/>
      <c r="R208" s="83"/>
      <c r="S208" s="83"/>
      <c r="T208" s="69"/>
      <c r="U208" s="83"/>
      <c r="V208" s="83"/>
      <c r="W208" s="69"/>
      <c r="X208" s="83"/>
      <c r="Y208" s="83"/>
      <c r="Z208" s="69"/>
    </row>
    <row r="209" spans="1:26" s="52" customFormat="1">
      <c r="A209" s="65" t="s">
        <v>99</v>
      </c>
      <c r="B209" s="137">
        <v>12006</v>
      </c>
      <c r="C209" s="137">
        <v>11551</v>
      </c>
      <c r="D209" s="132">
        <v>103.9</v>
      </c>
      <c r="E209" s="137">
        <v>10229</v>
      </c>
      <c r="F209" s="137">
        <v>9640</v>
      </c>
      <c r="G209" s="132">
        <v>106.1</v>
      </c>
      <c r="H209" s="137">
        <v>1777</v>
      </c>
      <c r="I209" s="137">
        <v>1911</v>
      </c>
      <c r="J209" s="132">
        <v>93</v>
      </c>
      <c r="K209" s="137">
        <v>8745</v>
      </c>
      <c r="L209" s="137">
        <v>8112</v>
      </c>
      <c r="M209" s="132">
        <v>107.8</v>
      </c>
      <c r="N209" s="137">
        <v>20751</v>
      </c>
      <c r="O209" s="137">
        <v>19663</v>
      </c>
      <c r="P209" s="132">
        <v>105.5</v>
      </c>
      <c r="Q209" s="132"/>
      <c r="R209" s="83"/>
      <c r="S209" s="83"/>
      <c r="T209" s="69"/>
      <c r="U209" s="83"/>
      <c r="V209" s="83"/>
      <c r="W209" s="69"/>
      <c r="X209" s="83"/>
      <c r="Y209" s="83"/>
      <c r="Z209" s="69"/>
    </row>
    <row r="210" spans="1:26" s="52" customFormat="1">
      <c r="A210" s="65" t="s">
        <v>101</v>
      </c>
      <c r="B210" s="137">
        <v>5353</v>
      </c>
      <c r="C210" s="137">
        <v>4692</v>
      </c>
      <c r="D210" s="132">
        <v>114.1</v>
      </c>
      <c r="E210" s="137">
        <v>4145</v>
      </c>
      <c r="F210" s="137">
        <v>3611</v>
      </c>
      <c r="G210" s="132">
        <v>114.8</v>
      </c>
      <c r="H210" s="137">
        <v>1208</v>
      </c>
      <c r="I210" s="137">
        <v>1081</v>
      </c>
      <c r="J210" s="132">
        <v>111.7</v>
      </c>
      <c r="K210" s="137">
        <v>5120</v>
      </c>
      <c r="L210" s="137">
        <v>5146</v>
      </c>
      <c r="M210" s="132">
        <v>99.5</v>
      </c>
      <c r="N210" s="137">
        <v>10473</v>
      </c>
      <c r="O210" s="137">
        <v>9838</v>
      </c>
      <c r="P210" s="132">
        <v>106.5</v>
      </c>
      <c r="Q210" s="132"/>
      <c r="R210" s="83"/>
      <c r="S210" s="83"/>
      <c r="T210" s="69"/>
      <c r="U210" s="83"/>
      <c r="V210" s="83"/>
      <c r="W210" s="69"/>
      <c r="X210" s="83"/>
      <c r="Y210" s="83"/>
      <c r="Z210" s="69"/>
    </row>
    <row r="211" spans="1:26" s="52" customFormat="1">
      <c r="A211" s="65" t="s">
        <v>103</v>
      </c>
      <c r="B211" s="137">
        <v>3043</v>
      </c>
      <c r="C211" s="137">
        <v>2623</v>
      </c>
      <c r="D211" s="132">
        <v>116</v>
      </c>
      <c r="E211" s="137">
        <v>1888</v>
      </c>
      <c r="F211" s="137">
        <v>1534</v>
      </c>
      <c r="G211" s="132">
        <v>123.1</v>
      </c>
      <c r="H211" s="137">
        <v>1155</v>
      </c>
      <c r="I211" s="137">
        <v>1089</v>
      </c>
      <c r="J211" s="132">
        <v>106.1</v>
      </c>
      <c r="K211" s="137">
        <v>1758</v>
      </c>
      <c r="L211" s="137">
        <v>1703</v>
      </c>
      <c r="M211" s="132">
        <v>103.2</v>
      </c>
      <c r="N211" s="137">
        <v>4801</v>
      </c>
      <c r="O211" s="137">
        <v>4326</v>
      </c>
      <c r="P211" s="132">
        <v>111</v>
      </c>
      <c r="Q211" s="132"/>
      <c r="R211" s="83"/>
      <c r="S211" s="83"/>
      <c r="T211" s="69"/>
      <c r="U211" s="83"/>
      <c r="V211" s="83"/>
      <c r="W211" s="69"/>
      <c r="X211" s="83"/>
      <c r="Y211" s="83"/>
      <c r="Z211" s="69"/>
    </row>
    <row r="212" spans="1:26" s="52" customFormat="1" ht="14.25" customHeight="1">
      <c r="A212" s="65" t="s">
        <v>102</v>
      </c>
      <c r="B212" s="137">
        <v>20220</v>
      </c>
      <c r="C212" s="137">
        <v>16497</v>
      </c>
      <c r="D212" s="132">
        <v>122.6</v>
      </c>
      <c r="E212" s="137">
        <v>6785</v>
      </c>
      <c r="F212" s="137">
        <v>5435</v>
      </c>
      <c r="G212" s="132">
        <v>124.8</v>
      </c>
      <c r="H212" s="137">
        <v>13435</v>
      </c>
      <c r="I212" s="137">
        <v>11062</v>
      </c>
      <c r="J212" s="132">
        <v>121.5</v>
      </c>
      <c r="K212" s="137">
        <v>10958</v>
      </c>
      <c r="L212" s="137">
        <v>10752</v>
      </c>
      <c r="M212" s="132">
        <v>101.9</v>
      </c>
      <c r="N212" s="137">
        <v>31178</v>
      </c>
      <c r="O212" s="137">
        <v>27249</v>
      </c>
      <c r="P212" s="132">
        <v>114.4</v>
      </c>
      <c r="Q212" s="132"/>
      <c r="R212" s="83"/>
      <c r="S212" s="83"/>
      <c r="T212" s="69"/>
      <c r="U212" s="83"/>
      <c r="V212" s="83"/>
      <c r="W212" s="69"/>
      <c r="X212" s="83"/>
      <c r="Y212" s="83"/>
      <c r="Z212" s="69"/>
    </row>
    <row r="213" spans="1:26" s="84" customFormat="1" ht="14.25" customHeight="1">
      <c r="A213" s="65" t="s">
        <v>104</v>
      </c>
      <c r="B213" s="137">
        <v>36089</v>
      </c>
      <c r="C213" s="137">
        <v>32873</v>
      </c>
      <c r="D213" s="132">
        <v>109.8</v>
      </c>
      <c r="E213" s="137">
        <v>16191</v>
      </c>
      <c r="F213" s="137">
        <v>13870</v>
      </c>
      <c r="G213" s="132">
        <v>116.7</v>
      </c>
      <c r="H213" s="137">
        <v>19898</v>
      </c>
      <c r="I213" s="137">
        <v>19003</v>
      </c>
      <c r="J213" s="132">
        <v>104.7</v>
      </c>
      <c r="K213" s="137">
        <v>12048</v>
      </c>
      <c r="L213" s="137">
        <v>11688</v>
      </c>
      <c r="M213" s="132">
        <v>103.1</v>
      </c>
      <c r="N213" s="137">
        <v>48137</v>
      </c>
      <c r="O213" s="137">
        <v>44561</v>
      </c>
      <c r="P213" s="132">
        <v>108</v>
      </c>
      <c r="Q213" s="132"/>
      <c r="R213" s="83"/>
      <c r="S213" s="83"/>
      <c r="T213" s="69"/>
      <c r="U213" s="83"/>
      <c r="V213" s="83"/>
      <c r="W213" s="69"/>
      <c r="X213" s="83"/>
      <c r="Y213" s="83"/>
      <c r="Z213" s="69"/>
    </row>
    <row r="214" spans="1:26" s="52" customFormat="1" ht="14.25" customHeight="1">
      <c r="A214" s="65" t="s">
        <v>105</v>
      </c>
      <c r="B214" s="137">
        <v>5728</v>
      </c>
      <c r="C214" s="137">
        <v>5231</v>
      </c>
      <c r="D214" s="132">
        <v>109.5</v>
      </c>
      <c r="E214" s="137">
        <v>4137</v>
      </c>
      <c r="F214" s="137">
        <v>3729</v>
      </c>
      <c r="G214" s="132">
        <v>110.9</v>
      </c>
      <c r="H214" s="137">
        <v>1591</v>
      </c>
      <c r="I214" s="137">
        <v>1502</v>
      </c>
      <c r="J214" s="132">
        <v>105.9</v>
      </c>
      <c r="K214" s="137">
        <v>4143</v>
      </c>
      <c r="L214" s="137">
        <v>4071</v>
      </c>
      <c r="M214" s="132">
        <v>101.8</v>
      </c>
      <c r="N214" s="137">
        <v>9871</v>
      </c>
      <c r="O214" s="137">
        <v>9302</v>
      </c>
      <c r="P214" s="132">
        <v>106.1</v>
      </c>
      <c r="Q214" s="132"/>
      <c r="R214" s="83"/>
      <c r="S214" s="83"/>
      <c r="T214" s="69"/>
      <c r="U214" s="83"/>
      <c r="V214" s="83"/>
      <c r="W214" s="69"/>
      <c r="X214" s="83"/>
      <c r="Y214" s="83"/>
      <c r="Z214" s="69"/>
    </row>
    <row r="215" spans="1:26" s="52" customFormat="1" ht="14.25" customHeight="1">
      <c r="A215" s="65" t="s">
        <v>106</v>
      </c>
      <c r="B215" s="137">
        <v>7194</v>
      </c>
      <c r="C215" s="137">
        <v>7601</v>
      </c>
      <c r="D215" s="132">
        <v>94.6</v>
      </c>
      <c r="E215" s="137">
        <v>3989</v>
      </c>
      <c r="F215" s="137">
        <v>4351</v>
      </c>
      <c r="G215" s="132">
        <v>91.7</v>
      </c>
      <c r="H215" s="137">
        <v>3205</v>
      </c>
      <c r="I215" s="137">
        <v>3250</v>
      </c>
      <c r="J215" s="132">
        <v>98.6</v>
      </c>
      <c r="K215" s="137">
        <v>7853</v>
      </c>
      <c r="L215" s="137">
        <v>7854</v>
      </c>
      <c r="M215" s="132">
        <v>100</v>
      </c>
      <c r="N215" s="137">
        <v>15047</v>
      </c>
      <c r="O215" s="137">
        <v>15455</v>
      </c>
      <c r="P215" s="132">
        <v>97.4</v>
      </c>
      <c r="Q215" s="132"/>
      <c r="R215" s="83"/>
      <c r="S215" s="83"/>
      <c r="T215" s="69"/>
      <c r="U215" s="83"/>
      <c r="V215" s="83"/>
      <c r="W215" s="69"/>
      <c r="X215" s="83"/>
      <c r="Y215" s="83"/>
      <c r="Z215" s="69"/>
    </row>
    <row r="216" spans="1:26" s="52" customFormat="1" ht="14.25" customHeight="1">
      <c r="A216" s="65" t="s">
        <v>107</v>
      </c>
      <c r="B216" s="137">
        <v>6896</v>
      </c>
      <c r="C216" s="137">
        <v>6122</v>
      </c>
      <c r="D216" s="132">
        <v>112.6</v>
      </c>
      <c r="E216" s="137">
        <v>3362</v>
      </c>
      <c r="F216" s="137">
        <v>3247</v>
      </c>
      <c r="G216" s="132">
        <v>103.5</v>
      </c>
      <c r="H216" s="137">
        <v>3534</v>
      </c>
      <c r="I216" s="137">
        <v>2875</v>
      </c>
      <c r="J216" s="132">
        <v>122.9</v>
      </c>
      <c r="K216" s="137">
        <v>3389</v>
      </c>
      <c r="L216" s="137">
        <v>3335</v>
      </c>
      <c r="M216" s="132">
        <v>101.6</v>
      </c>
      <c r="N216" s="137">
        <v>10285</v>
      </c>
      <c r="O216" s="137">
        <v>9457</v>
      </c>
      <c r="P216" s="132">
        <v>108.8</v>
      </c>
      <c r="Q216" s="132"/>
      <c r="R216" s="83"/>
      <c r="S216" s="83"/>
      <c r="T216" s="69"/>
      <c r="U216" s="83"/>
      <c r="V216" s="83"/>
      <c r="W216" s="69"/>
      <c r="X216" s="83"/>
      <c r="Y216" s="83"/>
      <c r="Z216" s="69"/>
    </row>
    <row r="217" spans="1:26" s="52" customFormat="1" ht="14.25" customHeight="1">
      <c r="A217" s="65" t="s">
        <v>108</v>
      </c>
      <c r="B217" s="137">
        <v>6540</v>
      </c>
      <c r="C217" s="137">
        <v>6473</v>
      </c>
      <c r="D217" s="132">
        <v>101</v>
      </c>
      <c r="E217" s="137">
        <v>2436</v>
      </c>
      <c r="F217" s="137">
        <v>2686</v>
      </c>
      <c r="G217" s="132">
        <v>90.7</v>
      </c>
      <c r="H217" s="137">
        <v>4104</v>
      </c>
      <c r="I217" s="137">
        <v>3787</v>
      </c>
      <c r="J217" s="132">
        <v>108.4</v>
      </c>
      <c r="K217" s="137">
        <v>12754</v>
      </c>
      <c r="L217" s="137">
        <v>12093</v>
      </c>
      <c r="M217" s="132">
        <v>105.5</v>
      </c>
      <c r="N217" s="137">
        <v>19294</v>
      </c>
      <c r="O217" s="137">
        <v>18566</v>
      </c>
      <c r="P217" s="132">
        <v>103.9</v>
      </c>
      <c r="Q217" s="132"/>
      <c r="R217" s="83"/>
      <c r="S217" s="83"/>
      <c r="T217" s="69"/>
      <c r="U217" s="83"/>
      <c r="V217" s="83"/>
      <c r="W217" s="69"/>
      <c r="X217" s="83"/>
      <c r="Y217" s="83"/>
      <c r="Z217" s="69"/>
    </row>
    <row r="218" spans="1:26" s="52" customFormat="1" ht="14.25" customHeight="1">
      <c r="A218" s="65" t="s">
        <v>109</v>
      </c>
      <c r="B218" s="137">
        <v>10868</v>
      </c>
      <c r="C218" s="137">
        <v>10884</v>
      </c>
      <c r="D218" s="132">
        <v>99.9</v>
      </c>
      <c r="E218" s="137">
        <v>5092</v>
      </c>
      <c r="F218" s="137">
        <v>5032</v>
      </c>
      <c r="G218" s="132">
        <v>101.2</v>
      </c>
      <c r="H218" s="137">
        <v>5776</v>
      </c>
      <c r="I218" s="137">
        <v>5852</v>
      </c>
      <c r="J218" s="132">
        <v>98.7</v>
      </c>
      <c r="K218" s="137">
        <v>8237</v>
      </c>
      <c r="L218" s="137">
        <v>8778</v>
      </c>
      <c r="M218" s="132">
        <v>93.8</v>
      </c>
      <c r="N218" s="137">
        <v>19105</v>
      </c>
      <c r="O218" s="137">
        <v>19662</v>
      </c>
      <c r="P218" s="132">
        <v>97.2</v>
      </c>
      <c r="Q218" s="132"/>
      <c r="R218" s="83"/>
      <c r="S218" s="83"/>
      <c r="T218" s="69"/>
      <c r="U218" s="83"/>
      <c r="V218" s="83"/>
      <c r="W218" s="69"/>
      <c r="X218" s="83"/>
      <c r="Y218" s="83"/>
      <c r="Z218" s="69"/>
    </row>
    <row r="219" spans="1:26" s="52" customFormat="1" ht="14.25" customHeight="1">
      <c r="A219" s="65" t="s">
        <v>110</v>
      </c>
      <c r="B219" s="137">
        <v>5656</v>
      </c>
      <c r="C219" s="137">
        <v>5250</v>
      </c>
      <c r="D219" s="132">
        <v>107.7</v>
      </c>
      <c r="E219" s="137">
        <v>4635</v>
      </c>
      <c r="F219" s="137">
        <v>4307</v>
      </c>
      <c r="G219" s="132">
        <v>107.6</v>
      </c>
      <c r="H219" s="137">
        <v>1021</v>
      </c>
      <c r="I219" s="137">
        <v>943</v>
      </c>
      <c r="J219" s="132">
        <v>108.3</v>
      </c>
      <c r="K219" s="137">
        <v>3429</v>
      </c>
      <c r="L219" s="137">
        <v>3515</v>
      </c>
      <c r="M219" s="132">
        <v>97.6</v>
      </c>
      <c r="N219" s="137">
        <v>9085</v>
      </c>
      <c r="O219" s="137">
        <v>8765</v>
      </c>
      <c r="P219" s="132">
        <v>103.7</v>
      </c>
      <c r="Q219" s="132"/>
      <c r="R219" s="83"/>
      <c r="S219" s="83"/>
      <c r="T219" s="69"/>
      <c r="U219" s="83"/>
      <c r="V219" s="83"/>
      <c r="W219" s="69"/>
      <c r="X219" s="83"/>
      <c r="Y219" s="83"/>
      <c r="Z219" s="69"/>
    </row>
    <row r="220" spans="1:26" s="52" customFormat="1" ht="12" customHeight="1">
      <c r="A220" s="65" t="s">
        <v>111</v>
      </c>
      <c r="B220" s="137">
        <v>8867</v>
      </c>
      <c r="C220" s="137">
        <v>9037</v>
      </c>
      <c r="D220" s="132">
        <v>98.1</v>
      </c>
      <c r="E220" s="137">
        <v>5296</v>
      </c>
      <c r="F220" s="137">
        <v>5274</v>
      </c>
      <c r="G220" s="132">
        <v>100.4</v>
      </c>
      <c r="H220" s="137">
        <v>3571</v>
      </c>
      <c r="I220" s="137">
        <v>3763</v>
      </c>
      <c r="J220" s="132">
        <v>94.9</v>
      </c>
      <c r="K220" s="137">
        <v>14580</v>
      </c>
      <c r="L220" s="137">
        <v>14994</v>
      </c>
      <c r="M220" s="132">
        <v>97.2</v>
      </c>
      <c r="N220" s="137">
        <v>23447</v>
      </c>
      <c r="O220" s="137">
        <v>24031</v>
      </c>
      <c r="P220" s="132">
        <v>97.6</v>
      </c>
      <c r="Q220" s="132"/>
      <c r="R220" s="83"/>
      <c r="S220" s="83"/>
      <c r="T220" s="69"/>
      <c r="U220" s="83"/>
      <c r="V220" s="83"/>
      <c r="W220" s="69"/>
      <c r="X220" s="83"/>
      <c r="Y220" s="83"/>
      <c r="Z220" s="69"/>
    </row>
    <row r="221" spans="1:26" s="52" customFormat="1">
      <c r="A221" s="67" t="s">
        <v>112</v>
      </c>
      <c r="B221" s="137">
        <v>4485</v>
      </c>
      <c r="C221" s="137">
        <v>4450</v>
      </c>
      <c r="D221" s="132">
        <v>100.8</v>
      </c>
      <c r="E221" s="137">
        <v>2387</v>
      </c>
      <c r="F221" s="137">
        <v>2290</v>
      </c>
      <c r="G221" s="132">
        <v>104.2</v>
      </c>
      <c r="H221" s="137">
        <v>2098</v>
      </c>
      <c r="I221" s="137">
        <v>2160</v>
      </c>
      <c r="J221" s="132">
        <v>97.1</v>
      </c>
      <c r="K221" s="137">
        <v>4455</v>
      </c>
      <c r="L221" s="137">
        <v>4204</v>
      </c>
      <c r="M221" s="132">
        <v>106</v>
      </c>
      <c r="N221" s="137">
        <v>8940</v>
      </c>
      <c r="O221" s="137">
        <v>8654</v>
      </c>
      <c r="P221" s="132">
        <v>103.3</v>
      </c>
      <c r="Q221" s="132"/>
      <c r="R221" s="83"/>
      <c r="S221" s="83"/>
      <c r="T221" s="69"/>
      <c r="U221" s="70"/>
      <c r="V221" s="70"/>
      <c r="W221" s="70"/>
      <c r="X221" s="83"/>
      <c r="Y221" s="83"/>
      <c r="Z221" s="69"/>
    </row>
    <row r="222" spans="1:26" s="52" customFormat="1">
      <c r="A222" s="66" t="s">
        <v>100</v>
      </c>
      <c r="B222" s="138">
        <v>6943</v>
      </c>
      <c r="C222" s="138">
        <v>6498</v>
      </c>
      <c r="D222" s="135">
        <v>106.8</v>
      </c>
      <c r="E222" s="138">
        <v>1692</v>
      </c>
      <c r="F222" s="138">
        <v>1878</v>
      </c>
      <c r="G222" s="135">
        <v>90.1</v>
      </c>
      <c r="H222" s="138">
        <v>5251</v>
      </c>
      <c r="I222" s="138">
        <v>4620</v>
      </c>
      <c r="J222" s="135">
        <v>113.7</v>
      </c>
      <c r="K222" s="138">
        <v>6321</v>
      </c>
      <c r="L222" s="138">
        <v>5942</v>
      </c>
      <c r="M222" s="135">
        <v>106.4</v>
      </c>
      <c r="N222" s="138">
        <v>13264</v>
      </c>
      <c r="O222" s="138">
        <v>12440</v>
      </c>
      <c r="P222" s="135">
        <v>106.6</v>
      </c>
      <c r="Q222" s="134"/>
      <c r="R222" s="83"/>
      <c r="S222" s="83"/>
      <c r="T222" s="69"/>
      <c r="U222" s="83"/>
      <c r="V222" s="83"/>
      <c r="W222" s="69"/>
      <c r="X222" s="83"/>
      <c r="Y222" s="83"/>
      <c r="Z222" s="69"/>
    </row>
    <row r="225" spans="1:26">
      <c r="A225" s="255" t="s">
        <v>154</v>
      </c>
      <c r="B225" s="255"/>
      <c r="C225" s="255"/>
      <c r="D225" s="255"/>
      <c r="E225" s="255"/>
      <c r="F225" s="255"/>
      <c r="G225" s="255"/>
      <c r="H225" s="255"/>
      <c r="I225" s="255"/>
      <c r="J225" s="255"/>
      <c r="K225" s="255"/>
      <c r="L225" s="255"/>
      <c r="M225" s="255"/>
      <c r="N225" s="102"/>
      <c r="O225" s="102"/>
      <c r="P225" s="102"/>
    </row>
    <row r="226" spans="1:26" s="102" customFormat="1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P226" s="113" t="s">
        <v>65</v>
      </c>
    </row>
    <row r="227" spans="1:26" s="102" customFormat="1" ht="12.75" customHeight="1">
      <c r="A227" s="219"/>
      <c r="B227" s="215" t="s">
        <v>90</v>
      </c>
      <c r="C227" s="215"/>
      <c r="D227" s="215"/>
      <c r="E227" s="206" t="s">
        <v>16</v>
      </c>
      <c r="F227" s="207"/>
      <c r="G227" s="207"/>
      <c r="H227" s="207"/>
      <c r="I227" s="207"/>
      <c r="J227" s="207"/>
      <c r="K227" s="208" t="s">
        <v>19</v>
      </c>
      <c r="L227" s="209"/>
      <c r="M227" s="210"/>
      <c r="N227" s="215" t="s">
        <v>89</v>
      </c>
      <c r="O227" s="215"/>
      <c r="P227" s="206"/>
    </row>
    <row r="228" spans="1:26" s="102" customFormat="1" ht="32.25" customHeight="1">
      <c r="A228" s="219"/>
      <c r="B228" s="215"/>
      <c r="C228" s="215"/>
      <c r="D228" s="215"/>
      <c r="E228" s="215" t="s">
        <v>17</v>
      </c>
      <c r="F228" s="215"/>
      <c r="G228" s="215"/>
      <c r="H228" s="215" t="s">
        <v>18</v>
      </c>
      <c r="I228" s="215"/>
      <c r="J228" s="215"/>
      <c r="K228" s="211"/>
      <c r="L228" s="212"/>
      <c r="M228" s="213"/>
      <c r="N228" s="215"/>
      <c r="O228" s="215"/>
      <c r="P228" s="206"/>
    </row>
    <row r="229" spans="1:26" s="102" customFormat="1" ht="22.5">
      <c r="A229" s="219"/>
      <c r="B229" s="45">
        <v>2026</v>
      </c>
      <c r="C229" s="45">
        <v>2025</v>
      </c>
      <c r="D229" s="45" t="s">
        <v>118</v>
      </c>
      <c r="E229" s="45">
        <v>2026</v>
      </c>
      <c r="F229" s="45">
        <v>2025</v>
      </c>
      <c r="G229" s="45" t="s">
        <v>118</v>
      </c>
      <c r="H229" s="45">
        <v>2026</v>
      </c>
      <c r="I229" s="45">
        <v>2025</v>
      </c>
      <c r="J229" s="45" t="s">
        <v>118</v>
      </c>
      <c r="K229" s="45">
        <v>2026</v>
      </c>
      <c r="L229" s="45">
        <v>2025</v>
      </c>
      <c r="M229" s="45" t="s">
        <v>118</v>
      </c>
      <c r="N229" s="45">
        <v>2026</v>
      </c>
      <c r="O229" s="45">
        <v>2025</v>
      </c>
      <c r="P229" s="76" t="s">
        <v>118</v>
      </c>
    </row>
    <row r="230" spans="1:26" s="84" customFormat="1">
      <c r="A230" s="64" t="s">
        <v>124</v>
      </c>
      <c r="B230" s="137">
        <v>128</v>
      </c>
      <c r="C230" s="137">
        <v>114</v>
      </c>
      <c r="D230" s="132">
        <v>112.3</v>
      </c>
      <c r="E230" s="137">
        <v>126</v>
      </c>
      <c r="F230" s="137">
        <v>114</v>
      </c>
      <c r="G230" s="132">
        <v>110.5</v>
      </c>
      <c r="H230" s="137">
        <v>2</v>
      </c>
      <c r="I230" s="133" t="s">
        <v>198</v>
      </c>
      <c r="J230" s="133" t="s">
        <v>198</v>
      </c>
      <c r="K230" s="137">
        <v>117</v>
      </c>
      <c r="L230" s="137">
        <v>119</v>
      </c>
      <c r="M230" s="132">
        <v>98.3</v>
      </c>
      <c r="N230" s="137">
        <v>245</v>
      </c>
      <c r="O230" s="137">
        <v>233</v>
      </c>
      <c r="P230" s="132">
        <v>105.2</v>
      </c>
      <c r="Q230" s="132"/>
      <c r="R230" s="83"/>
      <c r="S230" s="83"/>
      <c r="T230" s="69"/>
      <c r="U230" s="83"/>
      <c r="V230" s="83"/>
      <c r="W230" s="69"/>
      <c r="X230" s="83"/>
      <c r="Y230" s="83"/>
      <c r="Z230" s="69"/>
    </row>
    <row r="231" spans="1:26" s="84" customFormat="1">
      <c r="A231" s="65" t="s">
        <v>94</v>
      </c>
      <c r="B231" s="133" t="s">
        <v>198</v>
      </c>
      <c r="C231" s="133" t="s">
        <v>198</v>
      </c>
      <c r="D231" s="133" t="s">
        <v>198</v>
      </c>
      <c r="E231" s="133" t="s">
        <v>198</v>
      </c>
      <c r="F231" s="133" t="s">
        <v>198</v>
      </c>
      <c r="G231" s="133" t="s">
        <v>198</v>
      </c>
      <c r="H231" s="133" t="s">
        <v>198</v>
      </c>
      <c r="I231" s="133" t="s">
        <v>198</v>
      </c>
      <c r="J231" s="133" t="s">
        <v>198</v>
      </c>
      <c r="K231" s="137">
        <v>70</v>
      </c>
      <c r="L231" s="137">
        <v>75</v>
      </c>
      <c r="M231" s="132">
        <v>93.3</v>
      </c>
      <c r="N231" s="137">
        <v>70</v>
      </c>
      <c r="O231" s="137">
        <v>75</v>
      </c>
      <c r="P231" s="132">
        <v>93.3</v>
      </c>
      <c r="Q231" s="132"/>
      <c r="R231" s="83"/>
      <c r="S231" s="83"/>
      <c r="T231" s="69"/>
      <c r="U231" s="83"/>
      <c r="V231" s="83"/>
      <c r="W231" s="69"/>
      <c r="X231" s="83"/>
      <c r="Y231" s="83"/>
      <c r="Z231" s="69"/>
    </row>
    <row r="232" spans="1:26" s="84" customFormat="1">
      <c r="A232" s="65" t="s">
        <v>101</v>
      </c>
      <c r="B232" s="137">
        <v>2</v>
      </c>
      <c r="C232" s="137">
        <v>2</v>
      </c>
      <c r="D232" s="132">
        <v>100</v>
      </c>
      <c r="E232" s="137">
        <v>2</v>
      </c>
      <c r="F232" s="137">
        <v>2</v>
      </c>
      <c r="G232" s="132">
        <v>100</v>
      </c>
      <c r="H232" s="133" t="s">
        <v>198</v>
      </c>
      <c r="I232" s="133" t="s">
        <v>198</v>
      </c>
      <c r="J232" s="133" t="s">
        <v>198</v>
      </c>
      <c r="K232" s="133" t="s">
        <v>198</v>
      </c>
      <c r="L232" s="133" t="s">
        <v>198</v>
      </c>
      <c r="M232" s="133" t="s">
        <v>198</v>
      </c>
      <c r="N232" s="137">
        <v>2</v>
      </c>
      <c r="O232" s="137">
        <v>2</v>
      </c>
      <c r="P232" s="132">
        <v>100</v>
      </c>
      <c r="Q232" s="132"/>
      <c r="R232" s="83"/>
      <c r="S232" s="83"/>
      <c r="T232" s="69"/>
      <c r="U232" s="83"/>
      <c r="V232" s="83"/>
      <c r="W232" s="69"/>
      <c r="X232" s="83"/>
      <c r="Y232" s="83"/>
      <c r="Z232" s="69"/>
    </row>
    <row r="233" spans="1:26" s="84" customFormat="1">
      <c r="A233" s="65" t="s">
        <v>102</v>
      </c>
      <c r="B233" s="137">
        <v>40</v>
      </c>
      <c r="C233" s="137">
        <v>40</v>
      </c>
      <c r="D233" s="132">
        <v>100</v>
      </c>
      <c r="E233" s="137">
        <v>40</v>
      </c>
      <c r="F233" s="137">
        <v>40</v>
      </c>
      <c r="G233" s="132">
        <v>100</v>
      </c>
      <c r="H233" s="133" t="s">
        <v>198</v>
      </c>
      <c r="I233" s="133" t="s">
        <v>198</v>
      </c>
      <c r="J233" s="133" t="s">
        <v>198</v>
      </c>
      <c r="K233" s="133" t="s">
        <v>198</v>
      </c>
      <c r="L233" s="133" t="s">
        <v>198</v>
      </c>
      <c r="M233" s="133" t="s">
        <v>198</v>
      </c>
      <c r="N233" s="137">
        <v>40</v>
      </c>
      <c r="O233" s="137">
        <v>40</v>
      </c>
      <c r="P233" s="132">
        <v>100</v>
      </c>
      <c r="Q233" s="132"/>
      <c r="R233" s="83"/>
      <c r="S233" s="83"/>
      <c r="T233" s="69"/>
      <c r="U233" s="83"/>
      <c r="V233" s="83"/>
      <c r="W233" s="69"/>
      <c r="X233" s="83"/>
      <c r="Y233" s="83"/>
      <c r="Z233" s="69"/>
    </row>
    <row r="234" spans="1:26" s="84" customFormat="1">
      <c r="A234" s="65" t="s">
        <v>104</v>
      </c>
      <c r="B234" s="137">
        <v>20</v>
      </c>
      <c r="C234" s="133" t="s">
        <v>198</v>
      </c>
      <c r="D234" s="133" t="s">
        <v>198</v>
      </c>
      <c r="E234" s="133" t="s">
        <v>199</v>
      </c>
      <c r="F234" s="133" t="s">
        <v>198</v>
      </c>
      <c r="G234" s="133" t="s">
        <v>198</v>
      </c>
      <c r="H234" s="133" t="s">
        <v>198</v>
      </c>
      <c r="I234" s="133" t="s">
        <v>198</v>
      </c>
      <c r="J234" s="133" t="s">
        <v>198</v>
      </c>
      <c r="K234" s="133" t="s">
        <v>198</v>
      </c>
      <c r="L234" s="133" t="s">
        <v>198</v>
      </c>
      <c r="M234" s="133" t="s">
        <v>198</v>
      </c>
      <c r="N234" s="137">
        <v>20</v>
      </c>
      <c r="O234" s="133" t="s">
        <v>198</v>
      </c>
      <c r="P234" s="133" t="s">
        <v>198</v>
      </c>
      <c r="Q234" s="132"/>
      <c r="R234" s="83"/>
      <c r="S234" s="83"/>
      <c r="T234" s="69"/>
      <c r="U234" s="83"/>
      <c r="V234" s="83"/>
      <c r="W234" s="69"/>
      <c r="X234" s="83"/>
      <c r="Y234" s="83"/>
      <c r="Z234" s="69"/>
    </row>
    <row r="235" spans="1:26" s="84" customFormat="1">
      <c r="A235" s="65" t="s">
        <v>107</v>
      </c>
      <c r="B235" s="133" t="s">
        <v>198</v>
      </c>
      <c r="C235" s="133" t="s">
        <v>198</v>
      </c>
      <c r="D235" s="133" t="s">
        <v>198</v>
      </c>
      <c r="E235" s="133" t="s">
        <v>198</v>
      </c>
      <c r="F235" s="133" t="s">
        <v>198</v>
      </c>
      <c r="G235" s="133" t="s">
        <v>198</v>
      </c>
      <c r="H235" s="133" t="s">
        <v>198</v>
      </c>
      <c r="I235" s="133" t="s">
        <v>198</v>
      </c>
      <c r="J235" s="133" t="s">
        <v>198</v>
      </c>
      <c r="K235" s="137">
        <v>23</v>
      </c>
      <c r="L235" s="137">
        <v>21</v>
      </c>
      <c r="M235" s="132">
        <v>109.5</v>
      </c>
      <c r="N235" s="137">
        <v>23</v>
      </c>
      <c r="O235" s="137">
        <v>21</v>
      </c>
      <c r="P235" s="132">
        <v>109.5</v>
      </c>
      <c r="Q235" s="132"/>
      <c r="R235" s="83"/>
      <c r="S235" s="83"/>
      <c r="T235" s="69"/>
      <c r="U235" s="83"/>
      <c r="V235" s="83"/>
      <c r="W235" s="69"/>
      <c r="X235" s="83"/>
      <c r="Y235" s="83"/>
      <c r="Z235" s="69"/>
    </row>
    <row r="236" spans="1:26" s="52" customFormat="1">
      <c r="A236" s="65" t="s">
        <v>111</v>
      </c>
      <c r="B236" s="137">
        <v>6</v>
      </c>
      <c r="C236" s="137">
        <v>5</v>
      </c>
      <c r="D236" s="132">
        <v>120</v>
      </c>
      <c r="E236" s="133" t="s">
        <v>199</v>
      </c>
      <c r="F236" s="137">
        <v>5</v>
      </c>
      <c r="G236" s="132">
        <v>80</v>
      </c>
      <c r="H236" s="137">
        <v>2</v>
      </c>
      <c r="I236" s="133" t="s">
        <v>198</v>
      </c>
      <c r="J236" s="133" t="s">
        <v>198</v>
      </c>
      <c r="K236" s="137">
        <v>24</v>
      </c>
      <c r="L236" s="137">
        <v>20</v>
      </c>
      <c r="M236" s="132">
        <v>120</v>
      </c>
      <c r="N236" s="137">
        <v>30</v>
      </c>
      <c r="O236" s="137">
        <v>25</v>
      </c>
      <c r="P236" s="132">
        <v>120</v>
      </c>
      <c r="Q236" s="132"/>
      <c r="R236" s="83"/>
      <c r="S236" s="83"/>
      <c r="T236" s="69"/>
      <c r="U236" s="83"/>
      <c r="V236" s="83"/>
      <c r="W236" s="69"/>
      <c r="X236" s="83"/>
      <c r="Y236" s="83"/>
      <c r="Z236" s="69"/>
    </row>
    <row r="237" spans="1:26" s="52" customFormat="1">
      <c r="A237" s="67" t="s">
        <v>112</v>
      </c>
      <c r="B237" s="145" t="s">
        <v>198</v>
      </c>
      <c r="C237" s="145" t="s">
        <v>198</v>
      </c>
      <c r="D237" s="145" t="s">
        <v>198</v>
      </c>
      <c r="E237" s="145" t="s">
        <v>198</v>
      </c>
      <c r="F237" s="145" t="s">
        <v>198</v>
      </c>
      <c r="G237" s="145" t="s">
        <v>198</v>
      </c>
      <c r="H237" s="145" t="s">
        <v>198</v>
      </c>
      <c r="I237" s="145" t="s">
        <v>198</v>
      </c>
      <c r="J237" s="145" t="s">
        <v>198</v>
      </c>
      <c r="K237" s="145" t="s">
        <v>198</v>
      </c>
      <c r="L237" s="144">
        <v>2</v>
      </c>
      <c r="M237" s="145" t="s">
        <v>198</v>
      </c>
      <c r="N237" s="145" t="s">
        <v>198</v>
      </c>
      <c r="O237" s="144">
        <v>2</v>
      </c>
      <c r="P237" s="145" t="s">
        <v>198</v>
      </c>
      <c r="Q237" s="133"/>
      <c r="R237" s="83"/>
      <c r="S237" s="83"/>
      <c r="T237" s="69"/>
      <c r="U237" s="83"/>
      <c r="V237" s="83"/>
      <c r="W237" s="69"/>
      <c r="X237" s="83"/>
      <c r="Y237" s="83"/>
      <c r="Z237" s="69"/>
    </row>
    <row r="238" spans="1:26" s="52" customFormat="1">
      <c r="A238" s="66" t="s">
        <v>100</v>
      </c>
      <c r="B238" s="138">
        <v>60</v>
      </c>
      <c r="C238" s="138">
        <v>67</v>
      </c>
      <c r="D238" s="135">
        <v>89.6</v>
      </c>
      <c r="E238" s="136" t="s">
        <v>199</v>
      </c>
      <c r="F238" s="138">
        <v>67</v>
      </c>
      <c r="G238" s="135">
        <v>89.6</v>
      </c>
      <c r="H238" s="136" t="s">
        <v>198</v>
      </c>
      <c r="I238" s="136" t="s">
        <v>198</v>
      </c>
      <c r="J238" s="136" t="s">
        <v>198</v>
      </c>
      <c r="K238" s="136" t="s">
        <v>198</v>
      </c>
      <c r="L238" s="138">
        <v>1</v>
      </c>
      <c r="M238" s="136" t="s">
        <v>198</v>
      </c>
      <c r="N238" s="138">
        <v>60</v>
      </c>
      <c r="O238" s="138">
        <v>68</v>
      </c>
      <c r="P238" s="135">
        <v>88.2</v>
      </c>
      <c r="Q238" s="134"/>
      <c r="R238" s="83"/>
      <c r="S238" s="83"/>
      <c r="T238" s="69"/>
      <c r="U238" s="83"/>
      <c r="V238" s="83"/>
      <c r="W238" s="69"/>
      <c r="X238" s="83"/>
      <c r="Y238" s="83"/>
      <c r="Z238" s="69"/>
    </row>
    <row r="239" spans="1:26" s="4" customFormat="1">
      <c r="A239" s="7"/>
      <c r="B239" s="144"/>
      <c r="C239" s="144"/>
      <c r="D239" s="134"/>
      <c r="E239" s="145"/>
      <c r="F239" s="144"/>
      <c r="G239" s="134"/>
      <c r="H239" s="145"/>
      <c r="I239" s="145"/>
      <c r="J239" s="145"/>
      <c r="K239" s="145"/>
      <c r="L239" s="144"/>
      <c r="M239" s="145"/>
      <c r="N239" s="144"/>
      <c r="O239" s="144"/>
      <c r="P239" s="134"/>
      <c r="Q239" s="24"/>
      <c r="R239" s="30"/>
      <c r="S239" s="30"/>
      <c r="T239" s="24"/>
      <c r="U239" s="23"/>
      <c r="V239" s="23"/>
      <c r="W239" s="23"/>
      <c r="X239" s="30"/>
      <c r="Y239" s="30"/>
      <c r="Z239" s="24"/>
    </row>
    <row r="240" spans="1:2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26">
      <c r="A241" s="238" t="s">
        <v>155</v>
      </c>
      <c r="B241" s="238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38"/>
      <c r="N241" s="238"/>
      <c r="O241" s="238"/>
      <c r="P241" s="238"/>
    </row>
    <row r="242" spans="1:26" s="102" customFormat="1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P242" s="113" t="s">
        <v>65</v>
      </c>
    </row>
    <row r="243" spans="1:26" s="102" customFormat="1" ht="12.75" customHeight="1">
      <c r="A243" s="219"/>
      <c r="B243" s="215" t="s">
        <v>90</v>
      </c>
      <c r="C243" s="215"/>
      <c r="D243" s="215"/>
      <c r="E243" s="206" t="s">
        <v>16</v>
      </c>
      <c r="F243" s="207"/>
      <c r="G243" s="207"/>
      <c r="H243" s="207"/>
      <c r="I243" s="207"/>
      <c r="J243" s="207"/>
      <c r="K243" s="208" t="s">
        <v>19</v>
      </c>
      <c r="L243" s="209"/>
      <c r="M243" s="210"/>
      <c r="N243" s="215" t="s">
        <v>89</v>
      </c>
      <c r="O243" s="215"/>
      <c r="P243" s="206"/>
    </row>
    <row r="244" spans="1:26" s="102" customFormat="1" ht="33.75" customHeight="1">
      <c r="A244" s="219"/>
      <c r="B244" s="215"/>
      <c r="C244" s="215"/>
      <c r="D244" s="215"/>
      <c r="E244" s="215" t="s">
        <v>17</v>
      </c>
      <c r="F244" s="215"/>
      <c r="G244" s="215"/>
      <c r="H244" s="215" t="s">
        <v>18</v>
      </c>
      <c r="I244" s="215"/>
      <c r="J244" s="215"/>
      <c r="K244" s="211"/>
      <c r="L244" s="212"/>
      <c r="M244" s="213"/>
      <c r="N244" s="215"/>
      <c r="O244" s="215"/>
      <c r="P244" s="206"/>
    </row>
    <row r="245" spans="1:26" s="102" customFormat="1" ht="22.5">
      <c r="A245" s="219"/>
      <c r="B245" s="45">
        <v>2026</v>
      </c>
      <c r="C245" s="45">
        <v>2025</v>
      </c>
      <c r="D245" s="45" t="s">
        <v>118</v>
      </c>
      <c r="E245" s="45">
        <v>2026</v>
      </c>
      <c r="F245" s="45">
        <v>2025</v>
      </c>
      <c r="G245" s="45" t="s">
        <v>118</v>
      </c>
      <c r="H245" s="45">
        <v>2026</v>
      </c>
      <c r="I245" s="45">
        <v>2025</v>
      </c>
      <c r="J245" s="45" t="s">
        <v>118</v>
      </c>
      <c r="K245" s="45">
        <v>2026</v>
      </c>
      <c r="L245" s="45">
        <v>2025</v>
      </c>
      <c r="M245" s="45" t="s">
        <v>118</v>
      </c>
      <c r="N245" s="45">
        <v>2026</v>
      </c>
      <c r="O245" s="45">
        <v>2025</v>
      </c>
      <c r="P245" s="76" t="s">
        <v>118</v>
      </c>
    </row>
    <row r="246" spans="1:26" s="84" customFormat="1">
      <c r="A246" s="64" t="s">
        <v>123</v>
      </c>
      <c r="B246" s="137">
        <v>8929687</v>
      </c>
      <c r="C246" s="137">
        <v>9031020</v>
      </c>
      <c r="D246" s="132">
        <v>98.9</v>
      </c>
      <c r="E246" s="137">
        <v>8926164</v>
      </c>
      <c r="F246" s="137">
        <v>9025812</v>
      </c>
      <c r="G246" s="132">
        <v>98.9</v>
      </c>
      <c r="H246" s="137">
        <v>3523</v>
      </c>
      <c r="I246" s="137">
        <v>5208</v>
      </c>
      <c r="J246" s="132">
        <v>67.599999999999994</v>
      </c>
      <c r="K246" s="137">
        <v>923322</v>
      </c>
      <c r="L246" s="137">
        <v>917951</v>
      </c>
      <c r="M246" s="132">
        <v>100.6</v>
      </c>
      <c r="N246" s="137">
        <v>9853009</v>
      </c>
      <c r="O246" s="137">
        <v>9948971</v>
      </c>
      <c r="P246" s="132">
        <v>99</v>
      </c>
      <c r="Q246" s="132"/>
      <c r="R246" s="83"/>
      <c r="S246" s="83"/>
      <c r="T246" s="69"/>
      <c r="U246" s="83"/>
      <c r="V246" s="83"/>
      <c r="W246" s="69"/>
      <c r="X246" s="83"/>
      <c r="Y246" s="83"/>
      <c r="Z246" s="69"/>
    </row>
    <row r="247" spans="1:26" s="84" customFormat="1">
      <c r="A247" s="65" t="s">
        <v>93</v>
      </c>
      <c r="B247" s="133" t="s">
        <v>198</v>
      </c>
      <c r="C247" s="133" t="s">
        <v>198</v>
      </c>
      <c r="D247" s="133" t="s">
        <v>198</v>
      </c>
      <c r="E247" s="133" t="s">
        <v>198</v>
      </c>
      <c r="F247" s="133" t="s">
        <v>198</v>
      </c>
      <c r="G247" s="133" t="s">
        <v>198</v>
      </c>
      <c r="H247" s="133" t="s">
        <v>198</v>
      </c>
      <c r="I247" s="133" t="s">
        <v>198</v>
      </c>
      <c r="J247" s="133" t="s">
        <v>198</v>
      </c>
      <c r="K247" s="137">
        <v>14994</v>
      </c>
      <c r="L247" s="137">
        <v>4874</v>
      </c>
      <c r="M247" s="132">
        <v>307.60000000000002</v>
      </c>
      <c r="N247" s="137">
        <v>14994</v>
      </c>
      <c r="O247" s="137">
        <v>4874</v>
      </c>
      <c r="P247" s="132">
        <v>307.60000000000002</v>
      </c>
      <c r="Q247" s="132"/>
      <c r="R247" s="83"/>
      <c r="S247" s="83"/>
      <c r="T247" s="69"/>
      <c r="U247" s="83"/>
      <c r="V247" s="83"/>
      <c r="W247" s="69"/>
      <c r="X247" s="83"/>
      <c r="Y247" s="83"/>
      <c r="Z247" s="69"/>
    </row>
    <row r="248" spans="1:26" s="84" customFormat="1">
      <c r="A248" s="65" t="s">
        <v>94</v>
      </c>
      <c r="B248" s="133" t="s">
        <v>198</v>
      </c>
      <c r="C248" s="133" t="s">
        <v>198</v>
      </c>
      <c r="D248" s="133" t="s">
        <v>198</v>
      </c>
      <c r="E248" s="133" t="s">
        <v>198</v>
      </c>
      <c r="F248" s="133" t="s">
        <v>198</v>
      </c>
      <c r="G248" s="133" t="s">
        <v>198</v>
      </c>
      <c r="H248" s="133" t="s">
        <v>198</v>
      </c>
      <c r="I248" s="133" t="s">
        <v>198</v>
      </c>
      <c r="J248" s="133" t="s">
        <v>198</v>
      </c>
      <c r="K248" s="137">
        <v>355</v>
      </c>
      <c r="L248" s="137">
        <v>506</v>
      </c>
      <c r="M248" s="132">
        <v>70.2</v>
      </c>
      <c r="N248" s="137">
        <v>355</v>
      </c>
      <c r="O248" s="137">
        <v>506</v>
      </c>
      <c r="P248" s="132">
        <v>70.2</v>
      </c>
      <c r="Q248" s="132"/>
      <c r="R248" s="83"/>
      <c r="S248" s="83"/>
      <c r="T248" s="69"/>
      <c r="U248" s="83"/>
      <c r="V248" s="83"/>
      <c r="W248" s="69"/>
      <c r="X248" s="83"/>
      <c r="Y248" s="83"/>
      <c r="Z248" s="69"/>
    </row>
    <row r="249" spans="1:26" s="84" customFormat="1">
      <c r="A249" s="65" t="s">
        <v>95</v>
      </c>
      <c r="B249" s="137">
        <v>4134</v>
      </c>
      <c r="C249" s="137">
        <v>4134</v>
      </c>
      <c r="D249" s="132">
        <v>100</v>
      </c>
      <c r="E249" s="137">
        <v>4134</v>
      </c>
      <c r="F249" s="137">
        <v>4134</v>
      </c>
      <c r="G249" s="132">
        <v>100</v>
      </c>
      <c r="H249" s="133" t="s">
        <v>198</v>
      </c>
      <c r="I249" s="133" t="s">
        <v>198</v>
      </c>
      <c r="J249" s="133" t="s">
        <v>198</v>
      </c>
      <c r="K249" s="137">
        <v>9939</v>
      </c>
      <c r="L249" s="137">
        <v>8041</v>
      </c>
      <c r="M249" s="132">
        <v>123.6</v>
      </c>
      <c r="N249" s="137">
        <v>14073</v>
      </c>
      <c r="O249" s="137">
        <v>12175</v>
      </c>
      <c r="P249" s="132">
        <v>115.6</v>
      </c>
      <c r="Q249" s="132"/>
      <c r="R249" s="83"/>
      <c r="S249" s="83"/>
      <c r="T249" s="69"/>
      <c r="U249" s="83"/>
      <c r="V249" s="83"/>
      <c r="W249" s="69"/>
      <c r="X249" s="83"/>
      <c r="Y249" s="83"/>
      <c r="Z249" s="69"/>
    </row>
    <row r="250" spans="1:26" s="84" customFormat="1">
      <c r="A250" s="65" t="s">
        <v>96</v>
      </c>
      <c r="B250" s="137">
        <v>273695</v>
      </c>
      <c r="C250" s="137">
        <v>272526</v>
      </c>
      <c r="D250" s="132">
        <v>100.4</v>
      </c>
      <c r="E250" s="137">
        <v>273695</v>
      </c>
      <c r="F250" s="137">
        <v>272526</v>
      </c>
      <c r="G250" s="132">
        <v>100.4</v>
      </c>
      <c r="H250" s="133" t="s">
        <v>198</v>
      </c>
      <c r="I250" s="133" t="s">
        <v>198</v>
      </c>
      <c r="J250" s="133" t="s">
        <v>198</v>
      </c>
      <c r="K250" s="137">
        <v>34081</v>
      </c>
      <c r="L250" s="137">
        <v>33195</v>
      </c>
      <c r="M250" s="132">
        <v>102.7</v>
      </c>
      <c r="N250" s="137">
        <v>307776</v>
      </c>
      <c r="O250" s="137">
        <v>305721</v>
      </c>
      <c r="P250" s="132">
        <v>100.7</v>
      </c>
      <c r="Q250" s="132"/>
      <c r="R250" s="83"/>
      <c r="S250" s="83"/>
      <c r="T250" s="69"/>
      <c r="U250" s="83"/>
      <c r="V250" s="83"/>
      <c r="W250" s="69"/>
      <c r="X250" s="83"/>
      <c r="Y250" s="83"/>
      <c r="Z250" s="69"/>
    </row>
    <row r="251" spans="1:26" s="84" customFormat="1">
      <c r="A251" s="65" t="s">
        <v>97</v>
      </c>
      <c r="B251" s="137">
        <v>1181195</v>
      </c>
      <c r="C251" s="137">
        <v>1404202</v>
      </c>
      <c r="D251" s="132">
        <v>84.1</v>
      </c>
      <c r="E251" s="137">
        <v>1180609</v>
      </c>
      <c r="F251" s="137">
        <v>1401874</v>
      </c>
      <c r="G251" s="132">
        <v>84.2</v>
      </c>
      <c r="H251" s="137">
        <v>586</v>
      </c>
      <c r="I251" s="137">
        <v>2328</v>
      </c>
      <c r="J251" s="132">
        <v>25.2</v>
      </c>
      <c r="K251" s="137">
        <v>134892</v>
      </c>
      <c r="L251" s="137">
        <v>134439</v>
      </c>
      <c r="M251" s="132">
        <v>100.3</v>
      </c>
      <c r="N251" s="137">
        <v>1316087</v>
      </c>
      <c r="O251" s="137">
        <v>1538641</v>
      </c>
      <c r="P251" s="132">
        <v>85.5</v>
      </c>
      <c r="Q251" s="132"/>
      <c r="R251" s="83"/>
      <c r="S251" s="83"/>
      <c r="T251" s="69"/>
      <c r="U251" s="83"/>
      <c r="V251" s="83"/>
      <c r="W251" s="69"/>
      <c r="X251" s="83"/>
      <c r="Y251" s="83"/>
      <c r="Z251" s="69"/>
    </row>
    <row r="252" spans="1:26" s="52" customFormat="1">
      <c r="A252" s="65" t="s">
        <v>98</v>
      </c>
      <c r="B252" s="137">
        <v>52500</v>
      </c>
      <c r="C252" s="133" t="s">
        <v>198</v>
      </c>
      <c r="D252" s="133" t="s">
        <v>198</v>
      </c>
      <c r="E252" s="133" t="s">
        <v>199</v>
      </c>
      <c r="F252" s="133" t="s">
        <v>198</v>
      </c>
      <c r="G252" s="133" t="s">
        <v>198</v>
      </c>
      <c r="H252" s="133" t="s">
        <v>198</v>
      </c>
      <c r="I252" s="133" t="s">
        <v>198</v>
      </c>
      <c r="J252" s="133" t="s">
        <v>198</v>
      </c>
      <c r="K252" s="137">
        <v>61837</v>
      </c>
      <c r="L252" s="137">
        <v>59673</v>
      </c>
      <c r="M252" s="132">
        <v>103.6</v>
      </c>
      <c r="N252" s="137">
        <v>114337</v>
      </c>
      <c r="O252" s="137">
        <v>59673</v>
      </c>
      <c r="P252" s="132">
        <v>191.6</v>
      </c>
      <c r="Q252" s="132"/>
      <c r="R252" s="83"/>
      <c r="S252" s="83"/>
      <c r="T252" s="69"/>
      <c r="U252" s="83"/>
      <c r="V252" s="83"/>
      <c r="W252" s="69"/>
      <c r="X252" s="83"/>
      <c r="Y252" s="83"/>
      <c r="Z252" s="69"/>
    </row>
    <row r="253" spans="1:26" s="52" customFormat="1">
      <c r="A253" s="65" t="s">
        <v>99</v>
      </c>
      <c r="B253" s="137">
        <v>60</v>
      </c>
      <c r="C253" s="137">
        <v>145</v>
      </c>
      <c r="D253" s="132">
        <v>41.4</v>
      </c>
      <c r="E253" s="133" t="s">
        <v>198</v>
      </c>
      <c r="F253" s="133" t="s">
        <v>198</v>
      </c>
      <c r="G253" s="133" t="s">
        <v>198</v>
      </c>
      <c r="H253" s="137">
        <v>60</v>
      </c>
      <c r="I253" s="137">
        <v>145</v>
      </c>
      <c r="J253" s="132">
        <v>41.4</v>
      </c>
      <c r="K253" s="137">
        <v>93931</v>
      </c>
      <c r="L253" s="137">
        <v>89462</v>
      </c>
      <c r="M253" s="132">
        <v>105</v>
      </c>
      <c r="N253" s="137">
        <v>93991</v>
      </c>
      <c r="O253" s="137">
        <v>89607</v>
      </c>
      <c r="P253" s="132">
        <v>104.9</v>
      </c>
      <c r="Q253" s="132"/>
      <c r="R253" s="83"/>
      <c r="S253" s="83"/>
      <c r="T253" s="69"/>
      <c r="U253" s="83"/>
      <c r="V253" s="83"/>
      <c r="W253" s="69"/>
      <c r="X253" s="83"/>
      <c r="Y253" s="83"/>
      <c r="Z253" s="69"/>
    </row>
    <row r="254" spans="1:26" s="52" customFormat="1">
      <c r="A254" s="65" t="s">
        <v>101</v>
      </c>
      <c r="B254" s="137">
        <v>4912805</v>
      </c>
      <c r="C254" s="137">
        <v>4946048</v>
      </c>
      <c r="D254" s="132">
        <v>99.3</v>
      </c>
      <c r="E254" s="137">
        <v>4912805</v>
      </c>
      <c r="F254" s="137">
        <v>4946048</v>
      </c>
      <c r="G254" s="132">
        <v>99.3</v>
      </c>
      <c r="H254" s="133" t="s">
        <v>198</v>
      </c>
      <c r="I254" s="133" t="s">
        <v>198</v>
      </c>
      <c r="J254" s="133" t="s">
        <v>198</v>
      </c>
      <c r="K254" s="137">
        <v>48430</v>
      </c>
      <c r="L254" s="137">
        <v>51757</v>
      </c>
      <c r="M254" s="132">
        <v>93.6</v>
      </c>
      <c r="N254" s="137">
        <v>4961235</v>
      </c>
      <c r="O254" s="137">
        <v>4997805</v>
      </c>
      <c r="P254" s="132">
        <v>99.3</v>
      </c>
      <c r="Q254" s="132"/>
      <c r="R254" s="83"/>
      <c r="S254" s="83"/>
      <c r="T254" s="69"/>
      <c r="U254" s="83"/>
      <c r="V254" s="83"/>
      <c r="W254" s="69"/>
      <c r="X254" s="83"/>
      <c r="Y254" s="83"/>
      <c r="Z254" s="69"/>
    </row>
    <row r="255" spans="1:26" s="52" customFormat="1">
      <c r="A255" s="65" t="s">
        <v>103</v>
      </c>
      <c r="B255" s="133" t="s">
        <v>198</v>
      </c>
      <c r="C255" s="133" t="s">
        <v>198</v>
      </c>
      <c r="D255" s="133" t="s">
        <v>198</v>
      </c>
      <c r="E255" s="133" t="s">
        <v>198</v>
      </c>
      <c r="F255" s="133" t="s">
        <v>198</v>
      </c>
      <c r="G255" s="133" t="s">
        <v>198</v>
      </c>
      <c r="H255" s="133" t="s">
        <v>198</v>
      </c>
      <c r="I255" s="133" t="s">
        <v>198</v>
      </c>
      <c r="J255" s="133" t="s">
        <v>198</v>
      </c>
      <c r="K255" s="137">
        <v>14285</v>
      </c>
      <c r="L255" s="137">
        <v>11111</v>
      </c>
      <c r="M255" s="132">
        <v>128.6</v>
      </c>
      <c r="N255" s="137">
        <v>14285</v>
      </c>
      <c r="O255" s="137">
        <v>11111</v>
      </c>
      <c r="P255" s="132">
        <v>128.6</v>
      </c>
      <c r="Q255" s="132"/>
      <c r="R255" s="83"/>
      <c r="S255" s="83"/>
      <c r="T255" s="69"/>
      <c r="U255" s="83"/>
      <c r="V255" s="83"/>
      <c r="W255" s="69"/>
      <c r="X255" s="83"/>
      <c r="Y255" s="83"/>
      <c r="Z255" s="69"/>
    </row>
    <row r="256" spans="1:26" s="52" customFormat="1" ht="14.25" customHeight="1">
      <c r="A256" s="65" t="s">
        <v>102</v>
      </c>
      <c r="B256" s="137">
        <v>1340140</v>
      </c>
      <c r="C256" s="137">
        <v>1224700</v>
      </c>
      <c r="D256" s="132">
        <v>109.4</v>
      </c>
      <c r="E256" s="137">
        <v>1340140</v>
      </c>
      <c r="F256" s="137">
        <v>1224687</v>
      </c>
      <c r="G256" s="132">
        <v>109.4</v>
      </c>
      <c r="H256" s="133" t="s">
        <v>198</v>
      </c>
      <c r="I256" s="137">
        <v>13</v>
      </c>
      <c r="J256" s="133" t="s">
        <v>198</v>
      </c>
      <c r="K256" s="137">
        <v>25448</v>
      </c>
      <c r="L256" s="137">
        <v>24910</v>
      </c>
      <c r="M256" s="132">
        <v>102.2</v>
      </c>
      <c r="N256" s="137">
        <v>1365588</v>
      </c>
      <c r="O256" s="137">
        <v>1249610</v>
      </c>
      <c r="P256" s="132">
        <v>109.3</v>
      </c>
      <c r="Q256" s="132"/>
      <c r="R256" s="83"/>
      <c r="S256" s="83"/>
      <c r="T256" s="69"/>
      <c r="U256" s="83"/>
      <c r="V256" s="83"/>
      <c r="W256" s="69"/>
      <c r="X256" s="83"/>
      <c r="Y256" s="83"/>
      <c r="Z256" s="69"/>
    </row>
    <row r="257" spans="1:26" s="84" customFormat="1" ht="14.25" customHeight="1">
      <c r="A257" s="65" t="s">
        <v>104</v>
      </c>
      <c r="B257" s="137">
        <v>1101</v>
      </c>
      <c r="C257" s="137">
        <v>1429</v>
      </c>
      <c r="D257" s="132">
        <v>77</v>
      </c>
      <c r="E257" s="133" t="s">
        <v>198</v>
      </c>
      <c r="F257" s="133" t="s">
        <v>198</v>
      </c>
      <c r="G257" s="133" t="s">
        <v>198</v>
      </c>
      <c r="H257" s="137">
        <v>1101</v>
      </c>
      <c r="I257" s="137">
        <v>1429</v>
      </c>
      <c r="J257" s="132">
        <v>77</v>
      </c>
      <c r="K257" s="137">
        <v>31424</v>
      </c>
      <c r="L257" s="137">
        <v>29795</v>
      </c>
      <c r="M257" s="132">
        <v>105.5</v>
      </c>
      <c r="N257" s="137">
        <v>32525</v>
      </c>
      <c r="O257" s="137">
        <v>31224</v>
      </c>
      <c r="P257" s="132">
        <v>104.2</v>
      </c>
      <c r="Q257" s="132"/>
      <c r="R257" s="83"/>
      <c r="S257" s="83"/>
      <c r="T257" s="69"/>
      <c r="U257" s="83"/>
      <c r="V257" s="83"/>
      <c r="W257" s="69"/>
      <c r="X257" s="83"/>
      <c r="Y257" s="83"/>
      <c r="Z257" s="69"/>
    </row>
    <row r="258" spans="1:26" s="52" customFormat="1" ht="14.25" customHeight="1">
      <c r="A258" s="65" t="s">
        <v>105</v>
      </c>
      <c r="B258" s="133" t="s">
        <v>198</v>
      </c>
      <c r="C258" s="133" t="s">
        <v>198</v>
      </c>
      <c r="D258" s="133" t="s">
        <v>198</v>
      </c>
      <c r="E258" s="133" t="s">
        <v>198</v>
      </c>
      <c r="F258" s="133" t="s">
        <v>198</v>
      </c>
      <c r="G258" s="133" t="s">
        <v>198</v>
      </c>
      <c r="H258" s="133" t="s">
        <v>198</v>
      </c>
      <c r="I258" s="133" t="s">
        <v>198</v>
      </c>
      <c r="J258" s="133" t="s">
        <v>198</v>
      </c>
      <c r="K258" s="137">
        <v>72476</v>
      </c>
      <c r="L258" s="137">
        <v>71049</v>
      </c>
      <c r="M258" s="132">
        <v>102</v>
      </c>
      <c r="N258" s="137">
        <v>72476</v>
      </c>
      <c r="O258" s="137">
        <v>71049</v>
      </c>
      <c r="P258" s="132">
        <v>102</v>
      </c>
      <c r="Q258" s="132"/>
      <c r="R258" s="83"/>
      <c r="S258" s="83"/>
      <c r="T258" s="69"/>
      <c r="U258" s="83"/>
      <c r="V258" s="83"/>
      <c r="W258" s="69"/>
      <c r="X258" s="83"/>
      <c r="Y258" s="83"/>
      <c r="Z258" s="69"/>
    </row>
    <row r="259" spans="1:26" s="52" customFormat="1" ht="14.25" customHeight="1">
      <c r="A259" s="65" t="s">
        <v>106</v>
      </c>
      <c r="B259" s="137">
        <v>150</v>
      </c>
      <c r="C259" s="133" t="s">
        <v>198</v>
      </c>
      <c r="D259" s="133" t="s">
        <v>198</v>
      </c>
      <c r="E259" s="133" t="s">
        <v>198</v>
      </c>
      <c r="F259" s="133" t="s">
        <v>198</v>
      </c>
      <c r="G259" s="133" t="s">
        <v>198</v>
      </c>
      <c r="H259" s="137">
        <v>150</v>
      </c>
      <c r="I259" s="133" t="s">
        <v>198</v>
      </c>
      <c r="J259" s="133" t="s">
        <v>198</v>
      </c>
      <c r="K259" s="137">
        <v>37733</v>
      </c>
      <c r="L259" s="137">
        <v>45765</v>
      </c>
      <c r="M259" s="132">
        <v>82.4</v>
      </c>
      <c r="N259" s="137">
        <v>37883</v>
      </c>
      <c r="O259" s="137">
        <v>45765</v>
      </c>
      <c r="P259" s="132">
        <v>82.8</v>
      </c>
      <c r="Q259" s="132"/>
      <c r="R259" s="83"/>
      <c r="S259" s="83"/>
      <c r="T259" s="69"/>
      <c r="U259" s="83"/>
      <c r="V259" s="83"/>
      <c r="W259" s="69"/>
      <c r="X259" s="83"/>
      <c r="Y259" s="83"/>
      <c r="Z259" s="69"/>
    </row>
    <row r="260" spans="1:26" s="52" customFormat="1" ht="14.25" customHeight="1">
      <c r="A260" s="65" t="s">
        <v>107</v>
      </c>
      <c r="B260" s="137">
        <v>290</v>
      </c>
      <c r="C260" s="137">
        <v>233</v>
      </c>
      <c r="D260" s="132">
        <v>124.5</v>
      </c>
      <c r="E260" s="133" t="s">
        <v>198</v>
      </c>
      <c r="F260" s="133" t="s">
        <v>198</v>
      </c>
      <c r="G260" s="133" t="s">
        <v>198</v>
      </c>
      <c r="H260" s="137">
        <v>290</v>
      </c>
      <c r="I260" s="137">
        <v>233</v>
      </c>
      <c r="J260" s="132">
        <v>124.5</v>
      </c>
      <c r="K260" s="137">
        <v>31652</v>
      </c>
      <c r="L260" s="137">
        <v>37976</v>
      </c>
      <c r="M260" s="132">
        <v>83.3</v>
      </c>
      <c r="N260" s="137">
        <v>31942</v>
      </c>
      <c r="O260" s="137">
        <v>38209</v>
      </c>
      <c r="P260" s="132">
        <v>83.6</v>
      </c>
      <c r="Q260" s="132"/>
      <c r="R260" s="83"/>
      <c r="S260" s="83"/>
      <c r="T260" s="69"/>
      <c r="U260" s="83"/>
      <c r="V260" s="83"/>
      <c r="W260" s="69"/>
      <c r="X260" s="83"/>
      <c r="Y260" s="83"/>
      <c r="Z260" s="69"/>
    </row>
    <row r="261" spans="1:26" s="52" customFormat="1" ht="14.25" customHeight="1">
      <c r="A261" s="65" t="s">
        <v>108</v>
      </c>
      <c r="B261" s="137">
        <v>165</v>
      </c>
      <c r="C261" s="137">
        <v>150</v>
      </c>
      <c r="D261" s="132">
        <v>110</v>
      </c>
      <c r="E261" s="133" t="s">
        <v>198</v>
      </c>
      <c r="F261" s="133" t="s">
        <v>198</v>
      </c>
      <c r="G261" s="133" t="s">
        <v>198</v>
      </c>
      <c r="H261" s="137">
        <v>165</v>
      </c>
      <c r="I261" s="137">
        <v>150</v>
      </c>
      <c r="J261" s="132">
        <v>110</v>
      </c>
      <c r="K261" s="137">
        <v>70832</v>
      </c>
      <c r="L261" s="137">
        <v>74266</v>
      </c>
      <c r="M261" s="132">
        <v>95.4</v>
      </c>
      <c r="N261" s="137">
        <v>70997</v>
      </c>
      <c r="O261" s="137">
        <v>74416</v>
      </c>
      <c r="P261" s="132">
        <v>95.4</v>
      </c>
      <c r="Q261" s="132"/>
      <c r="R261" s="83"/>
      <c r="S261" s="83"/>
      <c r="T261" s="69"/>
      <c r="U261" s="83"/>
      <c r="V261" s="83"/>
      <c r="W261" s="69"/>
      <c r="X261" s="83"/>
      <c r="Y261" s="83"/>
      <c r="Z261" s="69"/>
    </row>
    <row r="262" spans="1:26" s="52" customFormat="1" ht="14.25" customHeight="1">
      <c r="A262" s="65" t="s">
        <v>109</v>
      </c>
      <c r="B262" s="133" t="s">
        <v>198</v>
      </c>
      <c r="C262" s="133" t="s">
        <v>198</v>
      </c>
      <c r="D262" s="133" t="s">
        <v>198</v>
      </c>
      <c r="E262" s="133" t="s">
        <v>198</v>
      </c>
      <c r="F262" s="133" t="s">
        <v>198</v>
      </c>
      <c r="G262" s="133" t="s">
        <v>198</v>
      </c>
      <c r="H262" s="133" t="s">
        <v>198</v>
      </c>
      <c r="I262" s="133" t="s">
        <v>198</v>
      </c>
      <c r="J262" s="133" t="s">
        <v>198</v>
      </c>
      <c r="K262" s="137">
        <v>19767</v>
      </c>
      <c r="L262" s="137">
        <v>28087</v>
      </c>
      <c r="M262" s="132">
        <v>70.400000000000006</v>
      </c>
      <c r="N262" s="137">
        <v>19767</v>
      </c>
      <c r="O262" s="137">
        <v>28087</v>
      </c>
      <c r="P262" s="132">
        <v>70.400000000000006</v>
      </c>
      <c r="Q262" s="132"/>
      <c r="R262" s="83"/>
      <c r="S262" s="83"/>
      <c r="T262" s="69"/>
      <c r="U262" s="83"/>
      <c r="V262" s="83"/>
      <c r="W262" s="69"/>
      <c r="X262" s="83"/>
      <c r="Y262" s="83"/>
      <c r="Z262" s="69"/>
    </row>
    <row r="263" spans="1:26" s="52" customFormat="1" ht="14.25" customHeight="1">
      <c r="A263" s="65" t="s">
        <v>110</v>
      </c>
      <c r="B263" s="133" t="s">
        <v>198</v>
      </c>
      <c r="C263" s="133" t="s">
        <v>198</v>
      </c>
      <c r="D263" s="133" t="s">
        <v>198</v>
      </c>
      <c r="E263" s="133" t="s">
        <v>198</v>
      </c>
      <c r="F263" s="133" t="s">
        <v>198</v>
      </c>
      <c r="G263" s="133" t="s">
        <v>198</v>
      </c>
      <c r="H263" s="133" t="s">
        <v>198</v>
      </c>
      <c r="I263" s="133" t="s">
        <v>198</v>
      </c>
      <c r="J263" s="133" t="s">
        <v>198</v>
      </c>
      <c r="K263" s="137">
        <v>77011</v>
      </c>
      <c r="L263" s="137">
        <v>76934</v>
      </c>
      <c r="M263" s="132">
        <v>100.1</v>
      </c>
      <c r="N263" s="137">
        <v>77011</v>
      </c>
      <c r="O263" s="137">
        <v>76934</v>
      </c>
      <c r="P263" s="132">
        <v>100.1</v>
      </c>
      <c r="Q263" s="132"/>
      <c r="R263" s="83"/>
      <c r="S263" s="83"/>
      <c r="T263" s="69"/>
      <c r="U263" s="83"/>
      <c r="V263" s="83"/>
      <c r="W263" s="69"/>
      <c r="X263" s="83"/>
      <c r="Y263" s="83"/>
      <c r="Z263" s="69"/>
    </row>
    <row r="264" spans="1:26" s="52" customFormat="1" ht="12" customHeight="1">
      <c r="A264" s="65" t="s">
        <v>111</v>
      </c>
      <c r="B264" s="137">
        <v>1144095</v>
      </c>
      <c r="C264" s="137">
        <v>1173241</v>
      </c>
      <c r="D264" s="132">
        <v>97.5</v>
      </c>
      <c r="E264" s="137">
        <v>1143699</v>
      </c>
      <c r="F264" s="137">
        <v>1172751</v>
      </c>
      <c r="G264" s="132">
        <v>97.5</v>
      </c>
      <c r="H264" s="137">
        <v>396</v>
      </c>
      <c r="I264" s="137">
        <v>490</v>
      </c>
      <c r="J264" s="132">
        <v>80.8</v>
      </c>
      <c r="K264" s="137">
        <v>46103</v>
      </c>
      <c r="L264" s="137">
        <v>44341</v>
      </c>
      <c r="M264" s="132">
        <v>104</v>
      </c>
      <c r="N264" s="137">
        <v>1190198</v>
      </c>
      <c r="O264" s="137">
        <v>1217582</v>
      </c>
      <c r="P264" s="132">
        <v>97.8</v>
      </c>
      <c r="Q264" s="132"/>
      <c r="R264" s="83"/>
      <c r="S264" s="83"/>
      <c r="T264" s="69"/>
      <c r="U264" s="83"/>
      <c r="V264" s="83"/>
      <c r="W264" s="69"/>
      <c r="X264" s="83"/>
      <c r="Y264" s="83"/>
      <c r="Z264" s="69"/>
    </row>
    <row r="265" spans="1:26" s="52" customFormat="1">
      <c r="A265" s="67" t="s">
        <v>112</v>
      </c>
      <c r="B265" s="137">
        <v>720</v>
      </c>
      <c r="C265" s="137">
        <v>270</v>
      </c>
      <c r="D265" s="132">
        <v>266.7</v>
      </c>
      <c r="E265" s="133" t="s">
        <v>198</v>
      </c>
      <c r="F265" s="133" t="s">
        <v>198</v>
      </c>
      <c r="G265" s="133" t="s">
        <v>198</v>
      </c>
      <c r="H265" s="137">
        <v>720</v>
      </c>
      <c r="I265" s="137">
        <v>270</v>
      </c>
      <c r="J265" s="132">
        <v>266.7</v>
      </c>
      <c r="K265" s="137">
        <v>37246</v>
      </c>
      <c r="L265" s="137">
        <v>33794</v>
      </c>
      <c r="M265" s="132">
        <v>110.2</v>
      </c>
      <c r="N265" s="137">
        <v>37966</v>
      </c>
      <c r="O265" s="137">
        <v>34064</v>
      </c>
      <c r="P265" s="132">
        <v>111.5</v>
      </c>
      <c r="Q265" s="132"/>
      <c r="R265" s="83"/>
      <c r="S265" s="83"/>
      <c r="T265" s="69"/>
      <c r="U265" s="70"/>
      <c r="V265" s="70"/>
      <c r="W265" s="70"/>
      <c r="X265" s="83"/>
      <c r="Y265" s="83"/>
      <c r="Z265" s="69"/>
    </row>
    <row r="266" spans="1:26" s="52" customFormat="1">
      <c r="A266" s="66" t="s">
        <v>100</v>
      </c>
      <c r="B266" s="138">
        <v>18637</v>
      </c>
      <c r="C266" s="138">
        <v>3942</v>
      </c>
      <c r="D266" s="135">
        <v>472.8</v>
      </c>
      <c r="E266" s="138">
        <v>18582</v>
      </c>
      <c r="F266" s="138">
        <v>3792</v>
      </c>
      <c r="G266" s="135">
        <v>490</v>
      </c>
      <c r="H266" s="138">
        <v>55</v>
      </c>
      <c r="I266" s="138">
        <v>150</v>
      </c>
      <c r="J266" s="135">
        <v>36.700000000000003</v>
      </c>
      <c r="K266" s="138">
        <v>60886</v>
      </c>
      <c r="L266" s="138">
        <v>57976</v>
      </c>
      <c r="M266" s="135">
        <v>105</v>
      </c>
      <c r="N266" s="138">
        <v>79523</v>
      </c>
      <c r="O266" s="138">
        <v>61918</v>
      </c>
      <c r="P266" s="135">
        <v>128.4</v>
      </c>
      <c r="Q266" s="134"/>
      <c r="R266" s="83"/>
      <c r="S266" s="83"/>
      <c r="T266" s="69"/>
      <c r="U266" s="83"/>
      <c r="V266" s="83"/>
      <c r="W266" s="69"/>
      <c r="X266" s="83"/>
      <c r="Y266" s="83"/>
      <c r="Z266" s="69"/>
    </row>
  </sheetData>
  <mergeCells count="105">
    <mergeCell ref="K5:M6"/>
    <mergeCell ref="A2:P2"/>
    <mergeCell ref="A3:P3"/>
    <mergeCell ref="A32:A34"/>
    <mergeCell ref="B32:D33"/>
    <mergeCell ref="E33:G33"/>
    <mergeCell ref="H33:J33"/>
    <mergeCell ref="A5:A7"/>
    <mergeCell ref="B5:D6"/>
    <mergeCell ref="E6:G6"/>
    <mergeCell ref="H6:J6"/>
    <mergeCell ref="E5:J5"/>
    <mergeCell ref="S61:S62"/>
    <mergeCell ref="A57:S57"/>
    <mergeCell ref="A59:A62"/>
    <mergeCell ref="B59:J60"/>
    <mergeCell ref="K60:S60"/>
    <mergeCell ref="B61:C61"/>
    <mergeCell ref="J61:J62"/>
    <mergeCell ref="D61:D62"/>
    <mergeCell ref="G61:G62"/>
    <mergeCell ref="N88:O88"/>
    <mergeCell ref="E61:F61"/>
    <mergeCell ref="H61:I61"/>
    <mergeCell ref="E88:F88"/>
    <mergeCell ref="G88:G89"/>
    <mergeCell ref="H88:I88"/>
    <mergeCell ref="J88:J89"/>
    <mergeCell ref="Q61:R61"/>
    <mergeCell ref="M61:M62"/>
    <mergeCell ref="K143:M144"/>
    <mergeCell ref="K61:L61"/>
    <mergeCell ref="P88:P89"/>
    <mergeCell ref="P61:P62"/>
    <mergeCell ref="K88:L88"/>
    <mergeCell ref="M88:M89"/>
    <mergeCell ref="Q88:R88"/>
    <mergeCell ref="E172:G172"/>
    <mergeCell ref="H172:J172"/>
    <mergeCell ref="A143:A145"/>
    <mergeCell ref="B143:D144"/>
    <mergeCell ref="E144:G144"/>
    <mergeCell ref="H144:J144"/>
    <mergeCell ref="E143:J143"/>
    <mergeCell ref="B171:D172"/>
    <mergeCell ref="A225:M225"/>
    <mergeCell ref="A227:A229"/>
    <mergeCell ref="B227:D228"/>
    <mergeCell ref="E228:G228"/>
    <mergeCell ref="H228:J228"/>
    <mergeCell ref="B243:D244"/>
    <mergeCell ref="E244:G244"/>
    <mergeCell ref="H244:J244"/>
    <mergeCell ref="E243:J243"/>
    <mergeCell ref="E227:J227"/>
    <mergeCell ref="S88:S89"/>
    <mergeCell ref="A115:A117"/>
    <mergeCell ref="N5:P6"/>
    <mergeCell ref="E32:J32"/>
    <mergeCell ref="K32:M33"/>
    <mergeCell ref="N32:P33"/>
    <mergeCell ref="N61:O61"/>
    <mergeCell ref="A86:A89"/>
    <mergeCell ref="B88:C88"/>
    <mergeCell ref="D88:D89"/>
    <mergeCell ref="AB61:AB62"/>
    <mergeCell ref="K59:AB59"/>
    <mergeCell ref="B86:J87"/>
    <mergeCell ref="K86:S87"/>
    <mergeCell ref="T60:AB60"/>
    <mergeCell ref="T61:U61"/>
    <mergeCell ref="V61:V62"/>
    <mergeCell ref="W61:X61"/>
    <mergeCell ref="Y61:Y62"/>
    <mergeCell ref="Z61:AA61"/>
    <mergeCell ref="N243:P244"/>
    <mergeCell ref="A199:A201"/>
    <mergeCell ref="B199:D200"/>
    <mergeCell ref="E199:J199"/>
    <mergeCell ref="K199:M200"/>
    <mergeCell ref="N199:P200"/>
    <mergeCell ref="E200:G200"/>
    <mergeCell ref="H200:J200"/>
    <mergeCell ref="A243:A245"/>
    <mergeCell ref="K243:M244"/>
    <mergeCell ref="H116:J116"/>
    <mergeCell ref="A197:P197"/>
    <mergeCell ref="A241:P241"/>
    <mergeCell ref="N143:P144"/>
    <mergeCell ref="E171:J171"/>
    <mergeCell ref="K171:M172"/>
    <mergeCell ref="N171:P172"/>
    <mergeCell ref="K227:M228"/>
    <mergeCell ref="N227:P228"/>
    <mergeCell ref="A171:A173"/>
    <mergeCell ref="A1:P1"/>
    <mergeCell ref="A30:P30"/>
    <mergeCell ref="A113:P113"/>
    <mergeCell ref="A141:P141"/>
    <mergeCell ref="A169:P169"/>
    <mergeCell ref="E115:J115"/>
    <mergeCell ref="K115:M116"/>
    <mergeCell ref="N115:P116"/>
    <mergeCell ref="B115:D116"/>
    <mergeCell ref="E116:G116"/>
  </mergeCells>
  <pageMargins left="0.59055118110236227" right="0.59055118110236227" top="0.59055118110236227" bottom="0.59055118110236227" header="0" footer="0.39370078740157483"/>
  <pageSetup paperSize="9" scale="67" firstPageNumber="22" orientation="landscape" useFirstPageNumber="1" r:id="rId1"/>
  <headerFooter alignWithMargins="0">
    <oddFooter>&amp;R&amp;"-,полужирный"&amp;8&amp;P</oddFooter>
  </headerFooter>
  <rowBreaks count="9" manualBreakCount="9">
    <brk id="29" max="16383" man="1"/>
    <brk id="56" max="16383" man="1"/>
    <brk id="84" max="16383" man="1"/>
    <brk id="112" max="16383" man="1"/>
    <brk id="140" max="16383" man="1"/>
    <brk id="168" max="16383" man="1"/>
    <brk id="196" max="16383" man="1"/>
    <brk id="224" max="16383" man="1"/>
    <brk id="2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activeCell="B6" sqref="B6:P26"/>
    </sheetView>
  </sheetViews>
  <sheetFormatPr defaultRowHeight="12.75"/>
  <cols>
    <col min="1" max="1" width="22.140625" style="14" customWidth="1"/>
    <col min="2" max="3" width="11.42578125" style="14" customWidth="1"/>
    <col min="4" max="4" width="7.85546875" style="14" customWidth="1"/>
    <col min="5" max="5" width="10" style="14" customWidth="1"/>
    <col min="6" max="6" width="9.28515625" style="14" customWidth="1"/>
    <col min="7" max="7" width="7.85546875" style="14" customWidth="1"/>
    <col min="8" max="8" width="10" style="14" customWidth="1"/>
    <col min="9" max="9" width="10.28515625" style="14" customWidth="1"/>
    <col min="10" max="10" width="9.140625" style="14"/>
    <col min="11" max="12" width="11.42578125" style="14" customWidth="1"/>
    <col min="13" max="13" width="8" style="14" customWidth="1"/>
    <col min="14" max="16384" width="9.140625" style="14"/>
  </cols>
  <sheetData>
    <row r="1" spans="1:26" ht="30.6" customHeight="1">
      <c r="A1" s="227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26" s="90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P2" s="91" t="s">
        <v>37</v>
      </c>
    </row>
    <row r="3" spans="1:26" s="90" customFormat="1" ht="12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19</v>
      </c>
      <c r="L3" s="209"/>
      <c r="M3" s="210"/>
      <c r="N3" s="215" t="s">
        <v>89</v>
      </c>
      <c r="O3" s="215"/>
      <c r="P3" s="206"/>
    </row>
    <row r="4" spans="1:26" s="90" customFormat="1" ht="24.6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8"/>
    </row>
    <row r="5" spans="1:26" s="90" customFormat="1" ht="28.9" customHeight="1">
      <c r="A5" s="219"/>
      <c r="B5" s="45">
        <v>2026</v>
      </c>
      <c r="C5" s="45">
        <v>2025</v>
      </c>
      <c r="D5" s="45" t="s">
        <v>118</v>
      </c>
      <c r="E5" s="45">
        <v>2026</v>
      </c>
      <c r="F5" s="45">
        <v>2025</v>
      </c>
      <c r="G5" s="45" t="s">
        <v>118</v>
      </c>
      <c r="H5" s="45">
        <v>2026</v>
      </c>
      <c r="I5" s="45">
        <v>2025</v>
      </c>
      <c r="J5" s="45" t="s">
        <v>118</v>
      </c>
      <c r="K5" s="45">
        <v>2026</v>
      </c>
      <c r="L5" s="45">
        <v>2025</v>
      </c>
      <c r="M5" s="45" t="s">
        <v>118</v>
      </c>
      <c r="N5" s="45">
        <v>2026</v>
      </c>
      <c r="O5" s="45">
        <v>2025</v>
      </c>
      <c r="P5" s="76" t="s">
        <v>118</v>
      </c>
    </row>
    <row r="6" spans="1:26" s="84" customFormat="1">
      <c r="A6" s="64" t="s">
        <v>123</v>
      </c>
      <c r="B6" s="137">
        <v>3881</v>
      </c>
      <c r="C6" s="137">
        <v>3291</v>
      </c>
      <c r="D6" s="132">
        <v>117.9</v>
      </c>
      <c r="E6" s="137">
        <v>4907</v>
      </c>
      <c r="F6" s="137">
        <v>4086</v>
      </c>
      <c r="G6" s="132">
        <v>120.1</v>
      </c>
      <c r="H6" s="137">
        <v>1576</v>
      </c>
      <c r="I6" s="137">
        <v>1569</v>
      </c>
      <c r="J6" s="132">
        <v>100.4</v>
      </c>
      <c r="K6" s="137">
        <v>1481</v>
      </c>
      <c r="L6" s="137">
        <v>1479</v>
      </c>
      <c r="M6" s="132">
        <v>100.1</v>
      </c>
      <c r="N6" s="137">
        <v>2069</v>
      </c>
      <c r="O6" s="137">
        <v>1906</v>
      </c>
      <c r="P6" s="132">
        <v>108.6</v>
      </c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93</v>
      </c>
      <c r="B7" s="137">
        <v>1482</v>
      </c>
      <c r="C7" s="137">
        <v>1316</v>
      </c>
      <c r="D7" s="132">
        <v>112.6</v>
      </c>
      <c r="E7" s="137">
        <v>890</v>
      </c>
      <c r="F7" s="137">
        <v>606</v>
      </c>
      <c r="G7" s="132">
        <v>146.9</v>
      </c>
      <c r="H7" s="137">
        <v>1540</v>
      </c>
      <c r="I7" s="137">
        <v>1469</v>
      </c>
      <c r="J7" s="132">
        <v>104.8</v>
      </c>
      <c r="K7" s="137">
        <v>1287</v>
      </c>
      <c r="L7" s="137">
        <v>1288</v>
      </c>
      <c r="M7" s="132">
        <v>99.9</v>
      </c>
      <c r="N7" s="137">
        <v>1274</v>
      </c>
      <c r="O7" s="137">
        <v>1272</v>
      </c>
      <c r="P7" s="132">
        <v>100.2</v>
      </c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94</v>
      </c>
      <c r="B8" s="133" t="s">
        <v>198</v>
      </c>
      <c r="C8" s="133" t="s">
        <v>198</v>
      </c>
      <c r="D8" s="133" t="s">
        <v>198</v>
      </c>
      <c r="E8" s="133" t="s">
        <v>198</v>
      </c>
      <c r="F8" s="133" t="s">
        <v>198</v>
      </c>
      <c r="G8" s="133" t="s">
        <v>198</v>
      </c>
      <c r="H8" s="133" t="s">
        <v>198</v>
      </c>
      <c r="I8" s="133" t="s">
        <v>198</v>
      </c>
      <c r="J8" s="133" t="s">
        <v>198</v>
      </c>
      <c r="K8" s="137">
        <v>1070</v>
      </c>
      <c r="L8" s="137">
        <v>1064</v>
      </c>
      <c r="M8" s="132">
        <v>100.5</v>
      </c>
      <c r="N8" s="137">
        <v>1070</v>
      </c>
      <c r="O8" s="137">
        <v>1064</v>
      </c>
      <c r="P8" s="132">
        <v>100.5</v>
      </c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95</v>
      </c>
      <c r="B9" s="137">
        <v>1217</v>
      </c>
      <c r="C9" s="137">
        <v>1187</v>
      </c>
      <c r="D9" s="132">
        <v>102.5</v>
      </c>
      <c r="E9" s="133" t="s">
        <v>198</v>
      </c>
      <c r="F9" s="133" t="s">
        <v>198</v>
      </c>
      <c r="G9" s="133" t="s">
        <v>198</v>
      </c>
      <c r="H9" s="137">
        <v>1217</v>
      </c>
      <c r="I9" s="137">
        <v>1187</v>
      </c>
      <c r="J9" s="132">
        <v>102.5</v>
      </c>
      <c r="K9" s="137">
        <v>1205</v>
      </c>
      <c r="L9" s="137">
        <v>1196</v>
      </c>
      <c r="M9" s="132">
        <v>100.8</v>
      </c>
      <c r="N9" s="137">
        <v>1206</v>
      </c>
      <c r="O9" s="137">
        <v>1193</v>
      </c>
      <c r="P9" s="132">
        <v>101.1</v>
      </c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96</v>
      </c>
      <c r="B10" s="137">
        <v>3203</v>
      </c>
      <c r="C10" s="137">
        <v>2878</v>
      </c>
      <c r="D10" s="132">
        <v>111.3</v>
      </c>
      <c r="E10" s="137">
        <v>3314</v>
      </c>
      <c r="F10" s="137">
        <v>3027</v>
      </c>
      <c r="G10" s="132">
        <v>109.5</v>
      </c>
      <c r="H10" s="137">
        <v>1434</v>
      </c>
      <c r="I10" s="137">
        <v>1432</v>
      </c>
      <c r="J10" s="132">
        <v>100.1</v>
      </c>
      <c r="K10" s="137">
        <v>1582</v>
      </c>
      <c r="L10" s="137">
        <v>1582</v>
      </c>
      <c r="M10" s="132">
        <v>100</v>
      </c>
      <c r="N10" s="137">
        <v>2319</v>
      </c>
      <c r="O10" s="137">
        <v>2134</v>
      </c>
      <c r="P10" s="132">
        <v>108.6</v>
      </c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97</v>
      </c>
      <c r="B11" s="137">
        <v>1940</v>
      </c>
      <c r="C11" s="137">
        <v>1612</v>
      </c>
      <c r="D11" s="132">
        <v>120.4</v>
      </c>
      <c r="E11" s="137">
        <v>2272</v>
      </c>
      <c r="F11" s="137">
        <v>1802</v>
      </c>
      <c r="G11" s="132">
        <v>126.1</v>
      </c>
      <c r="H11" s="137">
        <v>1412</v>
      </c>
      <c r="I11" s="137">
        <v>1406</v>
      </c>
      <c r="J11" s="132">
        <v>100.4</v>
      </c>
      <c r="K11" s="137">
        <v>1557</v>
      </c>
      <c r="L11" s="137">
        <v>1557</v>
      </c>
      <c r="M11" s="132">
        <v>100</v>
      </c>
      <c r="N11" s="137">
        <v>1703</v>
      </c>
      <c r="O11" s="137">
        <v>1575</v>
      </c>
      <c r="P11" s="132">
        <v>108.1</v>
      </c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98</v>
      </c>
      <c r="B12" s="137">
        <v>2957</v>
      </c>
      <c r="C12" s="137">
        <v>2615</v>
      </c>
      <c r="D12" s="132">
        <v>113.1</v>
      </c>
      <c r="E12" s="137">
        <v>3670</v>
      </c>
      <c r="F12" s="137">
        <v>3188</v>
      </c>
      <c r="G12" s="132">
        <v>115.1</v>
      </c>
      <c r="H12" s="137">
        <v>1589</v>
      </c>
      <c r="I12" s="137">
        <v>1562</v>
      </c>
      <c r="J12" s="132">
        <v>101.7</v>
      </c>
      <c r="K12" s="137">
        <v>1429</v>
      </c>
      <c r="L12" s="137">
        <v>1440</v>
      </c>
      <c r="M12" s="132">
        <v>99.2</v>
      </c>
      <c r="N12" s="137">
        <v>1827</v>
      </c>
      <c r="O12" s="137">
        <v>1748</v>
      </c>
      <c r="P12" s="132">
        <v>104.5</v>
      </c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99</v>
      </c>
      <c r="B13" s="137">
        <v>5414</v>
      </c>
      <c r="C13" s="137">
        <v>4774</v>
      </c>
      <c r="D13" s="132">
        <v>113.4</v>
      </c>
      <c r="E13" s="137">
        <v>6668</v>
      </c>
      <c r="F13" s="137">
        <v>6007</v>
      </c>
      <c r="G13" s="132">
        <v>111</v>
      </c>
      <c r="H13" s="137">
        <v>1335</v>
      </c>
      <c r="I13" s="137">
        <v>1354</v>
      </c>
      <c r="J13" s="132">
        <v>98.6</v>
      </c>
      <c r="K13" s="137">
        <v>1426</v>
      </c>
      <c r="L13" s="137">
        <v>1425</v>
      </c>
      <c r="M13" s="132">
        <v>100</v>
      </c>
      <c r="N13" s="137">
        <v>1763</v>
      </c>
      <c r="O13" s="137">
        <v>1707</v>
      </c>
      <c r="P13" s="132">
        <v>103.3</v>
      </c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101</v>
      </c>
      <c r="B14" s="137">
        <v>1335</v>
      </c>
      <c r="C14" s="137">
        <v>1422</v>
      </c>
      <c r="D14" s="132">
        <v>93.8</v>
      </c>
      <c r="E14" s="137">
        <v>802</v>
      </c>
      <c r="F14" s="137">
        <v>988</v>
      </c>
      <c r="G14" s="132">
        <v>81.2</v>
      </c>
      <c r="H14" s="137">
        <v>743</v>
      </c>
      <c r="I14" s="137">
        <v>1044</v>
      </c>
      <c r="J14" s="132">
        <v>71.2</v>
      </c>
      <c r="K14" s="137">
        <v>1656</v>
      </c>
      <c r="L14" s="137">
        <v>1656</v>
      </c>
      <c r="M14" s="132">
        <v>100</v>
      </c>
      <c r="N14" s="137">
        <v>1653</v>
      </c>
      <c r="O14" s="137">
        <v>1652</v>
      </c>
      <c r="P14" s="132">
        <v>100.1</v>
      </c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103</v>
      </c>
      <c r="B15" s="137">
        <v>1371</v>
      </c>
      <c r="C15" s="137">
        <v>1297</v>
      </c>
      <c r="D15" s="132">
        <v>105.7</v>
      </c>
      <c r="E15" s="137">
        <v>2174</v>
      </c>
      <c r="F15" s="137">
        <v>1775</v>
      </c>
      <c r="G15" s="132">
        <v>122.5</v>
      </c>
      <c r="H15" s="137">
        <v>1152</v>
      </c>
      <c r="I15" s="137">
        <v>1148</v>
      </c>
      <c r="J15" s="132">
        <v>100.4</v>
      </c>
      <c r="K15" s="137">
        <v>1367</v>
      </c>
      <c r="L15" s="137">
        <v>1367</v>
      </c>
      <c r="M15" s="132">
        <v>100</v>
      </c>
      <c r="N15" s="137">
        <v>1288</v>
      </c>
      <c r="O15" s="137">
        <v>1295</v>
      </c>
      <c r="P15" s="132">
        <v>99.4</v>
      </c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 ht="14.25" customHeight="1">
      <c r="A16" s="65" t="s">
        <v>102</v>
      </c>
      <c r="B16" s="137">
        <v>1389</v>
      </c>
      <c r="C16" s="137">
        <v>1448</v>
      </c>
      <c r="D16" s="132">
        <v>95.9</v>
      </c>
      <c r="E16" s="137">
        <v>1368</v>
      </c>
      <c r="F16" s="137">
        <v>1492</v>
      </c>
      <c r="G16" s="132">
        <v>91.7</v>
      </c>
      <c r="H16" s="137">
        <v>1413</v>
      </c>
      <c r="I16" s="137">
        <v>1414</v>
      </c>
      <c r="J16" s="132">
        <v>100</v>
      </c>
      <c r="K16" s="137">
        <v>1392</v>
      </c>
      <c r="L16" s="137">
        <v>1392</v>
      </c>
      <c r="M16" s="132">
        <v>100</v>
      </c>
      <c r="N16" s="137">
        <v>1394</v>
      </c>
      <c r="O16" s="137">
        <v>1399</v>
      </c>
      <c r="P16" s="132">
        <v>99.6</v>
      </c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84" customFormat="1" ht="14.25" customHeight="1">
      <c r="A17" s="65" t="s">
        <v>104</v>
      </c>
      <c r="B17" s="137">
        <v>1202</v>
      </c>
      <c r="C17" s="137">
        <v>1299</v>
      </c>
      <c r="D17" s="132">
        <v>92.5</v>
      </c>
      <c r="E17" s="137">
        <v>836</v>
      </c>
      <c r="F17" s="137">
        <v>1196</v>
      </c>
      <c r="G17" s="132">
        <v>69.900000000000006</v>
      </c>
      <c r="H17" s="137">
        <v>1368</v>
      </c>
      <c r="I17" s="137">
        <v>1370</v>
      </c>
      <c r="J17" s="132">
        <v>99.9</v>
      </c>
      <c r="K17" s="137">
        <v>1446</v>
      </c>
      <c r="L17" s="137">
        <v>1446</v>
      </c>
      <c r="M17" s="132">
        <v>100</v>
      </c>
      <c r="N17" s="137">
        <v>1411</v>
      </c>
      <c r="O17" s="137">
        <v>1423</v>
      </c>
      <c r="P17" s="132">
        <v>99.2</v>
      </c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105</v>
      </c>
      <c r="B18" s="137">
        <v>1174</v>
      </c>
      <c r="C18" s="137">
        <v>1183</v>
      </c>
      <c r="D18" s="132">
        <v>99.3</v>
      </c>
      <c r="E18" s="133" t="s">
        <v>198</v>
      </c>
      <c r="F18" s="137">
        <v>210</v>
      </c>
      <c r="G18" s="133" t="s">
        <v>198</v>
      </c>
      <c r="H18" s="137">
        <v>1174</v>
      </c>
      <c r="I18" s="137">
        <v>1175</v>
      </c>
      <c r="J18" s="132">
        <v>100</v>
      </c>
      <c r="K18" s="137">
        <v>1417</v>
      </c>
      <c r="L18" s="137">
        <v>1415</v>
      </c>
      <c r="M18" s="132">
        <v>100.2</v>
      </c>
      <c r="N18" s="137">
        <v>1385</v>
      </c>
      <c r="O18" s="137">
        <v>1394</v>
      </c>
      <c r="P18" s="132">
        <v>99.4</v>
      </c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106</v>
      </c>
      <c r="B19" s="137">
        <v>3290</v>
      </c>
      <c r="C19" s="137">
        <v>3117</v>
      </c>
      <c r="D19" s="132">
        <v>105.5</v>
      </c>
      <c r="E19" s="137">
        <v>3522</v>
      </c>
      <c r="F19" s="137">
        <v>3296</v>
      </c>
      <c r="G19" s="132">
        <v>106.8</v>
      </c>
      <c r="H19" s="137">
        <v>1643</v>
      </c>
      <c r="I19" s="137">
        <v>1644</v>
      </c>
      <c r="J19" s="132">
        <v>99.9</v>
      </c>
      <c r="K19" s="137">
        <v>1534</v>
      </c>
      <c r="L19" s="137">
        <v>1534</v>
      </c>
      <c r="M19" s="132">
        <v>100</v>
      </c>
      <c r="N19" s="137">
        <v>1857</v>
      </c>
      <c r="O19" s="137">
        <v>1795</v>
      </c>
      <c r="P19" s="132">
        <v>103.4</v>
      </c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107</v>
      </c>
      <c r="B20" s="137">
        <v>742</v>
      </c>
      <c r="C20" s="137">
        <v>1516</v>
      </c>
      <c r="D20" s="132">
        <v>49</v>
      </c>
      <c r="E20" s="137">
        <v>635</v>
      </c>
      <c r="F20" s="137">
        <v>1597</v>
      </c>
      <c r="G20" s="132">
        <v>39.799999999999997</v>
      </c>
      <c r="H20" s="137">
        <v>1482</v>
      </c>
      <c r="I20" s="137">
        <v>1487</v>
      </c>
      <c r="J20" s="132">
        <v>99.7</v>
      </c>
      <c r="K20" s="137">
        <v>1468</v>
      </c>
      <c r="L20" s="137">
        <v>1468</v>
      </c>
      <c r="M20" s="132">
        <v>100</v>
      </c>
      <c r="N20" s="137">
        <v>1258</v>
      </c>
      <c r="O20" s="137">
        <v>1474</v>
      </c>
      <c r="P20" s="132">
        <v>85.3</v>
      </c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108</v>
      </c>
      <c r="B21" s="137">
        <v>11694</v>
      </c>
      <c r="C21" s="137">
        <v>2279</v>
      </c>
      <c r="D21" s="132">
        <v>513.20000000000005</v>
      </c>
      <c r="E21" s="137">
        <v>14783</v>
      </c>
      <c r="F21" s="137">
        <v>2685</v>
      </c>
      <c r="G21" s="132">
        <v>550.5</v>
      </c>
      <c r="H21" s="137">
        <v>1660</v>
      </c>
      <c r="I21" s="137">
        <v>1659</v>
      </c>
      <c r="J21" s="132">
        <v>100.1</v>
      </c>
      <c r="K21" s="137">
        <v>1573</v>
      </c>
      <c r="L21" s="137">
        <v>1573</v>
      </c>
      <c r="M21" s="132">
        <v>100</v>
      </c>
      <c r="N21" s="137">
        <v>2812</v>
      </c>
      <c r="O21" s="137">
        <v>1667</v>
      </c>
      <c r="P21" s="132">
        <v>168.7</v>
      </c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109</v>
      </c>
      <c r="B22" s="137">
        <v>1725</v>
      </c>
      <c r="C22" s="137">
        <v>1715</v>
      </c>
      <c r="D22" s="132">
        <v>100.6</v>
      </c>
      <c r="E22" s="133" t="s">
        <v>198</v>
      </c>
      <c r="F22" s="133" t="s">
        <v>198</v>
      </c>
      <c r="G22" s="133" t="s">
        <v>198</v>
      </c>
      <c r="H22" s="137">
        <v>1725</v>
      </c>
      <c r="I22" s="137">
        <v>1715</v>
      </c>
      <c r="J22" s="132">
        <v>100.6</v>
      </c>
      <c r="K22" s="137">
        <v>1478</v>
      </c>
      <c r="L22" s="137">
        <v>1478</v>
      </c>
      <c r="M22" s="132">
        <v>100</v>
      </c>
      <c r="N22" s="137">
        <v>1478</v>
      </c>
      <c r="O22" s="137">
        <v>1476</v>
      </c>
      <c r="P22" s="132">
        <v>100.1</v>
      </c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110</v>
      </c>
      <c r="B23" s="137">
        <v>1640</v>
      </c>
      <c r="C23" s="137">
        <v>1642</v>
      </c>
      <c r="D23" s="132">
        <v>99.9</v>
      </c>
      <c r="E23" s="137">
        <v>180</v>
      </c>
      <c r="F23" s="133" t="s">
        <v>198</v>
      </c>
      <c r="G23" s="133" t="s">
        <v>198</v>
      </c>
      <c r="H23" s="137">
        <v>1642</v>
      </c>
      <c r="I23" s="137">
        <v>1642</v>
      </c>
      <c r="J23" s="132">
        <v>100</v>
      </c>
      <c r="K23" s="137">
        <v>1511</v>
      </c>
      <c r="L23" s="137">
        <v>1511</v>
      </c>
      <c r="M23" s="132">
        <v>100</v>
      </c>
      <c r="N23" s="137">
        <v>1531</v>
      </c>
      <c r="O23" s="137">
        <v>1536</v>
      </c>
      <c r="P23" s="132">
        <v>99.6</v>
      </c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2" customHeight="1">
      <c r="A24" s="65" t="s">
        <v>111</v>
      </c>
      <c r="B24" s="137">
        <v>5925</v>
      </c>
      <c r="C24" s="137">
        <v>5675</v>
      </c>
      <c r="D24" s="132">
        <v>104.4</v>
      </c>
      <c r="E24" s="137">
        <v>6075</v>
      </c>
      <c r="F24" s="137">
        <v>5824</v>
      </c>
      <c r="G24" s="132">
        <v>104.3</v>
      </c>
      <c r="H24" s="137">
        <v>1449</v>
      </c>
      <c r="I24" s="137">
        <v>1448</v>
      </c>
      <c r="J24" s="132">
        <v>100.1</v>
      </c>
      <c r="K24" s="137">
        <v>1487</v>
      </c>
      <c r="L24" s="137">
        <v>1487</v>
      </c>
      <c r="M24" s="132">
        <v>100</v>
      </c>
      <c r="N24" s="137">
        <v>4376</v>
      </c>
      <c r="O24" s="137">
        <v>4043</v>
      </c>
      <c r="P24" s="132">
        <v>108.2</v>
      </c>
      <c r="Q24" s="69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>
      <c r="A25" s="67" t="s">
        <v>112</v>
      </c>
      <c r="B25" s="144">
        <v>1901</v>
      </c>
      <c r="C25" s="144">
        <v>1745</v>
      </c>
      <c r="D25" s="134">
        <v>108.9</v>
      </c>
      <c r="E25" s="144">
        <v>2022</v>
      </c>
      <c r="F25" s="144">
        <v>1803</v>
      </c>
      <c r="G25" s="134">
        <v>112.2</v>
      </c>
      <c r="H25" s="144">
        <v>1636</v>
      </c>
      <c r="I25" s="144">
        <v>1630</v>
      </c>
      <c r="J25" s="134">
        <v>100.4</v>
      </c>
      <c r="K25" s="144">
        <v>1420</v>
      </c>
      <c r="L25" s="144">
        <v>1416</v>
      </c>
      <c r="M25" s="134">
        <v>100.3</v>
      </c>
      <c r="N25" s="144">
        <v>1456</v>
      </c>
      <c r="O25" s="144">
        <v>1437</v>
      </c>
      <c r="P25" s="134">
        <v>101.3</v>
      </c>
      <c r="Q25" s="69"/>
      <c r="R25" s="83"/>
      <c r="S25" s="83"/>
      <c r="T25" s="69"/>
      <c r="U25" s="70"/>
      <c r="V25" s="70"/>
      <c r="W25" s="70"/>
      <c r="X25" s="83"/>
      <c r="Y25" s="83"/>
      <c r="Z25" s="69"/>
    </row>
    <row r="26" spans="1:26" s="90" customFormat="1">
      <c r="A26" s="66" t="s">
        <v>100</v>
      </c>
      <c r="B26" s="138">
        <v>2319</v>
      </c>
      <c r="C26" s="138">
        <v>2172</v>
      </c>
      <c r="D26" s="135">
        <v>106.8</v>
      </c>
      <c r="E26" s="138">
        <v>3172</v>
      </c>
      <c r="F26" s="138">
        <v>2440</v>
      </c>
      <c r="G26" s="135">
        <v>130</v>
      </c>
      <c r="H26" s="138">
        <v>2012</v>
      </c>
      <c r="I26" s="138">
        <v>2011</v>
      </c>
      <c r="J26" s="135">
        <v>100</v>
      </c>
      <c r="K26" s="138">
        <v>1635</v>
      </c>
      <c r="L26" s="138">
        <v>1635</v>
      </c>
      <c r="M26" s="135">
        <v>100</v>
      </c>
      <c r="N26" s="138">
        <v>1877</v>
      </c>
      <c r="O26" s="138">
        <v>1849</v>
      </c>
      <c r="P26" s="135">
        <v>101.5</v>
      </c>
    </row>
    <row r="27" spans="1:26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26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26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26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26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26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2:1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2:13">
      <c r="B34" s="24"/>
      <c r="C34" s="24"/>
      <c r="D34" s="24"/>
      <c r="E34" s="23"/>
      <c r="F34" s="23"/>
      <c r="G34" s="23"/>
      <c r="H34" s="24"/>
      <c r="I34" s="24"/>
      <c r="J34" s="24"/>
      <c r="K34" s="24"/>
      <c r="L34" s="24"/>
      <c r="M34" s="24"/>
    </row>
    <row r="35" spans="2:13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2:1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2:1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2:13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2:13">
      <c r="B39" s="24"/>
      <c r="C39" s="24"/>
      <c r="D39" s="24"/>
      <c r="E39" s="23"/>
      <c r="F39" s="23"/>
      <c r="G39" s="23"/>
      <c r="H39" s="24"/>
      <c r="I39" s="24"/>
      <c r="J39" s="24"/>
      <c r="K39" s="24"/>
      <c r="L39" s="24"/>
      <c r="M39" s="24"/>
    </row>
    <row r="40" spans="2:13">
      <c r="B40" s="24"/>
      <c r="C40" s="24"/>
      <c r="D40" s="24"/>
      <c r="E40" s="23"/>
      <c r="F40" s="23"/>
      <c r="G40" s="23"/>
      <c r="H40" s="24"/>
      <c r="I40" s="24"/>
      <c r="J40" s="24"/>
      <c r="K40" s="24"/>
      <c r="L40" s="24"/>
      <c r="M40" s="24"/>
    </row>
    <row r="41" spans="2:13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activeCell="J31" sqref="J31"/>
    </sheetView>
  </sheetViews>
  <sheetFormatPr defaultRowHeight="12.75"/>
  <cols>
    <col min="1" max="1" width="22.140625" style="14" customWidth="1"/>
    <col min="2" max="3" width="11.42578125" style="14" customWidth="1"/>
    <col min="4" max="4" width="7.85546875" style="14" customWidth="1"/>
    <col min="5" max="5" width="10" style="14" customWidth="1"/>
    <col min="6" max="6" width="9.28515625" style="14" customWidth="1"/>
    <col min="7" max="7" width="7.85546875" style="14" customWidth="1"/>
    <col min="8" max="8" width="10" style="14" customWidth="1"/>
    <col min="9" max="9" width="10.28515625" style="14" customWidth="1"/>
    <col min="10" max="10" width="9.140625" style="14"/>
    <col min="11" max="12" width="11.42578125" style="14" customWidth="1"/>
    <col min="13" max="13" width="8" style="14" customWidth="1"/>
    <col min="14" max="16384" width="9.140625" style="14"/>
  </cols>
  <sheetData>
    <row r="1" spans="1:26" ht="30.6" customHeight="1">
      <c r="A1" s="227" t="s">
        <v>158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26" s="90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P2" s="91" t="s">
        <v>37</v>
      </c>
    </row>
    <row r="3" spans="1:26" s="90" customFormat="1" ht="12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19</v>
      </c>
      <c r="L3" s="209"/>
      <c r="M3" s="210"/>
      <c r="N3" s="215" t="s">
        <v>89</v>
      </c>
      <c r="O3" s="215"/>
      <c r="P3" s="206"/>
    </row>
    <row r="4" spans="1:26" s="90" customFormat="1" ht="24.6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8"/>
    </row>
    <row r="5" spans="1:26" s="90" customFormat="1" ht="28.9" customHeight="1">
      <c r="A5" s="219"/>
      <c r="B5" s="45">
        <v>2026</v>
      </c>
      <c r="C5" s="45">
        <v>2025</v>
      </c>
      <c r="D5" s="45" t="s">
        <v>118</v>
      </c>
      <c r="E5" s="45">
        <v>2026</v>
      </c>
      <c r="F5" s="45">
        <v>2025</v>
      </c>
      <c r="G5" s="45" t="s">
        <v>118</v>
      </c>
      <c r="H5" s="45">
        <v>2026</v>
      </c>
      <c r="I5" s="45">
        <v>2025</v>
      </c>
      <c r="J5" s="45" t="s">
        <v>118</v>
      </c>
      <c r="K5" s="45">
        <v>2026</v>
      </c>
      <c r="L5" s="45">
        <v>2025</v>
      </c>
      <c r="M5" s="45" t="s">
        <v>118</v>
      </c>
      <c r="N5" s="45">
        <v>2026</v>
      </c>
      <c r="O5" s="45">
        <v>2025</v>
      </c>
      <c r="P5" s="76" t="s">
        <v>118</v>
      </c>
    </row>
    <row r="6" spans="1:26" s="84" customFormat="1">
      <c r="A6" s="64" t="s">
        <v>123</v>
      </c>
      <c r="B6" s="137">
        <v>157</v>
      </c>
      <c r="C6" s="137">
        <v>152</v>
      </c>
      <c r="D6" s="132">
        <f>B6/C6*100</f>
        <v>103.28947368421053</v>
      </c>
      <c r="E6" s="137">
        <v>157</v>
      </c>
      <c r="F6" s="137">
        <v>152</v>
      </c>
      <c r="G6" s="132">
        <f>E6/F6*100</f>
        <v>103.28947368421053</v>
      </c>
      <c r="H6" s="137">
        <v>82</v>
      </c>
      <c r="I6" s="137">
        <v>81</v>
      </c>
      <c r="J6" s="132">
        <f>H6/I6*100</f>
        <v>101.23456790123457</v>
      </c>
      <c r="K6" s="137">
        <v>73</v>
      </c>
      <c r="L6" s="137">
        <v>74</v>
      </c>
      <c r="M6" s="132">
        <f>K6/L6*100</f>
        <v>98.648648648648646</v>
      </c>
      <c r="N6" s="137">
        <v>142</v>
      </c>
      <c r="O6" s="137">
        <v>138</v>
      </c>
      <c r="P6" s="132">
        <f>N6/O6*100</f>
        <v>102.89855072463767</v>
      </c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93</v>
      </c>
      <c r="B7" s="133" t="s">
        <v>198</v>
      </c>
      <c r="C7" s="133" t="s">
        <v>198</v>
      </c>
      <c r="D7" s="132" t="s">
        <v>198</v>
      </c>
      <c r="E7" s="133" t="s">
        <v>198</v>
      </c>
      <c r="F7" s="133" t="s">
        <v>198</v>
      </c>
      <c r="G7" s="132" t="s">
        <v>198</v>
      </c>
      <c r="H7" s="133" t="s">
        <v>198</v>
      </c>
      <c r="I7" s="133" t="s">
        <v>198</v>
      </c>
      <c r="J7" s="133" t="s">
        <v>198</v>
      </c>
      <c r="K7" s="137">
        <v>84</v>
      </c>
      <c r="L7" s="137">
        <v>89</v>
      </c>
      <c r="M7" s="132">
        <f t="shared" ref="M7:M26" si="0">K7/L7*100</f>
        <v>94.382022471910105</v>
      </c>
      <c r="N7" s="137">
        <v>84</v>
      </c>
      <c r="O7" s="137">
        <v>89</v>
      </c>
      <c r="P7" s="132">
        <f t="shared" ref="P7:P26" si="1">N7/O7*100</f>
        <v>94.382022471910105</v>
      </c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94</v>
      </c>
      <c r="B8" s="133" t="s">
        <v>198</v>
      </c>
      <c r="C8" s="133" t="s">
        <v>198</v>
      </c>
      <c r="D8" s="132" t="s">
        <v>198</v>
      </c>
      <c r="E8" s="133" t="s">
        <v>198</v>
      </c>
      <c r="F8" s="133" t="s">
        <v>198</v>
      </c>
      <c r="G8" s="132" t="s">
        <v>198</v>
      </c>
      <c r="H8" s="133" t="s">
        <v>198</v>
      </c>
      <c r="I8" s="133" t="s">
        <v>198</v>
      </c>
      <c r="J8" s="133" t="s">
        <v>198</v>
      </c>
      <c r="K8" s="137">
        <v>36</v>
      </c>
      <c r="L8" s="137">
        <v>36</v>
      </c>
      <c r="M8" s="132">
        <f t="shared" si="0"/>
        <v>100</v>
      </c>
      <c r="N8" s="137">
        <v>36</v>
      </c>
      <c r="O8" s="137">
        <v>36</v>
      </c>
      <c r="P8" s="132">
        <f t="shared" si="1"/>
        <v>100</v>
      </c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95</v>
      </c>
      <c r="B9" s="137">
        <v>58</v>
      </c>
      <c r="C9" s="137">
        <v>58</v>
      </c>
      <c r="D9" s="132">
        <f t="shared" ref="D9:D20" si="2">B9/C9*100</f>
        <v>100</v>
      </c>
      <c r="E9" s="137">
        <v>58</v>
      </c>
      <c r="F9" s="137">
        <v>58</v>
      </c>
      <c r="G9" s="132">
        <f t="shared" ref="G9:G16" si="3">E9/F9*100</f>
        <v>100</v>
      </c>
      <c r="H9" s="133" t="s">
        <v>198</v>
      </c>
      <c r="I9" s="133" t="s">
        <v>198</v>
      </c>
      <c r="J9" s="133" t="s">
        <v>198</v>
      </c>
      <c r="K9" s="137">
        <v>48</v>
      </c>
      <c r="L9" s="137">
        <v>49</v>
      </c>
      <c r="M9" s="132">
        <f t="shared" si="0"/>
        <v>97.959183673469383</v>
      </c>
      <c r="N9" s="137">
        <v>52</v>
      </c>
      <c r="O9" s="137">
        <v>53</v>
      </c>
      <c r="P9" s="132">
        <f t="shared" si="1"/>
        <v>98.113207547169807</v>
      </c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96</v>
      </c>
      <c r="B10" s="137">
        <v>162</v>
      </c>
      <c r="C10" s="137">
        <v>139</v>
      </c>
      <c r="D10" s="132">
        <f t="shared" si="2"/>
        <v>116.54676258992806</v>
      </c>
      <c r="E10" s="137">
        <v>162</v>
      </c>
      <c r="F10" s="137">
        <v>139</v>
      </c>
      <c r="G10" s="132">
        <f t="shared" si="3"/>
        <v>116.54676258992806</v>
      </c>
      <c r="H10" s="133" t="s">
        <v>198</v>
      </c>
      <c r="I10" s="133" t="s">
        <v>198</v>
      </c>
      <c r="J10" s="133" t="s">
        <v>198</v>
      </c>
      <c r="K10" s="137">
        <v>79</v>
      </c>
      <c r="L10" s="137">
        <v>79</v>
      </c>
      <c r="M10" s="132">
        <f t="shared" si="0"/>
        <v>100</v>
      </c>
      <c r="N10" s="137">
        <v>155</v>
      </c>
      <c r="O10" s="137">
        <v>135</v>
      </c>
      <c r="P10" s="132">
        <f t="shared" si="1"/>
        <v>114.81481481481481</v>
      </c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97</v>
      </c>
      <c r="B11" s="137">
        <v>165</v>
      </c>
      <c r="C11" s="137">
        <v>153</v>
      </c>
      <c r="D11" s="132">
        <f t="shared" si="2"/>
        <v>107.84313725490196</v>
      </c>
      <c r="E11" s="137">
        <v>165</v>
      </c>
      <c r="F11" s="137">
        <v>153</v>
      </c>
      <c r="G11" s="132">
        <f t="shared" si="3"/>
        <v>107.84313725490196</v>
      </c>
      <c r="H11" s="137">
        <v>60</v>
      </c>
      <c r="I11" s="137">
        <v>56</v>
      </c>
      <c r="J11" s="132">
        <f>H11/I11*100</f>
        <v>107.14285714285714</v>
      </c>
      <c r="K11" s="137">
        <v>81</v>
      </c>
      <c r="L11" s="137">
        <v>74</v>
      </c>
      <c r="M11" s="132">
        <f t="shared" si="0"/>
        <v>109.45945945945945</v>
      </c>
      <c r="N11" s="137">
        <v>162</v>
      </c>
      <c r="O11" s="137">
        <v>150</v>
      </c>
      <c r="P11" s="132">
        <f t="shared" si="1"/>
        <v>108</v>
      </c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98</v>
      </c>
      <c r="B12" s="133" t="s">
        <v>198</v>
      </c>
      <c r="C12" s="133" t="s">
        <v>198</v>
      </c>
      <c r="D12" s="132" t="s">
        <v>198</v>
      </c>
      <c r="E12" s="133" t="s">
        <v>198</v>
      </c>
      <c r="F12" s="133" t="s">
        <v>198</v>
      </c>
      <c r="G12" s="132" t="s">
        <v>198</v>
      </c>
      <c r="H12" s="133" t="s">
        <v>198</v>
      </c>
      <c r="I12" s="133" t="s">
        <v>198</v>
      </c>
      <c r="J12" s="133" t="s">
        <v>198</v>
      </c>
      <c r="K12" s="137">
        <v>59</v>
      </c>
      <c r="L12" s="137">
        <v>61</v>
      </c>
      <c r="M12" s="132">
        <f t="shared" si="0"/>
        <v>96.721311475409834</v>
      </c>
      <c r="N12" s="137">
        <v>59</v>
      </c>
      <c r="O12" s="137">
        <v>61</v>
      </c>
      <c r="P12" s="132">
        <f t="shared" si="1"/>
        <v>96.721311475409834</v>
      </c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99</v>
      </c>
      <c r="B13" s="133" t="s">
        <v>198</v>
      </c>
      <c r="C13" s="133" t="s">
        <v>198</v>
      </c>
      <c r="D13" s="132" t="s">
        <v>198</v>
      </c>
      <c r="E13" s="133" t="s">
        <v>198</v>
      </c>
      <c r="F13" s="133" t="s">
        <v>198</v>
      </c>
      <c r="G13" s="132" t="s">
        <v>198</v>
      </c>
      <c r="H13" s="133" t="s">
        <v>198</v>
      </c>
      <c r="I13" s="133" t="s">
        <v>198</v>
      </c>
      <c r="J13" s="133" t="s">
        <v>198</v>
      </c>
      <c r="K13" s="137">
        <v>75</v>
      </c>
      <c r="L13" s="137">
        <v>75</v>
      </c>
      <c r="M13" s="132">
        <f t="shared" si="0"/>
        <v>100</v>
      </c>
      <c r="N13" s="137">
        <v>75</v>
      </c>
      <c r="O13" s="137">
        <v>75</v>
      </c>
      <c r="P13" s="132">
        <f t="shared" si="1"/>
        <v>100</v>
      </c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101</v>
      </c>
      <c r="B14" s="133" t="s">
        <v>198</v>
      </c>
      <c r="C14" s="133" t="s">
        <v>198</v>
      </c>
      <c r="D14" s="132" t="s">
        <v>198</v>
      </c>
      <c r="E14" s="133" t="s">
        <v>198</v>
      </c>
      <c r="F14" s="133" t="s">
        <v>198</v>
      </c>
      <c r="G14" s="132" t="s">
        <v>198</v>
      </c>
      <c r="H14" s="133" t="s">
        <v>198</v>
      </c>
      <c r="I14" s="133" t="s">
        <v>198</v>
      </c>
      <c r="J14" s="133" t="s">
        <v>198</v>
      </c>
      <c r="K14" s="137">
        <v>73</v>
      </c>
      <c r="L14" s="137">
        <v>72</v>
      </c>
      <c r="M14" s="132">
        <f t="shared" si="0"/>
        <v>101.38888888888889</v>
      </c>
      <c r="N14" s="137">
        <v>73</v>
      </c>
      <c r="O14" s="137">
        <v>72</v>
      </c>
      <c r="P14" s="132">
        <f t="shared" si="1"/>
        <v>101.38888888888889</v>
      </c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103</v>
      </c>
      <c r="B15" s="133" t="s">
        <v>198</v>
      </c>
      <c r="C15" s="133" t="s">
        <v>198</v>
      </c>
      <c r="D15" s="132" t="s">
        <v>198</v>
      </c>
      <c r="E15" s="133" t="s">
        <v>198</v>
      </c>
      <c r="F15" s="133" t="s">
        <v>198</v>
      </c>
      <c r="G15" s="132" t="s">
        <v>198</v>
      </c>
      <c r="H15" s="133" t="s">
        <v>198</v>
      </c>
      <c r="I15" s="133" t="s">
        <v>198</v>
      </c>
      <c r="J15" s="133" t="s">
        <v>198</v>
      </c>
      <c r="K15" s="137">
        <v>89</v>
      </c>
      <c r="L15" s="137">
        <v>91</v>
      </c>
      <c r="M15" s="132">
        <f t="shared" si="0"/>
        <v>97.802197802197796</v>
      </c>
      <c r="N15" s="137">
        <v>89</v>
      </c>
      <c r="O15" s="137">
        <v>91</v>
      </c>
      <c r="P15" s="132">
        <f t="shared" si="1"/>
        <v>97.802197802197796</v>
      </c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 ht="14.25" customHeight="1">
      <c r="A16" s="65" t="s">
        <v>102</v>
      </c>
      <c r="B16" s="137">
        <v>150</v>
      </c>
      <c r="C16" s="137">
        <v>154</v>
      </c>
      <c r="D16" s="132">
        <f t="shared" si="2"/>
        <v>97.402597402597408</v>
      </c>
      <c r="E16" s="137">
        <v>150</v>
      </c>
      <c r="F16" s="137">
        <v>154</v>
      </c>
      <c r="G16" s="132">
        <f t="shared" si="3"/>
        <v>97.402597402597408</v>
      </c>
      <c r="H16" s="133" t="s">
        <v>198</v>
      </c>
      <c r="I16" s="133" t="s">
        <v>198</v>
      </c>
      <c r="J16" s="133" t="s">
        <v>198</v>
      </c>
      <c r="K16" s="137">
        <v>77</v>
      </c>
      <c r="L16" s="137">
        <v>77</v>
      </c>
      <c r="M16" s="132">
        <f t="shared" si="0"/>
        <v>100</v>
      </c>
      <c r="N16" s="137">
        <v>150</v>
      </c>
      <c r="O16" s="137">
        <v>153</v>
      </c>
      <c r="P16" s="132">
        <f t="shared" si="1"/>
        <v>98.039215686274503</v>
      </c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84" customFormat="1" ht="14.25" customHeight="1">
      <c r="A17" s="65" t="s">
        <v>104</v>
      </c>
      <c r="B17" s="137">
        <v>85</v>
      </c>
      <c r="C17" s="137">
        <v>85</v>
      </c>
      <c r="D17" s="132">
        <f t="shared" si="2"/>
        <v>100</v>
      </c>
      <c r="E17" s="133" t="s">
        <v>198</v>
      </c>
      <c r="F17" s="133" t="s">
        <v>198</v>
      </c>
      <c r="G17" s="132" t="s">
        <v>198</v>
      </c>
      <c r="H17" s="137">
        <v>85</v>
      </c>
      <c r="I17" s="137">
        <v>85</v>
      </c>
      <c r="J17" s="132">
        <f>H17/I17*100</f>
        <v>100</v>
      </c>
      <c r="K17" s="137">
        <v>77</v>
      </c>
      <c r="L17" s="137">
        <v>77</v>
      </c>
      <c r="M17" s="132">
        <f t="shared" si="0"/>
        <v>100</v>
      </c>
      <c r="N17" s="137">
        <v>77</v>
      </c>
      <c r="O17" s="137">
        <v>77</v>
      </c>
      <c r="P17" s="132">
        <f t="shared" si="1"/>
        <v>100</v>
      </c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105</v>
      </c>
      <c r="B18" s="133" t="s">
        <v>198</v>
      </c>
      <c r="C18" s="133" t="s">
        <v>198</v>
      </c>
      <c r="D18" s="132" t="s">
        <v>198</v>
      </c>
      <c r="E18" s="133" t="s">
        <v>198</v>
      </c>
      <c r="F18" s="133" t="s">
        <v>198</v>
      </c>
      <c r="G18" s="132" t="s">
        <v>198</v>
      </c>
      <c r="H18" s="133" t="s">
        <v>198</v>
      </c>
      <c r="I18" s="133" t="s">
        <v>198</v>
      </c>
      <c r="J18" s="133" t="s">
        <v>198</v>
      </c>
      <c r="K18" s="137">
        <v>70</v>
      </c>
      <c r="L18" s="137">
        <v>70</v>
      </c>
      <c r="M18" s="132">
        <f t="shared" si="0"/>
        <v>100</v>
      </c>
      <c r="N18" s="137">
        <v>70</v>
      </c>
      <c r="O18" s="137">
        <v>70</v>
      </c>
      <c r="P18" s="132">
        <f t="shared" si="1"/>
        <v>100</v>
      </c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106</v>
      </c>
      <c r="B19" s="133" t="s">
        <v>198</v>
      </c>
      <c r="C19" s="133" t="s">
        <v>198</v>
      </c>
      <c r="D19" s="132" t="s">
        <v>198</v>
      </c>
      <c r="E19" s="133" t="s">
        <v>198</v>
      </c>
      <c r="F19" s="133" t="s">
        <v>198</v>
      </c>
      <c r="G19" s="132" t="s">
        <v>198</v>
      </c>
      <c r="H19" s="133" t="s">
        <v>198</v>
      </c>
      <c r="I19" s="133" t="s">
        <v>198</v>
      </c>
      <c r="J19" s="133" t="s">
        <v>198</v>
      </c>
      <c r="K19" s="137">
        <v>65</v>
      </c>
      <c r="L19" s="137">
        <v>65</v>
      </c>
      <c r="M19" s="132">
        <f t="shared" si="0"/>
        <v>100</v>
      </c>
      <c r="N19" s="137">
        <v>65</v>
      </c>
      <c r="O19" s="137">
        <v>65</v>
      </c>
      <c r="P19" s="132">
        <f t="shared" si="1"/>
        <v>100</v>
      </c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107</v>
      </c>
      <c r="B20" s="137">
        <v>77</v>
      </c>
      <c r="C20" s="137">
        <v>78</v>
      </c>
      <c r="D20" s="132">
        <f t="shared" si="2"/>
        <v>98.71794871794873</v>
      </c>
      <c r="E20" s="133" t="s">
        <v>198</v>
      </c>
      <c r="F20" s="133" t="s">
        <v>198</v>
      </c>
      <c r="G20" s="132" t="s">
        <v>198</v>
      </c>
      <c r="H20" s="137">
        <v>77</v>
      </c>
      <c r="I20" s="137">
        <v>78</v>
      </c>
      <c r="J20" s="132">
        <f>H20/I20*100</f>
        <v>98.71794871794873</v>
      </c>
      <c r="K20" s="137">
        <v>84</v>
      </c>
      <c r="L20" s="137">
        <v>87</v>
      </c>
      <c r="M20" s="132">
        <f t="shared" si="0"/>
        <v>96.551724137931032</v>
      </c>
      <c r="N20" s="137">
        <v>84</v>
      </c>
      <c r="O20" s="137">
        <v>87</v>
      </c>
      <c r="P20" s="132">
        <f t="shared" si="1"/>
        <v>96.551724137931032</v>
      </c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108</v>
      </c>
      <c r="B21" s="133" t="s">
        <v>198</v>
      </c>
      <c r="C21" s="133" t="s">
        <v>198</v>
      </c>
      <c r="D21" s="133" t="s">
        <v>198</v>
      </c>
      <c r="E21" s="133" t="s">
        <v>198</v>
      </c>
      <c r="F21" s="133" t="s">
        <v>198</v>
      </c>
      <c r="G21" s="132" t="s">
        <v>198</v>
      </c>
      <c r="H21" s="133" t="s">
        <v>198</v>
      </c>
      <c r="I21" s="133" t="s">
        <v>198</v>
      </c>
      <c r="J21" s="132" t="s">
        <v>198</v>
      </c>
      <c r="K21" s="137">
        <v>85</v>
      </c>
      <c r="L21" s="137">
        <v>85</v>
      </c>
      <c r="M21" s="132">
        <f t="shared" si="0"/>
        <v>100</v>
      </c>
      <c r="N21" s="137">
        <v>85</v>
      </c>
      <c r="O21" s="137">
        <v>85</v>
      </c>
      <c r="P21" s="132">
        <f t="shared" si="1"/>
        <v>100</v>
      </c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109</v>
      </c>
      <c r="B22" s="133" t="s">
        <v>198</v>
      </c>
      <c r="C22" s="133" t="s">
        <v>198</v>
      </c>
      <c r="D22" s="133" t="s">
        <v>198</v>
      </c>
      <c r="E22" s="133" t="s">
        <v>198</v>
      </c>
      <c r="F22" s="133" t="s">
        <v>198</v>
      </c>
      <c r="G22" s="132" t="s">
        <v>198</v>
      </c>
      <c r="H22" s="133" t="s">
        <v>198</v>
      </c>
      <c r="I22" s="133" t="s">
        <v>198</v>
      </c>
      <c r="J22" s="132" t="s">
        <v>198</v>
      </c>
      <c r="K22" s="137">
        <v>59</v>
      </c>
      <c r="L22" s="137">
        <v>62</v>
      </c>
      <c r="M22" s="132">
        <f t="shared" si="0"/>
        <v>95.161290322580655</v>
      </c>
      <c r="N22" s="137">
        <v>59</v>
      </c>
      <c r="O22" s="137">
        <v>62</v>
      </c>
      <c r="P22" s="132">
        <f t="shared" si="1"/>
        <v>95.161290322580655</v>
      </c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110</v>
      </c>
      <c r="B23" s="133" t="s">
        <v>198</v>
      </c>
      <c r="C23" s="133" t="s">
        <v>198</v>
      </c>
      <c r="D23" s="133" t="s">
        <v>198</v>
      </c>
      <c r="E23" s="133" t="s">
        <v>198</v>
      </c>
      <c r="F23" s="133" t="s">
        <v>198</v>
      </c>
      <c r="G23" s="132" t="s">
        <v>198</v>
      </c>
      <c r="H23" s="133" t="s">
        <v>198</v>
      </c>
      <c r="I23" s="133" t="s">
        <v>198</v>
      </c>
      <c r="J23" s="132" t="s">
        <v>198</v>
      </c>
      <c r="K23" s="137">
        <v>71</v>
      </c>
      <c r="L23" s="137">
        <v>75</v>
      </c>
      <c r="M23" s="132">
        <f t="shared" si="0"/>
        <v>94.666666666666671</v>
      </c>
      <c r="N23" s="137">
        <v>71</v>
      </c>
      <c r="O23" s="137">
        <v>75</v>
      </c>
      <c r="P23" s="132">
        <f t="shared" si="1"/>
        <v>94.666666666666671</v>
      </c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2" customHeight="1">
      <c r="A24" s="65" t="s">
        <v>111</v>
      </c>
      <c r="B24" s="137">
        <v>3</v>
      </c>
      <c r="C24" s="133" t="s">
        <v>198</v>
      </c>
      <c r="D24" s="133" t="s">
        <v>198</v>
      </c>
      <c r="E24" s="137">
        <v>3</v>
      </c>
      <c r="F24" s="133" t="s">
        <v>198</v>
      </c>
      <c r="G24" s="132" t="s">
        <v>198</v>
      </c>
      <c r="H24" s="133" t="s">
        <v>198</v>
      </c>
      <c r="I24" s="133" t="s">
        <v>198</v>
      </c>
      <c r="J24" s="132" t="s">
        <v>198</v>
      </c>
      <c r="K24" s="137">
        <v>76</v>
      </c>
      <c r="L24" s="137">
        <v>77</v>
      </c>
      <c r="M24" s="132">
        <f t="shared" si="0"/>
        <v>98.701298701298697</v>
      </c>
      <c r="N24" s="137">
        <v>68</v>
      </c>
      <c r="O24" s="137">
        <v>77</v>
      </c>
      <c r="P24" s="132">
        <f t="shared" si="1"/>
        <v>88.311688311688314</v>
      </c>
      <c r="Q24" s="69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>
      <c r="A25" s="67" t="s">
        <v>112</v>
      </c>
      <c r="B25" s="133" t="s">
        <v>198</v>
      </c>
      <c r="C25" s="133" t="s">
        <v>198</v>
      </c>
      <c r="D25" s="133" t="s">
        <v>198</v>
      </c>
      <c r="E25" s="133" t="s">
        <v>198</v>
      </c>
      <c r="F25" s="133" t="s">
        <v>198</v>
      </c>
      <c r="G25" s="132" t="s">
        <v>198</v>
      </c>
      <c r="H25" s="133" t="s">
        <v>198</v>
      </c>
      <c r="I25" s="133" t="s">
        <v>198</v>
      </c>
      <c r="J25" s="132" t="s">
        <v>198</v>
      </c>
      <c r="K25" s="137">
        <v>57</v>
      </c>
      <c r="L25" s="137">
        <v>59</v>
      </c>
      <c r="M25" s="132">
        <f t="shared" si="0"/>
        <v>96.610169491525426</v>
      </c>
      <c r="N25" s="137">
        <v>57</v>
      </c>
      <c r="O25" s="137">
        <v>59</v>
      </c>
      <c r="P25" s="132">
        <f t="shared" si="1"/>
        <v>96.610169491525426</v>
      </c>
      <c r="Q25" s="69"/>
      <c r="R25" s="83"/>
      <c r="S25" s="83"/>
      <c r="T25" s="69"/>
      <c r="U25" s="70"/>
      <c r="V25" s="70"/>
      <c r="W25" s="70"/>
      <c r="X25" s="83"/>
      <c r="Y25" s="83"/>
      <c r="Z25" s="69"/>
    </row>
    <row r="26" spans="1:26" s="90" customFormat="1">
      <c r="A26" s="66" t="s">
        <v>100</v>
      </c>
      <c r="B26" s="136" t="s">
        <v>198</v>
      </c>
      <c r="C26" s="136" t="s">
        <v>198</v>
      </c>
      <c r="D26" s="136" t="s">
        <v>198</v>
      </c>
      <c r="E26" s="136" t="s">
        <v>198</v>
      </c>
      <c r="F26" s="136" t="s">
        <v>198</v>
      </c>
      <c r="G26" s="135" t="s">
        <v>198</v>
      </c>
      <c r="H26" s="136" t="s">
        <v>198</v>
      </c>
      <c r="I26" s="136" t="s">
        <v>198</v>
      </c>
      <c r="J26" s="135" t="s">
        <v>198</v>
      </c>
      <c r="K26" s="138">
        <v>90</v>
      </c>
      <c r="L26" s="138">
        <v>88</v>
      </c>
      <c r="M26" s="135">
        <f t="shared" si="0"/>
        <v>102.27272727272727</v>
      </c>
      <c r="N26" s="138">
        <v>90</v>
      </c>
      <c r="O26" s="138">
        <v>88</v>
      </c>
      <c r="P26" s="135">
        <f t="shared" si="1"/>
        <v>102.27272727272727</v>
      </c>
    </row>
    <row r="27" spans="1:26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26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26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26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26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26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2:1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2:13">
      <c r="B34" s="24"/>
      <c r="C34" s="24"/>
      <c r="D34" s="24"/>
      <c r="E34" s="23"/>
      <c r="F34" s="23"/>
      <c r="G34" s="23"/>
      <c r="H34" s="24"/>
      <c r="I34" s="24"/>
      <c r="J34" s="24"/>
      <c r="K34" s="24"/>
      <c r="L34" s="24"/>
      <c r="M34" s="24"/>
    </row>
    <row r="35" spans="2:13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2:1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2:1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2:13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2:13">
      <c r="B39" s="24"/>
      <c r="C39" s="24"/>
      <c r="D39" s="24"/>
      <c r="E39" s="23"/>
      <c r="F39" s="23"/>
      <c r="G39" s="23"/>
      <c r="H39" s="24"/>
      <c r="I39" s="24"/>
      <c r="J39" s="24"/>
      <c r="K39" s="24"/>
      <c r="L39" s="24"/>
      <c r="M39" s="24"/>
    </row>
    <row r="40" spans="2:13">
      <c r="B40" s="24"/>
      <c r="C40" s="24"/>
      <c r="D40" s="24"/>
      <c r="E40" s="23"/>
      <c r="F40" s="23"/>
      <c r="G40" s="23"/>
      <c r="H40" s="24"/>
      <c r="I40" s="24"/>
      <c r="J40" s="24"/>
      <c r="K40" s="24"/>
      <c r="L40" s="24"/>
      <c r="M40" s="24"/>
    </row>
    <row r="41" spans="2:13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>
      <selection activeCell="B5" sqref="B5:P25"/>
    </sheetView>
  </sheetViews>
  <sheetFormatPr defaultRowHeight="12.75"/>
  <cols>
    <col min="1" max="1" width="22.140625" style="14" customWidth="1"/>
    <col min="2" max="3" width="11.42578125" style="14" customWidth="1"/>
    <col min="4" max="4" width="7.85546875" style="14" customWidth="1"/>
    <col min="5" max="5" width="10" style="14" customWidth="1"/>
    <col min="6" max="6" width="9.28515625" style="14" customWidth="1"/>
    <col min="7" max="7" width="7.85546875" style="14" customWidth="1"/>
    <col min="8" max="8" width="10" style="14" customWidth="1"/>
    <col min="9" max="9" width="10.28515625" style="14" customWidth="1"/>
    <col min="10" max="10" width="9.140625" style="14"/>
    <col min="11" max="12" width="11.42578125" style="14" customWidth="1"/>
    <col min="13" max="13" width="8" style="14" customWidth="1"/>
    <col min="14" max="16384" width="9.140625" style="14"/>
  </cols>
  <sheetData>
    <row r="1" spans="1:26" ht="30.6" customHeight="1">
      <c r="A1" s="227" t="s">
        <v>159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26" s="90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P2" s="91" t="s">
        <v>37</v>
      </c>
    </row>
    <row r="3" spans="1:26" s="90" customFormat="1" ht="12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19</v>
      </c>
      <c r="L3" s="209"/>
      <c r="M3" s="210"/>
      <c r="N3" s="215" t="s">
        <v>89</v>
      </c>
      <c r="O3" s="215"/>
      <c r="P3" s="206"/>
    </row>
    <row r="4" spans="1:26" s="90" customFormat="1" ht="24.6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6"/>
    </row>
    <row r="5" spans="1:26" s="84" customFormat="1">
      <c r="A5" s="64" t="s">
        <v>123</v>
      </c>
      <c r="B5" s="140">
        <v>2.2000000000000002</v>
      </c>
      <c r="C5" s="140">
        <v>2.2000000000000002</v>
      </c>
      <c r="D5" s="140">
        <f>B5/C5*100</f>
        <v>100</v>
      </c>
      <c r="E5" s="140">
        <v>2.1</v>
      </c>
      <c r="F5" s="140">
        <v>2.2000000000000002</v>
      </c>
      <c r="G5" s="140">
        <f>E5/F5*100</f>
        <v>95.454545454545453</v>
      </c>
      <c r="H5" s="140">
        <v>2.2999999999999998</v>
      </c>
      <c r="I5" s="140">
        <v>2.2999999999999998</v>
      </c>
      <c r="J5" s="140">
        <f>H5/I5*100</f>
        <v>100</v>
      </c>
      <c r="K5" s="140">
        <v>1.7</v>
      </c>
      <c r="L5" s="140">
        <v>1.7</v>
      </c>
      <c r="M5" s="140">
        <f>K5/L5*100</f>
        <v>100</v>
      </c>
      <c r="N5" s="140">
        <v>1.9</v>
      </c>
      <c r="O5" s="140">
        <v>1.9</v>
      </c>
      <c r="P5" s="140">
        <f>N5/O5*100</f>
        <v>100</v>
      </c>
      <c r="Q5" s="69"/>
      <c r="R5" s="83"/>
      <c r="S5" s="83"/>
      <c r="T5" s="69"/>
      <c r="U5" s="83"/>
      <c r="V5" s="83"/>
      <c r="W5" s="69"/>
      <c r="X5" s="83"/>
      <c r="Y5" s="83"/>
      <c r="Z5" s="69"/>
    </row>
    <row r="6" spans="1:26" s="84" customFormat="1">
      <c r="A6" s="65" t="s">
        <v>93</v>
      </c>
      <c r="B6" s="140">
        <v>2.1</v>
      </c>
      <c r="C6" s="140">
        <v>2</v>
      </c>
      <c r="D6" s="140">
        <f t="shared" ref="D6:D25" si="0">B6/C6*100</f>
        <v>105</v>
      </c>
      <c r="E6" s="141" t="s">
        <v>198</v>
      </c>
      <c r="F6" s="141" t="s">
        <v>198</v>
      </c>
      <c r="G6" s="140" t="s">
        <v>198</v>
      </c>
      <c r="H6" s="140">
        <v>2.1</v>
      </c>
      <c r="I6" s="140">
        <v>2</v>
      </c>
      <c r="J6" s="140">
        <f t="shared" ref="J6:J25" si="1">H6/I6*100</f>
        <v>105</v>
      </c>
      <c r="K6" s="140">
        <v>2.9</v>
      </c>
      <c r="L6" s="140">
        <v>2.8</v>
      </c>
      <c r="M6" s="140">
        <f t="shared" ref="M6:M25" si="2">K6/L6*100</f>
        <v>103.57142857142858</v>
      </c>
      <c r="N6" s="140">
        <v>2.6</v>
      </c>
      <c r="O6" s="140">
        <v>2.6</v>
      </c>
      <c r="P6" s="140">
        <f t="shared" ref="P6:P25" si="3">N6/O6*100</f>
        <v>100</v>
      </c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94</v>
      </c>
      <c r="B7" s="141" t="s">
        <v>198</v>
      </c>
      <c r="C7" s="141" t="s">
        <v>198</v>
      </c>
      <c r="D7" s="140" t="s">
        <v>198</v>
      </c>
      <c r="E7" s="141" t="s">
        <v>198</v>
      </c>
      <c r="F7" s="141" t="s">
        <v>198</v>
      </c>
      <c r="G7" s="140" t="s">
        <v>198</v>
      </c>
      <c r="H7" s="141" t="s">
        <v>198</v>
      </c>
      <c r="I7" s="141" t="s">
        <v>198</v>
      </c>
      <c r="J7" s="140" t="s">
        <v>198</v>
      </c>
      <c r="K7" s="140">
        <v>2</v>
      </c>
      <c r="L7" s="140">
        <v>2</v>
      </c>
      <c r="M7" s="140">
        <f t="shared" si="2"/>
        <v>100</v>
      </c>
      <c r="N7" s="140">
        <v>2</v>
      </c>
      <c r="O7" s="140">
        <v>2</v>
      </c>
      <c r="P7" s="140">
        <f t="shared" si="3"/>
        <v>100</v>
      </c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95</v>
      </c>
      <c r="B8" s="140">
        <v>2.1</v>
      </c>
      <c r="C8" s="140">
        <v>2.1</v>
      </c>
      <c r="D8" s="140">
        <f t="shared" si="0"/>
        <v>100</v>
      </c>
      <c r="E8" s="140">
        <v>2.1</v>
      </c>
      <c r="F8" s="140">
        <v>2</v>
      </c>
      <c r="G8" s="140">
        <f>E8/F8*100</f>
        <v>105</v>
      </c>
      <c r="H8" s="140">
        <v>2.2000000000000002</v>
      </c>
      <c r="I8" s="140">
        <v>2.2000000000000002</v>
      </c>
      <c r="J8" s="140">
        <f t="shared" si="1"/>
        <v>100</v>
      </c>
      <c r="K8" s="140">
        <v>2</v>
      </c>
      <c r="L8" s="140">
        <v>2</v>
      </c>
      <c r="M8" s="140">
        <f t="shared" si="2"/>
        <v>100</v>
      </c>
      <c r="N8" s="140">
        <v>2</v>
      </c>
      <c r="O8" s="140">
        <v>2</v>
      </c>
      <c r="P8" s="140">
        <f t="shared" si="3"/>
        <v>100</v>
      </c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96</v>
      </c>
      <c r="B9" s="140">
        <v>3</v>
      </c>
      <c r="C9" s="140">
        <v>3</v>
      </c>
      <c r="D9" s="140">
        <f t="shared" si="0"/>
        <v>100</v>
      </c>
      <c r="E9" s="141" t="s">
        <v>198</v>
      </c>
      <c r="F9" s="141" t="s">
        <v>198</v>
      </c>
      <c r="G9" s="140" t="s">
        <v>198</v>
      </c>
      <c r="H9" s="140">
        <v>3</v>
      </c>
      <c r="I9" s="140">
        <v>3</v>
      </c>
      <c r="J9" s="140">
        <f t="shared" si="1"/>
        <v>100</v>
      </c>
      <c r="K9" s="140">
        <v>2.1</v>
      </c>
      <c r="L9" s="140">
        <v>2.1</v>
      </c>
      <c r="M9" s="140">
        <f t="shared" si="2"/>
        <v>100</v>
      </c>
      <c r="N9" s="140">
        <v>2.2000000000000002</v>
      </c>
      <c r="O9" s="140">
        <v>2.2999999999999998</v>
      </c>
      <c r="P9" s="140">
        <f t="shared" si="3"/>
        <v>95.652173913043498</v>
      </c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97</v>
      </c>
      <c r="B10" s="140">
        <v>1.9</v>
      </c>
      <c r="C10" s="140">
        <v>1.6</v>
      </c>
      <c r="D10" s="140">
        <f t="shared" si="0"/>
        <v>118.74999999999997</v>
      </c>
      <c r="E10" s="140">
        <v>1.8</v>
      </c>
      <c r="F10" s="140">
        <v>1</v>
      </c>
      <c r="G10" s="140">
        <f>E10/F10*100</f>
        <v>180</v>
      </c>
      <c r="H10" s="140">
        <v>2</v>
      </c>
      <c r="I10" s="140">
        <v>2.5</v>
      </c>
      <c r="J10" s="140">
        <f t="shared" si="1"/>
        <v>80</v>
      </c>
      <c r="K10" s="140">
        <v>2.1</v>
      </c>
      <c r="L10" s="140">
        <v>2</v>
      </c>
      <c r="M10" s="140">
        <f t="shared" si="2"/>
        <v>105</v>
      </c>
      <c r="N10" s="140">
        <v>2</v>
      </c>
      <c r="O10" s="140">
        <v>2</v>
      </c>
      <c r="P10" s="140">
        <f t="shared" si="3"/>
        <v>100</v>
      </c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52" customFormat="1">
      <c r="A11" s="65" t="s">
        <v>98</v>
      </c>
      <c r="B11" s="140">
        <v>0.2</v>
      </c>
      <c r="C11" s="140">
        <v>0.2</v>
      </c>
      <c r="D11" s="140">
        <f t="shared" si="0"/>
        <v>100</v>
      </c>
      <c r="E11" s="140">
        <v>0.2</v>
      </c>
      <c r="F11" s="140">
        <v>0.2</v>
      </c>
      <c r="G11" s="140">
        <f>E11/F11*100</f>
        <v>100</v>
      </c>
      <c r="H11" s="141" t="s">
        <v>198</v>
      </c>
      <c r="I11" s="141" t="s">
        <v>198</v>
      </c>
      <c r="J11" s="140" t="s">
        <v>198</v>
      </c>
      <c r="K11" s="141" t="s">
        <v>198</v>
      </c>
      <c r="L11" s="141" t="s">
        <v>198</v>
      </c>
      <c r="M11" s="140" t="s">
        <v>198</v>
      </c>
      <c r="N11" s="140">
        <v>0.2</v>
      </c>
      <c r="O11" s="140">
        <v>0.2</v>
      </c>
      <c r="P11" s="140">
        <f t="shared" si="3"/>
        <v>100</v>
      </c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99</v>
      </c>
      <c r="B12" s="140">
        <v>2.1</v>
      </c>
      <c r="C12" s="140">
        <v>2</v>
      </c>
      <c r="D12" s="140">
        <f t="shared" si="0"/>
        <v>105</v>
      </c>
      <c r="E12" s="140">
        <v>2.1</v>
      </c>
      <c r="F12" s="140">
        <v>2</v>
      </c>
      <c r="G12" s="140">
        <f>E12/F12*100</f>
        <v>105</v>
      </c>
      <c r="H12" s="140">
        <v>2</v>
      </c>
      <c r="I12" s="140">
        <v>2</v>
      </c>
      <c r="J12" s="140">
        <f t="shared" si="1"/>
        <v>100</v>
      </c>
      <c r="K12" s="140">
        <v>2</v>
      </c>
      <c r="L12" s="140">
        <v>2</v>
      </c>
      <c r="M12" s="140">
        <f t="shared" si="2"/>
        <v>100</v>
      </c>
      <c r="N12" s="140">
        <v>2</v>
      </c>
      <c r="O12" s="140">
        <v>2</v>
      </c>
      <c r="P12" s="140">
        <f t="shared" si="3"/>
        <v>100</v>
      </c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101</v>
      </c>
      <c r="B13" s="140">
        <v>2.4</v>
      </c>
      <c r="C13" s="140">
        <v>2</v>
      </c>
      <c r="D13" s="140">
        <f t="shared" si="0"/>
        <v>120</v>
      </c>
      <c r="E13" s="141" t="s">
        <v>198</v>
      </c>
      <c r="F13" s="141" t="s">
        <v>198</v>
      </c>
      <c r="G13" s="140" t="s">
        <v>198</v>
      </c>
      <c r="H13" s="140">
        <v>2.4</v>
      </c>
      <c r="I13" s="140">
        <v>2</v>
      </c>
      <c r="J13" s="140">
        <f t="shared" si="1"/>
        <v>120</v>
      </c>
      <c r="K13" s="140">
        <v>2.2999999999999998</v>
      </c>
      <c r="L13" s="140">
        <v>2.2999999999999998</v>
      </c>
      <c r="M13" s="140">
        <f t="shared" si="2"/>
        <v>100</v>
      </c>
      <c r="N13" s="140">
        <v>2.2999999999999998</v>
      </c>
      <c r="O13" s="140">
        <v>2.2999999999999998</v>
      </c>
      <c r="P13" s="140">
        <f t="shared" si="3"/>
        <v>100</v>
      </c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103</v>
      </c>
      <c r="B14" s="140">
        <v>2.1</v>
      </c>
      <c r="C14" s="140">
        <v>2.1</v>
      </c>
      <c r="D14" s="140">
        <f t="shared" si="0"/>
        <v>100</v>
      </c>
      <c r="E14" s="141" t="s">
        <v>198</v>
      </c>
      <c r="F14" s="141" t="s">
        <v>198</v>
      </c>
      <c r="G14" s="140" t="s">
        <v>198</v>
      </c>
      <c r="H14" s="140">
        <v>2.1</v>
      </c>
      <c r="I14" s="140">
        <v>2.1</v>
      </c>
      <c r="J14" s="140">
        <f t="shared" si="1"/>
        <v>100</v>
      </c>
      <c r="K14" s="140">
        <v>2.5</v>
      </c>
      <c r="L14" s="140">
        <v>2.5</v>
      </c>
      <c r="M14" s="140">
        <f t="shared" si="2"/>
        <v>100</v>
      </c>
      <c r="N14" s="140">
        <v>2.5</v>
      </c>
      <c r="O14" s="140">
        <v>2.5</v>
      </c>
      <c r="P14" s="140">
        <f t="shared" si="3"/>
        <v>100</v>
      </c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 ht="14.25" customHeight="1">
      <c r="A15" s="65" t="s">
        <v>102</v>
      </c>
      <c r="B15" s="140">
        <v>2.2000000000000002</v>
      </c>
      <c r="C15" s="140">
        <v>2.2000000000000002</v>
      </c>
      <c r="D15" s="140">
        <f t="shared" si="0"/>
        <v>100</v>
      </c>
      <c r="E15" s="141" t="s">
        <v>198</v>
      </c>
      <c r="F15" s="141" t="s">
        <v>198</v>
      </c>
      <c r="G15" s="140" t="s">
        <v>198</v>
      </c>
      <c r="H15" s="140">
        <v>2.2000000000000002</v>
      </c>
      <c r="I15" s="140">
        <v>2.2000000000000002</v>
      </c>
      <c r="J15" s="140">
        <f t="shared" si="1"/>
        <v>100</v>
      </c>
      <c r="K15" s="140">
        <v>2</v>
      </c>
      <c r="L15" s="140">
        <v>2.2999999999999998</v>
      </c>
      <c r="M15" s="140">
        <f t="shared" si="2"/>
        <v>86.956521739130437</v>
      </c>
      <c r="N15" s="140">
        <v>2.1</v>
      </c>
      <c r="O15" s="140">
        <v>2.2999999999999998</v>
      </c>
      <c r="P15" s="140">
        <f t="shared" si="3"/>
        <v>91.304347826086968</v>
      </c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84" customFormat="1" ht="14.25" customHeight="1">
      <c r="A16" s="65" t="s">
        <v>104</v>
      </c>
      <c r="B16" s="140">
        <v>2.6</v>
      </c>
      <c r="C16" s="140">
        <v>2.6</v>
      </c>
      <c r="D16" s="140">
        <f t="shared" si="0"/>
        <v>100</v>
      </c>
      <c r="E16" s="140">
        <v>2.4</v>
      </c>
      <c r="F16" s="140">
        <v>3.1</v>
      </c>
      <c r="G16" s="140">
        <f>E16/F16*100</f>
        <v>77.41935483870968</v>
      </c>
      <c r="H16" s="140">
        <v>2.6</v>
      </c>
      <c r="I16" s="140">
        <v>2.6</v>
      </c>
      <c r="J16" s="140">
        <f t="shared" si="1"/>
        <v>100</v>
      </c>
      <c r="K16" s="140">
        <v>2.4</v>
      </c>
      <c r="L16" s="140">
        <v>2.4</v>
      </c>
      <c r="M16" s="140">
        <f t="shared" si="2"/>
        <v>100</v>
      </c>
      <c r="N16" s="140">
        <v>2.5</v>
      </c>
      <c r="O16" s="140">
        <v>2.5</v>
      </c>
      <c r="P16" s="140">
        <f t="shared" si="3"/>
        <v>100</v>
      </c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52" customFormat="1" ht="14.25" customHeight="1">
      <c r="A17" s="65" t="s">
        <v>105</v>
      </c>
      <c r="B17" s="140">
        <v>2.2000000000000002</v>
      </c>
      <c r="C17" s="141" t="s">
        <v>198</v>
      </c>
      <c r="D17" s="140" t="s">
        <v>198</v>
      </c>
      <c r="E17" s="140">
        <v>2.1</v>
      </c>
      <c r="F17" s="141" t="s">
        <v>198</v>
      </c>
      <c r="G17" s="140" t="s">
        <v>198</v>
      </c>
      <c r="H17" s="140">
        <v>2.2000000000000002</v>
      </c>
      <c r="I17" s="141" t="s">
        <v>198</v>
      </c>
      <c r="J17" s="140" t="s">
        <v>198</v>
      </c>
      <c r="K17" s="140">
        <v>2.2000000000000002</v>
      </c>
      <c r="L17" s="141" t="s">
        <v>198</v>
      </c>
      <c r="M17" s="140" t="s">
        <v>198</v>
      </c>
      <c r="N17" s="140">
        <v>2.2000000000000002</v>
      </c>
      <c r="O17" s="141" t="s">
        <v>198</v>
      </c>
      <c r="P17" s="140" t="s">
        <v>198</v>
      </c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106</v>
      </c>
      <c r="B18" s="140">
        <v>2.8</v>
      </c>
      <c r="C18" s="140">
        <v>3.1</v>
      </c>
      <c r="D18" s="140">
        <f t="shared" si="0"/>
        <v>90.322580645161281</v>
      </c>
      <c r="E18" s="140">
        <v>2.8</v>
      </c>
      <c r="F18" s="140">
        <v>3.1</v>
      </c>
      <c r="G18" s="140">
        <f>E18/F18*100</f>
        <v>90.322580645161281</v>
      </c>
      <c r="H18" s="141" t="s">
        <v>198</v>
      </c>
      <c r="I18" s="141" t="s">
        <v>198</v>
      </c>
      <c r="J18" s="140" t="s">
        <v>198</v>
      </c>
      <c r="K18" s="140">
        <v>1.9</v>
      </c>
      <c r="L18" s="140">
        <v>1.9</v>
      </c>
      <c r="M18" s="140">
        <f t="shared" si="2"/>
        <v>100</v>
      </c>
      <c r="N18" s="140">
        <v>2</v>
      </c>
      <c r="O18" s="140">
        <v>2</v>
      </c>
      <c r="P18" s="140">
        <f t="shared" si="3"/>
        <v>100</v>
      </c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107</v>
      </c>
      <c r="B19" s="140">
        <v>2</v>
      </c>
      <c r="C19" s="140">
        <v>1.8</v>
      </c>
      <c r="D19" s="140">
        <f t="shared" si="0"/>
        <v>111.11111111111111</v>
      </c>
      <c r="E19" s="140">
        <v>2</v>
      </c>
      <c r="F19" s="140">
        <v>0.9</v>
      </c>
      <c r="G19" s="140">
        <f>E19/F19*100</f>
        <v>222.22222222222223</v>
      </c>
      <c r="H19" s="140">
        <v>2</v>
      </c>
      <c r="I19" s="140">
        <v>2.1</v>
      </c>
      <c r="J19" s="140">
        <f t="shared" si="1"/>
        <v>95.238095238095227</v>
      </c>
      <c r="K19" s="140">
        <v>2</v>
      </c>
      <c r="L19" s="140">
        <v>2</v>
      </c>
      <c r="M19" s="140">
        <f t="shared" si="2"/>
        <v>100</v>
      </c>
      <c r="N19" s="140">
        <v>2</v>
      </c>
      <c r="O19" s="140">
        <v>2</v>
      </c>
      <c r="P19" s="140">
        <f t="shared" si="3"/>
        <v>100</v>
      </c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108</v>
      </c>
      <c r="B20" s="140">
        <v>0.9</v>
      </c>
      <c r="C20" s="140">
        <v>0.9</v>
      </c>
      <c r="D20" s="140">
        <f t="shared" si="0"/>
        <v>100</v>
      </c>
      <c r="E20" s="141" t="s">
        <v>198</v>
      </c>
      <c r="F20" s="141" t="s">
        <v>198</v>
      </c>
      <c r="G20" s="141" t="s">
        <v>198</v>
      </c>
      <c r="H20" s="140">
        <v>0.9</v>
      </c>
      <c r="I20" s="140">
        <v>0.9</v>
      </c>
      <c r="J20" s="140">
        <f t="shared" si="1"/>
        <v>100</v>
      </c>
      <c r="K20" s="140">
        <v>0.2</v>
      </c>
      <c r="L20" s="140">
        <v>0.2</v>
      </c>
      <c r="M20" s="140">
        <f t="shared" si="2"/>
        <v>100</v>
      </c>
      <c r="N20" s="140">
        <v>0.3</v>
      </c>
      <c r="O20" s="140">
        <v>0.3</v>
      </c>
      <c r="P20" s="140">
        <f t="shared" si="3"/>
        <v>100</v>
      </c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109</v>
      </c>
      <c r="B21" s="140">
        <v>2</v>
      </c>
      <c r="C21" s="140">
        <v>2</v>
      </c>
      <c r="D21" s="140">
        <f t="shared" si="0"/>
        <v>100</v>
      </c>
      <c r="E21" s="140">
        <v>1.9</v>
      </c>
      <c r="F21" s="141" t="s">
        <v>198</v>
      </c>
      <c r="G21" s="141" t="s">
        <v>198</v>
      </c>
      <c r="H21" s="140">
        <v>2</v>
      </c>
      <c r="I21" s="140">
        <v>2</v>
      </c>
      <c r="J21" s="140">
        <f t="shared" si="1"/>
        <v>100</v>
      </c>
      <c r="K21" s="140">
        <v>2.1</v>
      </c>
      <c r="L21" s="140">
        <v>2</v>
      </c>
      <c r="M21" s="140">
        <f t="shared" si="2"/>
        <v>105</v>
      </c>
      <c r="N21" s="140">
        <v>2</v>
      </c>
      <c r="O21" s="140">
        <v>2</v>
      </c>
      <c r="P21" s="140">
        <f t="shared" si="3"/>
        <v>100</v>
      </c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110</v>
      </c>
      <c r="B22" s="140">
        <v>3.3</v>
      </c>
      <c r="C22" s="140">
        <v>3.4</v>
      </c>
      <c r="D22" s="140">
        <f t="shared" si="0"/>
        <v>97.058823529411768</v>
      </c>
      <c r="E22" s="141" t="s">
        <v>198</v>
      </c>
      <c r="F22" s="141" t="s">
        <v>198</v>
      </c>
      <c r="G22" s="141" t="s">
        <v>198</v>
      </c>
      <c r="H22" s="140">
        <v>3.3</v>
      </c>
      <c r="I22" s="140">
        <v>3.4</v>
      </c>
      <c r="J22" s="140">
        <f t="shared" si="1"/>
        <v>97.058823529411768</v>
      </c>
      <c r="K22" s="140">
        <v>2.4</v>
      </c>
      <c r="L22" s="140">
        <v>2.4</v>
      </c>
      <c r="M22" s="140">
        <f t="shared" si="2"/>
        <v>100</v>
      </c>
      <c r="N22" s="140">
        <v>2.6</v>
      </c>
      <c r="O22" s="140">
        <v>2.6</v>
      </c>
      <c r="P22" s="140">
        <f t="shared" si="3"/>
        <v>100</v>
      </c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2" customHeight="1">
      <c r="A23" s="65" t="s">
        <v>111</v>
      </c>
      <c r="B23" s="140">
        <v>2.1</v>
      </c>
      <c r="C23" s="140">
        <v>2.1</v>
      </c>
      <c r="D23" s="140">
        <f t="shared" si="0"/>
        <v>100</v>
      </c>
      <c r="E23" s="141" t="s">
        <v>198</v>
      </c>
      <c r="F23" s="141" t="s">
        <v>198</v>
      </c>
      <c r="G23" s="141" t="s">
        <v>198</v>
      </c>
      <c r="H23" s="140">
        <v>2.1</v>
      </c>
      <c r="I23" s="140">
        <v>2.1</v>
      </c>
      <c r="J23" s="140">
        <f t="shared" si="1"/>
        <v>100</v>
      </c>
      <c r="K23" s="140">
        <v>2.2000000000000002</v>
      </c>
      <c r="L23" s="140">
        <v>2.1</v>
      </c>
      <c r="M23" s="140">
        <f t="shared" si="2"/>
        <v>104.76190476190477</v>
      </c>
      <c r="N23" s="140">
        <v>2.2000000000000002</v>
      </c>
      <c r="O23" s="140">
        <v>2.1</v>
      </c>
      <c r="P23" s="140">
        <f t="shared" si="3"/>
        <v>104.76190476190477</v>
      </c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>
      <c r="A24" s="67" t="s">
        <v>112</v>
      </c>
      <c r="B24" s="140">
        <v>2</v>
      </c>
      <c r="C24" s="140">
        <v>2</v>
      </c>
      <c r="D24" s="140">
        <f t="shared" si="0"/>
        <v>100</v>
      </c>
      <c r="E24" s="141" t="s">
        <v>198</v>
      </c>
      <c r="F24" s="141" t="s">
        <v>198</v>
      </c>
      <c r="G24" s="141" t="s">
        <v>198</v>
      </c>
      <c r="H24" s="140">
        <v>2</v>
      </c>
      <c r="I24" s="140">
        <v>2</v>
      </c>
      <c r="J24" s="140">
        <f t="shared" si="1"/>
        <v>100</v>
      </c>
      <c r="K24" s="140">
        <v>2</v>
      </c>
      <c r="L24" s="140">
        <v>2</v>
      </c>
      <c r="M24" s="140">
        <f t="shared" si="2"/>
        <v>100</v>
      </c>
      <c r="N24" s="140">
        <v>2</v>
      </c>
      <c r="O24" s="140">
        <v>2</v>
      </c>
      <c r="P24" s="140">
        <f t="shared" si="3"/>
        <v>100</v>
      </c>
      <c r="Q24" s="69"/>
      <c r="R24" s="83"/>
      <c r="S24" s="83"/>
      <c r="T24" s="69"/>
      <c r="U24" s="70"/>
      <c r="V24" s="70"/>
      <c r="W24" s="70"/>
      <c r="X24" s="83"/>
      <c r="Y24" s="83"/>
      <c r="Z24" s="69"/>
    </row>
    <row r="25" spans="1:26" s="90" customFormat="1">
      <c r="A25" s="66" t="s">
        <v>100</v>
      </c>
      <c r="B25" s="143">
        <v>2.1</v>
      </c>
      <c r="C25" s="143">
        <v>2.1</v>
      </c>
      <c r="D25" s="143">
        <f t="shared" si="0"/>
        <v>100</v>
      </c>
      <c r="E25" s="143">
        <v>2.4</v>
      </c>
      <c r="F25" s="143">
        <v>2.2999999999999998</v>
      </c>
      <c r="G25" s="143">
        <f>E25/F25*100</f>
        <v>104.34782608695652</v>
      </c>
      <c r="H25" s="143">
        <v>2</v>
      </c>
      <c r="I25" s="143">
        <v>2</v>
      </c>
      <c r="J25" s="143">
        <f t="shared" si="1"/>
        <v>100</v>
      </c>
      <c r="K25" s="143">
        <v>2.8</v>
      </c>
      <c r="L25" s="143">
        <v>2.8</v>
      </c>
      <c r="M25" s="143">
        <f t="shared" si="2"/>
        <v>100</v>
      </c>
      <c r="N25" s="143">
        <v>2.6</v>
      </c>
      <c r="O25" s="143">
        <v>2.6</v>
      </c>
      <c r="P25" s="143">
        <f t="shared" si="3"/>
        <v>100</v>
      </c>
    </row>
    <row r="26" spans="1:26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26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26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26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26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26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26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2:13">
      <c r="B33" s="24"/>
      <c r="C33" s="24"/>
      <c r="D33" s="24"/>
      <c r="E33" s="23"/>
      <c r="F33" s="23"/>
      <c r="G33" s="23"/>
      <c r="H33" s="24"/>
      <c r="I33" s="24"/>
      <c r="J33" s="24"/>
      <c r="K33" s="24"/>
      <c r="L33" s="24"/>
      <c r="M33" s="24"/>
    </row>
    <row r="34" spans="2:1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2:13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2:1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2:1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2:13">
      <c r="B38" s="24"/>
      <c r="C38" s="24"/>
      <c r="D38" s="24"/>
      <c r="E38" s="23"/>
      <c r="F38" s="23"/>
      <c r="G38" s="23"/>
      <c r="H38" s="24"/>
      <c r="I38" s="24"/>
      <c r="J38" s="24"/>
      <c r="K38" s="24"/>
      <c r="L38" s="24"/>
      <c r="M38" s="24"/>
    </row>
    <row r="39" spans="2:13">
      <c r="B39" s="24"/>
      <c r="C39" s="24"/>
      <c r="D39" s="24"/>
      <c r="E39" s="23"/>
      <c r="F39" s="23"/>
      <c r="G39" s="23"/>
      <c r="H39" s="24"/>
      <c r="I39" s="24"/>
      <c r="J39" s="24"/>
      <c r="K39" s="24"/>
      <c r="L39" s="24"/>
      <c r="M39" s="24"/>
    </row>
    <row r="40" spans="2:13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</sheetData>
  <mergeCells count="8">
    <mergeCell ref="A1:P1"/>
    <mergeCell ref="A3:A4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opLeftCell="A37" zoomScaleNormal="100" workbookViewId="0">
      <selection activeCell="N60" sqref="N60"/>
    </sheetView>
  </sheetViews>
  <sheetFormatPr defaultRowHeight="12.75"/>
  <cols>
    <col min="1" max="1" width="19.140625" style="20" customWidth="1"/>
    <col min="2" max="2" width="10.42578125" style="20" customWidth="1"/>
    <col min="3" max="4" width="9.85546875" style="20" customWidth="1"/>
    <col min="5" max="5" width="9.7109375" style="20" customWidth="1"/>
    <col min="6" max="6" width="10.28515625" style="20" customWidth="1"/>
    <col min="7" max="7" width="11" style="20" customWidth="1"/>
    <col min="8" max="16384" width="9.140625" style="20"/>
  </cols>
  <sheetData>
    <row r="1" spans="1:11" ht="29.25" customHeight="1">
      <c r="A1" s="264" t="s">
        <v>132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266"/>
      <c r="B2" s="265" t="s">
        <v>73</v>
      </c>
      <c r="C2" s="265"/>
      <c r="D2" s="267"/>
      <c r="E2" s="267"/>
      <c r="F2" s="267"/>
      <c r="G2" s="265" t="s">
        <v>74</v>
      </c>
      <c r="H2" s="265"/>
      <c r="I2" s="267"/>
      <c r="J2" s="267"/>
      <c r="K2" s="268"/>
    </row>
    <row r="3" spans="1:11">
      <c r="A3" s="266"/>
      <c r="B3" s="265" t="s">
        <v>62</v>
      </c>
      <c r="C3" s="265"/>
      <c r="D3" s="265"/>
      <c r="E3" s="265" t="s">
        <v>114</v>
      </c>
      <c r="F3" s="265"/>
      <c r="G3" s="265" t="s">
        <v>62</v>
      </c>
      <c r="H3" s="265"/>
      <c r="I3" s="265"/>
      <c r="J3" s="265" t="s">
        <v>114</v>
      </c>
      <c r="K3" s="269"/>
    </row>
    <row r="4" spans="1:11" ht="22.5">
      <c r="A4" s="266"/>
      <c r="B4" s="45">
        <v>2026</v>
      </c>
      <c r="C4" s="45">
        <v>2025</v>
      </c>
      <c r="D4" s="76" t="s">
        <v>118</v>
      </c>
      <c r="E4" s="45">
        <v>2026</v>
      </c>
      <c r="F4" s="45">
        <v>2025</v>
      </c>
      <c r="G4" s="45">
        <v>2026</v>
      </c>
      <c r="H4" s="45">
        <v>2025</v>
      </c>
      <c r="I4" s="76" t="s">
        <v>118</v>
      </c>
      <c r="J4" s="76">
        <v>2026</v>
      </c>
      <c r="K4" s="76">
        <v>2025</v>
      </c>
    </row>
    <row r="5" spans="1:11">
      <c r="A5" s="64" t="s">
        <v>123</v>
      </c>
      <c r="B5" s="139">
        <v>141823</v>
      </c>
      <c r="C5" s="139">
        <v>139226</v>
      </c>
      <c r="D5" s="140">
        <v>101.9</v>
      </c>
      <c r="E5" s="139">
        <v>68</v>
      </c>
      <c r="F5" s="139">
        <v>68</v>
      </c>
      <c r="G5" s="139">
        <v>39326</v>
      </c>
      <c r="H5" s="139">
        <v>35007</v>
      </c>
      <c r="I5" s="140">
        <v>112.3</v>
      </c>
      <c r="J5" s="139">
        <v>315</v>
      </c>
      <c r="K5" s="139">
        <v>297</v>
      </c>
    </row>
    <row r="6" spans="1:11">
      <c r="A6" s="67" t="s">
        <v>93</v>
      </c>
      <c r="B6" s="139">
        <v>1231</v>
      </c>
      <c r="C6" s="139">
        <v>1306</v>
      </c>
      <c r="D6" s="140">
        <v>94.3</v>
      </c>
      <c r="E6" s="139">
        <v>69</v>
      </c>
      <c r="F6" s="139">
        <v>69</v>
      </c>
      <c r="G6" s="139">
        <v>2</v>
      </c>
      <c r="H6" s="139">
        <v>2</v>
      </c>
      <c r="I6" s="140">
        <v>100</v>
      </c>
      <c r="J6" s="139">
        <v>50</v>
      </c>
      <c r="K6" s="139">
        <v>40</v>
      </c>
    </row>
    <row r="7" spans="1:11">
      <c r="A7" s="67" t="s">
        <v>94</v>
      </c>
      <c r="B7" s="139">
        <v>7</v>
      </c>
      <c r="C7" s="139">
        <v>18</v>
      </c>
      <c r="D7" s="140">
        <v>38.9</v>
      </c>
      <c r="E7" s="139">
        <v>3</v>
      </c>
      <c r="F7" s="139">
        <v>8</v>
      </c>
      <c r="G7" s="141" t="s">
        <v>198</v>
      </c>
      <c r="H7" s="141" t="s">
        <v>198</v>
      </c>
      <c r="I7" s="141" t="s">
        <v>198</v>
      </c>
      <c r="J7" s="141" t="s">
        <v>198</v>
      </c>
      <c r="K7" s="141" t="s">
        <v>198</v>
      </c>
    </row>
    <row r="8" spans="1:11">
      <c r="A8" s="67" t="s">
        <v>95</v>
      </c>
      <c r="B8" s="139">
        <v>2282</v>
      </c>
      <c r="C8" s="139">
        <v>2249</v>
      </c>
      <c r="D8" s="140">
        <v>101.5</v>
      </c>
      <c r="E8" s="139">
        <v>33</v>
      </c>
      <c r="F8" s="139">
        <v>37</v>
      </c>
      <c r="G8" s="139">
        <v>32</v>
      </c>
      <c r="H8" s="139">
        <v>20</v>
      </c>
      <c r="I8" s="140">
        <v>160</v>
      </c>
      <c r="J8" s="139">
        <v>54</v>
      </c>
      <c r="K8" s="139">
        <v>38</v>
      </c>
    </row>
    <row r="9" spans="1:11">
      <c r="A9" s="67" t="s">
        <v>96</v>
      </c>
      <c r="B9" s="139">
        <v>6365</v>
      </c>
      <c r="C9" s="139">
        <v>6854</v>
      </c>
      <c r="D9" s="140">
        <v>92.9</v>
      </c>
      <c r="E9" s="139">
        <v>77</v>
      </c>
      <c r="F9" s="139">
        <v>75</v>
      </c>
      <c r="G9" s="139">
        <v>505</v>
      </c>
      <c r="H9" s="139">
        <v>503</v>
      </c>
      <c r="I9" s="140">
        <v>100.4</v>
      </c>
      <c r="J9" s="139">
        <v>145</v>
      </c>
      <c r="K9" s="139">
        <v>147</v>
      </c>
    </row>
    <row r="10" spans="1:11">
      <c r="A10" s="67" t="s">
        <v>97</v>
      </c>
      <c r="B10" s="139">
        <v>6228</v>
      </c>
      <c r="C10" s="139">
        <v>5953</v>
      </c>
      <c r="D10" s="140">
        <v>104.6</v>
      </c>
      <c r="E10" s="139">
        <v>83</v>
      </c>
      <c r="F10" s="139">
        <v>63</v>
      </c>
      <c r="G10" s="139">
        <v>2760</v>
      </c>
      <c r="H10" s="139">
        <v>1820</v>
      </c>
      <c r="I10" s="140">
        <v>151.6</v>
      </c>
      <c r="J10" s="139">
        <v>359</v>
      </c>
      <c r="K10" s="139">
        <v>176</v>
      </c>
    </row>
    <row r="11" spans="1:11">
      <c r="A11" s="67" t="s">
        <v>98</v>
      </c>
      <c r="B11" s="139">
        <v>7049</v>
      </c>
      <c r="C11" s="139">
        <v>7414</v>
      </c>
      <c r="D11" s="140">
        <v>95.1</v>
      </c>
      <c r="E11" s="139">
        <v>53</v>
      </c>
      <c r="F11" s="139">
        <v>56</v>
      </c>
      <c r="G11" s="139">
        <v>565</v>
      </c>
      <c r="H11" s="139">
        <v>547</v>
      </c>
      <c r="I11" s="140">
        <v>103.3</v>
      </c>
      <c r="J11" s="139">
        <v>49</v>
      </c>
      <c r="K11" s="139">
        <v>50</v>
      </c>
    </row>
    <row r="12" spans="1:11">
      <c r="A12" s="67" t="s">
        <v>99</v>
      </c>
      <c r="B12" s="139">
        <v>7569</v>
      </c>
      <c r="C12" s="139">
        <v>7296</v>
      </c>
      <c r="D12" s="140">
        <v>103.7</v>
      </c>
      <c r="E12" s="139">
        <v>75</v>
      </c>
      <c r="F12" s="139">
        <v>72</v>
      </c>
      <c r="G12" s="139">
        <v>3173</v>
      </c>
      <c r="H12" s="139">
        <v>2898</v>
      </c>
      <c r="I12" s="140">
        <v>109.5</v>
      </c>
      <c r="J12" s="139">
        <v>222</v>
      </c>
      <c r="K12" s="139">
        <v>207</v>
      </c>
    </row>
    <row r="13" spans="1:11">
      <c r="A13" s="67" t="s">
        <v>100</v>
      </c>
      <c r="B13" s="139">
        <v>7745</v>
      </c>
      <c r="C13" s="139">
        <v>7731</v>
      </c>
      <c r="D13" s="140">
        <v>100.2</v>
      </c>
      <c r="E13" s="139">
        <v>87</v>
      </c>
      <c r="F13" s="139">
        <v>86</v>
      </c>
      <c r="G13" s="139">
        <v>2091</v>
      </c>
      <c r="H13" s="139">
        <v>1695</v>
      </c>
      <c r="I13" s="140">
        <v>123.4</v>
      </c>
      <c r="J13" s="139">
        <v>266</v>
      </c>
      <c r="K13" s="139">
        <v>283</v>
      </c>
    </row>
    <row r="14" spans="1:11">
      <c r="A14" s="67" t="s">
        <v>101</v>
      </c>
      <c r="B14" s="139">
        <v>2685</v>
      </c>
      <c r="C14" s="139">
        <v>2216</v>
      </c>
      <c r="D14" s="140">
        <v>121.2</v>
      </c>
      <c r="E14" s="139">
        <v>64</v>
      </c>
      <c r="F14" s="139">
        <v>64</v>
      </c>
      <c r="G14" s="139">
        <v>1294</v>
      </c>
      <c r="H14" s="139">
        <v>922</v>
      </c>
      <c r="I14" s="140">
        <v>140.30000000000001</v>
      </c>
      <c r="J14" s="139">
        <v>190</v>
      </c>
      <c r="K14" s="139">
        <v>186</v>
      </c>
    </row>
    <row r="15" spans="1:11">
      <c r="A15" s="67" t="s">
        <v>102</v>
      </c>
      <c r="B15" s="139">
        <v>8827</v>
      </c>
      <c r="C15" s="139">
        <v>8842</v>
      </c>
      <c r="D15" s="140">
        <v>99.8</v>
      </c>
      <c r="E15" s="139">
        <v>78</v>
      </c>
      <c r="F15" s="139">
        <v>77</v>
      </c>
      <c r="G15" s="139">
        <v>1730</v>
      </c>
      <c r="H15" s="139">
        <v>1607</v>
      </c>
      <c r="I15" s="140">
        <v>107.7</v>
      </c>
      <c r="J15" s="139">
        <v>573</v>
      </c>
      <c r="K15" s="139">
        <v>536</v>
      </c>
    </row>
    <row r="16" spans="1:11">
      <c r="A16" s="67" t="s">
        <v>103</v>
      </c>
      <c r="B16" s="139">
        <v>22138</v>
      </c>
      <c r="C16" s="139">
        <v>21654</v>
      </c>
      <c r="D16" s="140">
        <v>102.2</v>
      </c>
      <c r="E16" s="139">
        <v>65</v>
      </c>
      <c r="F16" s="139">
        <v>72</v>
      </c>
      <c r="G16" s="139">
        <v>2742</v>
      </c>
      <c r="H16" s="139">
        <v>2124</v>
      </c>
      <c r="I16" s="140">
        <v>129.1</v>
      </c>
      <c r="J16" s="139">
        <v>1429</v>
      </c>
      <c r="K16" s="139">
        <v>784</v>
      </c>
    </row>
    <row r="17" spans="1:11">
      <c r="A17" s="67" t="s">
        <v>104</v>
      </c>
      <c r="B17" s="139">
        <v>7636</v>
      </c>
      <c r="C17" s="139">
        <v>6819</v>
      </c>
      <c r="D17" s="140">
        <v>112</v>
      </c>
      <c r="E17" s="139">
        <v>80</v>
      </c>
      <c r="F17" s="139">
        <v>80</v>
      </c>
      <c r="G17" s="139">
        <v>6143</v>
      </c>
      <c r="H17" s="139">
        <v>5476</v>
      </c>
      <c r="I17" s="140">
        <v>112.2</v>
      </c>
      <c r="J17" s="139">
        <v>427</v>
      </c>
      <c r="K17" s="139">
        <v>546</v>
      </c>
    </row>
    <row r="18" spans="1:11">
      <c r="A18" s="67" t="s">
        <v>105</v>
      </c>
      <c r="B18" s="139">
        <v>10017</v>
      </c>
      <c r="C18" s="139">
        <v>9935</v>
      </c>
      <c r="D18" s="140">
        <v>100.8</v>
      </c>
      <c r="E18" s="139">
        <v>80</v>
      </c>
      <c r="F18" s="139">
        <v>82</v>
      </c>
      <c r="G18" s="139">
        <v>4031</v>
      </c>
      <c r="H18" s="139">
        <v>4172</v>
      </c>
      <c r="I18" s="140">
        <v>96.6</v>
      </c>
      <c r="J18" s="139">
        <v>619</v>
      </c>
      <c r="K18" s="139">
        <v>578</v>
      </c>
    </row>
    <row r="19" spans="1:11">
      <c r="A19" s="67" t="s">
        <v>106</v>
      </c>
      <c r="B19" s="139">
        <v>3413</v>
      </c>
      <c r="C19" s="139">
        <v>3178</v>
      </c>
      <c r="D19" s="140">
        <v>107.4</v>
      </c>
      <c r="E19" s="139">
        <v>49</v>
      </c>
      <c r="F19" s="139">
        <v>52</v>
      </c>
      <c r="G19" s="139">
        <v>2125</v>
      </c>
      <c r="H19" s="139">
        <v>1558</v>
      </c>
      <c r="I19" s="140">
        <v>136.4</v>
      </c>
      <c r="J19" s="139">
        <v>239</v>
      </c>
      <c r="K19" s="139">
        <v>185</v>
      </c>
    </row>
    <row r="20" spans="1:11">
      <c r="A20" s="67" t="s">
        <v>107</v>
      </c>
      <c r="B20" s="139">
        <v>10673</v>
      </c>
      <c r="C20" s="139">
        <v>10092</v>
      </c>
      <c r="D20" s="140">
        <v>105.8</v>
      </c>
      <c r="E20" s="139">
        <v>81</v>
      </c>
      <c r="F20" s="139">
        <v>79</v>
      </c>
      <c r="G20" s="139">
        <v>761</v>
      </c>
      <c r="H20" s="139">
        <v>746</v>
      </c>
      <c r="I20" s="140">
        <v>102</v>
      </c>
      <c r="J20" s="139">
        <v>244</v>
      </c>
      <c r="K20" s="139">
        <v>238</v>
      </c>
    </row>
    <row r="21" spans="1:11">
      <c r="A21" s="67" t="s">
        <v>108</v>
      </c>
      <c r="B21" s="139">
        <v>4364</v>
      </c>
      <c r="C21" s="139">
        <v>3430</v>
      </c>
      <c r="D21" s="140">
        <v>127.2</v>
      </c>
      <c r="E21" s="139">
        <v>43</v>
      </c>
      <c r="F21" s="139">
        <v>33</v>
      </c>
      <c r="G21" s="141" t="s">
        <v>198</v>
      </c>
      <c r="H21" s="141" t="s">
        <v>198</v>
      </c>
      <c r="I21" s="141" t="s">
        <v>198</v>
      </c>
      <c r="J21" s="141" t="s">
        <v>198</v>
      </c>
      <c r="K21" s="141" t="s">
        <v>198</v>
      </c>
    </row>
    <row r="22" spans="1:11">
      <c r="A22" s="67" t="s">
        <v>109</v>
      </c>
      <c r="B22" s="139">
        <v>4022</v>
      </c>
      <c r="C22" s="139">
        <v>4073</v>
      </c>
      <c r="D22" s="140">
        <v>98.7</v>
      </c>
      <c r="E22" s="139">
        <v>42</v>
      </c>
      <c r="F22" s="139">
        <v>44</v>
      </c>
      <c r="G22" s="139">
        <v>4621</v>
      </c>
      <c r="H22" s="139">
        <v>4380</v>
      </c>
      <c r="I22" s="140">
        <v>105.5</v>
      </c>
      <c r="J22" s="139">
        <v>819</v>
      </c>
      <c r="K22" s="139">
        <v>692</v>
      </c>
    </row>
    <row r="23" spans="1:11">
      <c r="A23" s="67" t="s">
        <v>110</v>
      </c>
      <c r="B23" s="139">
        <v>10479</v>
      </c>
      <c r="C23" s="139">
        <v>12091</v>
      </c>
      <c r="D23" s="140">
        <v>86.7</v>
      </c>
      <c r="E23" s="139">
        <v>74</v>
      </c>
      <c r="F23" s="139">
        <v>76</v>
      </c>
      <c r="G23" s="139">
        <v>1891</v>
      </c>
      <c r="H23" s="139">
        <v>1481</v>
      </c>
      <c r="I23" s="140">
        <v>127.7</v>
      </c>
      <c r="J23" s="139">
        <v>207</v>
      </c>
      <c r="K23" s="139">
        <v>214</v>
      </c>
    </row>
    <row r="24" spans="1:11">
      <c r="A24" s="67" t="s">
        <v>111</v>
      </c>
      <c r="B24" s="139">
        <v>6054</v>
      </c>
      <c r="C24" s="139">
        <v>5260</v>
      </c>
      <c r="D24" s="140">
        <v>115.1</v>
      </c>
      <c r="E24" s="139">
        <v>76</v>
      </c>
      <c r="F24" s="139">
        <v>68</v>
      </c>
      <c r="G24" s="139">
        <v>2729</v>
      </c>
      <c r="H24" s="139">
        <v>2870</v>
      </c>
      <c r="I24" s="140">
        <v>95.1</v>
      </c>
      <c r="J24" s="139">
        <v>263</v>
      </c>
      <c r="K24" s="139">
        <v>269</v>
      </c>
    </row>
    <row r="25" spans="1:11">
      <c r="A25" s="66" t="s">
        <v>112</v>
      </c>
      <c r="B25" s="142">
        <v>13039</v>
      </c>
      <c r="C25" s="142">
        <v>12815</v>
      </c>
      <c r="D25" s="143">
        <v>101.7</v>
      </c>
      <c r="E25" s="142">
        <v>84</v>
      </c>
      <c r="F25" s="142">
        <v>81</v>
      </c>
      <c r="G25" s="142">
        <v>2131</v>
      </c>
      <c r="H25" s="142">
        <v>2186</v>
      </c>
      <c r="I25" s="143">
        <v>97.5</v>
      </c>
      <c r="J25" s="142">
        <v>378</v>
      </c>
      <c r="K25" s="142">
        <v>377</v>
      </c>
    </row>
    <row r="26" spans="1:11">
      <c r="A26" s="116"/>
      <c r="B26" s="114"/>
      <c r="C26" s="114"/>
      <c r="D26" s="117"/>
      <c r="E26" s="117"/>
      <c r="F26" s="117"/>
      <c r="G26" s="115"/>
      <c r="H26" s="115"/>
      <c r="I26" s="115"/>
      <c r="J26" s="115"/>
      <c r="K26" s="128" t="s">
        <v>115</v>
      </c>
    </row>
    <row r="27" spans="1:11">
      <c r="A27" s="266"/>
      <c r="B27" s="265" t="s">
        <v>75</v>
      </c>
      <c r="C27" s="265"/>
      <c r="D27" s="267"/>
      <c r="E27" s="267"/>
      <c r="F27" s="267"/>
      <c r="G27" s="265" t="s">
        <v>76</v>
      </c>
      <c r="H27" s="265"/>
      <c r="I27" s="267"/>
      <c r="J27" s="267"/>
      <c r="K27" s="268"/>
    </row>
    <row r="28" spans="1:11">
      <c r="A28" s="266"/>
      <c r="B28" s="265" t="s">
        <v>62</v>
      </c>
      <c r="C28" s="265"/>
      <c r="D28" s="265"/>
      <c r="E28" s="265" t="s">
        <v>114</v>
      </c>
      <c r="F28" s="265"/>
      <c r="G28" s="265" t="s">
        <v>61</v>
      </c>
      <c r="H28" s="265"/>
      <c r="I28" s="265"/>
      <c r="J28" s="265" t="s">
        <v>114</v>
      </c>
      <c r="K28" s="270"/>
    </row>
    <row r="29" spans="1:11" ht="22.5">
      <c r="A29" s="266"/>
      <c r="B29" s="45">
        <v>2026</v>
      </c>
      <c r="C29" s="45">
        <v>2025</v>
      </c>
      <c r="D29" s="76" t="s">
        <v>118</v>
      </c>
      <c r="E29" s="45">
        <v>2026</v>
      </c>
      <c r="F29" s="45">
        <v>2025</v>
      </c>
      <c r="G29" s="45">
        <v>2026</v>
      </c>
      <c r="H29" s="45">
        <v>2025</v>
      </c>
      <c r="I29" s="76" t="s">
        <v>118</v>
      </c>
      <c r="J29" s="45">
        <v>2026</v>
      </c>
      <c r="K29" s="76">
        <v>2025</v>
      </c>
    </row>
    <row r="30" spans="1:11">
      <c r="A30" s="64" t="s">
        <v>124</v>
      </c>
      <c r="B30" s="195">
        <v>217046</v>
      </c>
      <c r="C30" s="195">
        <v>225049</v>
      </c>
      <c r="D30" s="196">
        <v>96.4</v>
      </c>
      <c r="E30" s="195">
        <v>61</v>
      </c>
      <c r="F30" s="195">
        <v>66</v>
      </c>
      <c r="G30" s="195">
        <v>15212</v>
      </c>
      <c r="H30" s="195">
        <v>15257</v>
      </c>
      <c r="I30" s="196">
        <v>99.7</v>
      </c>
      <c r="J30" s="195">
        <v>71</v>
      </c>
      <c r="K30" s="195">
        <v>74</v>
      </c>
    </row>
    <row r="31" spans="1:11">
      <c r="A31" s="67" t="s">
        <v>93</v>
      </c>
      <c r="B31" s="197">
        <v>1728</v>
      </c>
      <c r="C31" s="197">
        <v>2105</v>
      </c>
      <c r="D31" s="198">
        <v>82.1</v>
      </c>
      <c r="E31" s="197">
        <v>33</v>
      </c>
      <c r="F31" s="197">
        <v>38</v>
      </c>
      <c r="G31" s="197">
        <v>103</v>
      </c>
      <c r="H31" s="197">
        <v>139</v>
      </c>
      <c r="I31" s="198">
        <v>74.099999999999994</v>
      </c>
      <c r="J31" s="197">
        <v>39</v>
      </c>
      <c r="K31" s="197">
        <v>43</v>
      </c>
    </row>
    <row r="32" spans="1:11">
      <c r="A32" s="67" t="s">
        <v>94</v>
      </c>
      <c r="B32" s="199" t="s">
        <v>198</v>
      </c>
      <c r="C32" s="197">
        <v>25</v>
      </c>
      <c r="D32" s="199" t="s">
        <v>198</v>
      </c>
      <c r="E32" s="199" t="s">
        <v>198</v>
      </c>
      <c r="F32" s="197">
        <v>5</v>
      </c>
      <c r="G32" s="199" t="s">
        <v>198</v>
      </c>
      <c r="H32" s="199" t="s">
        <v>198</v>
      </c>
      <c r="I32" s="199" t="s">
        <v>198</v>
      </c>
      <c r="J32" s="199" t="s">
        <v>198</v>
      </c>
      <c r="K32" s="199" t="s">
        <v>198</v>
      </c>
    </row>
    <row r="33" spans="1:11">
      <c r="A33" s="67" t="s">
        <v>95</v>
      </c>
      <c r="B33" s="197">
        <v>3309</v>
      </c>
      <c r="C33" s="197">
        <v>3062</v>
      </c>
      <c r="D33" s="198">
        <v>108.1</v>
      </c>
      <c r="E33" s="197">
        <v>26</v>
      </c>
      <c r="F33" s="197">
        <v>30</v>
      </c>
      <c r="G33" s="197">
        <v>336</v>
      </c>
      <c r="H33" s="197">
        <v>428</v>
      </c>
      <c r="I33" s="198">
        <v>78.5</v>
      </c>
      <c r="J33" s="197">
        <v>52</v>
      </c>
      <c r="K33" s="197">
        <v>72</v>
      </c>
    </row>
    <row r="34" spans="1:11">
      <c r="A34" s="67" t="s">
        <v>96</v>
      </c>
      <c r="B34" s="197">
        <v>12699</v>
      </c>
      <c r="C34" s="197">
        <v>13061</v>
      </c>
      <c r="D34" s="198">
        <v>97.2</v>
      </c>
      <c r="E34" s="197">
        <v>89</v>
      </c>
      <c r="F34" s="197">
        <v>90</v>
      </c>
      <c r="G34" s="197">
        <v>758</v>
      </c>
      <c r="H34" s="197">
        <v>858</v>
      </c>
      <c r="I34" s="198">
        <v>88.3</v>
      </c>
      <c r="J34" s="197">
        <v>89</v>
      </c>
      <c r="K34" s="197">
        <v>96</v>
      </c>
    </row>
    <row r="35" spans="1:11">
      <c r="A35" s="67" t="s">
        <v>97</v>
      </c>
      <c r="B35" s="197">
        <v>11699</v>
      </c>
      <c r="C35" s="197">
        <v>11206</v>
      </c>
      <c r="D35" s="198">
        <v>104.4</v>
      </c>
      <c r="E35" s="197">
        <v>77</v>
      </c>
      <c r="F35" s="197">
        <v>66</v>
      </c>
      <c r="G35" s="197">
        <v>1037</v>
      </c>
      <c r="H35" s="197">
        <v>632</v>
      </c>
      <c r="I35" s="198">
        <v>164.1</v>
      </c>
      <c r="J35" s="197">
        <v>134</v>
      </c>
      <c r="K35" s="197">
        <v>67</v>
      </c>
    </row>
    <row r="36" spans="1:11">
      <c r="A36" s="67" t="s">
        <v>98</v>
      </c>
      <c r="B36" s="197">
        <v>9831</v>
      </c>
      <c r="C36" s="197">
        <v>10796</v>
      </c>
      <c r="D36" s="198">
        <v>91.1</v>
      </c>
      <c r="E36" s="197">
        <v>56</v>
      </c>
      <c r="F36" s="197">
        <v>62</v>
      </c>
      <c r="G36" s="197">
        <v>390</v>
      </c>
      <c r="H36" s="197">
        <v>482</v>
      </c>
      <c r="I36" s="198">
        <v>80.900000000000006</v>
      </c>
      <c r="J36" s="197">
        <v>56</v>
      </c>
      <c r="K36" s="197">
        <v>89</v>
      </c>
    </row>
    <row r="37" spans="1:11">
      <c r="A37" s="67" t="s">
        <v>99</v>
      </c>
      <c r="B37" s="197">
        <v>14298</v>
      </c>
      <c r="C37" s="197">
        <v>14026</v>
      </c>
      <c r="D37" s="198">
        <v>101.9</v>
      </c>
      <c r="E37" s="197">
        <v>60</v>
      </c>
      <c r="F37" s="197">
        <v>48</v>
      </c>
      <c r="G37" s="197">
        <v>652</v>
      </c>
      <c r="H37" s="197">
        <v>627</v>
      </c>
      <c r="I37" s="198">
        <v>104</v>
      </c>
      <c r="J37" s="197">
        <v>63</v>
      </c>
      <c r="K37" s="197">
        <v>66</v>
      </c>
    </row>
    <row r="38" spans="1:11">
      <c r="A38" s="67" t="s">
        <v>100</v>
      </c>
      <c r="B38" s="197">
        <v>8211</v>
      </c>
      <c r="C38" s="197">
        <v>7750</v>
      </c>
      <c r="D38" s="198">
        <v>105.9</v>
      </c>
      <c r="E38" s="197">
        <v>71</v>
      </c>
      <c r="F38" s="197">
        <v>87</v>
      </c>
      <c r="G38" s="197">
        <v>551</v>
      </c>
      <c r="H38" s="197">
        <v>582</v>
      </c>
      <c r="I38" s="198">
        <v>94.7</v>
      </c>
      <c r="J38" s="197">
        <v>101</v>
      </c>
      <c r="K38" s="197">
        <v>91</v>
      </c>
    </row>
    <row r="39" spans="1:11">
      <c r="A39" s="67" t="s">
        <v>101</v>
      </c>
      <c r="B39" s="197">
        <v>1380</v>
      </c>
      <c r="C39" s="197">
        <v>2063</v>
      </c>
      <c r="D39" s="198">
        <v>66.900000000000006</v>
      </c>
      <c r="E39" s="197">
        <v>24</v>
      </c>
      <c r="F39" s="197">
        <v>43</v>
      </c>
      <c r="G39" s="197">
        <v>552</v>
      </c>
      <c r="H39" s="197">
        <v>370</v>
      </c>
      <c r="I39" s="198">
        <v>149.19999999999999</v>
      </c>
      <c r="J39" s="197">
        <v>80</v>
      </c>
      <c r="K39" s="197">
        <v>65</v>
      </c>
    </row>
    <row r="40" spans="1:11">
      <c r="A40" s="67" t="s">
        <v>102</v>
      </c>
      <c r="B40" s="197">
        <v>14836</v>
      </c>
      <c r="C40" s="197">
        <v>14215</v>
      </c>
      <c r="D40" s="198">
        <v>104.4</v>
      </c>
      <c r="E40" s="197">
        <v>65</v>
      </c>
      <c r="F40" s="197">
        <v>66</v>
      </c>
      <c r="G40" s="197">
        <v>1442</v>
      </c>
      <c r="H40" s="197">
        <v>1263</v>
      </c>
      <c r="I40" s="198">
        <v>114.2</v>
      </c>
      <c r="J40" s="197">
        <v>85</v>
      </c>
      <c r="K40" s="197">
        <v>85</v>
      </c>
    </row>
    <row r="41" spans="1:11">
      <c r="A41" s="67" t="s">
        <v>103</v>
      </c>
      <c r="B41" s="197">
        <v>39883</v>
      </c>
      <c r="C41" s="197">
        <v>39592</v>
      </c>
      <c r="D41" s="198">
        <v>100.7</v>
      </c>
      <c r="E41" s="197">
        <v>79</v>
      </c>
      <c r="F41" s="197">
        <v>90</v>
      </c>
      <c r="G41" s="197">
        <v>2709</v>
      </c>
      <c r="H41" s="197">
        <v>3437</v>
      </c>
      <c r="I41" s="198">
        <v>78.8</v>
      </c>
      <c r="J41" s="197">
        <v>74</v>
      </c>
      <c r="K41" s="197">
        <v>95</v>
      </c>
    </row>
    <row r="42" spans="1:11">
      <c r="A42" s="67" t="s">
        <v>104</v>
      </c>
      <c r="B42" s="197">
        <v>7137</v>
      </c>
      <c r="C42" s="197">
        <v>6848</v>
      </c>
      <c r="D42" s="198">
        <v>104.2</v>
      </c>
      <c r="E42" s="197">
        <v>85</v>
      </c>
      <c r="F42" s="197">
        <v>81</v>
      </c>
      <c r="G42" s="197">
        <v>442</v>
      </c>
      <c r="H42" s="197">
        <v>409</v>
      </c>
      <c r="I42" s="198">
        <v>108.1</v>
      </c>
      <c r="J42" s="197">
        <v>80</v>
      </c>
      <c r="K42" s="197">
        <v>79</v>
      </c>
    </row>
    <row r="43" spans="1:11">
      <c r="A43" s="67" t="s">
        <v>105</v>
      </c>
      <c r="B43" s="197">
        <v>13664</v>
      </c>
      <c r="C43" s="197">
        <v>13282</v>
      </c>
      <c r="D43" s="198">
        <v>102.9</v>
      </c>
      <c r="E43" s="197">
        <v>92</v>
      </c>
      <c r="F43" s="197">
        <v>91</v>
      </c>
      <c r="G43" s="197">
        <v>1468</v>
      </c>
      <c r="H43" s="197">
        <v>1431</v>
      </c>
      <c r="I43" s="198">
        <v>102.6</v>
      </c>
      <c r="J43" s="197">
        <v>137</v>
      </c>
      <c r="K43" s="197">
        <v>136</v>
      </c>
    </row>
    <row r="44" spans="1:11">
      <c r="A44" s="67" t="s">
        <v>106</v>
      </c>
      <c r="B44" s="197">
        <v>8953</v>
      </c>
      <c r="C44" s="197">
        <v>8574</v>
      </c>
      <c r="D44" s="198">
        <v>104.4</v>
      </c>
      <c r="E44" s="197">
        <v>68</v>
      </c>
      <c r="F44" s="197">
        <v>64</v>
      </c>
      <c r="G44" s="197">
        <v>852</v>
      </c>
      <c r="H44" s="197">
        <v>154</v>
      </c>
      <c r="I44" s="198">
        <v>553.20000000000005</v>
      </c>
      <c r="J44" s="197">
        <v>67</v>
      </c>
      <c r="K44" s="197">
        <v>14</v>
      </c>
    </row>
    <row r="45" spans="1:11">
      <c r="A45" s="67" t="s">
        <v>107</v>
      </c>
      <c r="B45" s="197">
        <v>28302</v>
      </c>
      <c r="C45" s="197">
        <v>28314</v>
      </c>
      <c r="D45" s="198">
        <v>100</v>
      </c>
      <c r="E45" s="197">
        <v>64</v>
      </c>
      <c r="F45" s="197">
        <v>67</v>
      </c>
      <c r="G45" s="197">
        <v>1102</v>
      </c>
      <c r="H45" s="197">
        <v>1102</v>
      </c>
      <c r="I45" s="198">
        <v>100</v>
      </c>
      <c r="J45" s="197">
        <v>68</v>
      </c>
      <c r="K45" s="197">
        <v>69</v>
      </c>
    </row>
    <row r="46" spans="1:11">
      <c r="A46" s="67" t="s">
        <v>108</v>
      </c>
      <c r="B46" s="197">
        <v>3924</v>
      </c>
      <c r="C46" s="197">
        <v>6833</v>
      </c>
      <c r="D46" s="198">
        <v>57.4</v>
      </c>
      <c r="E46" s="197">
        <v>21</v>
      </c>
      <c r="F46" s="197">
        <v>27</v>
      </c>
      <c r="G46" s="197">
        <v>326</v>
      </c>
      <c r="H46" s="197">
        <v>364</v>
      </c>
      <c r="I46" s="198">
        <v>89.6</v>
      </c>
      <c r="J46" s="197">
        <v>21</v>
      </c>
      <c r="K46" s="197">
        <v>25</v>
      </c>
    </row>
    <row r="47" spans="1:11">
      <c r="A47" s="67" t="s">
        <v>109</v>
      </c>
      <c r="B47" s="197">
        <v>8852</v>
      </c>
      <c r="C47" s="197">
        <v>10382</v>
      </c>
      <c r="D47" s="198">
        <v>85.3</v>
      </c>
      <c r="E47" s="197">
        <v>71</v>
      </c>
      <c r="F47" s="197">
        <v>86</v>
      </c>
      <c r="G47" s="197">
        <v>316</v>
      </c>
      <c r="H47" s="197">
        <v>298</v>
      </c>
      <c r="I47" s="198">
        <v>106</v>
      </c>
      <c r="J47" s="197">
        <v>96</v>
      </c>
      <c r="K47" s="197">
        <v>106</v>
      </c>
    </row>
    <row r="48" spans="1:11">
      <c r="A48" s="67" t="s">
        <v>110</v>
      </c>
      <c r="B48" s="197">
        <v>5291</v>
      </c>
      <c r="C48" s="197">
        <v>9518</v>
      </c>
      <c r="D48" s="198">
        <v>55.6</v>
      </c>
      <c r="E48" s="197">
        <v>24</v>
      </c>
      <c r="F48" s="197">
        <v>47</v>
      </c>
      <c r="G48" s="197">
        <v>1083</v>
      </c>
      <c r="H48" s="197">
        <v>1632</v>
      </c>
      <c r="I48" s="198">
        <v>66.400000000000006</v>
      </c>
      <c r="J48" s="197">
        <v>51</v>
      </c>
      <c r="K48" s="197">
        <v>67</v>
      </c>
    </row>
    <row r="49" spans="1:11">
      <c r="A49" s="67" t="s">
        <v>111</v>
      </c>
      <c r="B49" s="197">
        <v>5708</v>
      </c>
      <c r="C49" s="197">
        <v>5870</v>
      </c>
      <c r="D49" s="198">
        <v>97.2</v>
      </c>
      <c r="E49" s="197">
        <v>51</v>
      </c>
      <c r="F49" s="197">
        <v>55</v>
      </c>
      <c r="G49" s="197">
        <v>416</v>
      </c>
      <c r="H49" s="197">
        <v>409</v>
      </c>
      <c r="I49" s="198">
        <v>101.7</v>
      </c>
      <c r="J49" s="197">
        <v>55</v>
      </c>
      <c r="K49" s="197">
        <v>68</v>
      </c>
    </row>
    <row r="50" spans="1:11">
      <c r="A50" s="66" t="s">
        <v>112</v>
      </c>
      <c r="B50" s="142">
        <v>17341</v>
      </c>
      <c r="C50" s="142">
        <v>17527</v>
      </c>
      <c r="D50" s="143">
        <v>98.9</v>
      </c>
      <c r="E50" s="142">
        <v>76</v>
      </c>
      <c r="F50" s="142">
        <v>78</v>
      </c>
      <c r="G50" s="142">
        <v>677</v>
      </c>
      <c r="H50" s="142">
        <v>640</v>
      </c>
      <c r="I50" s="143">
        <v>105.8</v>
      </c>
      <c r="J50" s="142">
        <v>93</v>
      </c>
      <c r="K50" s="142">
        <v>93</v>
      </c>
    </row>
    <row r="51" spans="1:11">
      <c r="A51" s="129"/>
      <c r="B51" s="200"/>
      <c r="C51" s="200"/>
      <c r="D51" s="201"/>
      <c r="E51" s="200"/>
      <c r="F51" s="200"/>
      <c r="G51" s="200"/>
      <c r="H51" s="200"/>
      <c r="I51" s="201"/>
      <c r="J51" s="200"/>
      <c r="K51" s="200"/>
    </row>
    <row r="52" spans="1:11">
      <c r="A52" s="116"/>
      <c r="B52" s="117"/>
      <c r="C52" s="117"/>
      <c r="D52" s="117"/>
      <c r="E52" s="117"/>
      <c r="F52" s="117"/>
      <c r="G52" s="115"/>
      <c r="H52" s="115"/>
      <c r="I52" s="115"/>
      <c r="J52" s="115"/>
      <c r="K52" s="114" t="s">
        <v>115</v>
      </c>
    </row>
    <row r="53" spans="1:11">
      <c r="A53" s="266"/>
      <c r="B53" s="265" t="s">
        <v>77</v>
      </c>
      <c r="C53" s="265"/>
      <c r="D53" s="267"/>
      <c r="E53" s="267"/>
      <c r="F53" s="267"/>
      <c r="G53" s="265" t="s">
        <v>78</v>
      </c>
      <c r="H53" s="265"/>
      <c r="I53" s="267"/>
      <c r="J53" s="267"/>
      <c r="K53" s="268"/>
    </row>
    <row r="54" spans="1:11">
      <c r="A54" s="266"/>
      <c r="B54" s="265" t="s">
        <v>62</v>
      </c>
      <c r="C54" s="265"/>
      <c r="D54" s="265"/>
      <c r="E54" s="265" t="s">
        <v>114</v>
      </c>
      <c r="F54" s="265"/>
      <c r="G54" s="265" t="s">
        <v>62</v>
      </c>
      <c r="H54" s="265"/>
      <c r="I54" s="265"/>
      <c r="J54" s="265" t="s">
        <v>114</v>
      </c>
      <c r="K54" s="270"/>
    </row>
    <row r="55" spans="1:11" ht="22.5">
      <c r="A55" s="266"/>
      <c r="B55" s="45">
        <v>2026</v>
      </c>
      <c r="C55" s="45">
        <v>2025</v>
      </c>
      <c r="D55" s="76" t="s">
        <v>118</v>
      </c>
      <c r="E55" s="45">
        <v>2026</v>
      </c>
      <c r="F55" s="45">
        <v>2025</v>
      </c>
      <c r="G55" s="45">
        <v>2026</v>
      </c>
      <c r="H55" s="45">
        <v>2025</v>
      </c>
      <c r="I55" s="76" t="s">
        <v>118</v>
      </c>
      <c r="J55" s="45">
        <v>2026</v>
      </c>
      <c r="K55" s="76">
        <v>2025</v>
      </c>
    </row>
    <row r="56" spans="1:11">
      <c r="A56" s="64" t="s">
        <v>124</v>
      </c>
      <c r="B56" s="139">
        <v>57909</v>
      </c>
      <c r="C56" s="139">
        <v>58771</v>
      </c>
      <c r="D56" s="140">
        <v>98.5</v>
      </c>
      <c r="E56" s="139">
        <v>42</v>
      </c>
      <c r="F56" s="139">
        <v>44</v>
      </c>
      <c r="G56" s="139">
        <v>1</v>
      </c>
      <c r="H56" s="139">
        <v>7</v>
      </c>
      <c r="I56" s="140">
        <v>14.3</v>
      </c>
      <c r="J56" s="139">
        <v>1</v>
      </c>
      <c r="K56" s="139">
        <v>7</v>
      </c>
    </row>
    <row r="57" spans="1:11">
      <c r="A57" s="67" t="s">
        <v>93</v>
      </c>
      <c r="B57" s="139">
        <v>868</v>
      </c>
      <c r="C57" s="139">
        <v>650</v>
      </c>
      <c r="D57" s="140">
        <v>133.5</v>
      </c>
      <c r="E57" s="139">
        <v>56</v>
      </c>
      <c r="F57" s="139">
        <v>62</v>
      </c>
      <c r="G57" s="141" t="s">
        <v>198</v>
      </c>
      <c r="H57" s="141" t="s">
        <v>198</v>
      </c>
      <c r="I57" s="141" t="s">
        <v>198</v>
      </c>
      <c r="J57" s="141" t="s">
        <v>198</v>
      </c>
      <c r="K57" s="141" t="s">
        <v>198</v>
      </c>
    </row>
    <row r="58" spans="1:11">
      <c r="A58" s="67" t="s">
        <v>94</v>
      </c>
      <c r="B58" s="139">
        <v>2</v>
      </c>
      <c r="C58" s="139">
        <v>13</v>
      </c>
      <c r="D58" s="140">
        <v>15.4</v>
      </c>
      <c r="E58" s="139">
        <v>0</v>
      </c>
      <c r="F58" s="139">
        <v>0</v>
      </c>
      <c r="G58" s="141" t="s">
        <v>198</v>
      </c>
      <c r="H58" s="141" t="s">
        <v>198</v>
      </c>
      <c r="I58" s="141" t="s">
        <v>198</v>
      </c>
      <c r="J58" s="141" t="s">
        <v>198</v>
      </c>
      <c r="K58" s="141" t="s">
        <v>198</v>
      </c>
    </row>
    <row r="59" spans="1:11">
      <c r="A59" s="67" t="s">
        <v>95</v>
      </c>
      <c r="B59" s="139">
        <v>1212</v>
      </c>
      <c r="C59" s="139">
        <v>1394</v>
      </c>
      <c r="D59" s="140">
        <v>86.9</v>
      </c>
      <c r="E59" s="139">
        <v>14</v>
      </c>
      <c r="F59" s="139">
        <v>19</v>
      </c>
      <c r="G59" s="141" t="s">
        <v>198</v>
      </c>
      <c r="H59" s="141" t="s">
        <v>198</v>
      </c>
      <c r="I59" s="141" t="s">
        <v>198</v>
      </c>
      <c r="J59" s="141" t="s">
        <v>198</v>
      </c>
      <c r="K59" s="141" t="s">
        <v>198</v>
      </c>
    </row>
    <row r="60" spans="1:11">
      <c r="A60" s="67" t="s">
        <v>96</v>
      </c>
      <c r="B60" s="139">
        <v>3871</v>
      </c>
      <c r="C60" s="139">
        <v>3798</v>
      </c>
      <c r="D60" s="140">
        <v>101.9</v>
      </c>
      <c r="E60" s="139">
        <v>61</v>
      </c>
      <c r="F60" s="139">
        <v>53</v>
      </c>
      <c r="G60" s="141" t="s">
        <v>198</v>
      </c>
      <c r="H60" s="141" t="s">
        <v>198</v>
      </c>
      <c r="I60" s="141" t="s">
        <v>198</v>
      </c>
      <c r="J60" s="141" t="s">
        <v>198</v>
      </c>
      <c r="K60" s="141" t="s">
        <v>198</v>
      </c>
    </row>
    <row r="61" spans="1:11">
      <c r="A61" s="67" t="s">
        <v>97</v>
      </c>
      <c r="B61" s="139">
        <v>3027</v>
      </c>
      <c r="C61" s="139">
        <v>3470</v>
      </c>
      <c r="D61" s="140">
        <v>87.2</v>
      </c>
      <c r="E61" s="139">
        <v>50</v>
      </c>
      <c r="F61" s="139">
        <v>51</v>
      </c>
      <c r="G61" s="141" t="s">
        <v>198</v>
      </c>
      <c r="H61" s="141" t="s">
        <v>198</v>
      </c>
      <c r="I61" s="141" t="s">
        <v>198</v>
      </c>
      <c r="J61" s="141" t="s">
        <v>198</v>
      </c>
      <c r="K61" s="141" t="s">
        <v>198</v>
      </c>
    </row>
    <row r="62" spans="1:11">
      <c r="A62" s="67" t="s">
        <v>98</v>
      </c>
      <c r="B62" s="139">
        <v>1527</v>
      </c>
      <c r="C62" s="139">
        <v>2016</v>
      </c>
      <c r="D62" s="140">
        <v>75.7</v>
      </c>
      <c r="E62" s="139">
        <v>27</v>
      </c>
      <c r="F62" s="139">
        <v>35</v>
      </c>
      <c r="G62" s="141" t="s">
        <v>198</v>
      </c>
      <c r="H62" s="141" t="s">
        <v>198</v>
      </c>
      <c r="I62" s="141" t="s">
        <v>198</v>
      </c>
      <c r="J62" s="141" t="s">
        <v>198</v>
      </c>
      <c r="K62" s="141" t="s">
        <v>198</v>
      </c>
    </row>
    <row r="63" spans="1:11">
      <c r="A63" s="67" t="s">
        <v>99</v>
      </c>
      <c r="B63" s="139">
        <v>4380</v>
      </c>
      <c r="C63" s="139">
        <v>4505</v>
      </c>
      <c r="D63" s="140">
        <v>97.2</v>
      </c>
      <c r="E63" s="139">
        <v>49</v>
      </c>
      <c r="F63" s="139">
        <v>57</v>
      </c>
      <c r="G63" s="141" t="s">
        <v>198</v>
      </c>
      <c r="H63" s="141" t="s">
        <v>198</v>
      </c>
      <c r="I63" s="141" t="s">
        <v>198</v>
      </c>
      <c r="J63" s="141" t="s">
        <v>198</v>
      </c>
      <c r="K63" s="141" t="s">
        <v>198</v>
      </c>
    </row>
    <row r="64" spans="1:11">
      <c r="A64" s="67" t="s">
        <v>100</v>
      </c>
      <c r="B64" s="139">
        <v>1988</v>
      </c>
      <c r="C64" s="139">
        <v>2278</v>
      </c>
      <c r="D64" s="140">
        <v>87.3</v>
      </c>
      <c r="E64" s="139">
        <v>39</v>
      </c>
      <c r="F64" s="139">
        <v>50</v>
      </c>
      <c r="G64" s="141" t="s">
        <v>198</v>
      </c>
      <c r="H64" s="141" t="s">
        <v>198</v>
      </c>
      <c r="I64" s="141" t="s">
        <v>198</v>
      </c>
      <c r="J64" s="141" t="s">
        <v>198</v>
      </c>
      <c r="K64" s="141" t="s">
        <v>198</v>
      </c>
    </row>
    <row r="65" spans="1:11">
      <c r="A65" s="67" t="s">
        <v>101</v>
      </c>
      <c r="B65" s="139">
        <v>902</v>
      </c>
      <c r="C65" s="139">
        <v>892</v>
      </c>
      <c r="D65" s="140">
        <v>101.1</v>
      </c>
      <c r="E65" s="139">
        <v>45</v>
      </c>
      <c r="F65" s="139">
        <v>50</v>
      </c>
      <c r="G65" s="141" t="s">
        <v>198</v>
      </c>
      <c r="H65" s="141" t="s">
        <v>198</v>
      </c>
      <c r="I65" s="141" t="s">
        <v>198</v>
      </c>
      <c r="J65" s="141" t="s">
        <v>198</v>
      </c>
      <c r="K65" s="141" t="s">
        <v>198</v>
      </c>
    </row>
    <row r="66" spans="1:11">
      <c r="A66" s="67" t="s">
        <v>102</v>
      </c>
      <c r="B66" s="139">
        <v>5076</v>
      </c>
      <c r="C66" s="139">
        <v>4613</v>
      </c>
      <c r="D66" s="140">
        <v>110</v>
      </c>
      <c r="E66" s="139">
        <v>36</v>
      </c>
      <c r="F66" s="139">
        <v>38</v>
      </c>
      <c r="G66" s="141" t="s">
        <v>198</v>
      </c>
      <c r="H66" s="139">
        <v>3</v>
      </c>
      <c r="I66" s="141" t="s">
        <v>198</v>
      </c>
      <c r="J66" s="141" t="s">
        <v>198</v>
      </c>
      <c r="K66" s="139">
        <v>18</v>
      </c>
    </row>
    <row r="67" spans="1:11">
      <c r="A67" s="67" t="s">
        <v>103</v>
      </c>
      <c r="B67" s="139">
        <v>8389</v>
      </c>
      <c r="C67" s="139">
        <v>8601</v>
      </c>
      <c r="D67" s="140">
        <v>97.5</v>
      </c>
      <c r="E67" s="139">
        <v>38</v>
      </c>
      <c r="F67" s="139">
        <v>47</v>
      </c>
      <c r="G67" s="141" t="s">
        <v>198</v>
      </c>
      <c r="H67" s="141" t="s">
        <v>198</v>
      </c>
      <c r="I67" s="141" t="s">
        <v>198</v>
      </c>
      <c r="J67" s="141" t="s">
        <v>198</v>
      </c>
      <c r="K67" s="141" t="s">
        <v>198</v>
      </c>
    </row>
    <row r="68" spans="1:11">
      <c r="A68" s="67" t="s">
        <v>104</v>
      </c>
      <c r="B68" s="139">
        <v>2162</v>
      </c>
      <c r="C68" s="139">
        <v>1826</v>
      </c>
      <c r="D68" s="140">
        <v>118.4</v>
      </c>
      <c r="E68" s="139">
        <v>68</v>
      </c>
      <c r="F68" s="139">
        <v>55</v>
      </c>
      <c r="G68" s="141" t="s">
        <v>198</v>
      </c>
      <c r="H68" s="141" t="s">
        <v>198</v>
      </c>
      <c r="I68" s="141" t="s">
        <v>198</v>
      </c>
      <c r="J68" s="141" t="s">
        <v>198</v>
      </c>
      <c r="K68" s="141" t="s">
        <v>198</v>
      </c>
    </row>
    <row r="69" spans="1:11">
      <c r="A69" s="67" t="s">
        <v>105</v>
      </c>
      <c r="B69" s="139">
        <v>4803</v>
      </c>
      <c r="C69" s="139">
        <v>4728</v>
      </c>
      <c r="D69" s="140">
        <v>101.6</v>
      </c>
      <c r="E69" s="139">
        <v>79</v>
      </c>
      <c r="F69" s="139">
        <v>76</v>
      </c>
      <c r="G69" s="141" t="s">
        <v>198</v>
      </c>
      <c r="H69" s="141" t="s">
        <v>198</v>
      </c>
      <c r="I69" s="141" t="s">
        <v>198</v>
      </c>
      <c r="J69" s="141" t="s">
        <v>198</v>
      </c>
      <c r="K69" s="141" t="s">
        <v>198</v>
      </c>
    </row>
    <row r="70" spans="1:11">
      <c r="A70" s="67" t="s">
        <v>106</v>
      </c>
      <c r="B70" s="139">
        <v>2254</v>
      </c>
      <c r="C70" s="139">
        <v>1885</v>
      </c>
      <c r="D70" s="140">
        <v>119.6</v>
      </c>
      <c r="E70" s="139">
        <v>49</v>
      </c>
      <c r="F70" s="139">
        <v>44</v>
      </c>
      <c r="G70" s="141" t="s">
        <v>198</v>
      </c>
      <c r="H70" s="141" t="s">
        <v>198</v>
      </c>
      <c r="I70" s="141" t="s">
        <v>198</v>
      </c>
      <c r="J70" s="141" t="s">
        <v>198</v>
      </c>
      <c r="K70" s="141" t="s">
        <v>198</v>
      </c>
    </row>
    <row r="71" spans="1:11">
      <c r="A71" s="67" t="s">
        <v>107</v>
      </c>
      <c r="B71" s="139">
        <v>4776</v>
      </c>
      <c r="C71" s="139">
        <v>4671</v>
      </c>
      <c r="D71" s="140">
        <v>102.2</v>
      </c>
      <c r="E71" s="139">
        <v>46</v>
      </c>
      <c r="F71" s="139">
        <v>48</v>
      </c>
      <c r="G71" s="141" t="s">
        <v>198</v>
      </c>
      <c r="H71" s="141" t="s">
        <v>198</v>
      </c>
      <c r="I71" s="141" t="s">
        <v>198</v>
      </c>
      <c r="J71" s="141" t="s">
        <v>198</v>
      </c>
      <c r="K71" s="141" t="s">
        <v>198</v>
      </c>
    </row>
    <row r="72" spans="1:11">
      <c r="A72" s="67" t="s">
        <v>108</v>
      </c>
      <c r="B72" s="139">
        <v>1508</v>
      </c>
      <c r="C72" s="139">
        <v>1821</v>
      </c>
      <c r="D72" s="140">
        <v>82.8</v>
      </c>
      <c r="E72" s="139">
        <v>16</v>
      </c>
      <c r="F72" s="139">
        <v>19</v>
      </c>
      <c r="G72" s="141" t="s">
        <v>198</v>
      </c>
      <c r="H72" s="141" t="s">
        <v>198</v>
      </c>
      <c r="I72" s="141" t="s">
        <v>198</v>
      </c>
      <c r="J72" s="141" t="s">
        <v>198</v>
      </c>
      <c r="K72" s="141" t="s">
        <v>198</v>
      </c>
    </row>
    <row r="73" spans="1:11">
      <c r="A73" s="67" t="s">
        <v>109</v>
      </c>
      <c r="B73" s="139">
        <v>1448</v>
      </c>
      <c r="C73" s="139">
        <v>1654</v>
      </c>
      <c r="D73" s="140">
        <v>87.5</v>
      </c>
      <c r="E73" s="139">
        <v>30</v>
      </c>
      <c r="F73" s="139">
        <v>38</v>
      </c>
      <c r="G73" s="141" t="s">
        <v>198</v>
      </c>
      <c r="H73" s="141" t="s">
        <v>198</v>
      </c>
      <c r="I73" s="141" t="s">
        <v>198</v>
      </c>
      <c r="J73" s="141" t="s">
        <v>198</v>
      </c>
      <c r="K73" s="141" t="s">
        <v>198</v>
      </c>
    </row>
    <row r="74" spans="1:11">
      <c r="A74" s="67" t="s">
        <v>110</v>
      </c>
      <c r="B74" s="139">
        <v>5901</v>
      </c>
      <c r="C74" s="139">
        <v>6281</v>
      </c>
      <c r="D74" s="140">
        <v>94</v>
      </c>
      <c r="E74" s="139">
        <v>56</v>
      </c>
      <c r="F74" s="139">
        <v>61</v>
      </c>
      <c r="G74" s="141" t="s">
        <v>198</v>
      </c>
      <c r="H74" s="139">
        <v>2</v>
      </c>
      <c r="I74" s="141" t="s">
        <v>198</v>
      </c>
      <c r="J74" s="141" t="s">
        <v>198</v>
      </c>
      <c r="K74" s="139">
        <v>40</v>
      </c>
    </row>
    <row r="75" spans="1:11">
      <c r="A75" s="67" t="s">
        <v>111</v>
      </c>
      <c r="B75" s="139">
        <v>1679</v>
      </c>
      <c r="C75" s="139">
        <v>1872</v>
      </c>
      <c r="D75" s="140">
        <v>89.7</v>
      </c>
      <c r="E75" s="139">
        <v>37</v>
      </c>
      <c r="F75" s="139">
        <v>41</v>
      </c>
      <c r="G75" s="141" t="s">
        <v>198</v>
      </c>
      <c r="H75" s="141" t="s">
        <v>198</v>
      </c>
      <c r="I75" s="141" t="s">
        <v>198</v>
      </c>
      <c r="J75" s="141" t="s">
        <v>198</v>
      </c>
      <c r="K75" s="141" t="s">
        <v>198</v>
      </c>
    </row>
    <row r="76" spans="1:11">
      <c r="A76" s="66" t="s">
        <v>112</v>
      </c>
      <c r="B76" s="142">
        <v>2136</v>
      </c>
      <c r="C76" s="142">
        <v>1803</v>
      </c>
      <c r="D76" s="143">
        <v>118.5</v>
      </c>
      <c r="E76" s="142">
        <v>28</v>
      </c>
      <c r="F76" s="142">
        <v>26</v>
      </c>
      <c r="G76" s="142">
        <v>1</v>
      </c>
      <c r="H76" s="142">
        <v>2</v>
      </c>
      <c r="I76" s="143">
        <v>50</v>
      </c>
      <c r="J76" s="142">
        <v>3</v>
      </c>
      <c r="K76" s="142">
        <v>6</v>
      </c>
    </row>
  </sheetData>
  <mergeCells count="22">
    <mergeCell ref="A53:A55"/>
    <mergeCell ref="B53:F53"/>
    <mergeCell ref="G53:K53"/>
    <mergeCell ref="B54:D54"/>
    <mergeCell ref="E54:F54"/>
    <mergeCell ref="G54:I54"/>
    <mergeCell ref="J54:K54"/>
    <mergeCell ref="A27:A29"/>
    <mergeCell ref="B27:F27"/>
    <mergeCell ref="G27:K27"/>
    <mergeCell ref="B28:D28"/>
    <mergeCell ref="E28:F28"/>
    <mergeCell ref="G28:I28"/>
    <mergeCell ref="J28:K28"/>
    <mergeCell ref="A1:K1"/>
    <mergeCell ref="B3:D3"/>
    <mergeCell ref="A2:A4"/>
    <mergeCell ref="B2:F2"/>
    <mergeCell ref="G2:K2"/>
    <mergeCell ref="E3:F3"/>
    <mergeCell ref="G3:I3"/>
    <mergeCell ref="J3:K3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40" zoomScaleNormal="100" workbookViewId="0">
      <selection activeCell="U55" sqref="U55"/>
    </sheetView>
  </sheetViews>
  <sheetFormatPr defaultRowHeight="12.75"/>
  <cols>
    <col min="1" max="1" width="23.28515625" style="21" customWidth="1"/>
    <col min="2" max="2" width="9.5703125" style="21" customWidth="1"/>
    <col min="3" max="3" width="11" style="21" customWidth="1"/>
    <col min="4" max="5" width="11.42578125" style="21" customWidth="1"/>
    <col min="6" max="6" width="11" style="21" customWidth="1"/>
    <col min="7" max="7" width="11.42578125" style="21" customWidth="1"/>
    <col min="8" max="16384" width="9.140625" style="21"/>
  </cols>
  <sheetData>
    <row r="1" spans="1:8" ht="28.5" customHeight="1">
      <c r="A1" s="279" t="s">
        <v>131</v>
      </c>
      <c r="B1" s="279"/>
      <c r="C1" s="279"/>
      <c r="D1" s="279"/>
      <c r="E1" s="279"/>
      <c r="F1" s="279"/>
      <c r="G1" s="279"/>
    </row>
    <row r="2" spans="1:8" s="74" customFormat="1" ht="12" customHeight="1">
      <c r="A2" s="118"/>
      <c r="B2" s="118"/>
      <c r="C2" s="118"/>
      <c r="D2" s="118"/>
      <c r="E2" s="119"/>
      <c r="F2" s="119"/>
      <c r="G2" s="119"/>
    </row>
    <row r="3" spans="1:8" s="74" customFormat="1" ht="15" customHeight="1">
      <c r="A3" s="271"/>
      <c r="B3" s="272" t="s">
        <v>43</v>
      </c>
      <c r="C3" s="272"/>
      <c r="D3" s="277"/>
      <c r="E3" s="274" t="s">
        <v>44</v>
      </c>
      <c r="F3" s="275"/>
      <c r="G3" s="275"/>
    </row>
    <row r="4" spans="1:8" s="74" customFormat="1" ht="12.6" customHeight="1">
      <c r="A4" s="271"/>
      <c r="B4" s="272" t="s">
        <v>61</v>
      </c>
      <c r="C4" s="272"/>
      <c r="D4" s="277"/>
      <c r="E4" s="277" t="s">
        <v>62</v>
      </c>
      <c r="F4" s="278"/>
      <c r="G4" s="278"/>
    </row>
    <row r="5" spans="1:8" s="74" customFormat="1" ht="27" customHeight="1">
      <c r="A5" s="271"/>
      <c r="B5" s="45">
        <v>2026</v>
      </c>
      <c r="C5" s="45">
        <v>2025</v>
      </c>
      <c r="D5" s="76" t="s">
        <v>118</v>
      </c>
      <c r="E5" s="45">
        <v>2026</v>
      </c>
      <c r="F5" s="45">
        <v>2025</v>
      </c>
      <c r="G5" s="76" t="s">
        <v>118</v>
      </c>
      <c r="H5" s="120"/>
    </row>
    <row r="6" spans="1:8" s="74" customFormat="1">
      <c r="A6" s="64" t="s">
        <v>124</v>
      </c>
      <c r="B6" s="137">
        <v>1262</v>
      </c>
      <c r="C6" s="137">
        <v>1482</v>
      </c>
      <c r="D6" s="132">
        <v>85.2</v>
      </c>
      <c r="E6" s="137">
        <v>464</v>
      </c>
      <c r="F6" s="137">
        <v>759</v>
      </c>
      <c r="G6" s="132">
        <v>61.1</v>
      </c>
    </row>
    <row r="7" spans="1:8" s="74" customFormat="1">
      <c r="A7" s="65" t="s">
        <v>93</v>
      </c>
      <c r="B7" s="137">
        <v>3</v>
      </c>
      <c r="C7" s="133" t="s">
        <v>198</v>
      </c>
      <c r="D7" s="133" t="s">
        <v>198</v>
      </c>
      <c r="E7" s="133" t="s">
        <v>198</v>
      </c>
      <c r="F7" s="133" t="s">
        <v>198</v>
      </c>
      <c r="G7" s="133" t="s">
        <v>198</v>
      </c>
    </row>
    <row r="8" spans="1:8" s="74" customFormat="1">
      <c r="A8" s="67" t="s">
        <v>94</v>
      </c>
      <c r="B8" s="137">
        <v>2</v>
      </c>
      <c r="C8" s="133" t="s">
        <v>198</v>
      </c>
      <c r="D8" s="133" t="s">
        <v>198</v>
      </c>
      <c r="E8" s="133" t="s">
        <v>198</v>
      </c>
      <c r="F8" s="133" t="s">
        <v>198</v>
      </c>
      <c r="G8" s="133" t="s">
        <v>198</v>
      </c>
    </row>
    <row r="9" spans="1:8" s="74" customFormat="1">
      <c r="A9" s="65" t="s">
        <v>95</v>
      </c>
      <c r="B9" s="133" t="s">
        <v>198</v>
      </c>
      <c r="C9" s="133" t="s">
        <v>198</v>
      </c>
      <c r="D9" s="133" t="s">
        <v>198</v>
      </c>
      <c r="E9" s="137">
        <v>16</v>
      </c>
      <c r="F9" s="137">
        <v>7</v>
      </c>
      <c r="G9" s="132">
        <v>228.6</v>
      </c>
    </row>
    <row r="10" spans="1:8" s="74" customFormat="1">
      <c r="A10" s="65" t="s">
        <v>96</v>
      </c>
      <c r="B10" s="137">
        <v>126</v>
      </c>
      <c r="C10" s="137">
        <v>128</v>
      </c>
      <c r="D10" s="132">
        <v>98.4</v>
      </c>
      <c r="E10" s="133" t="s">
        <v>198</v>
      </c>
      <c r="F10" s="133" t="s">
        <v>198</v>
      </c>
      <c r="G10" s="133" t="s">
        <v>198</v>
      </c>
    </row>
    <row r="11" spans="1:8" s="74" customFormat="1">
      <c r="A11" s="65" t="s">
        <v>97</v>
      </c>
      <c r="B11" s="137">
        <v>49</v>
      </c>
      <c r="C11" s="137">
        <v>49</v>
      </c>
      <c r="D11" s="132">
        <v>100</v>
      </c>
      <c r="E11" s="137">
        <v>47</v>
      </c>
      <c r="F11" s="137">
        <v>207</v>
      </c>
      <c r="G11" s="132">
        <v>22.7</v>
      </c>
    </row>
    <row r="12" spans="1:8" s="74" customFormat="1">
      <c r="A12" s="65" t="s">
        <v>98</v>
      </c>
      <c r="B12" s="137">
        <v>210</v>
      </c>
      <c r="C12" s="137">
        <v>227</v>
      </c>
      <c r="D12" s="132">
        <v>92.5</v>
      </c>
      <c r="E12" s="137">
        <v>5</v>
      </c>
      <c r="F12" s="137">
        <v>43</v>
      </c>
      <c r="G12" s="132">
        <v>11.6</v>
      </c>
    </row>
    <row r="13" spans="1:8" s="74" customFormat="1">
      <c r="A13" s="65" t="s">
        <v>99</v>
      </c>
      <c r="B13" s="137">
        <v>27</v>
      </c>
      <c r="C13" s="137">
        <v>42</v>
      </c>
      <c r="D13" s="132">
        <v>64.3</v>
      </c>
      <c r="E13" s="137">
        <v>70</v>
      </c>
      <c r="F13" s="137">
        <v>36</v>
      </c>
      <c r="G13" s="132">
        <v>194.4</v>
      </c>
    </row>
    <row r="14" spans="1:8" s="74" customFormat="1">
      <c r="A14" s="65" t="s">
        <v>101</v>
      </c>
      <c r="B14" s="137">
        <v>81</v>
      </c>
      <c r="C14" s="137">
        <v>83</v>
      </c>
      <c r="D14" s="132">
        <v>97.6</v>
      </c>
      <c r="E14" s="137">
        <v>12</v>
      </c>
      <c r="F14" s="137">
        <v>5</v>
      </c>
      <c r="G14" s="132">
        <v>240</v>
      </c>
    </row>
    <row r="15" spans="1:8" s="74" customFormat="1">
      <c r="A15" s="65" t="s">
        <v>103</v>
      </c>
      <c r="B15" s="137">
        <v>27</v>
      </c>
      <c r="C15" s="137">
        <v>30</v>
      </c>
      <c r="D15" s="132">
        <v>90</v>
      </c>
      <c r="E15" s="133" t="s">
        <v>198</v>
      </c>
      <c r="F15" s="133" t="s">
        <v>198</v>
      </c>
      <c r="G15" s="133" t="s">
        <v>198</v>
      </c>
    </row>
    <row r="16" spans="1:8" s="74" customFormat="1" ht="14.25" customHeight="1">
      <c r="A16" s="65" t="s">
        <v>102</v>
      </c>
      <c r="B16" s="137">
        <v>65</v>
      </c>
      <c r="C16" s="137">
        <v>41</v>
      </c>
      <c r="D16" s="132">
        <v>158.5</v>
      </c>
      <c r="E16" s="137">
        <v>9</v>
      </c>
      <c r="F16" s="137">
        <v>13</v>
      </c>
      <c r="G16" s="132">
        <v>69.2</v>
      </c>
    </row>
    <row r="17" spans="1:10" s="74" customFormat="1" ht="14.25" customHeight="1">
      <c r="A17" s="65" t="s">
        <v>104</v>
      </c>
      <c r="B17" s="137">
        <v>41</v>
      </c>
      <c r="C17" s="137">
        <v>122</v>
      </c>
      <c r="D17" s="132">
        <v>33.6</v>
      </c>
      <c r="E17" s="137">
        <v>47</v>
      </c>
      <c r="F17" s="137">
        <v>76</v>
      </c>
      <c r="G17" s="132">
        <v>61.8</v>
      </c>
    </row>
    <row r="18" spans="1:10" s="74" customFormat="1" ht="14.25" customHeight="1">
      <c r="A18" s="65" t="s">
        <v>105</v>
      </c>
      <c r="B18" s="137">
        <v>37</v>
      </c>
      <c r="C18" s="137">
        <v>62</v>
      </c>
      <c r="D18" s="132">
        <v>59.7</v>
      </c>
      <c r="E18" s="137">
        <v>57</v>
      </c>
      <c r="F18" s="137">
        <v>112</v>
      </c>
      <c r="G18" s="132">
        <v>50.9</v>
      </c>
    </row>
    <row r="19" spans="1:10" s="74" customFormat="1" ht="14.25" customHeight="1">
      <c r="A19" s="65" t="s">
        <v>106</v>
      </c>
      <c r="B19" s="137">
        <v>182</v>
      </c>
      <c r="C19" s="137">
        <v>101</v>
      </c>
      <c r="D19" s="132">
        <v>180.2</v>
      </c>
      <c r="E19" s="137">
        <v>89</v>
      </c>
      <c r="F19" s="137">
        <v>46</v>
      </c>
      <c r="G19" s="132">
        <v>193.5</v>
      </c>
    </row>
    <row r="20" spans="1:10" s="74" customFormat="1" ht="14.25" customHeight="1">
      <c r="A20" s="65" t="s">
        <v>107</v>
      </c>
      <c r="B20" s="137">
        <v>3</v>
      </c>
      <c r="C20" s="137">
        <v>14</v>
      </c>
      <c r="D20" s="132">
        <v>21.4</v>
      </c>
      <c r="E20" s="137">
        <v>13</v>
      </c>
      <c r="F20" s="137">
        <v>15</v>
      </c>
      <c r="G20" s="132">
        <v>86.7</v>
      </c>
    </row>
    <row r="21" spans="1:10" s="74" customFormat="1" ht="14.25" customHeight="1">
      <c r="A21" s="65" t="s">
        <v>108</v>
      </c>
      <c r="B21" s="137">
        <v>101</v>
      </c>
      <c r="C21" s="137">
        <v>50</v>
      </c>
      <c r="D21" s="132">
        <v>202</v>
      </c>
      <c r="E21" s="137">
        <v>5</v>
      </c>
      <c r="F21" s="137">
        <v>8</v>
      </c>
      <c r="G21" s="132">
        <v>62.5</v>
      </c>
    </row>
    <row r="22" spans="1:10" s="74" customFormat="1" ht="14.25" customHeight="1">
      <c r="A22" s="65" t="s">
        <v>109</v>
      </c>
      <c r="B22" s="137">
        <v>2</v>
      </c>
      <c r="C22" s="133" t="s">
        <v>198</v>
      </c>
      <c r="D22" s="133" t="s">
        <v>198</v>
      </c>
      <c r="E22" s="137">
        <v>8</v>
      </c>
      <c r="F22" s="137">
        <v>35</v>
      </c>
      <c r="G22" s="132">
        <v>22.9</v>
      </c>
    </row>
    <row r="23" spans="1:10" s="74" customFormat="1" ht="14.25" customHeight="1">
      <c r="A23" s="65" t="s">
        <v>110</v>
      </c>
      <c r="B23" s="137">
        <v>69</v>
      </c>
      <c r="C23" s="137">
        <v>97</v>
      </c>
      <c r="D23" s="132">
        <v>71.099999999999994</v>
      </c>
      <c r="E23" s="137">
        <v>35</v>
      </c>
      <c r="F23" s="137">
        <v>48</v>
      </c>
      <c r="G23" s="132">
        <v>72.900000000000006</v>
      </c>
    </row>
    <row r="24" spans="1:10" s="74" customFormat="1">
      <c r="A24" s="65" t="s">
        <v>111</v>
      </c>
      <c r="B24" s="137">
        <v>146</v>
      </c>
      <c r="C24" s="137">
        <v>353</v>
      </c>
      <c r="D24" s="132">
        <v>41.4</v>
      </c>
      <c r="E24" s="137">
        <v>13</v>
      </c>
      <c r="F24" s="137">
        <v>96</v>
      </c>
      <c r="G24" s="132">
        <v>13.5</v>
      </c>
      <c r="H24" s="69"/>
      <c r="I24" s="69"/>
    </row>
    <row r="25" spans="1:10" s="74" customFormat="1">
      <c r="A25" s="67" t="s">
        <v>112</v>
      </c>
      <c r="B25" s="137">
        <v>56</v>
      </c>
      <c r="C25" s="137">
        <v>42</v>
      </c>
      <c r="D25" s="132">
        <v>133.30000000000001</v>
      </c>
      <c r="E25" s="137">
        <v>35</v>
      </c>
      <c r="F25" s="137">
        <v>6</v>
      </c>
      <c r="G25" s="132">
        <v>583.29999999999995</v>
      </c>
      <c r="H25" s="69"/>
      <c r="I25" s="69"/>
    </row>
    <row r="26" spans="1:10" s="74" customFormat="1">
      <c r="A26" s="66" t="s">
        <v>100</v>
      </c>
      <c r="B26" s="138">
        <v>35</v>
      </c>
      <c r="C26" s="138">
        <v>41</v>
      </c>
      <c r="D26" s="135">
        <v>85.4</v>
      </c>
      <c r="E26" s="138">
        <v>3</v>
      </c>
      <c r="F26" s="138">
        <v>6</v>
      </c>
      <c r="G26" s="135">
        <v>50</v>
      </c>
      <c r="H26" s="69"/>
      <c r="I26" s="69"/>
    </row>
    <row r="27" spans="1:10" s="74" customFormat="1">
      <c r="B27" s="68"/>
      <c r="C27" s="68"/>
      <c r="D27" s="69"/>
      <c r="E27" s="69"/>
      <c r="F27" s="68"/>
      <c r="G27" s="68"/>
      <c r="H27" s="69"/>
      <c r="I27" s="69"/>
    </row>
    <row r="28" spans="1:10" s="74" customFormat="1">
      <c r="A28" s="121"/>
      <c r="B28" s="118"/>
      <c r="C28" s="118"/>
      <c r="D28" s="118"/>
      <c r="E28" s="119"/>
      <c r="F28" s="119"/>
      <c r="G28" s="119"/>
      <c r="H28" s="69"/>
      <c r="I28" s="69"/>
    </row>
    <row r="29" spans="1:10" s="74" customFormat="1">
      <c r="A29" s="271"/>
      <c r="B29" s="272" t="s">
        <v>30</v>
      </c>
      <c r="C29" s="272"/>
      <c r="D29" s="273"/>
      <c r="E29" s="274" t="s">
        <v>45</v>
      </c>
      <c r="F29" s="275"/>
      <c r="G29" s="276"/>
      <c r="H29" s="69"/>
      <c r="I29" s="69"/>
    </row>
    <row r="30" spans="1:10" s="74" customFormat="1" ht="12.75" customHeight="1">
      <c r="A30" s="271"/>
      <c r="B30" s="272" t="s">
        <v>61</v>
      </c>
      <c r="C30" s="272"/>
      <c r="D30" s="277"/>
      <c r="E30" s="277" t="s">
        <v>62</v>
      </c>
      <c r="F30" s="278"/>
      <c r="G30" s="278"/>
      <c r="H30" s="69"/>
      <c r="I30" s="63"/>
      <c r="J30" s="120"/>
    </row>
    <row r="31" spans="1:10" s="74" customFormat="1" ht="22.5">
      <c r="A31" s="271"/>
      <c r="B31" s="45">
        <v>2026</v>
      </c>
      <c r="C31" s="45">
        <v>2025</v>
      </c>
      <c r="D31" s="76" t="s">
        <v>118</v>
      </c>
      <c r="E31" s="45">
        <v>2026</v>
      </c>
      <c r="F31" s="45">
        <v>2025</v>
      </c>
      <c r="G31" s="76" t="s">
        <v>118</v>
      </c>
      <c r="H31" s="69"/>
      <c r="I31" s="63"/>
      <c r="J31" s="120"/>
    </row>
    <row r="32" spans="1:10" s="74" customFormat="1">
      <c r="A32" s="64" t="s">
        <v>124</v>
      </c>
      <c r="B32" s="137">
        <v>4</v>
      </c>
      <c r="C32" s="137">
        <v>1</v>
      </c>
      <c r="D32" s="132">
        <v>400</v>
      </c>
      <c r="E32" s="137">
        <v>121</v>
      </c>
      <c r="F32" s="137">
        <v>176</v>
      </c>
      <c r="G32" s="132">
        <v>68.8</v>
      </c>
      <c r="H32" s="69"/>
      <c r="I32" s="122"/>
      <c r="J32" s="120"/>
    </row>
    <row r="33" spans="1:10" s="74" customFormat="1">
      <c r="A33" s="65" t="s">
        <v>93</v>
      </c>
      <c r="B33" s="137" t="s">
        <v>198</v>
      </c>
      <c r="C33" s="137" t="s">
        <v>198</v>
      </c>
      <c r="D33" s="137" t="s">
        <v>198</v>
      </c>
      <c r="E33" s="137" t="s">
        <v>198</v>
      </c>
      <c r="F33" s="137" t="s">
        <v>198</v>
      </c>
      <c r="G33" s="137" t="s">
        <v>198</v>
      </c>
      <c r="H33" s="69"/>
      <c r="I33" s="123"/>
      <c r="J33" s="120"/>
    </row>
    <row r="34" spans="1:10" s="74" customFormat="1">
      <c r="A34" s="67" t="s">
        <v>94</v>
      </c>
      <c r="B34" s="137" t="s">
        <v>198</v>
      </c>
      <c r="C34" s="137" t="s">
        <v>198</v>
      </c>
      <c r="D34" s="137" t="s">
        <v>198</v>
      </c>
      <c r="E34" s="137" t="s">
        <v>198</v>
      </c>
      <c r="F34" s="137" t="s">
        <v>198</v>
      </c>
      <c r="G34" s="137" t="s">
        <v>198</v>
      </c>
      <c r="H34" s="69"/>
      <c r="I34" s="123"/>
      <c r="J34" s="120"/>
    </row>
    <row r="35" spans="1:10" s="74" customFormat="1">
      <c r="A35" s="65" t="s">
        <v>95</v>
      </c>
      <c r="B35" s="137" t="s">
        <v>198</v>
      </c>
      <c r="C35" s="137" t="s">
        <v>198</v>
      </c>
      <c r="D35" s="137" t="s">
        <v>198</v>
      </c>
      <c r="E35" s="137" t="s">
        <v>198</v>
      </c>
      <c r="F35" s="137" t="s">
        <v>198</v>
      </c>
      <c r="G35" s="137" t="s">
        <v>198</v>
      </c>
      <c r="H35" s="69"/>
      <c r="I35" s="123"/>
      <c r="J35" s="120"/>
    </row>
    <row r="36" spans="1:10" s="74" customFormat="1">
      <c r="A36" s="65" t="s">
        <v>96</v>
      </c>
      <c r="B36" s="137" t="s">
        <v>198</v>
      </c>
      <c r="C36" s="137" t="s">
        <v>198</v>
      </c>
      <c r="D36" s="137" t="s">
        <v>198</v>
      </c>
      <c r="E36" s="137" t="s">
        <v>198</v>
      </c>
      <c r="F36" s="137" t="s">
        <v>198</v>
      </c>
      <c r="G36" s="137" t="s">
        <v>198</v>
      </c>
      <c r="H36" s="69"/>
      <c r="I36" s="123"/>
      <c r="J36" s="120"/>
    </row>
    <row r="37" spans="1:10" s="74" customFormat="1">
      <c r="A37" s="65" t="s">
        <v>97</v>
      </c>
      <c r="B37" s="137" t="s">
        <v>198</v>
      </c>
      <c r="C37" s="137" t="s">
        <v>198</v>
      </c>
      <c r="D37" s="137" t="s">
        <v>198</v>
      </c>
      <c r="E37" s="137">
        <v>11</v>
      </c>
      <c r="F37" s="137">
        <v>13</v>
      </c>
      <c r="G37" s="132">
        <v>84.6</v>
      </c>
      <c r="H37" s="69"/>
      <c r="I37" s="123"/>
      <c r="J37" s="120"/>
    </row>
    <row r="38" spans="1:10" s="74" customFormat="1">
      <c r="A38" s="65" t="s">
        <v>98</v>
      </c>
      <c r="B38" s="137" t="s">
        <v>198</v>
      </c>
      <c r="C38" s="137" t="s">
        <v>198</v>
      </c>
      <c r="D38" s="137" t="s">
        <v>198</v>
      </c>
      <c r="E38" s="137" t="s">
        <v>198</v>
      </c>
      <c r="F38" s="137" t="s">
        <v>198</v>
      </c>
      <c r="G38" s="137" t="s">
        <v>198</v>
      </c>
      <c r="H38" s="69"/>
      <c r="I38" s="123"/>
      <c r="J38" s="120"/>
    </row>
    <row r="39" spans="1:10" s="74" customFormat="1">
      <c r="A39" s="65" t="s">
        <v>99</v>
      </c>
      <c r="B39" s="137" t="s">
        <v>198</v>
      </c>
      <c r="C39" s="137" t="s">
        <v>198</v>
      </c>
      <c r="D39" s="137" t="s">
        <v>198</v>
      </c>
      <c r="E39" s="137" t="s">
        <v>198</v>
      </c>
      <c r="F39" s="137" t="s">
        <v>198</v>
      </c>
      <c r="G39" s="137" t="s">
        <v>198</v>
      </c>
      <c r="H39" s="69"/>
      <c r="I39" s="123"/>
      <c r="J39" s="120"/>
    </row>
    <row r="40" spans="1:10" s="74" customFormat="1">
      <c r="A40" s="65" t="s">
        <v>101</v>
      </c>
      <c r="B40" s="137" t="s">
        <v>198</v>
      </c>
      <c r="C40" s="137" t="s">
        <v>198</v>
      </c>
      <c r="D40" s="137" t="s">
        <v>198</v>
      </c>
      <c r="E40" s="137">
        <v>26</v>
      </c>
      <c r="F40" s="137">
        <v>40</v>
      </c>
      <c r="G40" s="132">
        <v>65</v>
      </c>
      <c r="H40" s="69"/>
      <c r="I40" s="123"/>
      <c r="J40" s="120"/>
    </row>
    <row r="41" spans="1:10" s="74" customFormat="1">
      <c r="A41" s="65" t="s">
        <v>103</v>
      </c>
      <c r="B41" s="137" t="s">
        <v>198</v>
      </c>
      <c r="C41" s="137" t="s">
        <v>198</v>
      </c>
      <c r="D41" s="137" t="s">
        <v>198</v>
      </c>
      <c r="E41" s="137">
        <v>20</v>
      </c>
      <c r="F41" s="137">
        <v>23</v>
      </c>
      <c r="G41" s="132">
        <v>87</v>
      </c>
      <c r="H41" s="69"/>
      <c r="I41" s="123"/>
      <c r="J41" s="120"/>
    </row>
    <row r="42" spans="1:10" s="74" customFormat="1">
      <c r="A42" s="65" t="s">
        <v>102</v>
      </c>
      <c r="B42" s="137" t="s">
        <v>198</v>
      </c>
      <c r="C42" s="137" t="s">
        <v>198</v>
      </c>
      <c r="D42" s="137" t="s">
        <v>198</v>
      </c>
      <c r="E42" s="137" t="s">
        <v>198</v>
      </c>
      <c r="F42" s="137" t="s">
        <v>198</v>
      </c>
      <c r="G42" s="137" t="s">
        <v>198</v>
      </c>
      <c r="H42" s="69"/>
      <c r="I42" s="123"/>
      <c r="J42" s="120"/>
    </row>
    <row r="43" spans="1:10" s="74" customFormat="1">
      <c r="A43" s="65" t="s">
        <v>104</v>
      </c>
      <c r="B43" s="137" t="s">
        <v>198</v>
      </c>
      <c r="C43" s="137" t="s">
        <v>198</v>
      </c>
      <c r="D43" s="137" t="s">
        <v>198</v>
      </c>
      <c r="E43" s="137" t="s">
        <v>198</v>
      </c>
      <c r="F43" s="137" t="s">
        <v>198</v>
      </c>
      <c r="G43" s="137" t="s">
        <v>198</v>
      </c>
      <c r="H43" s="69"/>
      <c r="I43" s="123"/>
      <c r="J43" s="120"/>
    </row>
    <row r="44" spans="1:10" s="74" customFormat="1">
      <c r="A44" s="65" t="s">
        <v>105</v>
      </c>
      <c r="B44" s="137" t="s">
        <v>198</v>
      </c>
      <c r="C44" s="137" t="s">
        <v>198</v>
      </c>
      <c r="D44" s="137" t="s">
        <v>198</v>
      </c>
      <c r="E44" s="137">
        <v>60</v>
      </c>
      <c r="F44" s="137">
        <v>100</v>
      </c>
      <c r="G44" s="132">
        <v>60</v>
      </c>
      <c r="H44" s="69"/>
      <c r="I44" s="123"/>
      <c r="J44" s="120"/>
    </row>
    <row r="45" spans="1:10" s="74" customFormat="1">
      <c r="A45" s="65" t="s">
        <v>106</v>
      </c>
      <c r="B45" s="137" t="s">
        <v>198</v>
      </c>
      <c r="C45" s="137" t="s">
        <v>198</v>
      </c>
      <c r="D45" s="137" t="s">
        <v>198</v>
      </c>
      <c r="E45" s="137" t="s">
        <v>198</v>
      </c>
      <c r="F45" s="137" t="s">
        <v>198</v>
      </c>
      <c r="G45" s="137" t="s">
        <v>198</v>
      </c>
      <c r="H45" s="69"/>
      <c r="I45" s="123"/>
      <c r="J45" s="120"/>
    </row>
    <row r="46" spans="1:10" s="74" customFormat="1">
      <c r="A46" s="65" t="s">
        <v>107</v>
      </c>
      <c r="B46" s="137" t="s">
        <v>198</v>
      </c>
      <c r="C46" s="137" t="s">
        <v>198</v>
      </c>
      <c r="D46" s="137" t="s">
        <v>198</v>
      </c>
      <c r="E46" s="137" t="s">
        <v>198</v>
      </c>
      <c r="F46" s="137" t="s">
        <v>198</v>
      </c>
      <c r="G46" s="137" t="s">
        <v>198</v>
      </c>
      <c r="H46" s="69"/>
      <c r="I46" s="123"/>
      <c r="J46" s="120"/>
    </row>
    <row r="47" spans="1:10" s="74" customFormat="1">
      <c r="A47" s="65" t="s">
        <v>108</v>
      </c>
      <c r="B47" s="137" t="s">
        <v>198</v>
      </c>
      <c r="C47" s="137" t="s">
        <v>198</v>
      </c>
      <c r="D47" s="137" t="s">
        <v>198</v>
      </c>
      <c r="E47" s="137" t="s">
        <v>198</v>
      </c>
      <c r="F47" s="137" t="s">
        <v>198</v>
      </c>
      <c r="G47" s="137" t="s">
        <v>198</v>
      </c>
      <c r="H47" s="69"/>
      <c r="I47" s="123"/>
      <c r="J47" s="120"/>
    </row>
    <row r="48" spans="1:10" s="74" customFormat="1">
      <c r="A48" s="65" t="s">
        <v>109</v>
      </c>
      <c r="B48" s="137" t="s">
        <v>198</v>
      </c>
      <c r="C48" s="137" t="s">
        <v>198</v>
      </c>
      <c r="D48" s="137" t="s">
        <v>198</v>
      </c>
      <c r="E48" s="137" t="s">
        <v>198</v>
      </c>
      <c r="F48" s="137" t="s">
        <v>198</v>
      </c>
      <c r="G48" s="137" t="s">
        <v>198</v>
      </c>
      <c r="H48" s="69"/>
      <c r="I48" s="123"/>
      <c r="J48" s="120"/>
    </row>
    <row r="49" spans="1:10" s="74" customFormat="1">
      <c r="A49" s="65" t="s">
        <v>110</v>
      </c>
      <c r="B49" s="137" t="s">
        <v>198</v>
      </c>
      <c r="C49" s="137" t="s">
        <v>198</v>
      </c>
      <c r="D49" s="137" t="s">
        <v>198</v>
      </c>
      <c r="E49" s="137" t="s">
        <v>198</v>
      </c>
      <c r="F49" s="137" t="s">
        <v>198</v>
      </c>
      <c r="G49" s="137" t="s">
        <v>198</v>
      </c>
      <c r="H49" s="69"/>
      <c r="I49" s="123"/>
      <c r="J49" s="120"/>
    </row>
    <row r="50" spans="1:10" s="74" customFormat="1">
      <c r="A50" s="65" t="s">
        <v>111</v>
      </c>
      <c r="B50" s="137" t="s">
        <v>198</v>
      </c>
      <c r="C50" s="137" t="s">
        <v>198</v>
      </c>
      <c r="D50" s="137" t="s">
        <v>198</v>
      </c>
      <c r="E50" s="137" t="s">
        <v>198</v>
      </c>
      <c r="F50" s="137" t="s">
        <v>198</v>
      </c>
      <c r="G50" s="137" t="s">
        <v>198</v>
      </c>
      <c r="H50" s="69"/>
      <c r="I50" s="123"/>
      <c r="J50" s="120"/>
    </row>
    <row r="51" spans="1:10" s="74" customFormat="1">
      <c r="A51" s="67" t="s">
        <v>112</v>
      </c>
      <c r="B51" s="137">
        <v>4</v>
      </c>
      <c r="C51" s="137">
        <v>1</v>
      </c>
      <c r="D51" s="132">
        <v>400</v>
      </c>
      <c r="E51" s="137">
        <v>4</v>
      </c>
      <c r="F51" s="133" t="s">
        <v>198</v>
      </c>
      <c r="G51" s="133" t="s">
        <v>198</v>
      </c>
      <c r="H51" s="69"/>
      <c r="I51" s="123"/>
      <c r="J51" s="120"/>
    </row>
    <row r="52" spans="1:10" s="74" customFormat="1">
      <c r="A52" s="66" t="s">
        <v>100</v>
      </c>
      <c r="B52" s="138" t="s">
        <v>198</v>
      </c>
      <c r="C52" s="138" t="s">
        <v>198</v>
      </c>
      <c r="D52" s="138" t="s">
        <v>198</v>
      </c>
      <c r="E52" s="138" t="s">
        <v>198</v>
      </c>
      <c r="F52" s="138" t="s">
        <v>198</v>
      </c>
      <c r="G52" s="138" t="s">
        <v>198</v>
      </c>
      <c r="H52" s="69"/>
      <c r="I52" s="123"/>
      <c r="J52" s="120"/>
    </row>
    <row r="53" spans="1:10" s="74" customFormat="1">
      <c r="A53" s="121"/>
      <c r="B53" s="138"/>
      <c r="C53" s="138"/>
      <c r="D53" s="138"/>
      <c r="E53" s="138"/>
      <c r="F53" s="138"/>
      <c r="G53" s="138"/>
    </row>
    <row r="54" spans="1:10" s="74" customFormat="1">
      <c r="A54" s="271"/>
      <c r="B54" s="272" t="s">
        <v>46</v>
      </c>
      <c r="C54" s="272"/>
      <c r="D54" s="273"/>
      <c r="E54" s="274" t="s">
        <v>33</v>
      </c>
      <c r="F54" s="275"/>
      <c r="G54" s="276"/>
    </row>
    <row r="55" spans="1:10" s="74" customFormat="1" ht="12.75" customHeight="1">
      <c r="A55" s="271"/>
      <c r="B55" s="272" t="s">
        <v>61</v>
      </c>
      <c r="C55" s="272"/>
      <c r="D55" s="277"/>
      <c r="E55" s="277" t="s">
        <v>62</v>
      </c>
      <c r="F55" s="278"/>
      <c r="G55" s="278"/>
    </row>
    <row r="56" spans="1:10" s="74" customFormat="1" ht="22.5">
      <c r="A56" s="271"/>
      <c r="B56" s="45">
        <v>2025</v>
      </c>
      <c r="C56" s="45">
        <v>2024</v>
      </c>
      <c r="D56" s="76" t="s">
        <v>113</v>
      </c>
      <c r="E56" s="45">
        <v>2025</v>
      </c>
      <c r="F56" s="45">
        <v>2024</v>
      </c>
      <c r="G56" s="77" t="s">
        <v>113</v>
      </c>
    </row>
    <row r="57" spans="1:10" s="74" customFormat="1">
      <c r="A57" s="64" t="s">
        <v>123</v>
      </c>
      <c r="B57" s="137">
        <v>455</v>
      </c>
      <c r="C57" s="137">
        <v>612</v>
      </c>
      <c r="D57" s="132">
        <v>74.3</v>
      </c>
      <c r="E57" s="137">
        <v>2</v>
      </c>
      <c r="F57" s="133" t="s">
        <v>198</v>
      </c>
      <c r="G57" s="133" t="s">
        <v>198</v>
      </c>
    </row>
    <row r="58" spans="1:10" s="74" customFormat="1">
      <c r="A58" s="67" t="s">
        <v>93</v>
      </c>
      <c r="B58" s="133" t="s">
        <v>198</v>
      </c>
      <c r="C58" s="137">
        <v>3</v>
      </c>
      <c r="D58" s="133" t="s">
        <v>198</v>
      </c>
      <c r="E58" s="133" t="s">
        <v>198</v>
      </c>
      <c r="F58" s="133" t="s">
        <v>198</v>
      </c>
      <c r="G58" s="133" t="s">
        <v>198</v>
      </c>
    </row>
    <row r="59" spans="1:10" s="74" customFormat="1">
      <c r="A59" s="67" t="s">
        <v>94</v>
      </c>
      <c r="B59" s="133" t="s">
        <v>198</v>
      </c>
      <c r="C59" s="133" t="s">
        <v>198</v>
      </c>
      <c r="D59" s="133" t="s">
        <v>198</v>
      </c>
      <c r="E59" s="133" t="s">
        <v>198</v>
      </c>
      <c r="F59" s="133" t="s">
        <v>198</v>
      </c>
      <c r="G59" s="133" t="s">
        <v>198</v>
      </c>
    </row>
    <row r="60" spans="1:10" s="74" customFormat="1">
      <c r="A60" s="67" t="s">
        <v>95</v>
      </c>
      <c r="B60" s="137" t="s">
        <v>198</v>
      </c>
      <c r="C60" s="137" t="s">
        <v>198</v>
      </c>
      <c r="D60" s="137" t="s">
        <v>198</v>
      </c>
      <c r="E60" s="133" t="s">
        <v>198</v>
      </c>
      <c r="F60" s="133" t="s">
        <v>198</v>
      </c>
      <c r="G60" s="133" t="s">
        <v>198</v>
      </c>
    </row>
    <row r="61" spans="1:10" s="74" customFormat="1">
      <c r="A61" s="65" t="s">
        <v>96</v>
      </c>
      <c r="B61" s="137">
        <v>13</v>
      </c>
      <c r="C61" s="137">
        <v>13</v>
      </c>
      <c r="D61" s="132">
        <v>100</v>
      </c>
      <c r="E61" s="133" t="s">
        <v>198</v>
      </c>
      <c r="F61" s="133" t="s">
        <v>198</v>
      </c>
      <c r="G61" s="133" t="s">
        <v>198</v>
      </c>
    </row>
    <row r="62" spans="1:10" s="74" customFormat="1">
      <c r="A62" s="65" t="s">
        <v>97</v>
      </c>
      <c r="B62" s="137">
        <v>13</v>
      </c>
      <c r="C62" s="137">
        <v>7</v>
      </c>
      <c r="D62" s="132">
        <v>185.7</v>
      </c>
      <c r="E62" s="133" t="s">
        <v>198</v>
      </c>
      <c r="F62" s="133" t="s">
        <v>198</v>
      </c>
      <c r="G62" s="133" t="s">
        <v>198</v>
      </c>
    </row>
    <row r="63" spans="1:10" s="74" customFormat="1">
      <c r="A63" s="65" t="s">
        <v>98</v>
      </c>
      <c r="B63" s="137">
        <v>17</v>
      </c>
      <c r="C63" s="137">
        <v>7</v>
      </c>
      <c r="D63" s="132">
        <v>242.9</v>
      </c>
      <c r="E63" s="133" t="s">
        <v>198</v>
      </c>
      <c r="F63" s="133" t="s">
        <v>198</v>
      </c>
      <c r="G63" s="133" t="s">
        <v>198</v>
      </c>
    </row>
    <row r="64" spans="1:10" s="74" customFormat="1">
      <c r="A64" s="65" t="s">
        <v>99</v>
      </c>
      <c r="B64" s="137">
        <v>78</v>
      </c>
      <c r="C64" s="137">
        <v>64</v>
      </c>
      <c r="D64" s="132">
        <v>121.9</v>
      </c>
      <c r="E64" s="133" t="s">
        <v>198</v>
      </c>
      <c r="F64" s="133" t="s">
        <v>198</v>
      </c>
      <c r="G64" s="133" t="s">
        <v>198</v>
      </c>
    </row>
    <row r="65" spans="1:7" s="74" customFormat="1">
      <c r="A65" s="65" t="s">
        <v>101</v>
      </c>
      <c r="B65" s="137">
        <v>28</v>
      </c>
      <c r="C65" s="137">
        <v>30</v>
      </c>
      <c r="D65" s="132">
        <v>93.3</v>
      </c>
      <c r="E65" s="133" t="s">
        <v>198</v>
      </c>
      <c r="F65" s="133" t="s">
        <v>198</v>
      </c>
      <c r="G65" s="133" t="s">
        <v>198</v>
      </c>
    </row>
    <row r="66" spans="1:7" s="74" customFormat="1">
      <c r="A66" s="65" t="s">
        <v>103</v>
      </c>
      <c r="B66" s="137">
        <v>9</v>
      </c>
      <c r="C66" s="137">
        <v>43</v>
      </c>
      <c r="D66" s="132">
        <v>20.9</v>
      </c>
      <c r="E66" s="133" t="s">
        <v>198</v>
      </c>
      <c r="F66" s="133" t="s">
        <v>198</v>
      </c>
      <c r="G66" s="133" t="s">
        <v>198</v>
      </c>
    </row>
    <row r="67" spans="1:7" s="74" customFormat="1">
      <c r="A67" s="65" t="s">
        <v>102</v>
      </c>
      <c r="B67" s="137">
        <v>16</v>
      </c>
      <c r="C67" s="137">
        <v>5</v>
      </c>
      <c r="D67" s="132">
        <v>320</v>
      </c>
      <c r="E67" s="133" t="s">
        <v>198</v>
      </c>
      <c r="F67" s="133" t="s">
        <v>198</v>
      </c>
      <c r="G67" s="133" t="s">
        <v>198</v>
      </c>
    </row>
    <row r="68" spans="1:7" s="74" customFormat="1">
      <c r="A68" s="65" t="s">
        <v>104</v>
      </c>
      <c r="B68" s="137">
        <v>37</v>
      </c>
      <c r="C68" s="137">
        <v>55</v>
      </c>
      <c r="D68" s="132">
        <v>67.3</v>
      </c>
      <c r="E68" s="133" t="s">
        <v>198</v>
      </c>
      <c r="F68" s="133" t="s">
        <v>198</v>
      </c>
      <c r="G68" s="133" t="s">
        <v>198</v>
      </c>
    </row>
    <row r="69" spans="1:7" s="74" customFormat="1">
      <c r="A69" s="65" t="s">
        <v>105</v>
      </c>
      <c r="B69" s="137">
        <v>12</v>
      </c>
      <c r="C69" s="137">
        <v>14</v>
      </c>
      <c r="D69" s="132">
        <v>85.7</v>
      </c>
      <c r="E69" s="133" t="s">
        <v>198</v>
      </c>
      <c r="F69" s="133" t="s">
        <v>198</v>
      </c>
      <c r="G69" s="133" t="s">
        <v>198</v>
      </c>
    </row>
    <row r="70" spans="1:7" s="74" customFormat="1">
      <c r="A70" s="65" t="s">
        <v>106</v>
      </c>
      <c r="B70" s="137">
        <v>71</v>
      </c>
      <c r="C70" s="137">
        <v>51</v>
      </c>
      <c r="D70" s="132">
        <v>139.19999999999999</v>
      </c>
      <c r="E70" s="133" t="s">
        <v>198</v>
      </c>
      <c r="F70" s="133" t="s">
        <v>198</v>
      </c>
      <c r="G70" s="133" t="s">
        <v>198</v>
      </c>
    </row>
    <row r="71" spans="1:7" s="74" customFormat="1">
      <c r="A71" s="65" t="s">
        <v>107</v>
      </c>
      <c r="B71" s="137">
        <v>5</v>
      </c>
      <c r="C71" s="137">
        <v>12</v>
      </c>
      <c r="D71" s="132">
        <v>41.7</v>
      </c>
      <c r="E71" s="133" t="s">
        <v>198</v>
      </c>
      <c r="F71" s="133" t="s">
        <v>198</v>
      </c>
      <c r="G71" s="133" t="s">
        <v>198</v>
      </c>
    </row>
    <row r="72" spans="1:7" s="74" customFormat="1">
      <c r="A72" s="65" t="s">
        <v>108</v>
      </c>
      <c r="B72" s="137">
        <v>33</v>
      </c>
      <c r="C72" s="137">
        <v>18</v>
      </c>
      <c r="D72" s="132">
        <v>183.3</v>
      </c>
      <c r="E72" s="133" t="s">
        <v>198</v>
      </c>
      <c r="F72" s="133" t="s">
        <v>198</v>
      </c>
      <c r="G72" s="133" t="s">
        <v>198</v>
      </c>
    </row>
    <row r="73" spans="1:7" s="74" customFormat="1">
      <c r="A73" s="65" t="s">
        <v>109</v>
      </c>
      <c r="B73" s="133" t="s">
        <v>198</v>
      </c>
      <c r="C73" s="137">
        <v>21</v>
      </c>
      <c r="D73" s="133" t="s">
        <v>198</v>
      </c>
      <c r="E73" s="133" t="s">
        <v>198</v>
      </c>
      <c r="F73" s="133" t="s">
        <v>198</v>
      </c>
      <c r="G73" s="133" t="s">
        <v>198</v>
      </c>
    </row>
    <row r="74" spans="1:7" s="74" customFormat="1">
      <c r="A74" s="65" t="s">
        <v>110</v>
      </c>
      <c r="B74" s="137">
        <v>21</v>
      </c>
      <c r="C74" s="137">
        <v>22</v>
      </c>
      <c r="D74" s="132">
        <v>95.5</v>
      </c>
      <c r="E74" s="133" t="s">
        <v>198</v>
      </c>
      <c r="F74" s="133" t="s">
        <v>198</v>
      </c>
      <c r="G74" s="133" t="s">
        <v>198</v>
      </c>
    </row>
    <row r="75" spans="1:7" s="74" customFormat="1">
      <c r="A75" s="65" t="s">
        <v>111</v>
      </c>
      <c r="B75" s="137">
        <v>84</v>
      </c>
      <c r="C75" s="137">
        <v>233</v>
      </c>
      <c r="D75" s="132">
        <v>36.1</v>
      </c>
      <c r="E75" s="133" t="s">
        <v>198</v>
      </c>
      <c r="F75" s="133" t="s">
        <v>198</v>
      </c>
      <c r="G75" s="133" t="s">
        <v>198</v>
      </c>
    </row>
    <row r="76" spans="1:7" s="74" customFormat="1">
      <c r="A76" s="67" t="s">
        <v>112</v>
      </c>
      <c r="B76" s="137">
        <v>15</v>
      </c>
      <c r="C76" s="137">
        <v>11</v>
      </c>
      <c r="D76" s="132">
        <v>136.4</v>
      </c>
      <c r="E76" s="133" t="s">
        <v>198</v>
      </c>
      <c r="F76" s="133" t="s">
        <v>198</v>
      </c>
      <c r="G76" s="133" t="s">
        <v>198</v>
      </c>
    </row>
    <row r="77" spans="1:7" s="74" customFormat="1">
      <c r="A77" s="66" t="s">
        <v>100</v>
      </c>
      <c r="B77" s="138">
        <v>3</v>
      </c>
      <c r="C77" s="138">
        <v>3</v>
      </c>
      <c r="D77" s="135">
        <v>100</v>
      </c>
      <c r="E77" s="138">
        <v>2</v>
      </c>
      <c r="F77" s="136" t="s">
        <v>198</v>
      </c>
      <c r="G77" s="136" t="s">
        <v>198</v>
      </c>
    </row>
    <row r="81" spans="1:11" customFormat="1">
      <c r="A81" s="155" t="s">
        <v>200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7"/>
    </row>
    <row r="82" spans="1:11" ht="15" customHeight="1">
      <c r="A82" s="73" t="s">
        <v>196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</row>
    <row r="84" spans="1:11">
      <c r="A84" s="193" t="s">
        <v>143</v>
      </c>
    </row>
  </sheetData>
  <mergeCells count="16">
    <mergeCell ref="A1:G1"/>
    <mergeCell ref="A3:A5"/>
    <mergeCell ref="B3:D3"/>
    <mergeCell ref="E3:G3"/>
    <mergeCell ref="B4:D4"/>
    <mergeCell ref="E4:G4"/>
    <mergeCell ref="A54:A56"/>
    <mergeCell ref="B54:D54"/>
    <mergeCell ref="E54:G54"/>
    <mergeCell ref="B55:D55"/>
    <mergeCell ref="E55:G55"/>
    <mergeCell ref="A29:A31"/>
    <mergeCell ref="B29:D29"/>
    <mergeCell ref="E29:G29"/>
    <mergeCell ref="B30:D30"/>
    <mergeCell ref="E30:G30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activeCell="H11" sqref="H11"/>
    </sheetView>
  </sheetViews>
  <sheetFormatPr defaultRowHeight="12.75"/>
  <cols>
    <col min="1" max="1" width="45.140625" style="39" customWidth="1"/>
    <col min="2" max="2" width="55.42578125" style="39" bestFit="1" customWidth="1"/>
    <col min="3" max="16384" width="9.140625" style="39"/>
  </cols>
  <sheetData>
    <row r="1" spans="1:4" s="174" customFormat="1" ht="25.5">
      <c r="A1" s="172" t="s">
        <v>165</v>
      </c>
      <c r="B1" s="184" t="s">
        <v>189</v>
      </c>
      <c r="C1" s="173"/>
    </row>
    <row r="2" spans="1:4" s="174" customFormat="1">
      <c r="A2" s="172" t="s">
        <v>166</v>
      </c>
      <c r="B2" s="185" t="s">
        <v>167</v>
      </c>
      <c r="C2" s="173"/>
    </row>
    <row r="3" spans="1:4" s="174" customFormat="1">
      <c r="A3" s="172" t="s">
        <v>168</v>
      </c>
      <c r="B3" s="186" t="s">
        <v>190</v>
      </c>
      <c r="C3" s="173"/>
    </row>
    <row r="4" spans="1:4" s="174" customFormat="1">
      <c r="A4" s="175" t="s">
        <v>169</v>
      </c>
      <c r="B4" s="187" t="s">
        <v>191</v>
      </c>
      <c r="C4" s="39"/>
      <c r="D4" s="177"/>
    </row>
    <row r="5" spans="1:4" s="174" customFormat="1">
      <c r="A5" s="172" t="s">
        <v>170</v>
      </c>
      <c r="B5" s="188" t="s">
        <v>192</v>
      </c>
      <c r="C5" s="39"/>
      <c r="D5" s="177"/>
    </row>
    <row r="6" spans="1:4" s="174" customFormat="1" ht="25.5">
      <c r="A6" s="172" t="s">
        <v>171</v>
      </c>
      <c r="B6" s="189" t="s">
        <v>193</v>
      </c>
      <c r="C6" s="39"/>
      <c r="D6" s="177"/>
    </row>
    <row r="7" spans="1:4" s="174" customFormat="1" ht="38.25">
      <c r="A7" s="172" t="s">
        <v>172</v>
      </c>
      <c r="B7" s="190" t="s">
        <v>194</v>
      </c>
      <c r="C7" s="39"/>
      <c r="D7" s="177"/>
    </row>
    <row r="8" spans="1:4" s="174" customFormat="1">
      <c r="A8" s="172" t="s">
        <v>173</v>
      </c>
      <c r="B8" s="191"/>
      <c r="C8" s="39"/>
      <c r="D8" s="177"/>
    </row>
    <row r="9" spans="1:4" s="174" customFormat="1">
      <c r="A9" s="178" t="s">
        <v>174</v>
      </c>
      <c r="B9" s="192"/>
      <c r="C9" s="39"/>
      <c r="D9" s="177"/>
    </row>
    <row r="10" spans="1:4" s="174" customFormat="1">
      <c r="A10" s="172" t="s">
        <v>175</v>
      </c>
      <c r="B10" s="191"/>
      <c r="C10" s="39"/>
      <c r="D10" s="177"/>
    </row>
    <row r="11" spans="1:4" s="174" customFormat="1" ht="76.5">
      <c r="A11" s="172" t="s">
        <v>176</v>
      </c>
      <c r="B11" s="176" t="s">
        <v>177</v>
      </c>
      <c r="C11" s="39"/>
      <c r="D11" s="177"/>
    </row>
    <row r="12" spans="1:4" s="174" customFormat="1">
      <c r="A12" s="172" t="s">
        <v>178</v>
      </c>
      <c r="B12" s="176" t="s">
        <v>179</v>
      </c>
      <c r="C12" s="39"/>
      <c r="D12" s="177"/>
    </row>
    <row r="13" spans="1:4" s="174" customFormat="1" ht="25.5">
      <c r="A13" s="172" t="s">
        <v>180</v>
      </c>
      <c r="B13" s="179" t="s">
        <v>195</v>
      </c>
      <c r="C13" s="180"/>
      <c r="D13" s="177"/>
    </row>
    <row r="14" spans="1:4" s="174" customFormat="1">
      <c r="A14" s="172" t="s">
        <v>181</v>
      </c>
      <c r="B14" s="181" t="s">
        <v>182</v>
      </c>
      <c r="C14" s="173"/>
    </row>
    <row r="15" spans="1:4" s="174" customFormat="1">
      <c r="A15" s="172" t="s">
        <v>183</v>
      </c>
      <c r="B15" s="174" t="s">
        <v>197</v>
      </c>
    </row>
    <row r="16" spans="1:4" s="174" customFormat="1">
      <c r="A16" s="172" t="s">
        <v>184</v>
      </c>
      <c r="B16" s="176" t="s">
        <v>185</v>
      </c>
      <c r="C16" s="173"/>
    </row>
    <row r="17" spans="1:3" s="174" customFormat="1">
      <c r="A17" s="172" t="s">
        <v>186</v>
      </c>
      <c r="B17" s="182">
        <v>1446</v>
      </c>
      <c r="C17" s="173"/>
    </row>
    <row r="18" spans="1:3" s="174" customFormat="1">
      <c r="A18" s="172" t="s">
        <v>187</v>
      </c>
      <c r="B18" s="183" t="s">
        <v>188</v>
      </c>
      <c r="C18" s="173"/>
    </row>
  </sheetData>
  <hyperlinks>
    <hyperlink ref="B18" r:id="rId1"/>
    <hyperlink ref="B2" r:id="rId2"/>
    <hyperlink ref="B4" r:id="rId3"/>
    <hyperlink ref="B5" r:id="rId4"/>
    <hyperlink ref="B6" r:id="rId5" display="https://stat.gov.kz/upload/iblock/adc/07ptowg3f9u3zsh1rq2h6gbmdcmfzqkg/1.docx"/>
  </hyperlinks>
  <pageMargins left="0.78740157480314965" right="0.39370078740157483" top="0.39370078740157483" bottom="0.39370078740157483" header="0" footer="0"/>
  <pageSetup paperSize="9" scale="98" orientation="landscape" r:id="rId6"/>
  <headerFooter>
    <oddFooter>&amp;R&amp;"+,полужирный"&amp;8&amp;P</oddFooter>
  </headerFooter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Normal="100" workbookViewId="0">
      <selection activeCell="A3" sqref="A3:IV3"/>
    </sheetView>
  </sheetViews>
  <sheetFormatPr defaultRowHeight="12.75"/>
  <cols>
    <col min="1" max="1" width="8.7109375" style="149" customWidth="1"/>
    <col min="2" max="2" width="112.28515625" style="124" customWidth="1"/>
    <col min="3" max="16384" width="9.140625" style="39"/>
  </cols>
  <sheetData>
    <row r="1" spans="1:3" s="167" customFormat="1" ht="15.6" customHeight="1">
      <c r="A1" s="39"/>
      <c r="B1" s="39"/>
      <c r="C1" s="166"/>
    </row>
    <row r="2" spans="1:3">
      <c r="B2" s="150" t="s">
        <v>14</v>
      </c>
    </row>
    <row r="3" spans="1:3">
      <c r="B3" s="165"/>
    </row>
    <row r="4" spans="1:3">
      <c r="A4" s="151" t="s">
        <v>0</v>
      </c>
      <c r="B4" s="152" t="s">
        <v>15</v>
      </c>
    </row>
    <row r="5" spans="1:3">
      <c r="A5" s="151" t="s">
        <v>1</v>
      </c>
      <c r="B5" s="152" t="s">
        <v>20</v>
      </c>
    </row>
    <row r="6" spans="1:3">
      <c r="A6" s="153" t="s">
        <v>13</v>
      </c>
      <c r="B6" s="152" t="s">
        <v>40</v>
      </c>
    </row>
    <row r="7" spans="1:3" ht="16.5" customHeight="1">
      <c r="A7" s="153" t="s">
        <v>10</v>
      </c>
      <c r="B7" s="152" t="s">
        <v>119</v>
      </c>
    </row>
    <row r="8" spans="1:3">
      <c r="A8" s="153" t="s">
        <v>11</v>
      </c>
      <c r="B8" s="152" t="s">
        <v>48</v>
      </c>
    </row>
    <row r="9" spans="1:3" ht="17.25" customHeight="1">
      <c r="A9" s="153" t="s">
        <v>12</v>
      </c>
      <c r="B9" s="152" t="s">
        <v>48</v>
      </c>
    </row>
    <row r="10" spans="1:3">
      <c r="A10" s="151" t="s">
        <v>2</v>
      </c>
      <c r="B10" s="152" t="s">
        <v>51</v>
      </c>
    </row>
    <row r="11" spans="1:3">
      <c r="A11" s="151" t="s">
        <v>3</v>
      </c>
      <c r="B11" s="152" t="s">
        <v>53</v>
      </c>
    </row>
    <row r="12" spans="1:3">
      <c r="A12" s="151" t="s">
        <v>4</v>
      </c>
      <c r="B12" s="168" t="s">
        <v>55</v>
      </c>
    </row>
    <row r="13" spans="1:3">
      <c r="A13" s="151" t="s">
        <v>5</v>
      </c>
      <c r="B13" s="168" t="s">
        <v>58</v>
      </c>
    </row>
    <row r="14" spans="1:3" s="169" customFormat="1">
      <c r="A14" s="151" t="s">
        <v>133</v>
      </c>
      <c r="B14" s="170" t="s">
        <v>134</v>
      </c>
    </row>
    <row r="15" spans="1:3">
      <c r="A15" s="151" t="s">
        <v>6</v>
      </c>
      <c r="B15" s="171" t="s">
        <v>120</v>
      </c>
    </row>
    <row r="16" spans="1:3">
      <c r="A16" s="153" t="s">
        <v>135</v>
      </c>
      <c r="B16" s="171" t="s">
        <v>127</v>
      </c>
    </row>
    <row r="17" spans="1:2">
      <c r="A17" s="153" t="s">
        <v>157</v>
      </c>
      <c r="B17" s="171" t="s">
        <v>121</v>
      </c>
    </row>
    <row r="18" spans="1:2">
      <c r="A18" s="153" t="s">
        <v>140</v>
      </c>
      <c r="B18" s="171" t="s">
        <v>60</v>
      </c>
    </row>
    <row r="19" spans="1:2">
      <c r="A19" s="153" t="s">
        <v>136</v>
      </c>
      <c r="B19" s="171" t="s">
        <v>67</v>
      </c>
    </row>
    <row r="20" spans="1:2">
      <c r="A20" s="153" t="s">
        <v>137</v>
      </c>
      <c r="B20" s="171" t="s">
        <v>68</v>
      </c>
    </row>
    <row r="21" spans="1:2">
      <c r="A21" s="153" t="s">
        <v>138</v>
      </c>
      <c r="B21" s="171" t="s">
        <v>69</v>
      </c>
    </row>
    <row r="22" spans="1:2">
      <c r="A22" s="153" t="s">
        <v>139</v>
      </c>
      <c r="B22" s="171" t="s">
        <v>70</v>
      </c>
    </row>
    <row r="23" spans="1:2">
      <c r="A23" s="153" t="s">
        <v>141</v>
      </c>
      <c r="B23" s="171" t="s">
        <v>71</v>
      </c>
    </row>
    <row r="24" spans="1:2">
      <c r="A24" s="153" t="s">
        <v>142</v>
      </c>
      <c r="B24" s="171" t="s">
        <v>72</v>
      </c>
    </row>
    <row r="25" spans="1:2">
      <c r="A25" s="151" t="s">
        <v>7</v>
      </c>
      <c r="B25" s="171" t="s">
        <v>63</v>
      </c>
    </row>
    <row r="26" spans="1:2">
      <c r="A26" s="151" t="s">
        <v>8</v>
      </c>
      <c r="B26" s="171" t="s">
        <v>64</v>
      </c>
    </row>
    <row r="27" spans="1:2">
      <c r="A27" s="151" t="s">
        <v>9</v>
      </c>
      <c r="B27" s="168" t="s">
        <v>122</v>
      </c>
    </row>
    <row r="28" spans="1:2">
      <c r="A28" s="151" t="s">
        <v>160</v>
      </c>
      <c r="B28" s="171" t="s">
        <v>161</v>
      </c>
    </row>
    <row r="29" spans="1:2">
      <c r="A29" s="151" t="s">
        <v>162</v>
      </c>
      <c r="B29" s="171" t="s">
        <v>163</v>
      </c>
    </row>
  </sheetData>
  <hyperlinks>
    <hyperlink ref="B4" location="'1.'!A1" display="The main indicators of the development of livestock in all categories of farms"/>
    <hyperlink ref="B5" location="'2.1'!A1" display="Slaughtered on the farm or sold for slaughter of livestock and poultry"/>
    <hyperlink ref="B6" location="'2.1'!A1" display="Slaughtered on the farm or sold for slaughter of livestock and poultry (live weight)"/>
    <hyperlink ref="B7" location="'2.2'!A1" display="Slaughtered on the farm or sold for slaughter of livestock and poultry (live weight) по всем  категориям хозяйств"/>
    <hyperlink ref="B8" location="'2.3'!A1" display="Slaughtered on the farm or sold for slaughter of livestock and poultry (in slaughter weight)"/>
    <hyperlink ref="B9" location="'2.4'!A1" display="Slaughtered on the farm or sold for slaughter of livestock and poultry (in slaughter weight) во всех категориях хозяйств"/>
    <hyperlink ref="B10" location="'3'!A1" display="Cow's milk production"/>
    <hyperlink ref="B12" location="'5'!A1" display="Large skins received"/>
    <hyperlink ref="B13" location="'6'!A1" display="Small skins received"/>
    <hyperlink ref="B25" location="'9'!Заголовки_для_печати" display="Average milk yield per dairy cow"/>
    <hyperlink ref="B26" location="'10'!A1" display="Average egg yield per laying hen"/>
    <hyperlink ref="B28" location="'12'!A1" display="Obtained offspring from farm animals"/>
    <hyperlink ref="B24" location="'8'!Заголовки_для_печати" display="Poultry "/>
    <hyperlink ref="B23" location="'8'!Заголовки_для_печати" display="Camels  "/>
    <hyperlink ref="B22" location="'8'!Заголовки_для_печати" display="Horses  "/>
    <hyperlink ref="B21" location="'8'!Заголовки_для_печати" display="Pigs "/>
    <hyperlink ref="B20" location="'8'!Заголовки_для_печати" display="Goats "/>
    <hyperlink ref="B19" location="'8'!Заголовки_для_печати" display="Sheeps "/>
    <hyperlink ref="B18" location="'8'!Заголовки_для_печати" display="The number of cattle in the direction of productivity"/>
    <hyperlink ref="B17" location="'8'!Заголовки_для_печати" display="Cattle of which are cows"/>
    <hyperlink ref="B16" location="'8'!Заголовки_для_печати" display="Number of livestock and poultry as of July 1, 2026"/>
    <hyperlink ref="B11" location="'4'!A1" display="Chicken eggs received "/>
    <hyperlink ref="B14" location="'7'!A1" display="Sheared sheep wool"/>
    <hyperlink ref="B15" location="'8'!Заголовки_для_печати" display="Number of livestock and poultry"/>
    <hyperlink ref="B29" location="'13'!A1" display=" Livestock loss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  <rowBreaks count="1" manualBreakCount="1">
    <brk id="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zoomScaleSheetLayoutView="75" workbookViewId="0">
      <selection activeCell="B14" sqref="B14:P21"/>
    </sheetView>
  </sheetViews>
  <sheetFormatPr defaultRowHeight="12"/>
  <cols>
    <col min="1" max="1" width="23.140625" style="43" customWidth="1"/>
    <col min="2" max="2" width="11.28515625" style="43" customWidth="1"/>
    <col min="3" max="3" width="11.7109375" style="43" customWidth="1"/>
    <col min="4" max="4" width="10.140625" style="43" customWidth="1"/>
    <col min="5" max="6" width="10.85546875" style="43" customWidth="1"/>
    <col min="7" max="7" width="8.85546875" style="43" customWidth="1"/>
    <col min="8" max="9" width="9.85546875" style="43" customWidth="1"/>
    <col min="10" max="10" width="9.42578125" style="43" customWidth="1"/>
    <col min="11" max="11" width="11.140625" style="43" customWidth="1"/>
    <col min="12" max="12" width="10.140625" style="43" customWidth="1"/>
    <col min="13" max="13" width="9.42578125" style="43" customWidth="1"/>
    <col min="14" max="15" width="10" style="43" bestFit="1" customWidth="1"/>
    <col min="16" max="16" width="10.42578125" style="43" customWidth="1"/>
    <col min="17" max="16384" width="9.140625" style="43"/>
  </cols>
  <sheetData>
    <row r="1" spans="1:17" ht="21.75" customHeight="1">
      <c r="A1" s="216" t="s">
        <v>116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7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7" ht="18.75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117</v>
      </c>
      <c r="L3" s="209"/>
      <c r="M3" s="210"/>
      <c r="N3" s="215" t="s">
        <v>89</v>
      </c>
      <c r="O3" s="215"/>
      <c r="P3" s="206"/>
    </row>
    <row r="4" spans="1:17" ht="26.45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8"/>
    </row>
    <row r="5" spans="1:17" ht="32.25" customHeight="1">
      <c r="A5" s="219"/>
      <c r="B5" s="45">
        <v>2026</v>
      </c>
      <c r="C5" s="45">
        <v>2025</v>
      </c>
      <c r="D5" s="45" t="s">
        <v>118</v>
      </c>
      <c r="E5" s="45">
        <v>2026</v>
      </c>
      <c r="F5" s="45">
        <v>2025</v>
      </c>
      <c r="G5" s="45" t="s">
        <v>118</v>
      </c>
      <c r="H5" s="45">
        <v>2026</v>
      </c>
      <c r="I5" s="45">
        <v>2025</v>
      </c>
      <c r="J5" s="45" t="s">
        <v>118</v>
      </c>
      <c r="K5" s="45">
        <v>2026</v>
      </c>
      <c r="L5" s="45">
        <v>2025</v>
      </c>
      <c r="M5" s="45" t="s">
        <v>118</v>
      </c>
      <c r="N5" s="45">
        <v>2026</v>
      </c>
      <c r="O5" s="76">
        <v>2025</v>
      </c>
      <c r="P5" s="76" t="s">
        <v>118</v>
      </c>
      <c r="Q5" s="146"/>
    </row>
    <row r="6" spans="1:17" ht="21" customHeight="1">
      <c r="A6" s="217" t="s">
        <v>128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8"/>
    </row>
    <row r="7" spans="1:17" ht="45.75" customHeight="1">
      <c r="A7" s="46" t="s">
        <v>21</v>
      </c>
      <c r="B7" s="130">
        <v>83321.09</v>
      </c>
      <c r="C7" s="130">
        <v>79625.23</v>
      </c>
      <c r="D7" s="130">
        <v>104.6</v>
      </c>
      <c r="E7" s="130">
        <v>79277.09</v>
      </c>
      <c r="F7" s="130">
        <v>75646.429999999993</v>
      </c>
      <c r="G7" s="130">
        <v>104.8</v>
      </c>
      <c r="H7" s="130">
        <v>4044</v>
      </c>
      <c r="I7" s="130">
        <v>3978.8</v>
      </c>
      <c r="J7" s="130">
        <v>101.6</v>
      </c>
      <c r="K7" s="130">
        <v>27532.6</v>
      </c>
      <c r="L7" s="130">
        <v>26949</v>
      </c>
      <c r="M7" s="130">
        <v>102.2</v>
      </c>
      <c r="N7" s="130">
        <v>110853.69</v>
      </c>
      <c r="O7" s="130">
        <v>106574.23</v>
      </c>
      <c r="P7" s="130">
        <v>104</v>
      </c>
    </row>
    <row r="8" spans="1:17" ht="46.5" customHeight="1">
      <c r="A8" s="47" t="s">
        <v>22</v>
      </c>
      <c r="B8" s="130">
        <v>62667.62</v>
      </c>
      <c r="C8" s="130">
        <v>58973.18</v>
      </c>
      <c r="D8" s="130">
        <v>106.3</v>
      </c>
      <c r="E8" s="130">
        <v>60617.62</v>
      </c>
      <c r="F8" s="130">
        <v>56954.38</v>
      </c>
      <c r="G8" s="130">
        <v>106.4</v>
      </c>
      <c r="H8" s="130">
        <v>2050</v>
      </c>
      <c r="I8" s="130">
        <v>2018.8</v>
      </c>
      <c r="J8" s="130">
        <v>101.5</v>
      </c>
      <c r="K8" s="130">
        <v>14325.2</v>
      </c>
      <c r="L8" s="130">
        <v>13991.7</v>
      </c>
      <c r="M8" s="130">
        <v>102.4</v>
      </c>
      <c r="N8" s="130">
        <v>76992.820000000007</v>
      </c>
      <c r="O8" s="130">
        <v>72964.88</v>
      </c>
      <c r="P8" s="130">
        <v>105.5</v>
      </c>
    </row>
    <row r="9" spans="1:17" ht="18.75" customHeight="1">
      <c r="A9" s="47" t="s">
        <v>23</v>
      </c>
      <c r="B9" s="132">
        <v>57489.5</v>
      </c>
      <c r="C9" s="132">
        <v>45490</v>
      </c>
      <c r="D9" s="132">
        <v>126.4</v>
      </c>
      <c r="E9" s="132">
        <v>49507.3</v>
      </c>
      <c r="F9" s="132">
        <v>38086.199999999997</v>
      </c>
      <c r="G9" s="132">
        <v>130</v>
      </c>
      <c r="H9" s="132">
        <v>7982.2</v>
      </c>
      <c r="I9" s="132">
        <v>7403.8</v>
      </c>
      <c r="J9" s="132">
        <v>107.8</v>
      </c>
      <c r="K9" s="132">
        <v>72026.7</v>
      </c>
      <c r="L9" s="132">
        <v>70010.399999999994</v>
      </c>
      <c r="M9" s="132">
        <v>102.9</v>
      </c>
      <c r="N9" s="132">
        <v>129516.2</v>
      </c>
      <c r="O9" s="132">
        <v>115500.4</v>
      </c>
      <c r="P9" s="132">
        <v>112.1</v>
      </c>
    </row>
    <row r="10" spans="1:17" ht="21.75" customHeight="1">
      <c r="A10" s="47" t="s">
        <v>24</v>
      </c>
      <c r="B10" s="132">
        <v>327128.40000000002</v>
      </c>
      <c r="C10" s="132">
        <v>302954.8</v>
      </c>
      <c r="D10" s="132">
        <v>108</v>
      </c>
      <c r="E10" s="132">
        <v>327078.2</v>
      </c>
      <c r="F10" s="132">
        <v>302904</v>
      </c>
      <c r="G10" s="132">
        <v>108</v>
      </c>
      <c r="H10" s="132">
        <v>50.2</v>
      </c>
      <c r="I10" s="132">
        <v>50.8</v>
      </c>
      <c r="J10" s="132">
        <v>98.8</v>
      </c>
      <c r="K10" s="132">
        <v>35152.199999999997</v>
      </c>
      <c r="L10" s="132">
        <v>33998.300000000003</v>
      </c>
      <c r="M10" s="132">
        <v>103.4</v>
      </c>
      <c r="N10" s="132">
        <v>362280.6</v>
      </c>
      <c r="O10" s="132">
        <v>336953.1</v>
      </c>
      <c r="P10" s="132">
        <v>107.5</v>
      </c>
    </row>
    <row r="11" spans="1:17">
      <c r="A11" s="46" t="s">
        <v>25</v>
      </c>
      <c r="B11" s="137">
        <v>11540</v>
      </c>
      <c r="C11" s="137">
        <v>12047</v>
      </c>
      <c r="D11" s="132">
        <v>95.8</v>
      </c>
      <c r="E11" s="137">
        <v>2636</v>
      </c>
      <c r="F11" s="137">
        <v>4065</v>
      </c>
      <c r="G11" s="132">
        <v>64.8</v>
      </c>
      <c r="H11" s="137">
        <v>8904</v>
      </c>
      <c r="I11" s="137">
        <v>7982</v>
      </c>
      <c r="J11" s="132">
        <v>111.6</v>
      </c>
      <c r="K11" s="137">
        <v>52053</v>
      </c>
      <c r="L11" s="137">
        <v>44667</v>
      </c>
      <c r="M11" s="132">
        <v>116.5</v>
      </c>
      <c r="N11" s="137">
        <v>63593</v>
      </c>
      <c r="O11" s="137">
        <v>56714</v>
      </c>
      <c r="P11" s="132">
        <v>112.1</v>
      </c>
    </row>
    <row r="12" spans="1:17">
      <c r="A12" s="154" t="s">
        <v>26</v>
      </c>
      <c r="B12" s="138">
        <v>8943</v>
      </c>
      <c r="C12" s="138">
        <v>8052</v>
      </c>
      <c r="D12" s="135">
        <v>111.1</v>
      </c>
      <c r="E12" s="138">
        <v>1028</v>
      </c>
      <c r="F12" s="138">
        <v>1684</v>
      </c>
      <c r="G12" s="135">
        <v>61</v>
      </c>
      <c r="H12" s="138">
        <v>7915</v>
      </c>
      <c r="I12" s="138">
        <v>6368</v>
      </c>
      <c r="J12" s="135">
        <v>124.3</v>
      </c>
      <c r="K12" s="138">
        <v>76970</v>
      </c>
      <c r="L12" s="138">
        <v>66508</v>
      </c>
      <c r="M12" s="135">
        <v>115.7</v>
      </c>
      <c r="N12" s="138">
        <v>85913</v>
      </c>
      <c r="O12" s="138">
        <v>74560</v>
      </c>
      <c r="P12" s="135">
        <v>115.2</v>
      </c>
    </row>
    <row r="13" spans="1:17" s="147" customFormat="1" ht="20.25" customHeight="1">
      <c r="A13" s="218" t="s">
        <v>129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</row>
    <row r="14" spans="1:17" ht="12.75" customHeight="1">
      <c r="A14" s="48" t="s">
        <v>27</v>
      </c>
      <c r="B14" s="137">
        <v>246795</v>
      </c>
      <c r="C14" s="137">
        <v>227829</v>
      </c>
      <c r="D14" s="132">
        <v>108.3</v>
      </c>
      <c r="E14" s="137">
        <v>142433</v>
      </c>
      <c r="F14" s="137">
        <v>123638</v>
      </c>
      <c r="G14" s="132">
        <v>115.2</v>
      </c>
      <c r="H14" s="137">
        <v>104362</v>
      </c>
      <c r="I14" s="137">
        <v>104191</v>
      </c>
      <c r="J14" s="132">
        <v>100.2</v>
      </c>
      <c r="K14" s="137">
        <v>226752</v>
      </c>
      <c r="L14" s="137">
        <v>224819</v>
      </c>
      <c r="M14" s="132">
        <v>100.9</v>
      </c>
      <c r="N14" s="137">
        <v>473547</v>
      </c>
      <c r="O14" s="137">
        <v>452648</v>
      </c>
      <c r="P14" s="132">
        <v>104.6</v>
      </c>
    </row>
    <row r="15" spans="1:17" ht="13.15" customHeight="1">
      <c r="A15" s="49" t="s">
        <v>28</v>
      </c>
      <c r="B15" s="137">
        <v>108211</v>
      </c>
      <c r="C15" s="137">
        <v>90955</v>
      </c>
      <c r="D15" s="132">
        <v>119</v>
      </c>
      <c r="E15" s="137">
        <v>59764</v>
      </c>
      <c r="F15" s="137">
        <v>43969</v>
      </c>
      <c r="G15" s="132">
        <v>135.9</v>
      </c>
      <c r="H15" s="137">
        <v>48447</v>
      </c>
      <c r="I15" s="137">
        <v>46986</v>
      </c>
      <c r="J15" s="132">
        <v>103.1</v>
      </c>
      <c r="K15" s="137">
        <v>100894</v>
      </c>
      <c r="L15" s="137">
        <v>96759</v>
      </c>
      <c r="M15" s="132">
        <v>104.3</v>
      </c>
      <c r="N15" s="137">
        <v>209105</v>
      </c>
      <c r="O15" s="137">
        <v>187714</v>
      </c>
      <c r="P15" s="132">
        <v>111.4</v>
      </c>
    </row>
    <row r="16" spans="1:17" ht="13.15" customHeight="1">
      <c r="A16" s="48" t="s">
        <v>29</v>
      </c>
      <c r="B16" s="137">
        <v>217741</v>
      </c>
      <c r="C16" s="137">
        <v>217854</v>
      </c>
      <c r="D16" s="132">
        <v>99.9</v>
      </c>
      <c r="E16" s="137">
        <v>78802</v>
      </c>
      <c r="F16" s="137">
        <v>81439</v>
      </c>
      <c r="G16" s="132">
        <v>96.8</v>
      </c>
      <c r="H16" s="137">
        <v>138939</v>
      </c>
      <c r="I16" s="137">
        <v>136415</v>
      </c>
      <c r="J16" s="132">
        <v>101.9</v>
      </c>
      <c r="K16" s="137">
        <v>464768</v>
      </c>
      <c r="L16" s="137">
        <v>464459</v>
      </c>
      <c r="M16" s="132">
        <v>100.1</v>
      </c>
      <c r="N16" s="137">
        <v>682509</v>
      </c>
      <c r="O16" s="137">
        <v>682313</v>
      </c>
      <c r="P16" s="132">
        <v>100</v>
      </c>
    </row>
    <row r="17" spans="1:16" ht="13.9" customHeight="1">
      <c r="A17" s="48" t="s">
        <v>36</v>
      </c>
      <c r="B17" s="137">
        <v>8536</v>
      </c>
      <c r="C17" s="137">
        <v>7802</v>
      </c>
      <c r="D17" s="132">
        <v>109.4</v>
      </c>
      <c r="E17" s="137">
        <v>1583</v>
      </c>
      <c r="F17" s="137">
        <v>1101</v>
      </c>
      <c r="G17" s="132">
        <v>143.80000000000001</v>
      </c>
      <c r="H17" s="137">
        <v>6953</v>
      </c>
      <c r="I17" s="137">
        <v>6701</v>
      </c>
      <c r="J17" s="132">
        <v>103.8</v>
      </c>
      <c r="K17" s="137">
        <v>34619</v>
      </c>
      <c r="L17" s="137">
        <v>34964</v>
      </c>
      <c r="M17" s="132">
        <v>99</v>
      </c>
      <c r="N17" s="137">
        <v>43155</v>
      </c>
      <c r="O17" s="137">
        <v>42766</v>
      </c>
      <c r="P17" s="132">
        <v>100.9</v>
      </c>
    </row>
    <row r="18" spans="1:16" ht="13.9" customHeight="1">
      <c r="A18" s="48" t="s">
        <v>31</v>
      </c>
      <c r="B18" s="137">
        <v>10098</v>
      </c>
      <c r="C18" s="137">
        <v>8634</v>
      </c>
      <c r="D18" s="132">
        <v>117</v>
      </c>
      <c r="E18" s="137">
        <v>3128</v>
      </c>
      <c r="F18" s="137">
        <v>3373</v>
      </c>
      <c r="G18" s="132">
        <v>92.7</v>
      </c>
      <c r="H18" s="137">
        <v>6970</v>
      </c>
      <c r="I18" s="137">
        <v>5261</v>
      </c>
      <c r="J18" s="132">
        <v>132.5</v>
      </c>
      <c r="K18" s="137">
        <v>44113</v>
      </c>
      <c r="L18" s="137">
        <v>41305</v>
      </c>
      <c r="M18" s="132">
        <v>106.8</v>
      </c>
      <c r="N18" s="137">
        <v>54211</v>
      </c>
      <c r="O18" s="137">
        <v>49939</v>
      </c>
      <c r="P18" s="132">
        <v>108.6</v>
      </c>
    </row>
    <row r="19" spans="1:16" ht="12" customHeight="1">
      <c r="A19" s="48" t="s">
        <v>32</v>
      </c>
      <c r="B19" s="137">
        <v>175472</v>
      </c>
      <c r="C19" s="137">
        <v>165197</v>
      </c>
      <c r="D19" s="132">
        <v>106.2</v>
      </c>
      <c r="E19" s="137">
        <v>86173</v>
      </c>
      <c r="F19" s="137">
        <v>80757</v>
      </c>
      <c r="G19" s="132">
        <v>106.7</v>
      </c>
      <c r="H19" s="137">
        <v>89299</v>
      </c>
      <c r="I19" s="137">
        <v>84440</v>
      </c>
      <c r="J19" s="132">
        <v>105.8</v>
      </c>
      <c r="K19" s="137">
        <v>132651</v>
      </c>
      <c r="L19" s="137">
        <v>128983</v>
      </c>
      <c r="M19" s="132">
        <v>102.8</v>
      </c>
      <c r="N19" s="137">
        <v>308123</v>
      </c>
      <c r="O19" s="137">
        <v>294180</v>
      </c>
      <c r="P19" s="132">
        <v>104.7</v>
      </c>
    </row>
    <row r="20" spans="1:16" s="148" customFormat="1">
      <c r="A20" s="50" t="s">
        <v>35</v>
      </c>
      <c r="B20" s="144">
        <v>128</v>
      </c>
      <c r="C20" s="144">
        <v>114</v>
      </c>
      <c r="D20" s="134">
        <v>112.3</v>
      </c>
      <c r="E20" s="144">
        <v>126</v>
      </c>
      <c r="F20" s="144">
        <v>114</v>
      </c>
      <c r="G20" s="134">
        <v>110.5</v>
      </c>
      <c r="H20" s="144">
        <v>2</v>
      </c>
      <c r="I20" s="145" t="s">
        <v>198</v>
      </c>
      <c r="J20" s="145" t="s">
        <v>198</v>
      </c>
      <c r="K20" s="144">
        <v>117</v>
      </c>
      <c r="L20" s="144">
        <v>119</v>
      </c>
      <c r="M20" s="134">
        <v>98.3</v>
      </c>
      <c r="N20" s="144">
        <v>245</v>
      </c>
      <c r="O20" s="144">
        <v>233</v>
      </c>
      <c r="P20" s="134">
        <v>105.2</v>
      </c>
    </row>
    <row r="21" spans="1:16">
      <c r="A21" s="51" t="s">
        <v>34</v>
      </c>
      <c r="B21" s="138">
        <v>8929687</v>
      </c>
      <c r="C21" s="138">
        <v>9031020</v>
      </c>
      <c r="D21" s="135">
        <v>98.9</v>
      </c>
      <c r="E21" s="138">
        <v>8926164</v>
      </c>
      <c r="F21" s="138">
        <v>9025812</v>
      </c>
      <c r="G21" s="135">
        <v>98.9</v>
      </c>
      <c r="H21" s="138">
        <v>3523</v>
      </c>
      <c r="I21" s="138">
        <v>5208</v>
      </c>
      <c r="J21" s="135">
        <v>67.599999999999994</v>
      </c>
      <c r="K21" s="138">
        <v>923322</v>
      </c>
      <c r="L21" s="138">
        <v>917951</v>
      </c>
      <c r="M21" s="135">
        <v>100.6</v>
      </c>
      <c r="N21" s="138">
        <v>9853009</v>
      </c>
      <c r="O21" s="138">
        <v>9948971</v>
      </c>
      <c r="P21" s="135">
        <v>99</v>
      </c>
    </row>
    <row r="22" spans="1:16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6" ht="12" customHeight="1">
      <c r="A23" s="214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</row>
    <row r="24" spans="1:16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</row>
    <row r="25" spans="1:16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</sheetData>
  <mergeCells count="11">
    <mergeCell ref="A1:P1"/>
    <mergeCell ref="A6:P6"/>
    <mergeCell ref="A13:P13"/>
    <mergeCell ref="A3:A5"/>
    <mergeCell ref="B3:D4"/>
    <mergeCell ref="E3:J3"/>
    <mergeCell ref="K3:M4"/>
    <mergeCell ref="A23:P24"/>
    <mergeCell ref="N3:P4"/>
    <mergeCell ref="E4:G4"/>
    <mergeCell ref="H4:J4"/>
  </mergeCells>
  <pageMargins left="0.23622047244094491" right="0.15748031496062992" top="0.43307086614173229" bottom="7.874015748031496E-2" header="0.15748031496062992" footer="0"/>
  <pageSetup paperSize="9" scale="87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zoomScaleNormal="100" workbookViewId="0">
      <selection activeCell="B7" sqref="B7:P27"/>
    </sheetView>
  </sheetViews>
  <sheetFormatPr defaultRowHeight="12.75"/>
  <cols>
    <col min="1" max="1" width="22.85546875" style="4" customWidth="1"/>
    <col min="2" max="2" width="10.28515625" style="4" customWidth="1"/>
    <col min="3" max="3" width="9.85546875" style="4" customWidth="1"/>
    <col min="4" max="5" width="9.140625" style="4"/>
    <col min="6" max="6" width="10" style="4" customWidth="1"/>
    <col min="7" max="8" width="9.140625" style="4"/>
    <col min="9" max="9" width="9.42578125" style="4" customWidth="1"/>
    <col min="10" max="11" width="9.140625" style="4"/>
    <col min="12" max="12" width="9.5703125" style="4" customWidth="1"/>
    <col min="13" max="13" width="9.140625" style="4"/>
    <col min="14" max="14" width="8.140625" style="4" customWidth="1"/>
    <col min="15" max="15" width="12" style="4" customWidth="1"/>
    <col min="16" max="16" width="11.140625" style="4" customWidth="1"/>
    <col min="17" max="16384" width="9.140625" style="4"/>
  </cols>
  <sheetData>
    <row r="1" spans="1:26" ht="27" customHeight="1">
      <c r="A1" s="220" t="s">
        <v>79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26" ht="22.5" customHeight="1">
      <c r="A2" s="221" t="s">
        <v>80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26" s="80" customFormat="1" ht="11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79"/>
      <c r="N3" s="79"/>
      <c r="O3" s="79"/>
      <c r="P3" s="54" t="s">
        <v>37</v>
      </c>
    </row>
    <row r="4" spans="1:26" s="80" customFormat="1" ht="14.45" customHeight="1">
      <c r="A4" s="219"/>
      <c r="B4" s="215" t="s">
        <v>90</v>
      </c>
      <c r="C4" s="215"/>
      <c r="D4" s="215"/>
      <c r="E4" s="206" t="s">
        <v>16</v>
      </c>
      <c r="F4" s="207"/>
      <c r="G4" s="207"/>
      <c r="H4" s="207"/>
      <c r="I4" s="207"/>
      <c r="J4" s="207"/>
      <c r="K4" s="208" t="s">
        <v>19</v>
      </c>
      <c r="L4" s="209"/>
      <c r="M4" s="210"/>
      <c r="N4" s="215" t="s">
        <v>89</v>
      </c>
      <c r="O4" s="215"/>
      <c r="P4" s="206"/>
    </row>
    <row r="5" spans="1:26" s="80" customFormat="1" ht="24.75" customHeight="1">
      <c r="A5" s="219"/>
      <c r="B5" s="215"/>
      <c r="C5" s="215"/>
      <c r="D5" s="215"/>
      <c r="E5" s="215" t="s">
        <v>17</v>
      </c>
      <c r="F5" s="215"/>
      <c r="G5" s="215"/>
      <c r="H5" s="215" t="s">
        <v>18</v>
      </c>
      <c r="I5" s="215"/>
      <c r="J5" s="215"/>
      <c r="K5" s="211"/>
      <c r="L5" s="212"/>
      <c r="M5" s="213"/>
      <c r="N5" s="215"/>
      <c r="O5" s="215"/>
      <c r="P5" s="208"/>
    </row>
    <row r="6" spans="1:26" s="80" customFormat="1" ht="24.6" customHeight="1">
      <c r="A6" s="219"/>
      <c r="B6" s="45">
        <v>2026</v>
      </c>
      <c r="C6" s="45">
        <v>2025</v>
      </c>
      <c r="D6" s="45" t="s">
        <v>118</v>
      </c>
      <c r="E6" s="45">
        <v>2026</v>
      </c>
      <c r="F6" s="45">
        <v>2025</v>
      </c>
      <c r="G6" s="45" t="s">
        <v>118</v>
      </c>
      <c r="H6" s="45">
        <v>2026</v>
      </c>
      <c r="I6" s="45">
        <v>2025</v>
      </c>
      <c r="J6" s="45" t="s">
        <v>118</v>
      </c>
      <c r="K6" s="45">
        <v>2026</v>
      </c>
      <c r="L6" s="45">
        <v>2025</v>
      </c>
      <c r="M6" s="45" t="s">
        <v>118</v>
      </c>
      <c r="N6" s="45">
        <v>2026</v>
      </c>
      <c r="O6" s="45">
        <v>2025</v>
      </c>
      <c r="P6" s="76" t="s">
        <v>118</v>
      </c>
    </row>
    <row r="7" spans="1:26" s="81" customFormat="1" ht="11.25">
      <c r="A7" s="64" t="s">
        <v>123</v>
      </c>
      <c r="B7" s="130">
        <v>83321.09</v>
      </c>
      <c r="C7" s="130">
        <v>79625.23</v>
      </c>
      <c r="D7" s="130">
        <v>104.6</v>
      </c>
      <c r="E7" s="130">
        <v>79277.09</v>
      </c>
      <c r="F7" s="130">
        <v>75646.429999999993</v>
      </c>
      <c r="G7" s="130">
        <v>104.8</v>
      </c>
      <c r="H7" s="130">
        <v>4044</v>
      </c>
      <c r="I7" s="130">
        <v>3978.8</v>
      </c>
      <c r="J7" s="130">
        <v>101.6</v>
      </c>
      <c r="K7" s="130">
        <v>27532.6</v>
      </c>
      <c r="L7" s="130">
        <v>26949</v>
      </c>
      <c r="M7" s="130">
        <v>102.2</v>
      </c>
      <c r="N7" s="130">
        <v>110853.69</v>
      </c>
      <c r="O7" s="130">
        <v>106574.23</v>
      </c>
      <c r="P7" s="130">
        <v>104</v>
      </c>
      <c r="Q7" s="24"/>
      <c r="R7" s="30"/>
      <c r="S7" s="30"/>
      <c r="T7" s="24"/>
      <c r="U7" s="30"/>
      <c r="V7" s="30"/>
      <c r="W7" s="24"/>
      <c r="X7" s="30"/>
      <c r="Y7" s="30"/>
      <c r="Z7" s="24"/>
    </row>
    <row r="8" spans="1:26" s="81" customFormat="1" ht="11.25">
      <c r="A8" s="65" t="s">
        <v>93</v>
      </c>
      <c r="B8" s="130">
        <v>416.05</v>
      </c>
      <c r="C8" s="130">
        <v>649.77</v>
      </c>
      <c r="D8" s="130">
        <v>64</v>
      </c>
      <c r="E8" s="130">
        <v>369.85</v>
      </c>
      <c r="F8" s="130">
        <v>615.77</v>
      </c>
      <c r="G8" s="130">
        <v>60.1</v>
      </c>
      <c r="H8" s="130">
        <v>46.2</v>
      </c>
      <c r="I8" s="130">
        <v>34</v>
      </c>
      <c r="J8" s="130">
        <v>135.9</v>
      </c>
      <c r="K8" s="130">
        <v>219.7</v>
      </c>
      <c r="L8" s="130">
        <v>228.3</v>
      </c>
      <c r="M8" s="130">
        <v>96.2</v>
      </c>
      <c r="N8" s="130">
        <v>635.75</v>
      </c>
      <c r="O8" s="130">
        <v>878.07</v>
      </c>
      <c r="P8" s="130">
        <v>72.400000000000006</v>
      </c>
      <c r="Q8" s="24"/>
      <c r="R8" s="30"/>
      <c r="S8" s="30"/>
      <c r="T8" s="24"/>
      <c r="U8" s="30"/>
      <c r="V8" s="30"/>
      <c r="W8" s="24"/>
      <c r="X8" s="30"/>
      <c r="Y8" s="30"/>
      <c r="Z8" s="24"/>
    </row>
    <row r="9" spans="1:26" s="81" customFormat="1" ht="11.25">
      <c r="A9" s="65" t="s">
        <v>94</v>
      </c>
      <c r="B9" s="130">
        <v>2.73</v>
      </c>
      <c r="C9" s="130">
        <v>1.5</v>
      </c>
      <c r="D9" s="130">
        <v>182.3</v>
      </c>
      <c r="E9" s="130">
        <v>2.73</v>
      </c>
      <c r="F9" s="130" t="s">
        <v>199</v>
      </c>
      <c r="G9" s="130">
        <v>182.3</v>
      </c>
      <c r="H9" s="130" t="s">
        <v>198</v>
      </c>
      <c r="I9" s="130" t="s">
        <v>198</v>
      </c>
      <c r="J9" s="130" t="s">
        <v>198</v>
      </c>
      <c r="K9" s="130">
        <v>5.2</v>
      </c>
      <c r="L9" s="130">
        <v>5.9</v>
      </c>
      <c r="M9" s="130">
        <v>88.1</v>
      </c>
      <c r="N9" s="130">
        <v>7.93</v>
      </c>
      <c r="O9" s="130">
        <v>7.4</v>
      </c>
      <c r="P9" s="130">
        <v>107.2</v>
      </c>
      <c r="Q9" s="24"/>
      <c r="R9" s="30"/>
      <c r="S9" s="30"/>
      <c r="T9" s="24"/>
      <c r="U9" s="30"/>
      <c r="V9" s="30"/>
      <c r="W9" s="24"/>
      <c r="X9" s="30"/>
      <c r="Y9" s="30"/>
      <c r="Z9" s="24"/>
    </row>
    <row r="10" spans="1:26" s="81" customFormat="1" ht="11.25">
      <c r="A10" s="65" t="s">
        <v>95</v>
      </c>
      <c r="B10" s="130">
        <v>93</v>
      </c>
      <c r="C10" s="130">
        <v>78.58</v>
      </c>
      <c r="D10" s="130">
        <v>118.4</v>
      </c>
      <c r="E10" s="130">
        <v>18.100000000000001</v>
      </c>
      <c r="F10" s="130">
        <v>5.48</v>
      </c>
      <c r="G10" s="130">
        <v>330.3</v>
      </c>
      <c r="H10" s="130">
        <v>74.900000000000006</v>
      </c>
      <c r="I10" s="130">
        <v>73.099999999999994</v>
      </c>
      <c r="J10" s="130">
        <v>102.5</v>
      </c>
      <c r="K10" s="130">
        <v>164.6</v>
      </c>
      <c r="L10" s="130">
        <v>156.5</v>
      </c>
      <c r="M10" s="130">
        <v>105.2</v>
      </c>
      <c r="N10" s="130">
        <v>257.60000000000002</v>
      </c>
      <c r="O10" s="130">
        <v>235.08</v>
      </c>
      <c r="P10" s="130">
        <v>109.6</v>
      </c>
      <c r="Q10" s="24"/>
      <c r="R10" s="30"/>
      <c r="S10" s="30"/>
      <c r="T10" s="24"/>
      <c r="U10" s="30"/>
      <c r="V10" s="30"/>
      <c r="W10" s="24"/>
      <c r="X10" s="30"/>
      <c r="Y10" s="30"/>
      <c r="Z10" s="24"/>
    </row>
    <row r="11" spans="1:26" s="81" customFormat="1" ht="11.25">
      <c r="A11" s="65" t="s">
        <v>96</v>
      </c>
      <c r="B11" s="130">
        <v>211.92</v>
      </c>
      <c r="C11" s="130">
        <v>303.64999999999998</v>
      </c>
      <c r="D11" s="130">
        <v>69.8</v>
      </c>
      <c r="E11" s="130">
        <v>110.52</v>
      </c>
      <c r="F11" s="130">
        <v>187.25</v>
      </c>
      <c r="G11" s="130">
        <v>59</v>
      </c>
      <c r="H11" s="130">
        <v>101.4</v>
      </c>
      <c r="I11" s="130">
        <v>116.4</v>
      </c>
      <c r="J11" s="130">
        <v>87.1</v>
      </c>
      <c r="K11" s="130">
        <v>1164.5999999999999</v>
      </c>
      <c r="L11" s="130">
        <v>1200.9000000000001</v>
      </c>
      <c r="M11" s="130">
        <v>97</v>
      </c>
      <c r="N11" s="130">
        <v>1376.52</v>
      </c>
      <c r="O11" s="130">
        <v>1504.55</v>
      </c>
      <c r="P11" s="130">
        <v>91.5</v>
      </c>
      <c r="Q11" s="24"/>
      <c r="R11" s="30"/>
      <c r="S11" s="30"/>
      <c r="T11" s="24"/>
      <c r="U11" s="30"/>
      <c r="V11" s="30"/>
      <c r="W11" s="24"/>
      <c r="X11" s="30"/>
      <c r="Y11" s="30"/>
      <c r="Z11" s="24"/>
    </row>
    <row r="12" spans="1:26" s="81" customFormat="1" ht="11.25">
      <c r="A12" s="65" t="s">
        <v>97</v>
      </c>
      <c r="B12" s="130">
        <v>4675.82</v>
      </c>
      <c r="C12" s="130">
        <v>3098.23</v>
      </c>
      <c r="D12" s="130">
        <v>150.9</v>
      </c>
      <c r="E12" s="130">
        <v>4528.12</v>
      </c>
      <c r="F12" s="130">
        <v>2947.43</v>
      </c>
      <c r="G12" s="130">
        <v>153.6</v>
      </c>
      <c r="H12" s="130">
        <v>147.69999999999999</v>
      </c>
      <c r="I12" s="130">
        <v>150.80000000000001</v>
      </c>
      <c r="J12" s="130">
        <v>97.9</v>
      </c>
      <c r="K12" s="130">
        <v>724.3</v>
      </c>
      <c r="L12" s="130">
        <v>710.4</v>
      </c>
      <c r="M12" s="130">
        <v>102</v>
      </c>
      <c r="N12" s="130">
        <v>5400.12</v>
      </c>
      <c r="O12" s="130">
        <v>3808.63</v>
      </c>
      <c r="P12" s="130">
        <v>141.80000000000001</v>
      </c>
      <c r="Q12" s="24"/>
      <c r="R12" s="30"/>
      <c r="S12" s="30"/>
      <c r="T12" s="24"/>
      <c r="U12" s="30"/>
      <c r="V12" s="30"/>
      <c r="W12" s="24"/>
      <c r="X12" s="30"/>
      <c r="Y12" s="30"/>
      <c r="Z12" s="24"/>
    </row>
    <row r="13" spans="1:26" s="80" customFormat="1" ht="11.25">
      <c r="A13" s="65" t="s">
        <v>98</v>
      </c>
      <c r="B13" s="130">
        <v>469.89</v>
      </c>
      <c r="C13" s="130">
        <v>400.87</v>
      </c>
      <c r="D13" s="130">
        <v>117.2</v>
      </c>
      <c r="E13" s="130">
        <v>317.69</v>
      </c>
      <c r="F13" s="130">
        <v>249.07</v>
      </c>
      <c r="G13" s="130">
        <v>127.6</v>
      </c>
      <c r="H13" s="130">
        <v>152.19999999999999</v>
      </c>
      <c r="I13" s="130">
        <v>151.80000000000001</v>
      </c>
      <c r="J13" s="130">
        <v>100.3</v>
      </c>
      <c r="K13" s="130">
        <v>883.2</v>
      </c>
      <c r="L13" s="130">
        <v>899.3</v>
      </c>
      <c r="M13" s="130">
        <v>98.2</v>
      </c>
      <c r="N13" s="130">
        <v>1353.09</v>
      </c>
      <c r="O13" s="130">
        <v>1300.17</v>
      </c>
      <c r="P13" s="130">
        <v>104.1</v>
      </c>
      <c r="Q13" s="24"/>
      <c r="R13" s="30"/>
      <c r="S13" s="30"/>
      <c r="T13" s="24"/>
      <c r="U13" s="30"/>
      <c r="V13" s="30"/>
      <c r="W13" s="24"/>
      <c r="X13" s="30"/>
      <c r="Y13" s="30"/>
      <c r="Z13" s="24"/>
    </row>
    <row r="14" spans="1:26" s="80" customFormat="1" ht="11.25">
      <c r="A14" s="65" t="s">
        <v>99</v>
      </c>
      <c r="B14" s="130">
        <v>406.45</v>
      </c>
      <c r="C14" s="130">
        <v>490.52</v>
      </c>
      <c r="D14" s="130">
        <v>82.9</v>
      </c>
      <c r="E14" s="130">
        <v>340.85</v>
      </c>
      <c r="F14" s="130">
        <v>409.92</v>
      </c>
      <c r="G14" s="130">
        <v>83.2</v>
      </c>
      <c r="H14" s="130">
        <v>65.599999999999994</v>
      </c>
      <c r="I14" s="130">
        <v>80.599999999999994</v>
      </c>
      <c r="J14" s="130">
        <v>81.400000000000006</v>
      </c>
      <c r="K14" s="130">
        <v>2315.6</v>
      </c>
      <c r="L14" s="130">
        <v>2090.1999999999998</v>
      </c>
      <c r="M14" s="130">
        <v>110.8</v>
      </c>
      <c r="N14" s="130">
        <v>2722.05</v>
      </c>
      <c r="O14" s="130">
        <v>2580.7199999999998</v>
      </c>
      <c r="P14" s="130">
        <v>105.5</v>
      </c>
      <c r="Q14" s="24"/>
      <c r="R14" s="30"/>
      <c r="S14" s="30"/>
      <c r="T14" s="24"/>
      <c r="U14" s="30"/>
      <c r="V14" s="30"/>
      <c r="W14" s="24"/>
      <c r="X14" s="30"/>
      <c r="Y14" s="30"/>
      <c r="Z14" s="24"/>
    </row>
    <row r="15" spans="1:26" s="80" customFormat="1" ht="11.25">
      <c r="A15" s="65" t="s">
        <v>101</v>
      </c>
      <c r="B15" s="130">
        <v>53671.24</v>
      </c>
      <c r="C15" s="130">
        <v>51521.63</v>
      </c>
      <c r="D15" s="130">
        <v>104.2</v>
      </c>
      <c r="E15" s="130">
        <v>53363.54</v>
      </c>
      <c r="F15" s="130">
        <v>51213.93</v>
      </c>
      <c r="G15" s="130">
        <v>104.2</v>
      </c>
      <c r="H15" s="130">
        <v>307.7</v>
      </c>
      <c r="I15" s="130">
        <v>307.7</v>
      </c>
      <c r="J15" s="130">
        <v>100</v>
      </c>
      <c r="K15" s="130">
        <v>1833.9</v>
      </c>
      <c r="L15" s="130">
        <v>1787.1</v>
      </c>
      <c r="M15" s="130">
        <v>102.6</v>
      </c>
      <c r="N15" s="130">
        <v>55505.14</v>
      </c>
      <c r="O15" s="130">
        <v>53308.73</v>
      </c>
      <c r="P15" s="130">
        <v>104.1</v>
      </c>
      <c r="Q15" s="24"/>
      <c r="R15" s="30"/>
      <c r="S15" s="30"/>
      <c r="T15" s="24"/>
      <c r="U15" s="30"/>
      <c r="V15" s="30"/>
      <c r="W15" s="24"/>
      <c r="X15" s="30"/>
      <c r="Y15" s="30"/>
      <c r="Z15" s="24"/>
    </row>
    <row r="16" spans="1:26" s="80" customFormat="1" ht="11.25">
      <c r="A16" s="65" t="s">
        <v>103</v>
      </c>
      <c r="B16" s="130">
        <v>79.959999999999994</v>
      </c>
      <c r="C16" s="130">
        <v>100.71</v>
      </c>
      <c r="D16" s="130">
        <v>79.400000000000006</v>
      </c>
      <c r="E16" s="130">
        <v>20.76</v>
      </c>
      <c r="F16" s="130">
        <v>46.81</v>
      </c>
      <c r="G16" s="130">
        <v>44.4</v>
      </c>
      <c r="H16" s="130">
        <v>59.2</v>
      </c>
      <c r="I16" s="130">
        <v>53.9</v>
      </c>
      <c r="J16" s="130">
        <v>109.8</v>
      </c>
      <c r="K16" s="130">
        <v>598.70000000000005</v>
      </c>
      <c r="L16" s="130">
        <v>593.5</v>
      </c>
      <c r="M16" s="130">
        <v>100.9</v>
      </c>
      <c r="N16" s="130">
        <v>678.66</v>
      </c>
      <c r="O16" s="130">
        <v>694.21</v>
      </c>
      <c r="P16" s="130">
        <v>97.8</v>
      </c>
      <c r="Q16" s="24"/>
      <c r="R16" s="30"/>
      <c r="S16" s="30"/>
      <c r="T16" s="24"/>
      <c r="U16" s="30"/>
      <c r="V16" s="30"/>
      <c r="W16" s="24"/>
      <c r="X16" s="30"/>
      <c r="Y16" s="30"/>
      <c r="Z16" s="24"/>
    </row>
    <row r="17" spans="1:26" s="80" customFormat="1" ht="14.25" customHeight="1">
      <c r="A17" s="65" t="s">
        <v>102</v>
      </c>
      <c r="B17" s="130">
        <v>726.75</v>
      </c>
      <c r="C17" s="130">
        <v>747.35</v>
      </c>
      <c r="D17" s="130">
        <v>97.2</v>
      </c>
      <c r="E17" s="130">
        <v>424.45</v>
      </c>
      <c r="F17" s="130">
        <v>469.35</v>
      </c>
      <c r="G17" s="130">
        <v>90.4</v>
      </c>
      <c r="H17" s="130">
        <v>302.3</v>
      </c>
      <c r="I17" s="130">
        <v>278</v>
      </c>
      <c r="J17" s="130">
        <v>108.7</v>
      </c>
      <c r="K17" s="130">
        <v>1319.4</v>
      </c>
      <c r="L17" s="130">
        <v>1346.8</v>
      </c>
      <c r="M17" s="130">
        <v>98</v>
      </c>
      <c r="N17" s="130">
        <v>2046.15</v>
      </c>
      <c r="O17" s="130">
        <v>2094.15</v>
      </c>
      <c r="P17" s="130">
        <v>97.7</v>
      </c>
      <c r="Q17" s="24"/>
      <c r="R17" s="30"/>
      <c r="S17" s="30"/>
      <c r="T17" s="24"/>
      <c r="U17" s="30"/>
      <c r="V17" s="30"/>
      <c r="W17" s="24"/>
      <c r="X17" s="30"/>
      <c r="Y17" s="30"/>
      <c r="Z17" s="24"/>
    </row>
    <row r="18" spans="1:26" s="81" customFormat="1" ht="14.25" customHeight="1">
      <c r="A18" s="65" t="s">
        <v>104</v>
      </c>
      <c r="B18" s="130">
        <v>2224.38</v>
      </c>
      <c r="C18" s="130">
        <v>1777.6</v>
      </c>
      <c r="D18" s="130">
        <v>125.1</v>
      </c>
      <c r="E18" s="130">
        <v>1488.08</v>
      </c>
      <c r="F18" s="130">
        <v>1043.8</v>
      </c>
      <c r="G18" s="130">
        <v>142.6</v>
      </c>
      <c r="H18" s="130">
        <v>736.3</v>
      </c>
      <c r="I18" s="130">
        <v>733.8</v>
      </c>
      <c r="J18" s="130">
        <v>100.3</v>
      </c>
      <c r="K18" s="130">
        <v>3928.6</v>
      </c>
      <c r="L18" s="130">
        <v>3844.6</v>
      </c>
      <c r="M18" s="130">
        <v>102.2</v>
      </c>
      <c r="N18" s="130">
        <v>6152.98</v>
      </c>
      <c r="O18" s="130">
        <v>5622.2</v>
      </c>
      <c r="P18" s="130">
        <v>109.4</v>
      </c>
      <c r="Q18" s="24"/>
      <c r="R18" s="30"/>
      <c r="S18" s="30"/>
      <c r="T18" s="24"/>
      <c r="U18" s="30"/>
      <c r="V18" s="30"/>
      <c r="W18" s="24"/>
      <c r="X18" s="30"/>
      <c r="Y18" s="30"/>
      <c r="Z18" s="24"/>
    </row>
    <row r="19" spans="1:26" s="80" customFormat="1" ht="14.25" customHeight="1">
      <c r="A19" s="65" t="s">
        <v>105</v>
      </c>
      <c r="B19" s="130">
        <v>764.74</v>
      </c>
      <c r="C19" s="130">
        <v>732.46</v>
      </c>
      <c r="D19" s="130">
        <v>104.4</v>
      </c>
      <c r="E19" s="130">
        <v>224.14</v>
      </c>
      <c r="F19" s="130">
        <v>197.66</v>
      </c>
      <c r="G19" s="130">
        <v>113.4</v>
      </c>
      <c r="H19" s="130">
        <v>540.6</v>
      </c>
      <c r="I19" s="130">
        <v>534.79999999999995</v>
      </c>
      <c r="J19" s="130">
        <v>101.1</v>
      </c>
      <c r="K19" s="130">
        <v>729.8</v>
      </c>
      <c r="L19" s="130">
        <v>729.3</v>
      </c>
      <c r="M19" s="130">
        <v>100.1</v>
      </c>
      <c r="N19" s="130">
        <v>1494.54</v>
      </c>
      <c r="O19" s="130">
        <v>1461.76</v>
      </c>
      <c r="P19" s="130">
        <v>102.2</v>
      </c>
      <c r="Q19" s="24"/>
      <c r="R19" s="30"/>
      <c r="S19" s="30"/>
      <c r="T19" s="24"/>
      <c r="U19" s="30"/>
      <c r="V19" s="30"/>
      <c r="W19" s="24"/>
      <c r="X19" s="30"/>
      <c r="Y19" s="30"/>
      <c r="Z19" s="24"/>
    </row>
    <row r="20" spans="1:26" s="80" customFormat="1" ht="14.25" customHeight="1">
      <c r="A20" s="65" t="s">
        <v>106</v>
      </c>
      <c r="B20" s="130">
        <v>566.24</v>
      </c>
      <c r="C20" s="130">
        <v>709.6</v>
      </c>
      <c r="D20" s="130">
        <v>79.8</v>
      </c>
      <c r="E20" s="130">
        <v>221.24</v>
      </c>
      <c r="F20" s="130">
        <v>365.4</v>
      </c>
      <c r="G20" s="130">
        <v>60.5</v>
      </c>
      <c r="H20" s="130">
        <v>345</v>
      </c>
      <c r="I20" s="130">
        <v>344.2</v>
      </c>
      <c r="J20" s="130">
        <v>100.2</v>
      </c>
      <c r="K20" s="130">
        <v>1158.9000000000001</v>
      </c>
      <c r="L20" s="130">
        <v>1168.5999999999999</v>
      </c>
      <c r="M20" s="130">
        <v>99.2</v>
      </c>
      <c r="N20" s="130">
        <v>1725.14</v>
      </c>
      <c r="O20" s="130">
        <v>1878.2</v>
      </c>
      <c r="P20" s="130">
        <v>91.9</v>
      </c>
      <c r="Q20" s="24"/>
      <c r="R20" s="30"/>
      <c r="S20" s="30"/>
      <c r="T20" s="24"/>
      <c r="U20" s="30"/>
      <c r="V20" s="30"/>
      <c r="W20" s="24"/>
      <c r="X20" s="30"/>
      <c r="Y20" s="30"/>
      <c r="Z20" s="24"/>
    </row>
    <row r="21" spans="1:26" s="80" customFormat="1" ht="14.25" customHeight="1">
      <c r="A21" s="65" t="s">
        <v>107</v>
      </c>
      <c r="B21" s="130">
        <v>94.83</v>
      </c>
      <c r="C21" s="130">
        <v>87.83</v>
      </c>
      <c r="D21" s="130">
        <v>108</v>
      </c>
      <c r="E21" s="130">
        <v>50.33</v>
      </c>
      <c r="F21" s="130">
        <v>48.83</v>
      </c>
      <c r="G21" s="130">
        <v>103.1</v>
      </c>
      <c r="H21" s="130">
        <v>44.5</v>
      </c>
      <c r="I21" s="130">
        <v>39</v>
      </c>
      <c r="J21" s="130">
        <v>114.1</v>
      </c>
      <c r="K21" s="130">
        <v>1317.8</v>
      </c>
      <c r="L21" s="130">
        <v>1235.3</v>
      </c>
      <c r="M21" s="130">
        <v>106.7</v>
      </c>
      <c r="N21" s="130">
        <v>1412.63</v>
      </c>
      <c r="O21" s="130">
        <v>1323.13</v>
      </c>
      <c r="P21" s="130">
        <v>106.8</v>
      </c>
      <c r="Q21" s="24"/>
      <c r="R21" s="30"/>
      <c r="S21" s="30"/>
      <c r="T21" s="24"/>
      <c r="U21" s="30"/>
      <c r="V21" s="30"/>
      <c r="W21" s="24"/>
      <c r="X21" s="30"/>
      <c r="Y21" s="30"/>
      <c r="Z21" s="24"/>
    </row>
    <row r="22" spans="1:26" s="80" customFormat="1" ht="14.25" customHeight="1">
      <c r="A22" s="65" t="s">
        <v>108</v>
      </c>
      <c r="B22" s="130">
        <v>3579.23</v>
      </c>
      <c r="C22" s="130">
        <v>4254.18</v>
      </c>
      <c r="D22" s="130">
        <v>84.1</v>
      </c>
      <c r="E22" s="130">
        <v>3376.03</v>
      </c>
      <c r="F22" s="130">
        <v>4057.38</v>
      </c>
      <c r="G22" s="130">
        <v>83.2</v>
      </c>
      <c r="H22" s="130">
        <v>203.2</v>
      </c>
      <c r="I22" s="130">
        <v>196.8</v>
      </c>
      <c r="J22" s="130">
        <v>103.3</v>
      </c>
      <c r="K22" s="130">
        <v>3847.6</v>
      </c>
      <c r="L22" s="130">
        <v>3832</v>
      </c>
      <c r="M22" s="130">
        <v>100.4</v>
      </c>
      <c r="N22" s="130">
        <v>7426.83</v>
      </c>
      <c r="O22" s="130">
        <v>8086.18</v>
      </c>
      <c r="P22" s="130">
        <v>91.8</v>
      </c>
      <c r="Q22" s="24"/>
      <c r="R22" s="30"/>
      <c r="S22" s="30"/>
      <c r="T22" s="24"/>
      <c r="U22" s="30"/>
      <c r="V22" s="30"/>
      <c r="W22" s="24"/>
      <c r="X22" s="30"/>
      <c r="Y22" s="30"/>
      <c r="Z22" s="24"/>
    </row>
    <row r="23" spans="1:26" s="80" customFormat="1" ht="14.25" customHeight="1">
      <c r="A23" s="65" t="s">
        <v>109</v>
      </c>
      <c r="B23" s="130">
        <v>205.66</v>
      </c>
      <c r="C23" s="130">
        <v>153.26</v>
      </c>
      <c r="D23" s="130">
        <v>134.19999999999999</v>
      </c>
      <c r="E23" s="130">
        <v>64.06</v>
      </c>
      <c r="F23" s="130">
        <v>17.96</v>
      </c>
      <c r="G23" s="130">
        <v>356.6</v>
      </c>
      <c r="H23" s="130">
        <v>141.6</v>
      </c>
      <c r="I23" s="130">
        <v>135.30000000000001</v>
      </c>
      <c r="J23" s="130">
        <v>104.7</v>
      </c>
      <c r="K23" s="130">
        <v>280.60000000000002</v>
      </c>
      <c r="L23" s="130">
        <v>276.39999999999998</v>
      </c>
      <c r="M23" s="130">
        <v>101.5</v>
      </c>
      <c r="N23" s="130">
        <v>486.26</v>
      </c>
      <c r="O23" s="130">
        <v>429.66</v>
      </c>
      <c r="P23" s="130">
        <v>113.2</v>
      </c>
      <c r="Q23" s="24"/>
      <c r="R23" s="30"/>
      <c r="S23" s="30"/>
      <c r="T23" s="24"/>
      <c r="U23" s="30"/>
      <c r="V23" s="30"/>
      <c r="W23" s="24"/>
      <c r="X23" s="30"/>
      <c r="Y23" s="30"/>
      <c r="Z23" s="24"/>
    </row>
    <row r="24" spans="1:26" s="80" customFormat="1" ht="14.25" customHeight="1">
      <c r="A24" s="65" t="s">
        <v>110</v>
      </c>
      <c r="B24" s="130">
        <v>186.52</v>
      </c>
      <c r="C24" s="130">
        <v>228.22</v>
      </c>
      <c r="D24" s="130">
        <v>81.7</v>
      </c>
      <c r="E24" s="130">
        <v>152.12</v>
      </c>
      <c r="F24" s="130">
        <v>189.42</v>
      </c>
      <c r="G24" s="130">
        <v>80.3</v>
      </c>
      <c r="H24" s="130">
        <v>34.4</v>
      </c>
      <c r="I24" s="130">
        <v>38.799999999999997</v>
      </c>
      <c r="J24" s="130">
        <v>88.7</v>
      </c>
      <c r="K24" s="130">
        <v>1244.0999999999999</v>
      </c>
      <c r="L24" s="130">
        <v>1234.3</v>
      </c>
      <c r="M24" s="130">
        <v>100.8</v>
      </c>
      <c r="N24" s="130">
        <v>1430.62</v>
      </c>
      <c r="O24" s="130">
        <v>1462.52</v>
      </c>
      <c r="P24" s="130">
        <v>97.8</v>
      </c>
      <c r="Q24" s="24"/>
      <c r="R24" s="30"/>
      <c r="S24" s="30"/>
      <c r="T24" s="24"/>
      <c r="U24" s="30"/>
      <c r="V24" s="30"/>
      <c r="W24" s="24"/>
      <c r="X24" s="30"/>
      <c r="Y24" s="30"/>
      <c r="Z24" s="24"/>
    </row>
    <row r="25" spans="1:26" s="80" customFormat="1" ht="12" customHeight="1">
      <c r="A25" s="65" t="s">
        <v>111</v>
      </c>
      <c r="B25" s="130">
        <v>14084.56</v>
      </c>
      <c r="C25" s="130">
        <v>13339.2</v>
      </c>
      <c r="D25" s="130">
        <v>105.6</v>
      </c>
      <c r="E25" s="130">
        <v>13941.86</v>
      </c>
      <c r="F25" s="130">
        <v>13187.8</v>
      </c>
      <c r="G25" s="130">
        <v>105.7</v>
      </c>
      <c r="H25" s="130">
        <v>142.69999999999999</v>
      </c>
      <c r="I25" s="130">
        <v>151.4</v>
      </c>
      <c r="J25" s="130">
        <v>94.3</v>
      </c>
      <c r="K25" s="130">
        <v>2211</v>
      </c>
      <c r="L25" s="130">
        <v>2135</v>
      </c>
      <c r="M25" s="130">
        <v>103.6</v>
      </c>
      <c r="N25" s="130">
        <v>16295.56</v>
      </c>
      <c r="O25" s="130">
        <v>15474.2</v>
      </c>
      <c r="P25" s="130">
        <v>105.3</v>
      </c>
      <c r="Q25" s="24"/>
      <c r="R25" s="30"/>
      <c r="S25" s="30"/>
      <c r="T25" s="24"/>
      <c r="U25" s="30"/>
      <c r="V25" s="30"/>
      <c r="W25" s="24"/>
      <c r="X25" s="30"/>
      <c r="Y25" s="30"/>
      <c r="Z25" s="24"/>
    </row>
    <row r="26" spans="1:26" s="80" customFormat="1" ht="11.25">
      <c r="A26" s="67" t="s">
        <v>112</v>
      </c>
      <c r="B26" s="130">
        <v>501.9</v>
      </c>
      <c r="C26" s="130">
        <v>488.29</v>
      </c>
      <c r="D26" s="130">
        <v>102.8</v>
      </c>
      <c r="E26" s="130">
        <v>136.9</v>
      </c>
      <c r="F26" s="130">
        <v>148.79</v>
      </c>
      <c r="G26" s="130">
        <v>92</v>
      </c>
      <c r="H26" s="130">
        <v>365</v>
      </c>
      <c r="I26" s="130">
        <v>339.5</v>
      </c>
      <c r="J26" s="130">
        <v>107.5</v>
      </c>
      <c r="K26" s="130">
        <v>1017.3</v>
      </c>
      <c r="L26" s="130">
        <v>974.8</v>
      </c>
      <c r="M26" s="130">
        <v>104.4</v>
      </c>
      <c r="N26" s="130">
        <v>1519.2</v>
      </c>
      <c r="O26" s="130">
        <v>1463.09</v>
      </c>
      <c r="P26" s="130">
        <v>103.8</v>
      </c>
      <c r="Q26" s="24"/>
      <c r="R26" s="30"/>
      <c r="S26" s="30"/>
      <c r="T26" s="24"/>
      <c r="U26" s="23"/>
      <c r="V26" s="23"/>
      <c r="W26" s="23"/>
      <c r="X26" s="30"/>
      <c r="Y26" s="30"/>
      <c r="Z26" s="24"/>
    </row>
    <row r="27" spans="1:26" s="80" customFormat="1" ht="11.25">
      <c r="A27" s="66" t="s">
        <v>100</v>
      </c>
      <c r="B27" s="131">
        <v>359.42</v>
      </c>
      <c r="C27" s="131">
        <v>462.1</v>
      </c>
      <c r="D27" s="131">
        <v>77.8</v>
      </c>
      <c r="E27" s="131">
        <v>125.72</v>
      </c>
      <c r="F27" s="131">
        <v>242.9</v>
      </c>
      <c r="G27" s="131">
        <v>51.8</v>
      </c>
      <c r="H27" s="131">
        <v>233.7</v>
      </c>
      <c r="I27" s="131">
        <v>219.2</v>
      </c>
      <c r="J27" s="131">
        <v>106.6</v>
      </c>
      <c r="K27" s="131">
        <v>2567.5</v>
      </c>
      <c r="L27" s="131">
        <v>2500.1</v>
      </c>
      <c r="M27" s="131">
        <v>102.7</v>
      </c>
      <c r="N27" s="131">
        <v>2926.92</v>
      </c>
      <c r="O27" s="131">
        <v>2962.2</v>
      </c>
      <c r="P27" s="131">
        <v>98.8</v>
      </c>
      <c r="Q27" s="24"/>
      <c r="R27" s="30"/>
      <c r="S27" s="30"/>
      <c r="T27" s="24"/>
      <c r="U27" s="30"/>
      <c r="V27" s="30"/>
      <c r="W27" s="24"/>
      <c r="X27" s="30"/>
      <c r="Y27" s="30"/>
      <c r="Z27" s="24"/>
    </row>
    <row r="28" spans="1:26">
      <c r="L28" s="8"/>
    </row>
    <row r="29" spans="1:26">
      <c r="A29" s="64"/>
      <c r="B29" s="30"/>
      <c r="C29" s="30"/>
      <c r="D29" s="24"/>
      <c r="E29" s="75"/>
      <c r="F29" s="30"/>
      <c r="G29" s="24"/>
      <c r="H29" s="30"/>
      <c r="I29" s="30"/>
      <c r="J29" s="24"/>
      <c r="K29" s="30"/>
      <c r="L29" s="30"/>
      <c r="M29" s="24"/>
    </row>
    <row r="30" spans="1:26">
      <c r="A30" s="65"/>
      <c r="B30" s="30"/>
      <c r="C30" s="30"/>
      <c r="D30" s="24"/>
      <c r="E30" s="73"/>
      <c r="F30" s="30"/>
      <c r="G30" s="24"/>
      <c r="H30" s="30"/>
      <c r="I30" s="30"/>
      <c r="J30" s="24"/>
      <c r="K30" s="30"/>
      <c r="L30" s="30"/>
      <c r="M30" s="24"/>
    </row>
    <row r="31" spans="1:26">
      <c r="A31" s="65"/>
      <c r="B31" s="30"/>
      <c r="C31" s="30"/>
      <c r="D31" s="24"/>
      <c r="E31" s="71"/>
      <c r="F31" s="30"/>
      <c r="G31" s="24"/>
      <c r="H31" s="30"/>
      <c r="I31" s="30"/>
      <c r="J31" s="24"/>
      <c r="K31" s="30"/>
      <c r="L31" s="30"/>
      <c r="M31" s="24"/>
    </row>
    <row r="32" spans="1:26">
      <c r="A32" s="65"/>
      <c r="B32" s="30"/>
      <c r="C32" s="30"/>
      <c r="D32" s="24"/>
      <c r="E32" s="71"/>
      <c r="F32" s="30"/>
      <c r="G32" s="24"/>
      <c r="H32" s="30"/>
      <c r="I32" s="30"/>
      <c r="J32" s="24"/>
      <c r="K32" s="30"/>
      <c r="L32" s="30"/>
      <c r="M32" s="24"/>
    </row>
    <row r="33" spans="1:13">
      <c r="A33" s="65"/>
      <c r="B33" s="30"/>
      <c r="C33" s="30"/>
      <c r="D33" s="24"/>
      <c r="E33" s="71"/>
      <c r="F33" s="30"/>
      <c r="G33" s="24"/>
      <c r="H33" s="30"/>
      <c r="I33" s="30"/>
      <c r="J33" s="24"/>
      <c r="K33" s="30"/>
      <c r="L33" s="30"/>
      <c r="M33" s="24"/>
    </row>
    <row r="34" spans="1:13">
      <c r="A34" s="65"/>
      <c r="B34" s="30"/>
      <c r="C34" s="30"/>
      <c r="D34" s="24"/>
      <c r="E34" s="71"/>
      <c r="F34" s="30"/>
      <c r="G34" s="24"/>
      <c r="H34" s="30"/>
      <c r="I34" s="30"/>
      <c r="J34" s="24"/>
      <c r="K34" s="30"/>
      <c r="L34" s="30"/>
      <c r="M34" s="24"/>
    </row>
    <row r="35" spans="1:13">
      <c r="A35" s="65"/>
      <c r="B35" s="30"/>
      <c r="C35" s="30"/>
      <c r="D35" s="24"/>
      <c r="E35" s="71"/>
      <c r="F35" s="30"/>
      <c r="G35" s="24"/>
      <c r="H35" s="30"/>
      <c r="I35" s="30"/>
      <c r="J35" s="24"/>
      <c r="K35" s="30"/>
      <c r="L35" s="30"/>
      <c r="M35" s="24"/>
    </row>
    <row r="36" spans="1:13">
      <c r="A36" s="65"/>
      <c r="B36" s="30"/>
      <c r="C36" s="30"/>
      <c r="D36" s="24"/>
      <c r="E36" s="71"/>
      <c r="F36" s="30"/>
      <c r="G36" s="24"/>
      <c r="H36" s="30"/>
      <c r="I36" s="30"/>
      <c r="J36" s="24"/>
      <c r="K36" s="30"/>
      <c r="L36" s="30"/>
      <c r="M36" s="24"/>
    </row>
    <row r="37" spans="1:13">
      <c r="A37" s="65"/>
      <c r="B37" s="30"/>
      <c r="C37" s="30"/>
      <c r="D37" s="24"/>
      <c r="E37" s="72"/>
      <c r="F37" s="30"/>
      <c r="G37" s="24"/>
      <c r="H37" s="30"/>
      <c r="I37" s="30"/>
      <c r="J37" s="24"/>
      <c r="K37" s="30"/>
      <c r="L37" s="30"/>
      <c r="M37" s="24"/>
    </row>
    <row r="38" spans="1:13">
      <c r="A38" s="65"/>
      <c r="B38" s="30"/>
      <c r="C38" s="30"/>
      <c r="D38" s="24"/>
      <c r="E38" s="72"/>
      <c r="F38" s="30"/>
      <c r="G38" s="24"/>
      <c r="H38" s="30"/>
      <c r="I38" s="30"/>
      <c r="J38" s="24"/>
      <c r="K38" s="30"/>
      <c r="L38" s="30"/>
      <c r="M38" s="24"/>
    </row>
    <row r="39" spans="1:13">
      <c r="A39" s="65"/>
      <c r="B39" s="30"/>
      <c r="C39" s="30"/>
      <c r="D39" s="24"/>
      <c r="E39" s="72"/>
      <c r="F39" s="30"/>
      <c r="G39" s="24"/>
      <c r="H39" s="30"/>
      <c r="I39" s="30"/>
      <c r="J39" s="24"/>
      <c r="K39" s="30"/>
      <c r="L39" s="30"/>
      <c r="M39" s="24"/>
    </row>
    <row r="40" spans="1:13">
      <c r="A40" s="65"/>
      <c r="B40" s="30"/>
      <c r="C40" s="30"/>
      <c r="D40" s="24"/>
      <c r="E40" s="72"/>
      <c r="F40" s="30"/>
      <c r="G40" s="24"/>
      <c r="H40" s="30"/>
      <c r="I40" s="30"/>
      <c r="J40" s="24"/>
      <c r="K40" s="30"/>
      <c r="L40" s="30"/>
      <c r="M40" s="24"/>
    </row>
    <row r="41" spans="1:13">
      <c r="A41" s="65"/>
      <c r="B41" s="30"/>
      <c r="C41" s="30"/>
      <c r="D41" s="24"/>
      <c r="E41" s="72"/>
      <c r="F41" s="30"/>
      <c r="G41" s="24"/>
      <c r="H41" s="30"/>
      <c r="I41" s="30"/>
      <c r="J41" s="24"/>
      <c r="K41" s="30"/>
      <c r="L41" s="30"/>
      <c r="M41" s="24"/>
    </row>
    <row r="42" spans="1:13">
      <c r="A42" s="65"/>
      <c r="B42" s="30"/>
      <c r="C42" s="30"/>
      <c r="D42" s="24"/>
      <c r="E42" s="72"/>
      <c r="F42" s="30"/>
      <c r="G42" s="24"/>
      <c r="H42" s="30"/>
      <c r="I42" s="30"/>
      <c r="J42" s="24"/>
      <c r="K42" s="30"/>
      <c r="L42" s="30"/>
      <c r="M42" s="24"/>
    </row>
    <row r="43" spans="1:13">
      <c r="A43" s="65"/>
      <c r="B43" s="30"/>
      <c r="C43" s="30"/>
      <c r="D43" s="24"/>
      <c r="E43" s="72"/>
      <c r="F43" s="30"/>
      <c r="G43" s="24"/>
      <c r="H43" s="30"/>
      <c r="I43" s="30"/>
      <c r="J43" s="24"/>
      <c r="K43" s="30"/>
      <c r="L43" s="30"/>
      <c r="M43" s="24"/>
    </row>
    <row r="44" spans="1:13">
      <c r="A44" s="65"/>
      <c r="B44" s="30"/>
      <c r="C44" s="30"/>
      <c r="D44" s="24"/>
      <c r="E44" s="72"/>
      <c r="F44" s="30"/>
      <c r="G44" s="24"/>
      <c r="H44" s="30"/>
      <c r="I44" s="30"/>
      <c r="J44" s="24"/>
      <c r="K44" s="30"/>
      <c r="L44" s="30"/>
      <c r="M44" s="24"/>
    </row>
    <row r="45" spans="1:13">
      <c r="A45" s="65"/>
      <c r="B45" s="30"/>
      <c r="C45" s="30"/>
      <c r="D45" s="24"/>
      <c r="E45" s="72"/>
      <c r="F45" s="23"/>
      <c r="G45" s="24"/>
      <c r="H45" s="23"/>
      <c r="I45" s="23"/>
      <c r="J45" s="23"/>
      <c r="K45" s="30"/>
      <c r="L45" s="30"/>
      <c r="M45" s="24"/>
    </row>
    <row r="46" spans="1:13">
      <c r="A46" s="65"/>
      <c r="B46" s="30"/>
      <c r="C46" s="30"/>
      <c r="D46" s="24"/>
      <c r="E46" s="72"/>
      <c r="F46" s="30"/>
      <c r="G46" s="24"/>
      <c r="H46" s="30"/>
      <c r="I46" s="30"/>
      <c r="J46" s="24"/>
      <c r="K46" s="30"/>
      <c r="L46" s="30"/>
      <c r="M46" s="24"/>
    </row>
    <row r="47" spans="1:13">
      <c r="A47" s="65"/>
      <c r="E47" s="72"/>
    </row>
    <row r="48" spans="1:13">
      <c r="A48" s="65"/>
      <c r="E48" s="72"/>
    </row>
    <row r="49" spans="1:5">
      <c r="A49" s="67"/>
      <c r="B49" s="31"/>
      <c r="C49" s="31"/>
      <c r="D49" s="31"/>
      <c r="E49" s="72"/>
    </row>
    <row r="50" spans="1:5">
      <c r="A50" s="31"/>
      <c r="B50" s="31"/>
      <c r="C50" s="31"/>
      <c r="D50" s="31"/>
      <c r="E50" s="31"/>
    </row>
  </sheetData>
  <mergeCells count="9">
    <mergeCell ref="A1:P1"/>
    <mergeCell ref="A2:P2"/>
    <mergeCell ref="N4:P5"/>
    <mergeCell ref="A4:A6"/>
    <mergeCell ref="B4:D5"/>
    <mergeCell ref="E5:G5"/>
    <mergeCell ref="H5:J5"/>
    <mergeCell ref="E4:J4"/>
    <mergeCell ref="K4:M5"/>
  </mergeCells>
  <pageMargins left="0.59055118110236227" right="0.59055118110236227" top="0.59055118110236227" bottom="0.39370078740157483" header="0" footer="0.39370078740157483"/>
  <pageSetup paperSize="9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zoomScaleNormal="100" workbookViewId="0">
      <selection activeCell="O22" sqref="O22"/>
    </sheetView>
  </sheetViews>
  <sheetFormatPr defaultRowHeight="12.75"/>
  <cols>
    <col min="1" max="1" width="22.28515625" style="9" customWidth="1"/>
    <col min="2" max="2" width="16.140625" style="9" customWidth="1"/>
    <col min="3" max="9" width="13.85546875" style="9" customWidth="1"/>
    <col min="10" max="16384" width="9.140625" style="9"/>
  </cols>
  <sheetData>
    <row r="1" spans="1:26" ht="23.25" customHeight="1">
      <c r="A1" s="222" t="s">
        <v>41</v>
      </c>
      <c r="B1" s="222"/>
      <c r="C1" s="222"/>
      <c r="D1" s="222"/>
      <c r="E1" s="222"/>
      <c r="F1" s="222"/>
      <c r="G1" s="222"/>
      <c r="H1" s="222"/>
      <c r="I1" s="222"/>
    </row>
    <row r="2" spans="1:26" ht="15">
      <c r="A2" s="55"/>
      <c r="B2" s="56"/>
      <c r="C2" s="56"/>
      <c r="D2" s="56"/>
      <c r="E2" s="56"/>
      <c r="F2" s="56"/>
      <c r="G2" s="56"/>
      <c r="H2" s="56"/>
      <c r="I2" s="56"/>
    </row>
    <row r="3" spans="1:26" s="12" customFormat="1" ht="11.25">
      <c r="A3" s="57"/>
      <c r="B3" s="58"/>
      <c r="C3" s="58"/>
      <c r="D3" s="58"/>
      <c r="E3" s="58"/>
      <c r="F3" s="58"/>
      <c r="G3" s="58"/>
      <c r="H3" s="58"/>
      <c r="I3" s="59" t="s">
        <v>38</v>
      </c>
    </row>
    <row r="4" spans="1:26" ht="25.5" customHeight="1">
      <c r="A4" s="223"/>
      <c r="B4" s="224" t="s">
        <v>42</v>
      </c>
      <c r="C4" s="225" t="s">
        <v>16</v>
      </c>
      <c r="D4" s="226"/>
      <c r="E4" s="226"/>
      <c r="F4" s="226"/>
      <c r="G4" s="226"/>
      <c r="H4" s="226"/>
      <c r="I4" s="226"/>
    </row>
    <row r="5" spans="1:26" ht="22.5" customHeight="1">
      <c r="A5" s="223"/>
      <c r="B5" s="224"/>
      <c r="C5" s="60" t="s">
        <v>43</v>
      </c>
      <c r="D5" s="60" t="s">
        <v>44</v>
      </c>
      <c r="E5" s="60" t="s">
        <v>30</v>
      </c>
      <c r="F5" s="60" t="s">
        <v>45</v>
      </c>
      <c r="G5" s="60" t="s">
        <v>46</v>
      </c>
      <c r="H5" s="61" t="s">
        <v>33</v>
      </c>
      <c r="I5" s="61" t="s">
        <v>47</v>
      </c>
    </row>
    <row r="6" spans="1:26" s="8" customFormat="1">
      <c r="A6" s="64" t="s">
        <v>124</v>
      </c>
      <c r="B6" s="130">
        <v>110853.69</v>
      </c>
      <c r="C6" s="130">
        <v>23905.88</v>
      </c>
      <c r="D6" s="130">
        <v>4435.93</v>
      </c>
      <c r="E6" s="130">
        <v>211.1</v>
      </c>
      <c r="F6" s="130">
        <v>2599.06</v>
      </c>
      <c r="G6" s="130">
        <v>8276.7099999999991</v>
      </c>
      <c r="H6" s="130">
        <v>2.4300000000000002</v>
      </c>
      <c r="I6" s="130">
        <v>71422.58</v>
      </c>
      <c r="J6" s="6"/>
      <c r="K6" s="6"/>
      <c r="L6" s="6"/>
      <c r="M6" s="6"/>
      <c r="O6" s="30"/>
      <c r="P6" s="30"/>
      <c r="Q6" s="24"/>
      <c r="R6" s="30"/>
      <c r="S6" s="30"/>
      <c r="T6" s="24"/>
      <c r="U6" s="30"/>
      <c r="V6" s="30"/>
      <c r="W6" s="24"/>
      <c r="X6" s="30"/>
      <c r="Y6" s="30"/>
      <c r="Z6" s="24"/>
    </row>
    <row r="7" spans="1:26" s="8" customFormat="1">
      <c r="A7" s="65" t="s">
        <v>93</v>
      </c>
      <c r="B7" s="130">
        <v>635.75</v>
      </c>
      <c r="C7" s="130">
        <v>512.51</v>
      </c>
      <c r="D7" s="130">
        <v>23.8</v>
      </c>
      <c r="E7" s="130">
        <v>0.9</v>
      </c>
      <c r="F7" s="130" t="s">
        <v>198</v>
      </c>
      <c r="G7" s="130">
        <v>98.53</v>
      </c>
      <c r="H7" s="130" t="s">
        <v>198</v>
      </c>
      <c r="I7" s="130" t="s">
        <v>198</v>
      </c>
      <c r="J7" s="6"/>
      <c r="K7" s="6"/>
      <c r="L7" s="6"/>
      <c r="M7" s="6"/>
      <c r="O7" s="30"/>
      <c r="P7" s="30"/>
      <c r="Q7" s="24"/>
      <c r="R7" s="30"/>
      <c r="S7" s="30"/>
      <c r="T7" s="24"/>
      <c r="U7" s="30"/>
      <c r="V7" s="30"/>
      <c r="W7" s="24"/>
      <c r="X7" s="30"/>
      <c r="Y7" s="30"/>
      <c r="Z7" s="24"/>
    </row>
    <row r="8" spans="1:26" s="8" customFormat="1">
      <c r="A8" s="65" t="s">
        <v>94</v>
      </c>
      <c r="B8" s="130">
        <v>7.93</v>
      </c>
      <c r="C8" s="130">
        <v>4.33</v>
      </c>
      <c r="D8" s="130">
        <v>0.6</v>
      </c>
      <c r="E8" s="130" t="s">
        <v>198</v>
      </c>
      <c r="F8" s="130" t="s">
        <v>198</v>
      </c>
      <c r="G8" s="130">
        <v>3</v>
      </c>
      <c r="H8" s="130" t="s">
        <v>198</v>
      </c>
      <c r="I8" s="130" t="s">
        <v>198</v>
      </c>
      <c r="J8" s="6"/>
      <c r="K8" s="26"/>
      <c r="L8" s="5"/>
      <c r="M8" s="6"/>
      <c r="O8" s="30"/>
      <c r="P8" s="30"/>
      <c r="Q8" s="24"/>
      <c r="R8" s="30"/>
      <c r="S8" s="30"/>
      <c r="T8" s="24"/>
      <c r="U8" s="30"/>
      <c r="V8" s="30"/>
      <c r="W8" s="24"/>
      <c r="X8" s="30"/>
      <c r="Y8" s="30"/>
      <c r="Z8" s="24"/>
    </row>
    <row r="9" spans="1:26" s="8" customFormat="1">
      <c r="A9" s="65" t="s">
        <v>95</v>
      </c>
      <c r="B9" s="130">
        <v>257.60000000000002</v>
      </c>
      <c r="C9" s="130">
        <v>96.2</v>
      </c>
      <c r="D9" s="130">
        <v>36</v>
      </c>
      <c r="E9" s="130">
        <v>1.4</v>
      </c>
      <c r="F9" s="130">
        <v>4.3</v>
      </c>
      <c r="G9" s="130">
        <v>119.7</v>
      </c>
      <c r="H9" s="130" t="s">
        <v>198</v>
      </c>
      <c r="I9" s="130" t="s">
        <v>198</v>
      </c>
      <c r="J9" s="6"/>
      <c r="K9" s="26"/>
      <c r="L9" s="5"/>
      <c r="M9" s="6"/>
      <c r="O9" s="30"/>
      <c r="P9" s="30"/>
      <c r="Q9" s="24"/>
      <c r="R9" s="30"/>
      <c r="S9" s="30"/>
      <c r="T9" s="24"/>
      <c r="U9" s="30"/>
      <c r="V9" s="30"/>
      <c r="W9" s="24"/>
      <c r="X9" s="30"/>
      <c r="Y9" s="30"/>
      <c r="Z9" s="24"/>
    </row>
    <row r="10" spans="1:26" s="8" customFormat="1">
      <c r="A10" s="65" t="s">
        <v>96</v>
      </c>
      <c r="B10" s="130">
        <v>1376.52</v>
      </c>
      <c r="C10" s="130">
        <v>554.86</v>
      </c>
      <c r="D10" s="130">
        <v>211.8</v>
      </c>
      <c r="E10" s="130">
        <v>16.3</v>
      </c>
      <c r="F10" s="130">
        <v>55.8</v>
      </c>
      <c r="G10" s="130">
        <v>470.46</v>
      </c>
      <c r="H10" s="130" t="s">
        <v>198</v>
      </c>
      <c r="I10" s="130">
        <v>67.3</v>
      </c>
      <c r="J10" s="6"/>
      <c r="K10" s="26"/>
      <c r="L10" s="5"/>
      <c r="M10" s="6"/>
      <c r="O10" s="30"/>
      <c r="P10" s="30"/>
      <c r="Q10" s="24"/>
      <c r="R10" s="30"/>
      <c r="S10" s="30"/>
      <c r="T10" s="24"/>
      <c r="U10" s="30"/>
      <c r="V10" s="30"/>
      <c r="W10" s="24"/>
      <c r="X10" s="30"/>
      <c r="Y10" s="30"/>
      <c r="Z10" s="24"/>
    </row>
    <row r="11" spans="1:26" s="8" customFormat="1">
      <c r="A11" s="65" t="s">
        <v>97</v>
      </c>
      <c r="B11" s="130">
        <v>5400.12</v>
      </c>
      <c r="C11" s="130">
        <v>497.29</v>
      </c>
      <c r="D11" s="130">
        <v>153.30000000000001</v>
      </c>
      <c r="E11" s="130">
        <v>10.5</v>
      </c>
      <c r="F11" s="130">
        <v>147.75</v>
      </c>
      <c r="G11" s="130">
        <v>106.88</v>
      </c>
      <c r="H11" s="130" t="s">
        <v>198</v>
      </c>
      <c r="I11" s="130">
        <v>4484.3999999999996</v>
      </c>
      <c r="J11" s="6"/>
      <c r="K11" s="26"/>
      <c r="L11" s="5"/>
      <c r="M11" s="6"/>
      <c r="O11" s="30"/>
      <c r="P11" s="30"/>
      <c r="Q11" s="24"/>
      <c r="R11" s="30"/>
      <c r="S11" s="30"/>
      <c r="T11" s="24"/>
      <c r="U11" s="30"/>
      <c r="V11" s="30"/>
      <c r="W11" s="24"/>
      <c r="X11" s="30"/>
      <c r="Y11" s="30"/>
      <c r="Z11" s="24"/>
    </row>
    <row r="12" spans="1:26" s="4" customFormat="1">
      <c r="A12" s="65" t="s">
        <v>98</v>
      </c>
      <c r="B12" s="130">
        <v>1353.09</v>
      </c>
      <c r="C12" s="130">
        <v>777.29</v>
      </c>
      <c r="D12" s="130">
        <v>121.12</v>
      </c>
      <c r="E12" s="130">
        <v>3.9</v>
      </c>
      <c r="F12" s="130">
        <v>75</v>
      </c>
      <c r="G12" s="130">
        <v>279.58999999999997</v>
      </c>
      <c r="H12" s="130" t="s">
        <v>198</v>
      </c>
      <c r="I12" s="130">
        <v>96.2</v>
      </c>
      <c r="J12" s="6"/>
      <c r="K12" s="26"/>
      <c r="L12" s="5"/>
      <c r="M12" s="6"/>
      <c r="O12" s="30"/>
      <c r="P12" s="30"/>
      <c r="Q12" s="24"/>
      <c r="R12" s="30"/>
      <c r="S12" s="30"/>
      <c r="T12" s="24"/>
      <c r="U12" s="30"/>
      <c r="V12" s="30"/>
      <c r="W12" s="24"/>
      <c r="X12" s="30"/>
      <c r="Y12" s="30"/>
      <c r="Z12" s="24"/>
    </row>
    <row r="13" spans="1:26" s="4" customFormat="1">
      <c r="A13" s="65" t="s">
        <v>99</v>
      </c>
      <c r="B13" s="130">
        <v>2722.05</v>
      </c>
      <c r="C13" s="130">
        <v>1415.63</v>
      </c>
      <c r="D13" s="130">
        <v>366.5</v>
      </c>
      <c r="E13" s="130">
        <v>4.9000000000000004</v>
      </c>
      <c r="F13" s="130">
        <v>194.4</v>
      </c>
      <c r="G13" s="130">
        <v>740.62</v>
      </c>
      <c r="H13" s="130" t="s">
        <v>198</v>
      </c>
      <c r="I13" s="130" t="s">
        <v>198</v>
      </c>
      <c r="J13" s="6"/>
      <c r="K13" s="26"/>
      <c r="L13" s="5"/>
      <c r="M13" s="6"/>
      <c r="O13" s="30"/>
      <c r="P13" s="30"/>
      <c r="Q13" s="24"/>
      <c r="R13" s="30"/>
      <c r="S13" s="30"/>
      <c r="T13" s="24"/>
      <c r="U13" s="30"/>
      <c r="V13" s="30"/>
      <c r="W13" s="24"/>
      <c r="X13" s="30"/>
      <c r="Y13" s="30"/>
      <c r="Z13" s="24"/>
    </row>
    <row r="14" spans="1:26" s="4" customFormat="1">
      <c r="A14" s="65" t="s">
        <v>101</v>
      </c>
      <c r="B14" s="130">
        <v>55505.14</v>
      </c>
      <c r="C14" s="130">
        <v>1322.88</v>
      </c>
      <c r="D14" s="130">
        <v>314.23</v>
      </c>
      <c r="E14" s="130">
        <v>17.2</v>
      </c>
      <c r="F14" s="130">
        <v>151</v>
      </c>
      <c r="G14" s="130">
        <v>550.34</v>
      </c>
      <c r="H14" s="130" t="s">
        <v>198</v>
      </c>
      <c r="I14" s="130">
        <v>53149.5</v>
      </c>
      <c r="J14" s="6"/>
      <c r="K14" s="26"/>
      <c r="L14" s="5"/>
      <c r="M14" s="6"/>
      <c r="O14" s="30"/>
      <c r="P14" s="30"/>
      <c r="Q14" s="24"/>
      <c r="R14" s="30"/>
      <c r="S14" s="30"/>
      <c r="T14" s="24"/>
      <c r="U14" s="30"/>
      <c r="V14" s="30"/>
      <c r="W14" s="24"/>
      <c r="X14" s="30"/>
      <c r="Y14" s="30"/>
      <c r="Z14" s="24"/>
    </row>
    <row r="15" spans="1:26" s="4" customFormat="1">
      <c r="A15" s="65" t="s">
        <v>103</v>
      </c>
      <c r="B15" s="130">
        <v>678.66</v>
      </c>
      <c r="C15" s="130">
        <v>332.85</v>
      </c>
      <c r="D15" s="130">
        <v>61.3</v>
      </c>
      <c r="E15" s="130">
        <v>2.9</v>
      </c>
      <c r="F15" s="130">
        <v>172.1</v>
      </c>
      <c r="G15" s="130">
        <v>109.51</v>
      </c>
      <c r="H15" s="130" t="s">
        <v>198</v>
      </c>
      <c r="I15" s="130" t="s">
        <v>198</v>
      </c>
      <c r="J15" s="6"/>
      <c r="K15" s="26"/>
      <c r="L15" s="5"/>
      <c r="M15" s="6"/>
      <c r="O15" s="30"/>
      <c r="P15" s="30"/>
      <c r="Q15" s="24"/>
      <c r="R15" s="30"/>
      <c r="S15" s="30"/>
      <c r="T15" s="24"/>
      <c r="U15" s="30"/>
      <c r="V15" s="30"/>
      <c r="W15" s="24"/>
      <c r="X15" s="30"/>
      <c r="Y15" s="30"/>
      <c r="Z15" s="24"/>
    </row>
    <row r="16" spans="1:26" s="4" customFormat="1" ht="14.25" customHeight="1">
      <c r="A16" s="65" t="s">
        <v>102</v>
      </c>
      <c r="B16" s="130">
        <v>2046.15</v>
      </c>
      <c r="C16" s="130">
        <v>945.43</v>
      </c>
      <c r="D16" s="130">
        <v>210.97</v>
      </c>
      <c r="E16" s="130">
        <v>36.200000000000003</v>
      </c>
      <c r="F16" s="130">
        <v>52.9</v>
      </c>
      <c r="G16" s="130">
        <v>386.65</v>
      </c>
      <c r="H16" s="130" t="s">
        <v>198</v>
      </c>
      <c r="I16" s="130">
        <v>414</v>
      </c>
      <c r="J16" s="6"/>
      <c r="K16" s="26"/>
      <c r="L16" s="5"/>
      <c r="M16" s="6"/>
      <c r="O16" s="30"/>
      <c r="P16" s="30"/>
      <c r="Q16" s="24"/>
      <c r="R16" s="30"/>
      <c r="S16" s="30"/>
      <c r="T16" s="24"/>
      <c r="U16" s="30"/>
      <c r="V16" s="30"/>
      <c r="W16" s="24"/>
      <c r="X16" s="30"/>
      <c r="Y16" s="30"/>
      <c r="Z16" s="24"/>
    </row>
    <row r="17" spans="1:26" s="8" customFormat="1" ht="14.25" customHeight="1">
      <c r="A17" s="65" t="s">
        <v>104</v>
      </c>
      <c r="B17" s="130">
        <v>6152.98</v>
      </c>
      <c r="C17" s="130">
        <v>4017.85</v>
      </c>
      <c r="D17" s="130">
        <v>719.98</v>
      </c>
      <c r="E17" s="130">
        <v>40.1</v>
      </c>
      <c r="F17" s="130">
        <v>65</v>
      </c>
      <c r="G17" s="130">
        <v>1309.1600000000001</v>
      </c>
      <c r="H17" s="130" t="s">
        <v>198</v>
      </c>
      <c r="I17" s="130">
        <v>0.9</v>
      </c>
      <c r="J17" s="6"/>
      <c r="K17" s="26"/>
      <c r="L17" s="5"/>
      <c r="M17" s="6"/>
      <c r="O17" s="30"/>
      <c r="P17" s="30"/>
      <c r="Q17" s="24"/>
      <c r="R17" s="30"/>
      <c r="S17" s="30"/>
      <c r="T17" s="24"/>
      <c r="U17" s="30"/>
      <c r="V17" s="30"/>
      <c r="W17" s="24"/>
      <c r="X17" s="30"/>
      <c r="Y17" s="30"/>
      <c r="Z17" s="24"/>
    </row>
    <row r="18" spans="1:26" s="4" customFormat="1" ht="14.25" customHeight="1">
      <c r="A18" s="65" t="s">
        <v>105</v>
      </c>
      <c r="B18" s="130">
        <v>1494.54</v>
      </c>
      <c r="C18" s="130">
        <v>934.49</v>
      </c>
      <c r="D18" s="130">
        <v>105.14</v>
      </c>
      <c r="E18" s="130">
        <v>0.8</v>
      </c>
      <c r="F18" s="130">
        <v>201.5</v>
      </c>
      <c r="G18" s="130">
        <v>250.11</v>
      </c>
      <c r="H18" s="130" t="s">
        <v>198</v>
      </c>
      <c r="I18" s="130">
        <v>2.5</v>
      </c>
      <c r="J18" s="6"/>
      <c r="K18" s="26"/>
      <c r="L18" s="5"/>
      <c r="M18" s="6"/>
      <c r="O18" s="30"/>
      <c r="P18" s="30"/>
      <c r="Q18" s="24"/>
      <c r="R18" s="30"/>
      <c r="S18" s="30"/>
      <c r="T18" s="24"/>
      <c r="U18" s="30"/>
      <c r="V18" s="30"/>
      <c r="W18" s="24"/>
      <c r="X18" s="30"/>
      <c r="Y18" s="30"/>
      <c r="Z18" s="24"/>
    </row>
    <row r="19" spans="1:26" s="4" customFormat="1" ht="14.25" customHeight="1">
      <c r="A19" s="65" t="s">
        <v>106</v>
      </c>
      <c r="B19" s="130">
        <v>1725.14</v>
      </c>
      <c r="C19" s="130">
        <v>913.1</v>
      </c>
      <c r="D19" s="130">
        <v>121.58</v>
      </c>
      <c r="E19" s="130">
        <v>48.3</v>
      </c>
      <c r="F19" s="130">
        <v>182.7</v>
      </c>
      <c r="G19" s="130">
        <v>452.16</v>
      </c>
      <c r="H19" s="130" t="s">
        <v>198</v>
      </c>
      <c r="I19" s="130">
        <v>7.3</v>
      </c>
      <c r="J19" s="6"/>
      <c r="K19" s="26"/>
      <c r="L19" s="5"/>
      <c r="M19" s="6"/>
      <c r="O19" s="30"/>
      <c r="P19" s="30"/>
      <c r="Q19" s="24"/>
      <c r="R19" s="30"/>
      <c r="S19" s="30"/>
      <c r="T19" s="24"/>
      <c r="U19" s="30"/>
      <c r="V19" s="30"/>
      <c r="W19" s="24"/>
      <c r="X19" s="30"/>
      <c r="Y19" s="30"/>
      <c r="Z19" s="24"/>
    </row>
    <row r="20" spans="1:26" s="4" customFormat="1" ht="14.25" customHeight="1">
      <c r="A20" s="65" t="s">
        <v>107</v>
      </c>
      <c r="B20" s="130">
        <v>1412.63</v>
      </c>
      <c r="C20" s="130">
        <v>412.4</v>
      </c>
      <c r="D20" s="130">
        <v>133.96</v>
      </c>
      <c r="E20" s="130">
        <v>1.6</v>
      </c>
      <c r="F20" s="130">
        <v>330.62</v>
      </c>
      <c r="G20" s="130">
        <v>533.35</v>
      </c>
      <c r="H20" s="130" t="s">
        <v>198</v>
      </c>
      <c r="I20" s="130">
        <v>0.7</v>
      </c>
      <c r="J20" s="6"/>
      <c r="K20" s="26"/>
      <c r="L20" s="5"/>
      <c r="M20" s="6"/>
      <c r="O20" s="30"/>
      <c r="P20" s="30"/>
      <c r="Q20" s="24"/>
      <c r="R20" s="30"/>
      <c r="S20" s="30"/>
      <c r="T20" s="24"/>
      <c r="U20" s="30"/>
      <c r="V20" s="30"/>
      <c r="W20" s="24"/>
      <c r="X20" s="30"/>
      <c r="Y20" s="30"/>
      <c r="Z20" s="24"/>
    </row>
    <row r="21" spans="1:26" s="4" customFormat="1" ht="14.25" customHeight="1">
      <c r="A21" s="65" t="s">
        <v>108</v>
      </c>
      <c r="B21" s="130">
        <v>7426.83</v>
      </c>
      <c r="C21" s="130">
        <v>5826.37</v>
      </c>
      <c r="D21" s="130">
        <v>698.2</v>
      </c>
      <c r="E21" s="130">
        <v>6.4</v>
      </c>
      <c r="F21" s="130">
        <v>50.4</v>
      </c>
      <c r="G21" s="130">
        <v>843.96</v>
      </c>
      <c r="H21" s="130" t="s">
        <v>198</v>
      </c>
      <c r="I21" s="130">
        <v>1.5</v>
      </c>
      <c r="J21" s="6"/>
      <c r="K21" s="26"/>
      <c r="L21" s="5"/>
      <c r="M21" s="6"/>
      <c r="O21" s="30"/>
      <c r="P21" s="30"/>
      <c r="Q21" s="24"/>
      <c r="R21" s="30"/>
      <c r="S21" s="30"/>
      <c r="T21" s="24"/>
      <c r="U21" s="30"/>
      <c r="V21" s="30"/>
      <c r="W21" s="24"/>
      <c r="X21" s="30"/>
      <c r="Y21" s="30"/>
      <c r="Z21" s="24"/>
    </row>
    <row r="22" spans="1:26" s="4" customFormat="1" ht="14.25" customHeight="1">
      <c r="A22" s="65" t="s">
        <v>109</v>
      </c>
      <c r="B22" s="130">
        <v>486.26</v>
      </c>
      <c r="C22" s="130">
        <v>320.13</v>
      </c>
      <c r="D22" s="130">
        <v>27.81</v>
      </c>
      <c r="E22" s="130">
        <v>0.1</v>
      </c>
      <c r="F22" s="130" t="s">
        <v>198</v>
      </c>
      <c r="G22" s="130">
        <v>136.52000000000001</v>
      </c>
      <c r="H22" s="130" t="s">
        <v>198</v>
      </c>
      <c r="I22" s="130">
        <v>1.7</v>
      </c>
      <c r="J22" s="6"/>
      <c r="K22" s="26"/>
      <c r="L22" s="5"/>
      <c r="M22" s="6"/>
      <c r="O22" s="30"/>
      <c r="P22" s="30"/>
      <c r="Q22" s="24"/>
      <c r="R22" s="30"/>
      <c r="S22" s="30"/>
      <c r="T22" s="24"/>
      <c r="U22" s="30"/>
      <c r="V22" s="30"/>
      <c r="W22" s="24"/>
      <c r="X22" s="30"/>
      <c r="Y22" s="30"/>
      <c r="Z22" s="24"/>
    </row>
    <row r="23" spans="1:26" s="4" customFormat="1" ht="14.25" customHeight="1">
      <c r="A23" s="65" t="s">
        <v>110</v>
      </c>
      <c r="B23" s="130">
        <v>1430.62</v>
      </c>
      <c r="C23" s="130">
        <v>536.62</v>
      </c>
      <c r="D23" s="130">
        <v>201.3</v>
      </c>
      <c r="E23" s="130">
        <v>7</v>
      </c>
      <c r="F23" s="130">
        <v>392.4</v>
      </c>
      <c r="G23" s="130">
        <v>286.20999999999998</v>
      </c>
      <c r="H23" s="130" t="s">
        <v>198</v>
      </c>
      <c r="I23" s="130">
        <v>7.1</v>
      </c>
      <c r="J23" s="6"/>
      <c r="K23" s="26"/>
      <c r="L23" s="5"/>
      <c r="M23" s="6"/>
      <c r="O23" s="30"/>
      <c r="P23" s="30"/>
      <c r="Q23" s="24"/>
      <c r="R23" s="30"/>
      <c r="S23" s="30"/>
      <c r="T23" s="24"/>
      <c r="U23" s="30"/>
      <c r="V23" s="30"/>
      <c r="W23" s="24"/>
      <c r="X23" s="30"/>
      <c r="Y23" s="30"/>
      <c r="Z23" s="24"/>
    </row>
    <row r="24" spans="1:26" s="4" customFormat="1" ht="12" customHeight="1">
      <c r="A24" s="65" t="s">
        <v>111</v>
      </c>
      <c r="B24" s="130">
        <v>16295.56</v>
      </c>
      <c r="C24" s="130">
        <v>2003.19</v>
      </c>
      <c r="D24" s="130">
        <v>283.39999999999998</v>
      </c>
      <c r="E24" s="130">
        <v>2.9</v>
      </c>
      <c r="F24" s="130">
        <v>95</v>
      </c>
      <c r="G24" s="130">
        <v>725.94</v>
      </c>
      <c r="H24" s="130">
        <v>0.43</v>
      </c>
      <c r="I24" s="130">
        <v>13184.7</v>
      </c>
      <c r="J24" s="6"/>
      <c r="K24" s="26"/>
      <c r="L24" s="5"/>
      <c r="M24" s="5"/>
      <c r="O24" s="30"/>
      <c r="P24" s="30"/>
      <c r="Q24" s="24"/>
      <c r="R24" s="30"/>
      <c r="S24" s="30"/>
      <c r="T24" s="24"/>
      <c r="U24" s="30"/>
      <c r="V24" s="30"/>
      <c r="W24" s="24"/>
      <c r="X24" s="30"/>
      <c r="Y24" s="30"/>
      <c r="Z24" s="24"/>
    </row>
    <row r="25" spans="1:26" s="4" customFormat="1">
      <c r="A25" s="67" t="s">
        <v>112</v>
      </c>
      <c r="B25" s="130">
        <v>1519.2</v>
      </c>
      <c r="C25" s="130">
        <v>731.93</v>
      </c>
      <c r="D25" s="130">
        <v>145.22</v>
      </c>
      <c r="E25" s="130">
        <v>5.78</v>
      </c>
      <c r="F25" s="130">
        <v>165.5</v>
      </c>
      <c r="G25" s="130">
        <v>468.97</v>
      </c>
      <c r="H25" s="130" t="s">
        <v>198</v>
      </c>
      <c r="I25" s="130">
        <v>1.8</v>
      </c>
      <c r="J25" s="6"/>
      <c r="K25" s="26"/>
      <c r="L25" s="5"/>
      <c r="M25" s="5"/>
      <c r="O25" s="30"/>
      <c r="P25" s="30"/>
      <c r="Q25" s="24"/>
      <c r="R25" s="30"/>
      <c r="S25" s="30"/>
      <c r="T25" s="24"/>
      <c r="U25" s="23"/>
      <c r="V25" s="23"/>
      <c r="W25" s="23"/>
      <c r="X25" s="30"/>
      <c r="Y25" s="30"/>
      <c r="Z25" s="24"/>
    </row>
    <row r="26" spans="1:26" s="4" customFormat="1">
      <c r="A26" s="66" t="s">
        <v>100</v>
      </c>
      <c r="B26" s="131">
        <v>2926.92</v>
      </c>
      <c r="C26" s="131">
        <v>1750.62</v>
      </c>
      <c r="D26" s="131">
        <v>499.54</v>
      </c>
      <c r="E26" s="131">
        <v>4.12</v>
      </c>
      <c r="F26" s="131">
        <v>262.39999999999998</v>
      </c>
      <c r="G26" s="131">
        <v>405.16</v>
      </c>
      <c r="H26" s="131">
        <v>2</v>
      </c>
      <c r="I26" s="131">
        <v>3.08</v>
      </c>
      <c r="J26" s="5"/>
      <c r="K26" s="29"/>
      <c r="L26" s="5"/>
      <c r="M26" s="5"/>
      <c r="O26" s="30"/>
      <c r="P26" s="30"/>
      <c r="Q26" s="24"/>
      <c r="R26" s="30"/>
      <c r="S26" s="30"/>
      <c r="T26" s="24"/>
      <c r="U26" s="30"/>
      <c r="V26" s="30"/>
      <c r="W26" s="24"/>
      <c r="X26" s="30"/>
      <c r="Y26" s="30"/>
      <c r="Z26" s="24"/>
    </row>
    <row r="27" spans="1:26">
      <c r="A27" s="39"/>
      <c r="B27" s="62"/>
      <c r="C27" s="62"/>
      <c r="D27" s="62"/>
      <c r="E27" s="62"/>
      <c r="F27" s="62"/>
      <c r="G27" s="62"/>
      <c r="H27" s="62"/>
      <c r="I27" s="62"/>
      <c r="J27" s="32"/>
      <c r="K27" s="32"/>
      <c r="L27" s="32"/>
      <c r="M27" s="32"/>
    </row>
    <row r="30" spans="1:26">
      <c r="G30" s="28"/>
    </row>
    <row r="31" spans="1:26">
      <c r="D31" s="28"/>
    </row>
    <row r="34" spans="4:4">
      <c r="D34" s="28"/>
    </row>
    <row r="35" spans="4:4">
      <c r="D35" s="28"/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activeCell="B6" sqref="B6:P26"/>
    </sheetView>
  </sheetViews>
  <sheetFormatPr defaultRowHeight="12.75"/>
  <cols>
    <col min="1" max="1" width="21.7109375" style="13" customWidth="1"/>
    <col min="2" max="2" width="9.85546875" style="13" customWidth="1"/>
    <col min="3" max="3" width="9.28515625" style="13" customWidth="1"/>
    <col min="4" max="4" width="8.7109375" style="13" customWidth="1"/>
    <col min="5" max="6" width="9.85546875" style="13" customWidth="1"/>
    <col min="7" max="7" width="9.7109375" style="13" customWidth="1"/>
    <col min="8" max="9" width="9.85546875" style="13" customWidth="1"/>
    <col min="10" max="10" width="8.7109375" style="13" customWidth="1"/>
    <col min="11" max="11" width="9.5703125" style="13" customWidth="1"/>
    <col min="12" max="13" width="9" style="13" customWidth="1"/>
    <col min="14" max="14" width="8" style="13" customWidth="1"/>
    <col min="15" max="16384" width="9.140625" style="13"/>
  </cols>
  <sheetData>
    <row r="1" spans="1:26" ht="29.25" customHeight="1">
      <c r="A1" s="221" t="s">
        <v>49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26" s="82" customForma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P2" s="54" t="s">
        <v>37</v>
      </c>
    </row>
    <row r="3" spans="1:26" s="82" customFormat="1" ht="13.5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19</v>
      </c>
      <c r="L3" s="209"/>
      <c r="M3" s="210"/>
      <c r="N3" s="215" t="s">
        <v>89</v>
      </c>
      <c r="O3" s="215"/>
      <c r="P3" s="206"/>
    </row>
    <row r="4" spans="1:26" s="82" customFormat="1" ht="25.15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8"/>
    </row>
    <row r="5" spans="1:26" s="82" customFormat="1" ht="27" customHeight="1">
      <c r="A5" s="219"/>
      <c r="B5" s="45">
        <v>2026</v>
      </c>
      <c r="C5" s="45">
        <v>2025</v>
      </c>
      <c r="D5" s="45" t="s">
        <v>118</v>
      </c>
      <c r="E5" s="45">
        <v>2026</v>
      </c>
      <c r="F5" s="45">
        <v>2025</v>
      </c>
      <c r="G5" s="45" t="s">
        <v>118</v>
      </c>
      <c r="H5" s="45">
        <v>2026</v>
      </c>
      <c r="I5" s="45">
        <v>2025</v>
      </c>
      <c r="J5" s="45" t="s">
        <v>118</v>
      </c>
      <c r="K5" s="45">
        <v>2026</v>
      </c>
      <c r="L5" s="45">
        <v>2025</v>
      </c>
      <c r="M5" s="45" t="s">
        <v>118</v>
      </c>
      <c r="N5" s="45">
        <v>2026</v>
      </c>
      <c r="O5" s="45">
        <v>2025</v>
      </c>
      <c r="P5" s="76" t="s">
        <v>118</v>
      </c>
    </row>
    <row r="6" spans="1:26" s="84" customFormat="1">
      <c r="A6" s="64" t="s">
        <v>123</v>
      </c>
      <c r="B6" s="130">
        <v>62667.62</v>
      </c>
      <c r="C6" s="130">
        <v>58973.18</v>
      </c>
      <c r="D6" s="130">
        <v>106.3</v>
      </c>
      <c r="E6" s="130">
        <v>60617.62</v>
      </c>
      <c r="F6" s="130">
        <v>56954.38</v>
      </c>
      <c r="G6" s="130">
        <v>106.4</v>
      </c>
      <c r="H6" s="130">
        <v>2050</v>
      </c>
      <c r="I6" s="130">
        <v>2018.8</v>
      </c>
      <c r="J6" s="130">
        <v>101.5</v>
      </c>
      <c r="K6" s="130">
        <v>14325.2</v>
      </c>
      <c r="L6" s="130">
        <v>13991.7</v>
      </c>
      <c r="M6" s="130">
        <v>102.4</v>
      </c>
      <c r="N6" s="130">
        <v>76992.820000000007</v>
      </c>
      <c r="O6" s="130">
        <v>72964.88</v>
      </c>
      <c r="P6" s="130">
        <v>105.5</v>
      </c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93</v>
      </c>
      <c r="B7" s="130">
        <v>207.88</v>
      </c>
      <c r="C7" s="130">
        <v>326.57</v>
      </c>
      <c r="D7" s="130">
        <v>63.7</v>
      </c>
      <c r="E7" s="130">
        <v>184.88</v>
      </c>
      <c r="F7" s="130">
        <v>309.47000000000003</v>
      </c>
      <c r="G7" s="130">
        <v>59.7</v>
      </c>
      <c r="H7" s="130">
        <v>23</v>
      </c>
      <c r="I7" s="130">
        <v>17.100000000000001</v>
      </c>
      <c r="J7" s="130">
        <v>134.5</v>
      </c>
      <c r="K7" s="130">
        <v>110</v>
      </c>
      <c r="L7" s="130">
        <v>114.1</v>
      </c>
      <c r="M7" s="130">
        <v>96.4</v>
      </c>
      <c r="N7" s="130">
        <v>317.88</v>
      </c>
      <c r="O7" s="130">
        <v>440.67</v>
      </c>
      <c r="P7" s="130">
        <v>72.099999999999994</v>
      </c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94</v>
      </c>
      <c r="B8" s="130">
        <v>2.17</v>
      </c>
      <c r="C8" s="130">
        <v>0.79</v>
      </c>
      <c r="D8" s="130">
        <v>275.2</v>
      </c>
      <c r="E8" s="130">
        <v>2.17</v>
      </c>
      <c r="F8" s="130" t="s">
        <v>199</v>
      </c>
      <c r="G8" s="130">
        <v>275.2</v>
      </c>
      <c r="H8" s="130" t="s">
        <v>198</v>
      </c>
      <c r="I8" s="130" t="s">
        <v>198</v>
      </c>
      <c r="J8" s="130" t="s">
        <v>198</v>
      </c>
      <c r="K8" s="130">
        <v>2.6</v>
      </c>
      <c r="L8" s="130">
        <v>2.9</v>
      </c>
      <c r="M8" s="130">
        <v>89.7</v>
      </c>
      <c r="N8" s="130">
        <v>4.7699999999999996</v>
      </c>
      <c r="O8" s="130">
        <v>3.69</v>
      </c>
      <c r="P8" s="130">
        <v>129.30000000000001</v>
      </c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95</v>
      </c>
      <c r="B9" s="130">
        <v>48.15</v>
      </c>
      <c r="C9" s="130">
        <v>40.659999999999997</v>
      </c>
      <c r="D9" s="130">
        <v>118.4</v>
      </c>
      <c r="E9" s="130">
        <v>9.0500000000000007</v>
      </c>
      <c r="F9" s="130">
        <v>2.86</v>
      </c>
      <c r="G9" s="130">
        <v>316.39999999999998</v>
      </c>
      <c r="H9" s="130">
        <v>39.1</v>
      </c>
      <c r="I9" s="130">
        <v>37.799999999999997</v>
      </c>
      <c r="J9" s="130">
        <v>103.4</v>
      </c>
      <c r="K9" s="130">
        <v>89.1</v>
      </c>
      <c r="L9" s="130">
        <v>82.5</v>
      </c>
      <c r="M9" s="130">
        <v>108</v>
      </c>
      <c r="N9" s="130">
        <v>137.25</v>
      </c>
      <c r="O9" s="130">
        <v>123.16</v>
      </c>
      <c r="P9" s="130">
        <v>111.4</v>
      </c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96</v>
      </c>
      <c r="B10" s="130">
        <v>113.01</v>
      </c>
      <c r="C10" s="130">
        <v>167.82</v>
      </c>
      <c r="D10" s="130">
        <v>67.3</v>
      </c>
      <c r="E10" s="130">
        <v>62.41</v>
      </c>
      <c r="F10" s="130">
        <v>109.42</v>
      </c>
      <c r="G10" s="130">
        <v>57</v>
      </c>
      <c r="H10" s="130">
        <v>50.6</v>
      </c>
      <c r="I10" s="130">
        <v>58.4</v>
      </c>
      <c r="J10" s="130">
        <v>86.6</v>
      </c>
      <c r="K10" s="130">
        <v>594.20000000000005</v>
      </c>
      <c r="L10" s="130">
        <v>613.20000000000005</v>
      </c>
      <c r="M10" s="130">
        <v>96.9</v>
      </c>
      <c r="N10" s="130">
        <v>707.21</v>
      </c>
      <c r="O10" s="130">
        <v>781.02</v>
      </c>
      <c r="P10" s="130">
        <v>90.5</v>
      </c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97</v>
      </c>
      <c r="B11" s="130">
        <v>3335.38</v>
      </c>
      <c r="C11" s="130">
        <v>2163.41</v>
      </c>
      <c r="D11" s="130">
        <v>154.19999999999999</v>
      </c>
      <c r="E11" s="130">
        <v>3256.48</v>
      </c>
      <c r="F11" s="130">
        <v>2084.11</v>
      </c>
      <c r="G11" s="130">
        <v>156.30000000000001</v>
      </c>
      <c r="H11" s="130">
        <v>78.900000000000006</v>
      </c>
      <c r="I11" s="130">
        <v>79.3</v>
      </c>
      <c r="J11" s="130">
        <v>99.5</v>
      </c>
      <c r="K11" s="130">
        <v>413.8</v>
      </c>
      <c r="L11" s="130">
        <v>400.3</v>
      </c>
      <c r="M11" s="130">
        <v>103.4</v>
      </c>
      <c r="N11" s="130">
        <v>3749.18</v>
      </c>
      <c r="O11" s="130">
        <v>2563.71</v>
      </c>
      <c r="P11" s="130">
        <v>146.19999999999999</v>
      </c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98</v>
      </c>
      <c r="B12" s="130">
        <v>263.12</v>
      </c>
      <c r="C12" s="130">
        <v>200.91</v>
      </c>
      <c r="D12" s="130">
        <v>131</v>
      </c>
      <c r="E12" s="130">
        <v>186.92</v>
      </c>
      <c r="F12" s="130">
        <v>124.81</v>
      </c>
      <c r="G12" s="130">
        <v>149.80000000000001</v>
      </c>
      <c r="H12" s="130">
        <v>76.2</v>
      </c>
      <c r="I12" s="130">
        <v>76.099999999999994</v>
      </c>
      <c r="J12" s="130">
        <v>100.1</v>
      </c>
      <c r="K12" s="130">
        <v>461.7</v>
      </c>
      <c r="L12" s="130">
        <v>466.1</v>
      </c>
      <c r="M12" s="130">
        <v>99.1</v>
      </c>
      <c r="N12" s="130">
        <v>724.82</v>
      </c>
      <c r="O12" s="130">
        <v>667.01</v>
      </c>
      <c r="P12" s="130">
        <v>108.7</v>
      </c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99</v>
      </c>
      <c r="B13" s="130">
        <v>202.96</v>
      </c>
      <c r="C13" s="130">
        <v>244.26</v>
      </c>
      <c r="D13" s="130">
        <v>83.1</v>
      </c>
      <c r="E13" s="130">
        <v>170.06</v>
      </c>
      <c r="F13" s="130">
        <v>203.56</v>
      </c>
      <c r="G13" s="130">
        <v>83.5</v>
      </c>
      <c r="H13" s="130">
        <v>32.9</v>
      </c>
      <c r="I13" s="130">
        <v>40.700000000000003</v>
      </c>
      <c r="J13" s="130">
        <v>80.8</v>
      </c>
      <c r="K13" s="130">
        <v>1194.3</v>
      </c>
      <c r="L13" s="130">
        <v>1081.5999999999999</v>
      </c>
      <c r="M13" s="130">
        <v>110.4</v>
      </c>
      <c r="N13" s="130">
        <v>1397.26</v>
      </c>
      <c r="O13" s="130">
        <v>1325.86</v>
      </c>
      <c r="P13" s="130">
        <v>105.4</v>
      </c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101</v>
      </c>
      <c r="B14" s="130">
        <v>42281.67</v>
      </c>
      <c r="C14" s="130">
        <v>39796</v>
      </c>
      <c r="D14" s="130">
        <v>106.2</v>
      </c>
      <c r="E14" s="130">
        <v>42127.17</v>
      </c>
      <c r="F14" s="130">
        <v>39641.800000000003</v>
      </c>
      <c r="G14" s="130">
        <v>106.3</v>
      </c>
      <c r="H14" s="130">
        <v>154.5</v>
      </c>
      <c r="I14" s="130">
        <v>154.19999999999999</v>
      </c>
      <c r="J14" s="130">
        <v>100.2</v>
      </c>
      <c r="K14" s="130">
        <v>943.1</v>
      </c>
      <c r="L14" s="130">
        <v>923.1</v>
      </c>
      <c r="M14" s="130">
        <v>102.2</v>
      </c>
      <c r="N14" s="130">
        <v>43224.77</v>
      </c>
      <c r="O14" s="130">
        <v>40719.1</v>
      </c>
      <c r="P14" s="130">
        <v>106.2</v>
      </c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103</v>
      </c>
      <c r="B15" s="130">
        <v>40.69</v>
      </c>
      <c r="C15" s="130">
        <v>52.76</v>
      </c>
      <c r="D15" s="130">
        <v>77.099999999999994</v>
      </c>
      <c r="E15" s="130">
        <v>11.09</v>
      </c>
      <c r="F15" s="130">
        <v>25.76</v>
      </c>
      <c r="G15" s="130">
        <v>43.1</v>
      </c>
      <c r="H15" s="130">
        <v>29.6</v>
      </c>
      <c r="I15" s="130">
        <v>27</v>
      </c>
      <c r="J15" s="130">
        <v>109.6</v>
      </c>
      <c r="K15" s="130">
        <v>333.2</v>
      </c>
      <c r="L15" s="130">
        <v>330</v>
      </c>
      <c r="M15" s="130">
        <v>101</v>
      </c>
      <c r="N15" s="130">
        <v>373.89</v>
      </c>
      <c r="O15" s="130">
        <v>382.76</v>
      </c>
      <c r="P15" s="130">
        <v>97.7</v>
      </c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 ht="14.25" customHeight="1">
      <c r="A16" s="65" t="s">
        <v>102</v>
      </c>
      <c r="B16" s="130">
        <v>423.43</v>
      </c>
      <c r="C16" s="130">
        <v>448.86</v>
      </c>
      <c r="D16" s="130">
        <v>94.3</v>
      </c>
      <c r="E16" s="130">
        <v>271.23</v>
      </c>
      <c r="F16" s="130">
        <v>308.76</v>
      </c>
      <c r="G16" s="130">
        <v>87.8</v>
      </c>
      <c r="H16" s="130">
        <v>152.19999999999999</v>
      </c>
      <c r="I16" s="130">
        <v>140.1</v>
      </c>
      <c r="J16" s="130">
        <v>108.6</v>
      </c>
      <c r="K16" s="130">
        <v>669.3</v>
      </c>
      <c r="L16" s="130">
        <v>678.7</v>
      </c>
      <c r="M16" s="130">
        <v>98.6</v>
      </c>
      <c r="N16" s="130">
        <v>1092.73</v>
      </c>
      <c r="O16" s="130">
        <v>1127.56</v>
      </c>
      <c r="P16" s="130">
        <v>96.9</v>
      </c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84" customFormat="1" ht="14.25" customHeight="1">
      <c r="A17" s="65" t="s">
        <v>104</v>
      </c>
      <c r="B17" s="130">
        <v>1129.05</v>
      </c>
      <c r="C17" s="130">
        <v>907.49</v>
      </c>
      <c r="D17" s="130">
        <v>124.4</v>
      </c>
      <c r="E17" s="130">
        <v>762.45</v>
      </c>
      <c r="F17" s="130">
        <v>536.79</v>
      </c>
      <c r="G17" s="130">
        <v>142</v>
      </c>
      <c r="H17" s="130">
        <v>366.6</v>
      </c>
      <c r="I17" s="130">
        <v>370.7</v>
      </c>
      <c r="J17" s="130">
        <v>98.9</v>
      </c>
      <c r="K17" s="130">
        <v>1977.3</v>
      </c>
      <c r="L17" s="130">
        <v>1938.5</v>
      </c>
      <c r="M17" s="130">
        <v>102</v>
      </c>
      <c r="N17" s="130">
        <v>3106.35</v>
      </c>
      <c r="O17" s="130">
        <v>2845.99</v>
      </c>
      <c r="P17" s="130">
        <v>109.1</v>
      </c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105</v>
      </c>
      <c r="B18" s="130">
        <v>407.01</v>
      </c>
      <c r="C18" s="130">
        <v>383.36</v>
      </c>
      <c r="D18" s="130">
        <v>106.2</v>
      </c>
      <c r="E18" s="130">
        <v>128.31</v>
      </c>
      <c r="F18" s="130">
        <v>106.76</v>
      </c>
      <c r="G18" s="130">
        <v>120.2</v>
      </c>
      <c r="H18" s="130">
        <v>278.7</v>
      </c>
      <c r="I18" s="130">
        <v>276.60000000000002</v>
      </c>
      <c r="J18" s="130">
        <v>100.8</v>
      </c>
      <c r="K18" s="130">
        <v>398</v>
      </c>
      <c r="L18" s="130">
        <v>396.7</v>
      </c>
      <c r="M18" s="130">
        <v>100.3</v>
      </c>
      <c r="N18" s="130">
        <v>805.01</v>
      </c>
      <c r="O18" s="130">
        <v>780.06</v>
      </c>
      <c r="P18" s="130">
        <v>103.2</v>
      </c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106</v>
      </c>
      <c r="B19" s="130">
        <v>293.8</v>
      </c>
      <c r="C19" s="130">
        <v>366.02</v>
      </c>
      <c r="D19" s="130">
        <v>80.3</v>
      </c>
      <c r="E19" s="130">
        <v>112.7</v>
      </c>
      <c r="F19" s="130">
        <v>184.82</v>
      </c>
      <c r="G19" s="130">
        <v>61</v>
      </c>
      <c r="H19" s="130">
        <v>181.1</v>
      </c>
      <c r="I19" s="130">
        <v>181.2</v>
      </c>
      <c r="J19" s="130">
        <v>99.9</v>
      </c>
      <c r="K19" s="130">
        <v>643.4</v>
      </c>
      <c r="L19" s="130">
        <v>633.4</v>
      </c>
      <c r="M19" s="130">
        <v>101.6</v>
      </c>
      <c r="N19" s="130">
        <v>937.2</v>
      </c>
      <c r="O19" s="130">
        <v>999.42</v>
      </c>
      <c r="P19" s="130">
        <v>93.8</v>
      </c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107</v>
      </c>
      <c r="B20" s="130">
        <v>48.61</v>
      </c>
      <c r="C20" s="130">
        <v>45.61</v>
      </c>
      <c r="D20" s="130">
        <v>106.6</v>
      </c>
      <c r="E20" s="130">
        <v>25.91</v>
      </c>
      <c r="F20" s="130">
        <v>25.61</v>
      </c>
      <c r="G20" s="130">
        <v>101.2</v>
      </c>
      <c r="H20" s="130">
        <v>22.7</v>
      </c>
      <c r="I20" s="130">
        <v>20</v>
      </c>
      <c r="J20" s="130">
        <v>113.5</v>
      </c>
      <c r="K20" s="130">
        <v>723.8</v>
      </c>
      <c r="L20" s="130">
        <v>674.5</v>
      </c>
      <c r="M20" s="130">
        <v>107.3</v>
      </c>
      <c r="N20" s="130">
        <v>772.41</v>
      </c>
      <c r="O20" s="130">
        <v>720.11</v>
      </c>
      <c r="P20" s="130">
        <v>107.3</v>
      </c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108</v>
      </c>
      <c r="B21" s="130">
        <v>2025.48</v>
      </c>
      <c r="C21" s="130">
        <v>2467.2600000000002</v>
      </c>
      <c r="D21" s="130">
        <v>82.1</v>
      </c>
      <c r="E21" s="130">
        <v>1923.78</v>
      </c>
      <c r="F21" s="130">
        <v>2368.7600000000002</v>
      </c>
      <c r="G21" s="130">
        <v>81.2</v>
      </c>
      <c r="H21" s="130">
        <v>101.7</v>
      </c>
      <c r="I21" s="130">
        <v>98.5</v>
      </c>
      <c r="J21" s="130">
        <v>103.2</v>
      </c>
      <c r="K21" s="130">
        <v>1934</v>
      </c>
      <c r="L21" s="130">
        <v>1925.3</v>
      </c>
      <c r="M21" s="130">
        <v>100.5</v>
      </c>
      <c r="N21" s="130">
        <v>3959.48</v>
      </c>
      <c r="O21" s="130">
        <v>4392.5600000000004</v>
      </c>
      <c r="P21" s="130">
        <v>90.1</v>
      </c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109</v>
      </c>
      <c r="B22" s="130">
        <v>102.97</v>
      </c>
      <c r="C22" s="130">
        <v>72.430000000000007</v>
      </c>
      <c r="D22" s="130">
        <v>142.19999999999999</v>
      </c>
      <c r="E22" s="130">
        <v>32.17</v>
      </c>
      <c r="F22" s="130">
        <v>9.23</v>
      </c>
      <c r="G22" s="130">
        <v>348.7</v>
      </c>
      <c r="H22" s="130">
        <v>70.8</v>
      </c>
      <c r="I22" s="130">
        <v>63.2</v>
      </c>
      <c r="J22" s="130">
        <v>112</v>
      </c>
      <c r="K22" s="130">
        <v>140.69999999999999</v>
      </c>
      <c r="L22" s="130">
        <v>138.9</v>
      </c>
      <c r="M22" s="130">
        <v>101.3</v>
      </c>
      <c r="N22" s="130">
        <v>243.67</v>
      </c>
      <c r="O22" s="130">
        <v>211.33</v>
      </c>
      <c r="P22" s="130">
        <v>115.3</v>
      </c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110</v>
      </c>
      <c r="B23" s="130">
        <v>90.99</v>
      </c>
      <c r="C23" s="130">
        <v>113.67</v>
      </c>
      <c r="D23" s="130">
        <v>80</v>
      </c>
      <c r="E23" s="130">
        <v>73.89</v>
      </c>
      <c r="F23" s="130">
        <v>93.57</v>
      </c>
      <c r="G23" s="130">
        <v>79</v>
      </c>
      <c r="H23" s="130">
        <v>17.100000000000001</v>
      </c>
      <c r="I23" s="130">
        <v>20.100000000000001</v>
      </c>
      <c r="J23" s="130">
        <v>85.1</v>
      </c>
      <c r="K23" s="130">
        <v>703.1</v>
      </c>
      <c r="L23" s="130">
        <v>696.7</v>
      </c>
      <c r="M23" s="130">
        <v>100.9</v>
      </c>
      <c r="N23" s="130">
        <v>794.09</v>
      </c>
      <c r="O23" s="130">
        <v>810.37</v>
      </c>
      <c r="P23" s="130">
        <v>98</v>
      </c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2" customHeight="1">
      <c r="A24" s="65" t="s">
        <v>111</v>
      </c>
      <c r="B24" s="130">
        <v>11217.43</v>
      </c>
      <c r="C24" s="130">
        <v>10691.58</v>
      </c>
      <c r="D24" s="130">
        <v>104.9</v>
      </c>
      <c r="E24" s="130">
        <v>11145.93</v>
      </c>
      <c r="F24" s="130">
        <v>10615.68</v>
      </c>
      <c r="G24" s="130">
        <v>105</v>
      </c>
      <c r="H24" s="130">
        <v>71.5</v>
      </c>
      <c r="I24" s="130">
        <v>75.900000000000006</v>
      </c>
      <c r="J24" s="130">
        <v>94.2</v>
      </c>
      <c r="K24" s="130">
        <v>1124.5999999999999</v>
      </c>
      <c r="L24" s="130">
        <v>1087.0999999999999</v>
      </c>
      <c r="M24" s="130">
        <v>103.4</v>
      </c>
      <c r="N24" s="130">
        <v>12342.03</v>
      </c>
      <c r="O24" s="130">
        <v>11778.68</v>
      </c>
      <c r="P24" s="130">
        <v>104.8</v>
      </c>
      <c r="Q24" s="69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>
      <c r="A25" s="67" t="s">
        <v>112</v>
      </c>
      <c r="B25" s="130">
        <v>250.14</v>
      </c>
      <c r="C25" s="130">
        <v>244.88</v>
      </c>
      <c r="D25" s="130">
        <v>102.2</v>
      </c>
      <c r="E25" s="130">
        <v>67.44</v>
      </c>
      <c r="F25" s="130">
        <v>74.88</v>
      </c>
      <c r="G25" s="130">
        <v>90.1</v>
      </c>
      <c r="H25" s="130">
        <v>182.7</v>
      </c>
      <c r="I25" s="130">
        <v>170</v>
      </c>
      <c r="J25" s="130">
        <v>107.5</v>
      </c>
      <c r="K25" s="130">
        <v>536.20000000000005</v>
      </c>
      <c r="L25" s="130">
        <v>514</v>
      </c>
      <c r="M25" s="130">
        <v>104.3</v>
      </c>
      <c r="N25" s="130">
        <v>786.34</v>
      </c>
      <c r="O25" s="130">
        <v>758.88</v>
      </c>
      <c r="P25" s="130">
        <v>103.6</v>
      </c>
      <c r="Q25" s="69"/>
      <c r="R25" s="83"/>
      <c r="S25" s="83"/>
      <c r="T25" s="69"/>
      <c r="U25" s="70"/>
      <c r="V25" s="70"/>
      <c r="W25" s="70"/>
      <c r="X25" s="83"/>
      <c r="Y25" s="83"/>
      <c r="Z25" s="69"/>
    </row>
    <row r="26" spans="1:26" s="52" customFormat="1">
      <c r="A26" s="66" t="s">
        <v>100</v>
      </c>
      <c r="B26" s="131">
        <v>183.88</v>
      </c>
      <c r="C26" s="131">
        <v>239.34</v>
      </c>
      <c r="D26" s="131">
        <v>76.8</v>
      </c>
      <c r="E26" s="131">
        <v>63.58</v>
      </c>
      <c r="F26" s="131">
        <v>126.94</v>
      </c>
      <c r="G26" s="131">
        <v>50.1</v>
      </c>
      <c r="H26" s="131">
        <v>120.3</v>
      </c>
      <c r="I26" s="131">
        <v>112.4</v>
      </c>
      <c r="J26" s="131">
        <v>107</v>
      </c>
      <c r="K26" s="131">
        <v>1332.9</v>
      </c>
      <c r="L26" s="131">
        <v>1294.5</v>
      </c>
      <c r="M26" s="131">
        <v>103</v>
      </c>
      <c r="N26" s="131">
        <v>1516.78</v>
      </c>
      <c r="O26" s="131">
        <v>1533.84</v>
      </c>
      <c r="P26" s="131">
        <v>98.9</v>
      </c>
      <c r="Q26" s="69"/>
      <c r="R26" s="83"/>
      <c r="S26" s="83"/>
      <c r="T26" s="69"/>
      <c r="U26" s="83"/>
      <c r="V26" s="83"/>
      <c r="W26" s="69"/>
      <c r="X26" s="83"/>
      <c r="Y26" s="83"/>
      <c r="Z26" s="69"/>
    </row>
  </sheetData>
  <mergeCells count="8">
    <mergeCell ref="A1:P1"/>
    <mergeCell ref="N3:P4"/>
    <mergeCell ref="H4:J4"/>
    <mergeCell ref="A3:A5"/>
    <mergeCell ref="B3:D4"/>
    <mergeCell ref="E4:G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activeCell="I34" sqref="I34"/>
    </sheetView>
  </sheetViews>
  <sheetFormatPr defaultRowHeight="12.75"/>
  <cols>
    <col min="1" max="1" width="22.28515625" style="9" customWidth="1"/>
    <col min="2" max="2" width="20.42578125" style="9" customWidth="1"/>
    <col min="3" max="9" width="13.85546875" style="9" customWidth="1"/>
    <col min="10" max="10" width="8.42578125" style="9" customWidth="1"/>
    <col min="11" max="16384" width="9.140625" style="9"/>
  </cols>
  <sheetData>
    <row r="1" spans="1:26" ht="24.75" customHeight="1">
      <c r="A1" s="222" t="s">
        <v>50</v>
      </c>
      <c r="B1" s="222"/>
      <c r="C1" s="222"/>
      <c r="D1" s="222"/>
      <c r="E1" s="222"/>
      <c r="F1" s="222"/>
      <c r="G1" s="222"/>
      <c r="H1" s="222"/>
      <c r="I1" s="222"/>
    </row>
    <row r="2" spans="1:26" ht="12.75" customHeight="1">
      <c r="A2" s="10"/>
      <c r="B2" s="11"/>
      <c r="C2" s="11"/>
      <c r="D2" s="11"/>
      <c r="E2" s="11"/>
      <c r="F2" s="11"/>
      <c r="G2" s="11"/>
      <c r="H2" s="11"/>
      <c r="I2" s="11"/>
    </row>
    <row r="3" spans="1:26" s="73" customFormat="1" ht="12.75" customHeight="1">
      <c r="A3" s="57"/>
      <c r="B3" s="58"/>
      <c r="C3" s="58"/>
      <c r="D3" s="58"/>
      <c r="E3" s="58"/>
      <c r="F3" s="58"/>
      <c r="G3" s="58"/>
      <c r="H3" s="58"/>
      <c r="I3" s="59" t="s">
        <v>39</v>
      </c>
    </row>
    <row r="4" spans="1:26" s="39" customFormat="1" ht="21.75" customHeight="1">
      <c r="A4" s="223"/>
      <c r="B4" s="224" t="s">
        <v>42</v>
      </c>
      <c r="C4" s="225" t="s">
        <v>16</v>
      </c>
      <c r="D4" s="226"/>
      <c r="E4" s="226"/>
      <c r="F4" s="226"/>
      <c r="G4" s="226"/>
      <c r="H4" s="226"/>
      <c r="I4" s="226"/>
    </row>
    <row r="5" spans="1:26" s="39" customFormat="1" ht="20.25" customHeight="1">
      <c r="A5" s="223"/>
      <c r="B5" s="224"/>
      <c r="C5" s="60" t="s">
        <v>43</v>
      </c>
      <c r="D5" s="60" t="s">
        <v>44</v>
      </c>
      <c r="E5" s="60" t="s">
        <v>30</v>
      </c>
      <c r="F5" s="60" t="s">
        <v>45</v>
      </c>
      <c r="G5" s="60" t="s">
        <v>46</v>
      </c>
      <c r="H5" s="61" t="s">
        <v>33</v>
      </c>
      <c r="I5" s="61" t="s">
        <v>47</v>
      </c>
    </row>
    <row r="6" spans="1:26" s="84" customFormat="1">
      <c r="A6" s="64" t="s">
        <v>123</v>
      </c>
      <c r="B6" s="130">
        <v>76992.820000000007</v>
      </c>
      <c r="C6" s="130">
        <v>12251.63</v>
      </c>
      <c r="D6" s="130">
        <v>2208.15</v>
      </c>
      <c r="E6" s="130">
        <v>105.6</v>
      </c>
      <c r="F6" s="130">
        <v>1832.43</v>
      </c>
      <c r="G6" s="130">
        <v>4151.6400000000003</v>
      </c>
      <c r="H6" s="130">
        <v>1.23</v>
      </c>
      <c r="I6" s="130">
        <v>56442.15</v>
      </c>
      <c r="J6" s="85"/>
      <c r="K6" s="85"/>
      <c r="L6" s="85"/>
      <c r="M6" s="85"/>
      <c r="O6" s="83"/>
      <c r="P6" s="83"/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93</v>
      </c>
      <c r="B7" s="130">
        <v>317.88</v>
      </c>
      <c r="C7" s="130">
        <v>256.3</v>
      </c>
      <c r="D7" s="130">
        <v>11.9</v>
      </c>
      <c r="E7" s="130">
        <v>0.5</v>
      </c>
      <c r="F7" s="130" t="s">
        <v>198</v>
      </c>
      <c r="G7" s="130">
        <v>49.18</v>
      </c>
      <c r="H7" s="130" t="s">
        <v>198</v>
      </c>
      <c r="I7" s="130" t="s">
        <v>198</v>
      </c>
      <c r="J7" s="85"/>
      <c r="K7" s="85"/>
      <c r="L7" s="85"/>
      <c r="M7" s="85"/>
      <c r="O7" s="83"/>
      <c r="P7" s="83"/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94</v>
      </c>
      <c r="B8" s="130">
        <v>4.7699999999999996</v>
      </c>
      <c r="C8" s="130">
        <v>2.97</v>
      </c>
      <c r="D8" s="130">
        <v>0.3</v>
      </c>
      <c r="E8" s="130" t="s">
        <v>198</v>
      </c>
      <c r="F8" s="130" t="s">
        <v>198</v>
      </c>
      <c r="G8" s="130">
        <v>1.5</v>
      </c>
      <c r="H8" s="130" t="s">
        <v>198</v>
      </c>
      <c r="I8" s="130" t="s">
        <v>198</v>
      </c>
      <c r="J8" s="85"/>
      <c r="K8" s="86"/>
      <c r="L8" s="87"/>
      <c r="M8" s="85"/>
      <c r="O8" s="83"/>
      <c r="P8" s="83"/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95</v>
      </c>
      <c r="B9" s="130">
        <v>137.25</v>
      </c>
      <c r="C9" s="130">
        <v>54.3</v>
      </c>
      <c r="D9" s="130">
        <v>17.95</v>
      </c>
      <c r="E9" s="130">
        <v>0.7</v>
      </c>
      <c r="F9" s="130">
        <v>3</v>
      </c>
      <c r="G9" s="130">
        <v>61.3</v>
      </c>
      <c r="H9" s="130" t="s">
        <v>198</v>
      </c>
      <c r="I9" s="130" t="s">
        <v>198</v>
      </c>
      <c r="J9" s="85"/>
      <c r="K9" s="86"/>
      <c r="L9" s="87"/>
      <c r="M9" s="85"/>
      <c r="O9" s="83"/>
      <c r="P9" s="83"/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96</v>
      </c>
      <c r="B10" s="130">
        <v>707.21</v>
      </c>
      <c r="C10" s="130">
        <v>277.55</v>
      </c>
      <c r="D10" s="130">
        <v>105.9</v>
      </c>
      <c r="E10" s="130">
        <v>8.1</v>
      </c>
      <c r="F10" s="130">
        <v>39.1</v>
      </c>
      <c r="G10" s="130">
        <v>235.26</v>
      </c>
      <c r="H10" s="130" t="s">
        <v>198</v>
      </c>
      <c r="I10" s="130">
        <v>41.3</v>
      </c>
      <c r="J10" s="85"/>
      <c r="K10" s="86"/>
      <c r="L10" s="87"/>
      <c r="M10" s="85"/>
      <c r="O10" s="83"/>
      <c r="P10" s="83"/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97</v>
      </c>
      <c r="B11" s="130">
        <v>3749.18</v>
      </c>
      <c r="C11" s="130">
        <v>248.54</v>
      </c>
      <c r="D11" s="130">
        <v>76.790000000000006</v>
      </c>
      <c r="E11" s="130">
        <v>5.2</v>
      </c>
      <c r="F11" s="130">
        <v>110.45</v>
      </c>
      <c r="G11" s="130">
        <v>53.39</v>
      </c>
      <c r="H11" s="130" t="s">
        <v>198</v>
      </c>
      <c r="I11" s="130">
        <v>3254.8</v>
      </c>
      <c r="J11" s="85"/>
      <c r="K11" s="86"/>
      <c r="L11" s="87"/>
      <c r="M11" s="85"/>
      <c r="O11" s="83"/>
      <c r="P11" s="83"/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98</v>
      </c>
      <c r="B12" s="130">
        <v>724.82</v>
      </c>
      <c r="C12" s="130">
        <v>392.07</v>
      </c>
      <c r="D12" s="130">
        <v>60.56</v>
      </c>
      <c r="E12" s="130">
        <v>2</v>
      </c>
      <c r="F12" s="130">
        <v>53.2</v>
      </c>
      <c r="G12" s="130">
        <v>139.99</v>
      </c>
      <c r="H12" s="130" t="s">
        <v>198</v>
      </c>
      <c r="I12" s="130">
        <v>77</v>
      </c>
      <c r="J12" s="85"/>
      <c r="K12" s="86"/>
      <c r="L12" s="87"/>
      <c r="M12" s="85"/>
      <c r="O12" s="83"/>
      <c r="P12" s="83"/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99</v>
      </c>
      <c r="B13" s="130">
        <v>1397.26</v>
      </c>
      <c r="C13" s="130">
        <v>708.01</v>
      </c>
      <c r="D13" s="130">
        <v>171</v>
      </c>
      <c r="E13" s="130">
        <v>2.2000000000000002</v>
      </c>
      <c r="F13" s="130">
        <v>145.71</v>
      </c>
      <c r="G13" s="130">
        <v>370.33</v>
      </c>
      <c r="H13" s="130" t="s">
        <v>198</v>
      </c>
      <c r="I13" s="130" t="s">
        <v>198</v>
      </c>
      <c r="J13" s="85"/>
      <c r="K13" s="86"/>
      <c r="L13" s="87"/>
      <c r="M13" s="85"/>
      <c r="O13" s="83"/>
      <c r="P13" s="83"/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101</v>
      </c>
      <c r="B14" s="130">
        <v>43224.77</v>
      </c>
      <c r="C14" s="130">
        <v>663.47</v>
      </c>
      <c r="D14" s="130">
        <v>157.16999999999999</v>
      </c>
      <c r="E14" s="130">
        <v>8.6</v>
      </c>
      <c r="F14" s="130">
        <v>105.44</v>
      </c>
      <c r="G14" s="130">
        <v>275.19</v>
      </c>
      <c r="H14" s="130" t="s">
        <v>198</v>
      </c>
      <c r="I14" s="130">
        <v>42014.9</v>
      </c>
      <c r="J14" s="85"/>
      <c r="K14" s="86"/>
      <c r="L14" s="87"/>
      <c r="M14" s="85"/>
      <c r="O14" s="83"/>
      <c r="P14" s="83"/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103</v>
      </c>
      <c r="B15" s="130">
        <v>373.89</v>
      </c>
      <c r="C15" s="130">
        <v>166.36</v>
      </c>
      <c r="D15" s="130">
        <v>30.6</v>
      </c>
      <c r="E15" s="130">
        <v>1.5</v>
      </c>
      <c r="F15" s="130">
        <v>120.61</v>
      </c>
      <c r="G15" s="130">
        <v>54.83</v>
      </c>
      <c r="H15" s="130" t="s">
        <v>198</v>
      </c>
      <c r="I15" s="130" t="s">
        <v>198</v>
      </c>
      <c r="J15" s="85"/>
      <c r="K15" s="86"/>
      <c r="L15" s="87"/>
      <c r="M15" s="85"/>
      <c r="O15" s="83"/>
      <c r="P15" s="83"/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 ht="14.25" customHeight="1">
      <c r="A16" s="65" t="s">
        <v>102</v>
      </c>
      <c r="B16" s="130">
        <v>1092.73</v>
      </c>
      <c r="C16" s="130">
        <v>472.98</v>
      </c>
      <c r="D16" s="130">
        <v>105.69</v>
      </c>
      <c r="E16" s="130">
        <v>18.100000000000001</v>
      </c>
      <c r="F16" s="130">
        <v>37</v>
      </c>
      <c r="G16" s="130">
        <v>193.56</v>
      </c>
      <c r="H16" s="130" t="s">
        <v>198</v>
      </c>
      <c r="I16" s="130">
        <v>265.39999999999998</v>
      </c>
      <c r="J16" s="85"/>
      <c r="K16" s="86"/>
      <c r="L16" s="87"/>
      <c r="M16" s="85"/>
      <c r="O16" s="83"/>
      <c r="P16" s="83"/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84" customFormat="1" ht="14.25" customHeight="1">
      <c r="A17" s="65" t="s">
        <v>104</v>
      </c>
      <c r="B17" s="130">
        <v>3106.35</v>
      </c>
      <c r="C17" s="130">
        <v>2020.07</v>
      </c>
      <c r="D17" s="130">
        <v>361.74</v>
      </c>
      <c r="E17" s="130">
        <v>20.2</v>
      </c>
      <c r="F17" s="130">
        <v>48.1</v>
      </c>
      <c r="G17" s="130">
        <v>655.54</v>
      </c>
      <c r="H17" s="130" t="s">
        <v>198</v>
      </c>
      <c r="I17" s="130">
        <v>0.7</v>
      </c>
      <c r="J17" s="85"/>
      <c r="K17" s="86"/>
      <c r="L17" s="87"/>
      <c r="M17" s="85"/>
      <c r="O17" s="83"/>
      <c r="P17" s="83"/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105</v>
      </c>
      <c r="B18" s="130">
        <v>805.01</v>
      </c>
      <c r="C18" s="130">
        <v>479.67</v>
      </c>
      <c r="D18" s="130">
        <v>52.95</v>
      </c>
      <c r="E18" s="130">
        <v>0.4</v>
      </c>
      <c r="F18" s="130">
        <v>140.4</v>
      </c>
      <c r="G18" s="130">
        <v>129.79</v>
      </c>
      <c r="H18" s="130" t="s">
        <v>198</v>
      </c>
      <c r="I18" s="130">
        <v>1.8</v>
      </c>
      <c r="J18" s="85"/>
      <c r="K18" s="86"/>
      <c r="L18" s="87"/>
      <c r="M18" s="85"/>
      <c r="O18" s="83"/>
      <c r="P18" s="83"/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106</v>
      </c>
      <c r="B19" s="130">
        <v>937.2</v>
      </c>
      <c r="C19" s="130">
        <v>492.5</v>
      </c>
      <c r="D19" s="130">
        <v>60.77</v>
      </c>
      <c r="E19" s="130">
        <v>24.1</v>
      </c>
      <c r="F19" s="130">
        <v>127.92</v>
      </c>
      <c r="G19" s="130">
        <v>226.81</v>
      </c>
      <c r="H19" s="130" t="s">
        <v>198</v>
      </c>
      <c r="I19" s="130">
        <v>5.0999999999999996</v>
      </c>
      <c r="J19" s="85"/>
      <c r="K19" s="86"/>
      <c r="L19" s="87"/>
      <c r="M19" s="85"/>
      <c r="O19" s="83"/>
      <c r="P19" s="83"/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107</v>
      </c>
      <c r="B20" s="130">
        <v>772.41</v>
      </c>
      <c r="C20" s="130">
        <v>206.36</v>
      </c>
      <c r="D20" s="130">
        <v>66.63</v>
      </c>
      <c r="E20" s="130">
        <v>0.8</v>
      </c>
      <c r="F20" s="130">
        <v>231.32</v>
      </c>
      <c r="G20" s="130">
        <v>266.8</v>
      </c>
      <c r="H20" s="130" t="s">
        <v>198</v>
      </c>
      <c r="I20" s="130">
        <v>0.5</v>
      </c>
      <c r="J20" s="85"/>
      <c r="K20" s="86"/>
      <c r="L20" s="87"/>
      <c r="M20" s="85"/>
      <c r="O20" s="83"/>
      <c r="P20" s="83"/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108</v>
      </c>
      <c r="B21" s="130">
        <v>3959.48</v>
      </c>
      <c r="C21" s="130">
        <v>3145.98</v>
      </c>
      <c r="D21" s="130">
        <v>349.1</v>
      </c>
      <c r="E21" s="130">
        <v>3.2</v>
      </c>
      <c r="F21" s="130">
        <v>35.1</v>
      </c>
      <c r="G21" s="130">
        <v>424.99</v>
      </c>
      <c r="H21" s="130" t="s">
        <v>198</v>
      </c>
      <c r="I21" s="130">
        <v>1.1000000000000001</v>
      </c>
      <c r="J21" s="85"/>
      <c r="K21" s="86"/>
      <c r="L21" s="87"/>
      <c r="M21" s="85"/>
      <c r="O21" s="83"/>
      <c r="P21" s="83"/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109</v>
      </c>
      <c r="B22" s="130">
        <v>243.67</v>
      </c>
      <c r="C22" s="130">
        <v>160.22</v>
      </c>
      <c r="D22" s="130">
        <v>13.99</v>
      </c>
      <c r="E22" s="130">
        <v>0</v>
      </c>
      <c r="F22" s="130" t="s">
        <v>198</v>
      </c>
      <c r="G22" s="130">
        <v>68.27</v>
      </c>
      <c r="H22" s="130" t="s">
        <v>198</v>
      </c>
      <c r="I22" s="130">
        <v>1.2</v>
      </c>
      <c r="J22" s="85"/>
      <c r="K22" s="86"/>
      <c r="L22" s="87"/>
      <c r="M22" s="85"/>
      <c r="O22" s="83"/>
      <c r="P22" s="83"/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110</v>
      </c>
      <c r="B23" s="130">
        <v>794.09</v>
      </c>
      <c r="C23" s="130">
        <v>266.16000000000003</v>
      </c>
      <c r="D23" s="130">
        <v>100.71</v>
      </c>
      <c r="E23" s="130">
        <v>3.5</v>
      </c>
      <c r="F23" s="130">
        <v>274.8</v>
      </c>
      <c r="G23" s="130">
        <v>143.22</v>
      </c>
      <c r="H23" s="130" t="s">
        <v>198</v>
      </c>
      <c r="I23" s="130">
        <v>5.7</v>
      </c>
      <c r="J23" s="85"/>
      <c r="K23" s="86"/>
      <c r="L23" s="87"/>
      <c r="M23" s="85"/>
      <c r="O23" s="83"/>
      <c r="P23" s="83"/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2" customHeight="1">
      <c r="A24" s="65" t="s">
        <v>111</v>
      </c>
      <c r="B24" s="130">
        <v>12342.03</v>
      </c>
      <c r="C24" s="130">
        <v>997.55</v>
      </c>
      <c r="D24" s="130">
        <v>141.69999999999999</v>
      </c>
      <c r="E24" s="130">
        <v>1.4</v>
      </c>
      <c r="F24" s="130">
        <v>66.5</v>
      </c>
      <c r="G24" s="130">
        <v>365.05</v>
      </c>
      <c r="H24" s="130">
        <v>0.23</v>
      </c>
      <c r="I24" s="130">
        <v>10769.6</v>
      </c>
      <c r="J24" s="85"/>
      <c r="K24" s="86"/>
      <c r="L24" s="87"/>
      <c r="M24" s="87"/>
      <c r="O24" s="83"/>
      <c r="P24" s="83"/>
      <c r="Q24" s="69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>
      <c r="A25" s="67" t="s">
        <v>112</v>
      </c>
      <c r="B25" s="194">
        <v>786.34</v>
      </c>
      <c r="C25" s="194">
        <v>364.84</v>
      </c>
      <c r="D25" s="194">
        <v>72.989999999999995</v>
      </c>
      <c r="E25" s="194">
        <v>2.94</v>
      </c>
      <c r="F25" s="194">
        <v>110.07</v>
      </c>
      <c r="G25" s="194">
        <v>234.2</v>
      </c>
      <c r="H25" s="194" t="s">
        <v>198</v>
      </c>
      <c r="I25" s="194">
        <v>1.3</v>
      </c>
      <c r="J25" s="85"/>
      <c r="K25" s="86"/>
      <c r="L25" s="87"/>
      <c r="M25" s="87"/>
      <c r="O25" s="83"/>
      <c r="P25" s="83"/>
      <c r="Q25" s="69"/>
      <c r="R25" s="83"/>
      <c r="S25" s="83"/>
      <c r="T25" s="69"/>
      <c r="U25" s="70"/>
      <c r="V25" s="70"/>
      <c r="W25" s="70"/>
      <c r="X25" s="83"/>
      <c r="Y25" s="83"/>
      <c r="Z25" s="69"/>
    </row>
    <row r="26" spans="1:26" s="52" customFormat="1">
      <c r="A26" s="66" t="s">
        <v>100</v>
      </c>
      <c r="B26" s="131">
        <v>1516.78</v>
      </c>
      <c r="C26" s="131">
        <v>875.52</v>
      </c>
      <c r="D26" s="131">
        <v>249.91</v>
      </c>
      <c r="E26" s="131">
        <v>2.06</v>
      </c>
      <c r="F26" s="131">
        <v>183.7</v>
      </c>
      <c r="G26" s="131">
        <v>202.64</v>
      </c>
      <c r="H26" s="131">
        <v>1</v>
      </c>
      <c r="I26" s="131">
        <v>1.95</v>
      </c>
      <c r="J26" s="87"/>
      <c r="K26" s="88"/>
      <c r="L26" s="87"/>
      <c r="M26" s="87"/>
      <c r="O26" s="83"/>
      <c r="P26" s="83"/>
      <c r="Q26" s="69"/>
      <c r="R26" s="83"/>
      <c r="S26" s="83"/>
      <c r="T26" s="69"/>
      <c r="U26" s="83"/>
      <c r="V26" s="83"/>
      <c r="W26" s="69"/>
      <c r="X26" s="83"/>
      <c r="Y26" s="83"/>
      <c r="Z26" s="69"/>
    </row>
    <row r="27" spans="1:26">
      <c r="C27" s="30"/>
      <c r="D27" s="30"/>
      <c r="E27" s="30"/>
      <c r="F27" s="30"/>
      <c r="G27" s="30"/>
      <c r="H27" s="30"/>
      <c r="I27" s="30"/>
    </row>
    <row r="28" spans="1:26">
      <c r="C28" s="30"/>
      <c r="D28" s="30"/>
      <c r="E28" s="30"/>
      <c r="F28" s="30"/>
      <c r="G28" s="30"/>
      <c r="H28" s="30"/>
      <c r="I28" s="30"/>
    </row>
    <row r="29" spans="1:26">
      <c r="C29" s="30"/>
      <c r="D29" s="30"/>
      <c r="E29" s="30"/>
      <c r="F29" s="30"/>
      <c r="G29" s="30"/>
      <c r="H29" s="30"/>
      <c r="I29" s="30"/>
    </row>
    <row r="30" spans="1:26">
      <c r="C30" s="30"/>
      <c r="D30" s="30"/>
      <c r="E30" s="30"/>
      <c r="F30" s="30"/>
      <c r="G30" s="30"/>
      <c r="H30" s="30"/>
      <c r="I30" s="30"/>
    </row>
    <row r="31" spans="1:26">
      <c r="C31" s="30"/>
      <c r="D31" s="30"/>
      <c r="E31" s="30"/>
      <c r="F31" s="30"/>
      <c r="G31" s="30"/>
      <c r="H31" s="30"/>
      <c r="I31" s="30"/>
    </row>
    <row r="32" spans="1:26">
      <c r="C32" s="30"/>
      <c r="D32" s="30"/>
      <c r="E32" s="30"/>
      <c r="F32" s="30"/>
      <c r="G32" s="30"/>
      <c r="H32" s="23"/>
      <c r="I32" s="30"/>
    </row>
    <row r="33" spans="3:9">
      <c r="C33" s="30"/>
      <c r="D33" s="30"/>
      <c r="E33" s="30"/>
      <c r="F33" s="30"/>
      <c r="G33" s="30"/>
      <c r="H33" s="30"/>
      <c r="I33" s="30"/>
    </row>
    <row r="34" spans="3:9">
      <c r="C34" s="30"/>
      <c r="D34" s="30"/>
      <c r="E34" s="30"/>
      <c r="F34" s="30"/>
      <c r="G34" s="30"/>
      <c r="H34" s="30"/>
      <c r="I34" s="30"/>
    </row>
    <row r="35" spans="3:9">
      <c r="C35" s="30"/>
      <c r="D35" s="30"/>
      <c r="E35" s="30"/>
      <c r="F35" s="30"/>
      <c r="G35" s="30"/>
      <c r="H35" s="23"/>
      <c r="I35" s="30"/>
    </row>
    <row r="36" spans="3:9">
      <c r="C36" s="30"/>
      <c r="D36" s="30"/>
      <c r="E36" s="30"/>
      <c r="F36" s="30"/>
      <c r="G36" s="30"/>
      <c r="H36" s="23"/>
      <c r="I36" s="30"/>
    </row>
    <row r="37" spans="3:9">
      <c r="C37" s="30"/>
      <c r="D37" s="30"/>
      <c r="E37" s="30"/>
      <c r="F37" s="30"/>
      <c r="G37" s="30"/>
      <c r="H37" s="30"/>
      <c r="I37" s="30"/>
    </row>
    <row r="38" spans="3:9">
      <c r="C38" s="30"/>
      <c r="D38" s="30"/>
      <c r="E38" s="30"/>
      <c r="F38" s="30"/>
      <c r="G38" s="30"/>
      <c r="H38" s="23"/>
      <c r="I38" s="30"/>
    </row>
    <row r="39" spans="3:9">
      <c r="C39" s="30"/>
      <c r="D39" s="30"/>
      <c r="E39" s="30"/>
      <c r="F39" s="23"/>
      <c r="G39" s="30"/>
      <c r="H39" s="23"/>
      <c r="I39" s="23"/>
    </row>
    <row r="40" spans="3:9">
      <c r="C40" s="30"/>
      <c r="D40" s="30"/>
      <c r="E40" s="23"/>
      <c r="F40" s="23"/>
      <c r="G40" s="23"/>
      <c r="H40" s="23"/>
      <c r="I40" s="30"/>
    </row>
    <row r="41" spans="3:9">
      <c r="C41" s="30"/>
      <c r="D41" s="30"/>
      <c r="E41" s="30"/>
      <c r="F41" s="30"/>
      <c r="G41" s="30"/>
      <c r="H41" s="23"/>
      <c r="I41" s="30"/>
    </row>
  </sheetData>
  <mergeCells count="4">
    <mergeCell ref="B4:B5"/>
    <mergeCell ref="C4:I4"/>
    <mergeCell ref="A1:I1"/>
    <mergeCell ref="A4:A5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activeCell="M38" sqref="M38"/>
    </sheetView>
  </sheetViews>
  <sheetFormatPr defaultRowHeight="12.75"/>
  <cols>
    <col min="1" max="1" width="22.140625" style="14" customWidth="1"/>
    <col min="2" max="3" width="11.42578125" style="14" customWidth="1"/>
    <col min="4" max="4" width="7.85546875" style="14" customWidth="1"/>
    <col min="5" max="5" width="10" style="14" customWidth="1"/>
    <col min="6" max="6" width="9.28515625" style="14" customWidth="1"/>
    <col min="7" max="7" width="7.85546875" style="14" customWidth="1"/>
    <col min="8" max="8" width="10" style="14" customWidth="1"/>
    <col min="9" max="9" width="10.28515625" style="14" customWidth="1"/>
    <col min="10" max="10" width="9.140625" style="14"/>
    <col min="11" max="12" width="11.42578125" style="14" customWidth="1"/>
    <col min="13" max="13" width="8" style="14" customWidth="1"/>
    <col min="14" max="16384" width="9.140625" style="14"/>
  </cols>
  <sheetData>
    <row r="1" spans="1:26" ht="30.6" customHeight="1">
      <c r="A1" s="227" t="s">
        <v>52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26" s="90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P2" s="91" t="s">
        <v>37</v>
      </c>
    </row>
    <row r="3" spans="1:26" s="90" customFormat="1" ht="12" customHeight="1">
      <c r="A3" s="219"/>
      <c r="B3" s="215" t="s">
        <v>90</v>
      </c>
      <c r="C3" s="215"/>
      <c r="D3" s="215"/>
      <c r="E3" s="206" t="s">
        <v>16</v>
      </c>
      <c r="F3" s="207"/>
      <c r="G3" s="207"/>
      <c r="H3" s="207"/>
      <c r="I3" s="207"/>
      <c r="J3" s="207"/>
      <c r="K3" s="208" t="s">
        <v>19</v>
      </c>
      <c r="L3" s="209"/>
      <c r="M3" s="210"/>
      <c r="N3" s="215" t="s">
        <v>89</v>
      </c>
      <c r="O3" s="215"/>
      <c r="P3" s="206"/>
    </row>
    <row r="4" spans="1:26" s="90" customFormat="1" ht="24.6" customHeight="1">
      <c r="A4" s="219"/>
      <c r="B4" s="215"/>
      <c r="C4" s="215"/>
      <c r="D4" s="215"/>
      <c r="E4" s="215" t="s">
        <v>17</v>
      </c>
      <c r="F4" s="215"/>
      <c r="G4" s="215"/>
      <c r="H4" s="215" t="s">
        <v>18</v>
      </c>
      <c r="I4" s="215"/>
      <c r="J4" s="215"/>
      <c r="K4" s="211"/>
      <c r="L4" s="212"/>
      <c r="M4" s="213"/>
      <c r="N4" s="215"/>
      <c r="O4" s="215"/>
      <c r="P4" s="208"/>
    </row>
    <row r="5" spans="1:26" s="90" customFormat="1" ht="28.9" customHeight="1">
      <c r="A5" s="219"/>
      <c r="B5" s="45">
        <v>2026</v>
      </c>
      <c r="C5" s="45">
        <v>2025</v>
      </c>
      <c r="D5" s="45" t="s">
        <v>118</v>
      </c>
      <c r="E5" s="45">
        <v>2026</v>
      </c>
      <c r="F5" s="45">
        <v>2025</v>
      </c>
      <c r="G5" s="45" t="s">
        <v>118</v>
      </c>
      <c r="H5" s="45">
        <v>2026</v>
      </c>
      <c r="I5" s="45">
        <v>2025</v>
      </c>
      <c r="J5" s="45" t="s">
        <v>118</v>
      </c>
      <c r="K5" s="45">
        <v>2026</v>
      </c>
      <c r="L5" s="45">
        <v>2025</v>
      </c>
      <c r="M5" s="45" t="s">
        <v>118</v>
      </c>
      <c r="N5" s="45">
        <v>2026</v>
      </c>
      <c r="O5" s="45">
        <v>2025</v>
      </c>
      <c r="P5" s="76" t="s">
        <v>118</v>
      </c>
    </row>
    <row r="6" spans="1:26" s="84" customFormat="1">
      <c r="A6" s="64" t="s">
        <v>123</v>
      </c>
      <c r="B6" s="132">
        <v>57489.5</v>
      </c>
      <c r="C6" s="132">
        <v>45490</v>
      </c>
      <c r="D6" s="132">
        <v>126.4</v>
      </c>
      <c r="E6" s="132">
        <v>49507.3</v>
      </c>
      <c r="F6" s="132">
        <v>38086.199999999997</v>
      </c>
      <c r="G6" s="132">
        <v>130</v>
      </c>
      <c r="H6" s="132">
        <v>7982.2</v>
      </c>
      <c r="I6" s="132">
        <v>7403.8</v>
      </c>
      <c r="J6" s="132">
        <v>107.8</v>
      </c>
      <c r="K6" s="132">
        <v>72026.7</v>
      </c>
      <c r="L6" s="132">
        <v>70010.399999999994</v>
      </c>
      <c r="M6" s="132">
        <v>102.9</v>
      </c>
      <c r="N6" s="132">
        <v>129516.2</v>
      </c>
      <c r="O6" s="132">
        <v>115500.4</v>
      </c>
      <c r="P6" s="132">
        <v>112.1</v>
      </c>
      <c r="Q6" s="69"/>
      <c r="R6" s="83"/>
      <c r="S6" s="83"/>
      <c r="T6" s="69"/>
      <c r="U6" s="83"/>
      <c r="V6" s="83"/>
      <c r="W6" s="69"/>
      <c r="X6" s="83"/>
      <c r="Y6" s="83"/>
      <c r="Z6" s="69"/>
    </row>
    <row r="7" spans="1:26" s="84" customFormat="1">
      <c r="A7" s="65" t="s">
        <v>93</v>
      </c>
      <c r="B7" s="132">
        <v>86.9</v>
      </c>
      <c r="C7" s="132">
        <v>40.200000000000003</v>
      </c>
      <c r="D7" s="132">
        <v>216</v>
      </c>
      <c r="E7" s="132">
        <v>20.9</v>
      </c>
      <c r="F7" s="132">
        <v>15.1</v>
      </c>
      <c r="G7" s="132">
        <v>138.1</v>
      </c>
      <c r="H7" s="132">
        <v>66</v>
      </c>
      <c r="I7" s="132">
        <v>25.1</v>
      </c>
      <c r="J7" s="132">
        <v>262.89999999999998</v>
      </c>
      <c r="K7" s="132">
        <v>427.7</v>
      </c>
      <c r="L7" s="132">
        <v>611.79999999999995</v>
      </c>
      <c r="M7" s="132">
        <v>69.900000000000006</v>
      </c>
      <c r="N7" s="132">
        <v>514.6</v>
      </c>
      <c r="O7" s="132">
        <v>652</v>
      </c>
      <c r="P7" s="132">
        <v>78.900000000000006</v>
      </c>
      <c r="Q7" s="69"/>
      <c r="R7" s="83"/>
      <c r="S7" s="83"/>
      <c r="T7" s="69"/>
      <c r="U7" s="83"/>
      <c r="V7" s="83"/>
      <c r="W7" s="69"/>
      <c r="X7" s="83"/>
      <c r="Y7" s="83"/>
      <c r="Z7" s="69"/>
    </row>
    <row r="8" spans="1:26" s="84" customFormat="1">
      <c r="A8" s="65" t="s">
        <v>94</v>
      </c>
      <c r="B8" s="133" t="s">
        <v>198</v>
      </c>
      <c r="C8" s="133" t="s">
        <v>198</v>
      </c>
      <c r="D8" s="133" t="s">
        <v>198</v>
      </c>
      <c r="E8" s="133" t="s">
        <v>198</v>
      </c>
      <c r="F8" s="133" t="s">
        <v>198</v>
      </c>
      <c r="G8" s="133" t="s">
        <v>198</v>
      </c>
      <c r="H8" s="133" t="s">
        <v>198</v>
      </c>
      <c r="I8" s="133" t="s">
        <v>198</v>
      </c>
      <c r="J8" s="133" t="s">
        <v>198</v>
      </c>
      <c r="K8" s="132">
        <v>20.7</v>
      </c>
      <c r="L8" s="132">
        <v>12.2</v>
      </c>
      <c r="M8" s="132">
        <v>169.7</v>
      </c>
      <c r="N8" s="132">
        <v>20.7</v>
      </c>
      <c r="O8" s="132">
        <v>12.2</v>
      </c>
      <c r="P8" s="132">
        <v>169.7</v>
      </c>
      <c r="Q8" s="69"/>
      <c r="R8" s="83"/>
      <c r="S8" s="83"/>
      <c r="T8" s="69"/>
      <c r="U8" s="83"/>
      <c r="V8" s="83"/>
      <c r="W8" s="69"/>
      <c r="X8" s="83"/>
      <c r="Y8" s="83"/>
      <c r="Z8" s="69"/>
    </row>
    <row r="9" spans="1:26" s="84" customFormat="1">
      <c r="A9" s="65" t="s">
        <v>95</v>
      </c>
      <c r="B9" s="132">
        <v>243.2</v>
      </c>
      <c r="C9" s="132">
        <v>233.2</v>
      </c>
      <c r="D9" s="132">
        <v>104.3</v>
      </c>
      <c r="E9" s="133" t="s">
        <v>198</v>
      </c>
      <c r="F9" s="133" t="s">
        <v>198</v>
      </c>
      <c r="G9" s="133" t="s">
        <v>198</v>
      </c>
      <c r="H9" s="132">
        <v>243.2</v>
      </c>
      <c r="I9" s="132">
        <v>233.2</v>
      </c>
      <c r="J9" s="132">
        <v>104.3</v>
      </c>
      <c r="K9" s="132">
        <v>1238.5</v>
      </c>
      <c r="L9" s="132">
        <v>1219.5999999999999</v>
      </c>
      <c r="M9" s="132">
        <v>101.5</v>
      </c>
      <c r="N9" s="132">
        <v>1481.7</v>
      </c>
      <c r="O9" s="132">
        <v>1452.8</v>
      </c>
      <c r="P9" s="132">
        <v>102</v>
      </c>
      <c r="Q9" s="69"/>
      <c r="R9" s="83"/>
      <c r="S9" s="83"/>
      <c r="T9" s="69"/>
      <c r="U9" s="83"/>
      <c r="V9" s="83"/>
      <c r="W9" s="69"/>
      <c r="X9" s="83"/>
      <c r="Y9" s="83"/>
      <c r="Z9" s="69"/>
    </row>
    <row r="10" spans="1:26" s="84" customFormat="1">
      <c r="A10" s="65" t="s">
        <v>96</v>
      </c>
      <c r="B10" s="132">
        <v>3870.1</v>
      </c>
      <c r="C10" s="132">
        <v>3504.1</v>
      </c>
      <c r="D10" s="132">
        <v>110.4</v>
      </c>
      <c r="E10" s="132">
        <v>3785.7</v>
      </c>
      <c r="F10" s="132">
        <v>3403.9</v>
      </c>
      <c r="G10" s="132">
        <v>111.2</v>
      </c>
      <c r="H10" s="132">
        <v>84.4</v>
      </c>
      <c r="I10" s="132">
        <v>100.2</v>
      </c>
      <c r="J10" s="132">
        <v>84.2</v>
      </c>
      <c r="K10" s="132">
        <v>2003.4</v>
      </c>
      <c r="L10" s="132">
        <v>2127</v>
      </c>
      <c r="M10" s="132">
        <v>94.2</v>
      </c>
      <c r="N10" s="132">
        <v>5873.5</v>
      </c>
      <c r="O10" s="132">
        <v>5631.1</v>
      </c>
      <c r="P10" s="132">
        <v>104.3</v>
      </c>
      <c r="Q10" s="69"/>
      <c r="R10" s="83"/>
      <c r="S10" s="83"/>
      <c r="T10" s="69"/>
      <c r="U10" s="83"/>
      <c r="V10" s="83"/>
      <c r="W10" s="69"/>
      <c r="X10" s="83"/>
      <c r="Y10" s="83"/>
      <c r="Z10" s="69"/>
    </row>
    <row r="11" spans="1:26" s="84" customFormat="1">
      <c r="A11" s="65" t="s">
        <v>97</v>
      </c>
      <c r="B11" s="132">
        <v>2421.6999999999998</v>
      </c>
      <c r="C11" s="132">
        <v>1792.9</v>
      </c>
      <c r="D11" s="132">
        <v>135.1</v>
      </c>
      <c r="E11" s="132">
        <v>1708.1</v>
      </c>
      <c r="F11" s="132">
        <v>1106.8</v>
      </c>
      <c r="G11" s="132">
        <v>154.30000000000001</v>
      </c>
      <c r="H11" s="132">
        <v>713.6</v>
      </c>
      <c r="I11" s="132">
        <v>686.1</v>
      </c>
      <c r="J11" s="132">
        <v>104</v>
      </c>
      <c r="K11" s="132">
        <v>3475</v>
      </c>
      <c r="L11" s="132">
        <v>3330.4</v>
      </c>
      <c r="M11" s="132">
        <v>104.3</v>
      </c>
      <c r="N11" s="132">
        <v>5896.7</v>
      </c>
      <c r="O11" s="132">
        <v>5123.3</v>
      </c>
      <c r="P11" s="132">
        <v>115.1</v>
      </c>
      <c r="Q11" s="69"/>
      <c r="R11" s="83"/>
      <c r="S11" s="83"/>
      <c r="T11" s="69"/>
      <c r="U11" s="83"/>
      <c r="V11" s="83"/>
      <c r="W11" s="69"/>
      <c r="X11" s="83"/>
      <c r="Y11" s="83"/>
      <c r="Z11" s="69"/>
    </row>
    <row r="12" spans="1:26" s="52" customFormat="1">
      <c r="A12" s="65" t="s">
        <v>98</v>
      </c>
      <c r="B12" s="132">
        <v>2770.3</v>
      </c>
      <c r="C12" s="132">
        <v>2396.8000000000002</v>
      </c>
      <c r="D12" s="132">
        <v>115.6</v>
      </c>
      <c r="E12" s="132">
        <v>2328.4</v>
      </c>
      <c r="F12" s="132">
        <v>1976.9</v>
      </c>
      <c r="G12" s="132">
        <v>117.8</v>
      </c>
      <c r="H12" s="132">
        <v>441.9</v>
      </c>
      <c r="I12" s="132">
        <v>419.9</v>
      </c>
      <c r="J12" s="132">
        <v>105.2</v>
      </c>
      <c r="K12" s="132">
        <v>3962.1</v>
      </c>
      <c r="L12" s="132">
        <v>3951.9</v>
      </c>
      <c r="M12" s="132">
        <v>100.3</v>
      </c>
      <c r="N12" s="132">
        <v>6732.4</v>
      </c>
      <c r="O12" s="132">
        <v>6348.7</v>
      </c>
      <c r="P12" s="132">
        <v>106</v>
      </c>
      <c r="Q12" s="69"/>
      <c r="R12" s="83"/>
      <c r="S12" s="83"/>
      <c r="T12" s="69"/>
      <c r="U12" s="83"/>
      <c r="V12" s="83"/>
      <c r="W12" s="69"/>
      <c r="X12" s="83"/>
      <c r="Y12" s="83"/>
      <c r="Z12" s="69"/>
    </row>
    <row r="13" spans="1:26" s="52" customFormat="1">
      <c r="A13" s="65" t="s">
        <v>99</v>
      </c>
      <c r="B13" s="132">
        <v>2050.3000000000002</v>
      </c>
      <c r="C13" s="132">
        <v>1784.3</v>
      </c>
      <c r="D13" s="132">
        <v>114.9</v>
      </c>
      <c r="E13" s="132">
        <v>1912.9</v>
      </c>
      <c r="F13" s="132">
        <v>1626.2</v>
      </c>
      <c r="G13" s="132">
        <v>117.6</v>
      </c>
      <c r="H13" s="132">
        <v>137.4</v>
      </c>
      <c r="I13" s="132">
        <v>158.1</v>
      </c>
      <c r="J13" s="132">
        <v>86.9</v>
      </c>
      <c r="K13" s="132">
        <v>5688.7</v>
      </c>
      <c r="L13" s="132">
        <v>5656.4</v>
      </c>
      <c r="M13" s="132">
        <v>100.6</v>
      </c>
      <c r="N13" s="132">
        <v>7739</v>
      </c>
      <c r="O13" s="132">
        <v>7440.7</v>
      </c>
      <c r="P13" s="132">
        <v>104</v>
      </c>
      <c r="Q13" s="69"/>
      <c r="R13" s="83"/>
      <c r="S13" s="83"/>
      <c r="T13" s="69"/>
      <c r="U13" s="83"/>
      <c r="V13" s="83"/>
      <c r="W13" s="69"/>
      <c r="X13" s="83"/>
      <c r="Y13" s="83"/>
      <c r="Z13" s="69"/>
    </row>
    <row r="14" spans="1:26" s="52" customFormat="1">
      <c r="A14" s="65" t="s">
        <v>101</v>
      </c>
      <c r="B14" s="132">
        <v>51.6</v>
      </c>
      <c r="C14" s="132">
        <v>93.8</v>
      </c>
      <c r="D14" s="132">
        <v>55.1</v>
      </c>
      <c r="E14" s="132">
        <v>13.6</v>
      </c>
      <c r="F14" s="132">
        <v>16.8</v>
      </c>
      <c r="G14" s="132">
        <v>81.2</v>
      </c>
      <c r="H14" s="132">
        <v>38</v>
      </c>
      <c r="I14" s="132">
        <v>77</v>
      </c>
      <c r="J14" s="132">
        <v>49.4</v>
      </c>
      <c r="K14" s="132">
        <v>5703.3</v>
      </c>
      <c r="L14" s="132">
        <v>5606.4</v>
      </c>
      <c r="M14" s="132">
        <v>101.7</v>
      </c>
      <c r="N14" s="132">
        <v>5754.9</v>
      </c>
      <c r="O14" s="132">
        <v>5700.2</v>
      </c>
      <c r="P14" s="132">
        <v>101</v>
      </c>
      <c r="Q14" s="69"/>
      <c r="R14" s="83"/>
      <c r="S14" s="83"/>
      <c r="T14" s="69"/>
      <c r="U14" s="83"/>
      <c r="V14" s="83"/>
      <c r="W14" s="69"/>
      <c r="X14" s="83"/>
      <c r="Y14" s="83"/>
      <c r="Z14" s="69"/>
    </row>
    <row r="15" spans="1:26" s="52" customFormat="1">
      <c r="A15" s="65" t="s">
        <v>103</v>
      </c>
      <c r="B15" s="132">
        <v>94.2</v>
      </c>
      <c r="C15" s="132">
        <v>83.2</v>
      </c>
      <c r="D15" s="132">
        <v>113.2</v>
      </c>
      <c r="E15" s="132">
        <v>31</v>
      </c>
      <c r="F15" s="132">
        <v>41</v>
      </c>
      <c r="G15" s="132">
        <v>75.599999999999994</v>
      </c>
      <c r="H15" s="132">
        <v>63.2</v>
      </c>
      <c r="I15" s="132">
        <v>42.2</v>
      </c>
      <c r="J15" s="132">
        <v>149.80000000000001</v>
      </c>
      <c r="K15" s="132">
        <v>1020</v>
      </c>
      <c r="L15" s="132">
        <v>937.9</v>
      </c>
      <c r="M15" s="132">
        <v>108.8</v>
      </c>
      <c r="N15" s="132">
        <v>1114.2</v>
      </c>
      <c r="O15" s="132">
        <v>1021.1</v>
      </c>
      <c r="P15" s="132">
        <v>109.1</v>
      </c>
      <c r="Q15" s="69"/>
      <c r="R15" s="83"/>
      <c r="S15" s="83"/>
      <c r="T15" s="69"/>
      <c r="U15" s="83"/>
      <c r="V15" s="83"/>
      <c r="W15" s="69"/>
      <c r="X15" s="83"/>
      <c r="Y15" s="83"/>
      <c r="Z15" s="69"/>
    </row>
    <row r="16" spans="1:26" s="52" customFormat="1" ht="14.25" customHeight="1">
      <c r="A16" s="65" t="s">
        <v>102</v>
      </c>
      <c r="B16" s="132">
        <v>503.9</v>
      </c>
      <c r="C16" s="132">
        <v>493.5</v>
      </c>
      <c r="D16" s="132">
        <v>102.1</v>
      </c>
      <c r="E16" s="132">
        <v>299.60000000000002</v>
      </c>
      <c r="F16" s="132">
        <v>310.5</v>
      </c>
      <c r="G16" s="132">
        <v>96.5</v>
      </c>
      <c r="H16" s="132">
        <v>204.3</v>
      </c>
      <c r="I16" s="132">
        <v>183</v>
      </c>
      <c r="J16" s="132">
        <v>111.6</v>
      </c>
      <c r="K16" s="132">
        <v>3285.9</v>
      </c>
      <c r="L16" s="132">
        <v>3234.6</v>
      </c>
      <c r="M16" s="132">
        <v>101.6</v>
      </c>
      <c r="N16" s="132">
        <v>3789.8</v>
      </c>
      <c r="O16" s="132">
        <v>3728.1</v>
      </c>
      <c r="P16" s="132">
        <v>101.7</v>
      </c>
      <c r="Q16" s="69"/>
      <c r="R16" s="83"/>
      <c r="S16" s="83"/>
      <c r="T16" s="69"/>
      <c r="U16" s="83"/>
      <c r="V16" s="83"/>
      <c r="W16" s="69"/>
      <c r="X16" s="83"/>
      <c r="Y16" s="83"/>
      <c r="Z16" s="69"/>
    </row>
    <row r="17" spans="1:26" s="84" customFormat="1" ht="14.25" customHeight="1">
      <c r="A17" s="65" t="s">
        <v>104</v>
      </c>
      <c r="B17" s="132">
        <v>1030.2</v>
      </c>
      <c r="C17" s="132">
        <v>1243.3</v>
      </c>
      <c r="D17" s="132">
        <v>82.9</v>
      </c>
      <c r="E17" s="132">
        <v>240.5</v>
      </c>
      <c r="F17" s="132">
        <v>522.6</v>
      </c>
      <c r="G17" s="132">
        <v>46</v>
      </c>
      <c r="H17" s="132">
        <v>789.7</v>
      </c>
      <c r="I17" s="132">
        <v>720.7</v>
      </c>
      <c r="J17" s="132">
        <v>109.6</v>
      </c>
      <c r="K17" s="132">
        <v>7398.8</v>
      </c>
      <c r="L17" s="132">
        <v>7311</v>
      </c>
      <c r="M17" s="132">
        <v>101.2</v>
      </c>
      <c r="N17" s="132">
        <v>8429</v>
      </c>
      <c r="O17" s="132">
        <v>8554.2999999999993</v>
      </c>
      <c r="P17" s="132">
        <v>98.5</v>
      </c>
      <c r="Q17" s="69"/>
      <c r="R17" s="83"/>
      <c r="S17" s="83"/>
      <c r="T17" s="69"/>
      <c r="U17" s="83"/>
      <c r="V17" s="83"/>
      <c r="W17" s="69"/>
      <c r="X17" s="83"/>
      <c r="Y17" s="83"/>
      <c r="Z17" s="69"/>
    </row>
    <row r="18" spans="1:26" s="52" customFormat="1" ht="14.25" customHeight="1">
      <c r="A18" s="65" t="s">
        <v>105</v>
      </c>
      <c r="B18" s="132">
        <v>190.9</v>
      </c>
      <c r="C18" s="132">
        <v>122.9</v>
      </c>
      <c r="D18" s="132">
        <v>155.4</v>
      </c>
      <c r="E18" s="133" t="s">
        <v>198</v>
      </c>
      <c r="F18" s="132">
        <v>1.3</v>
      </c>
      <c r="G18" s="133" t="s">
        <v>198</v>
      </c>
      <c r="H18" s="132">
        <v>190.9</v>
      </c>
      <c r="I18" s="132">
        <v>121.6</v>
      </c>
      <c r="J18" s="132">
        <v>157</v>
      </c>
      <c r="K18" s="132">
        <v>3072.2</v>
      </c>
      <c r="L18" s="132">
        <v>2935.3</v>
      </c>
      <c r="M18" s="132">
        <v>104.7</v>
      </c>
      <c r="N18" s="132">
        <v>3263.1</v>
      </c>
      <c r="O18" s="132">
        <v>3058.2</v>
      </c>
      <c r="P18" s="132">
        <v>106.7</v>
      </c>
      <c r="Q18" s="69"/>
      <c r="R18" s="83"/>
      <c r="S18" s="83"/>
      <c r="T18" s="69"/>
      <c r="U18" s="83"/>
      <c r="V18" s="83"/>
      <c r="W18" s="69"/>
      <c r="X18" s="83"/>
      <c r="Y18" s="83"/>
      <c r="Z18" s="69"/>
    </row>
    <row r="19" spans="1:26" s="52" customFormat="1" ht="14.25" customHeight="1">
      <c r="A19" s="65" t="s">
        <v>106</v>
      </c>
      <c r="B19" s="132">
        <v>1763.8</v>
      </c>
      <c r="C19" s="132">
        <v>1435</v>
      </c>
      <c r="D19" s="132">
        <v>122.9</v>
      </c>
      <c r="E19" s="132">
        <v>1650</v>
      </c>
      <c r="F19" s="132">
        <v>1352.2</v>
      </c>
      <c r="G19" s="132">
        <v>122</v>
      </c>
      <c r="H19" s="132">
        <v>113.8</v>
      </c>
      <c r="I19" s="132">
        <v>82.8</v>
      </c>
      <c r="J19" s="132">
        <v>137.4</v>
      </c>
      <c r="K19" s="132">
        <v>3196.2</v>
      </c>
      <c r="L19" s="132">
        <v>3190.1</v>
      </c>
      <c r="M19" s="132">
        <v>100.2</v>
      </c>
      <c r="N19" s="132">
        <v>4960</v>
      </c>
      <c r="O19" s="132">
        <v>4625.1000000000004</v>
      </c>
      <c r="P19" s="132">
        <v>107.2</v>
      </c>
      <c r="Q19" s="69"/>
      <c r="R19" s="83"/>
      <c r="S19" s="83"/>
      <c r="T19" s="69"/>
      <c r="U19" s="83"/>
      <c r="V19" s="83"/>
      <c r="W19" s="69"/>
      <c r="X19" s="83"/>
      <c r="Y19" s="83"/>
      <c r="Z19" s="69"/>
    </row>
    <row r="20" spans="1:26" s="52" customFormat="1" ht="14.25" customHeight="1">
      <c r="A20" s="65" t="s">
        <v>107</v>
      </c>
      <c r="B20" s="132">
        <v>462.2</v>
      </c>
      <c r="C20" s="132">
        <v>429.1</v>
      </c>
      <c r="D20" s="132">
        <v>107.7</v>
      </c>
      <c r="E20" s="132">
        <v>334.1</v>
      </c>
      <c r="F20" s="132">
        <v>315.8</v>
      </c>
      <c r="G20" s="132">
        <v>105.8</v>
      </c>
      <c r="H20" s="132">
        <v>128.1</v>
      </c>
      <c r="I20" s="132">
        <v>113.3</v>
      </c>
      <c r="J20" s="132">
        <v>113.1</v>
      </c>
      <c r="K20" s="132">
        <v>2356.9</v>
      </c>
      <c r="L20" s="132">
        <v>2087.5</v>
      </c>
      <c r="M20" s="132">
        <v>112.9</v>
      </c>
      <c r="N20" s="132">
        <v>2819.1</v>
      </c>
      <c r="O20" s="132">
        <v>2516.6</v>
      </c>
      <c r="P20" s="132">
        <v>112</v>
      </c>
      <c r="Q20" s="69"/>
      <c r="R20" s="83"/>
      <c r="S20" s="83"/>
      <c r="T20" s="69"/>
      <c r="U20" s="83"/>
      <c r="V20" s="83"/>
      <c r="W20" s="69"/>
      <c r="X20" s="83"/>
      <c r="Y20" s="83"/>
      <c r="Z20" s="69"/>
    </row>
    <row r="21" spans="1:26" s="52" customFormat="1" ht="14.25" customHeight="1">
      <c r="A21" s="65" t="s">
        <v>108</v>
      </c>
      <c r="B21" s="132">
        <v>8179.4</v>
      </c>
      <c r="C21" s="132">
        <v>2260</v>
      </c>
      <c r="D21" s="132">
        <v>361.9</v>
      </c>
      <c r="E21" s="132">
        <v>7025.2</v>
      </c>
      <c r="F21" s="132">
        <v>1135.3</v>
      </c>
      <c r="G21" s="132">
        <v>618.79999999999995</v>
      </c>
      <c r="H21" s="132">
        <v>1154.2</v>
      </c>
      <c r="I21" s="132">
        <v>1124.7</v>
      </c>
      <c r="J21" s="132">
        <v>102.6</v>
      </c>
      <c r="K21" s="132">
        <v>10138.9</v>
      </c>
      <c r="L21" s="132">
        <v>9943.1</v>
      </c>
      <c r="M21" s="132">
        <v>102</v>
      </c>
      <c r="N21" s="132">
        <v>18318.3</v>
      </c>
      <c r="O21" s="132">
        <v>12203.1</v>
      </c>
      <c r="P21" s="132">
        <v>150.1</v>
      </c>
      <c r="Q21" s="69"/>
      <c r="R21" s="83"/>
      <c r="S21" s="83"/>
      <c r="T21" s="69"/>
      <c r="U21" s="83"/>
      <c r="V21" s="83"/>
      <c r="W21" s="69"/>
      <c r="X21" s="83"/>
      <c r="Y21" s="83"/>
      <c r="Z21" s="69"/>
    </row>
    <row r="22" spans="1:26" s="52" customFormat="1" ht="14.25" customHeight="1">
      <c r="A22" s="65" t="s">
        <v>109</v>
      </c>
      <c r="B22" s="132">
        <v>46.7</v>
      </c>
      <c r="C22" s="132">
        <v>39.1</v>
      </c>
      <c r="D22" s="132">
        <v>119.4</v>
      </c>
      <c r="E22" s="133" t="s">
        <v>198</v>
      </c>
      <c r="F22" s="133" t="s">
        <v>198</v>
      </c>
      <c r="G22" s="133" t="s">
        <v>198</v>
      </c>
      <c r="H22" s="132">
        <v>46.7</v>
      </c>
      <c r="I22" s="132">
        <v>39.1</v>
      </c>
      <c r="J22" s="132">
        <v>119.4</v>
      </c>
      <c r="K22" s="132">
        <v>1852</v>
      </c>
      <c r="L22" s="132">
        <v>1868.2</v>
      </c>
      <c r="M22" s="132">
        <v>99.1</v>
      </c>
      <c r="N22" s="132">
        <v>1898.7</v>
      </c>
      <c r="O22" s="132">
        <v>1907.3</v>
      </c>
      <c r="P22" s="132">
        <v>99.5</v>
      </c>
      <c r="Q22" s="69"/>
      <c r="R22" s="83"/>
      <c r="S22" s="83"/>
      <c r="T22" s="69"/>
      <c r="U22" s="83"/>
      <c r="V22" s="83"/>
      <c r="W22" s="69"/>
      <c r="X22" s="83"/>
      <c r="Y22" s="83"/>
      <c r="Z22" s="69"/>
    </row>
    <row r="23" spans="1:26" s="52" customFormat="1" ht="14.25" customHeight="1">
      <c r="A23" s="65" t="s">
        <v>110</v>
      </c>
      <c r="B23" s="132">
        <v>399.4</v>
      </c>
      <c r="C23" s="132">
        <v>484.8</v>
      </c>
      <c r="D23" s="132">
        <v>82.4</v>
      </c>
      <c r="E23" s="132">
        <v>1.8</v>
      </c>
      <c r="F23" s="133" t="s">
        <v>198</v>
      </c>
      <c r="G23" s="133" t="s">
        <v>198</v>
      </c>
      <c r="H23" s="132">
        <v>397.6</v>
      </c>
      <c r="I23" s="132">
        <v>484.8</v>
      </c>
      <c r="J23" s="132">
        <v>82</v>
      </c>
      <c r="K23" s="132">
        <v>3840.9</v>
      </c>
      <c r="L23" s="132">
        <v>3430.3</v>
      </c>
      <c r="M23" s="132">
        <v>112</v>
      </c>
      <c r="N23" s="132">
        <v>4240.3</v>
      </c>
      <c r="O23" s="132">
        <v>3915.1</v>
      </c>
      <c r="P23" s="132">
        <v>108.3</v>
      </c>
      <c r="Q23" s="69"/>
      <c r="R23" s="83"/>
      <c r="S23" s="83"/>
      <c r="T23" s="69"/>
      <c r="U23" s="83"/>
      <c r="V23" s="83"/>
      <c r="W23" s="69"/>
      <c r="X23" s="83"/>
      <c r="Y23" s="83"/>
      <c r="Z23" s="69"/>
    </row>
    <row r="24" spans="1:26" s="52" customFormat="1" ht="12" customHeight="1">
      <c r="A24" s="65" t="s">
        <v>111</v>
      </c>
      <c r="B24" s="132">
        <v>28495.7</v>
      </c>
      <c r="C24" s="132">
        <v>24693.5</v>
      </c>
      <c r="D24" s="132">
        <v>115.4</v>
      </c>
      <c r="E24" s="132">
        <v>28270.2</v>
      </c>
      <c r="F24" s="132">
        <v>24470.799999999999</v>
      </c>
      <c r="G24" s="132">
        <v>115.5</v>
      </c>
      <c r="H24" s="132">
        <v>225.5</v>
      </c>
      <c r="I24" s="132">
        <v>222.7</v>
      </c>
      <c r="J24" s="132">
        <v>101.3</v>
      </c>
      <c r="K24" s="132">
        <v>4209</v>
      </c>
      <c r="L24" s="132">
        <v>4408</v>
      </c>
      <c r="M24" s="132">
        <v>95.5</v>
      </c>
      <c r="N24" s="132">
        <v>32704.7</v>
      </c>
      <c r="O24" s="132">
        <v>29101.5</v>
      </c>
      <c r="P24" s="132">
        <v>112.4</v>
      </c>
      <c r="Q24" s="69"/>
      <c r="R24" s="83"/>
      <c r="S24" s="83"/>
      <c r="T24" s="69"/>
      <c r="U24" s="83"/>
      <c r="V24" s="83"/>
      <c r="W24" s="69"/>
      <c r="X24" s="83"/>
      <c r="Y24" s="83"/>
      <c r="Z24" s="69"/>
    </row>
    <row r="25" spans="1:26" s="52" customFormat="1">
      <c r="A25" s="67" t="s">
        <v>112</v>
      </c>
      <c r="B25" s="132">
        <v>387.2</v>
      </c>
      <c r="C25" s="132">
        <v>342.1</v>
      </c>
      <c r="D25" s="132">
        <v>113.2</v>
      </c>
      <c r="E25" s="132">
        <v>257.7</v>
      </c>
      <c r="F25" s="132">
        <v>195</v>
      </c>
      <c r="G25" s="132">
        <v>132.19999999999999</v>
      </c>
      <c r="H25" s="132">
        <v>129.5</v>
      </c>
      <c r="I25" s="132">
        <v>147.1</v>
      </c>
      <c r="J25" s="132">
        <v>88</v>
      </c>
      <c r="K25" s="132">
        <v>3320.3</v>
      </c>
      <c r="L25" s="132">
        <v>3311.3</v>
      </c>
      <c r="M25" s="132">
        <v>100.3</v>
      </c>
      <c r="N25" s="132">
        <v>3707.5</v>
      </c>
      <c r="O25" s="132">
        <v>3653.4</v>
      </c>
      <c r="P25" s="132">
        <v>101.5</v>
      </c>
      <c r="Q25" s="69"/>
      <c r="R25" s="83"/>
      <c r="S25" s="83"/>
      <c r="T25" s="69"/>
      <c r="U25" s="70"/>
      <c r="V25" s="70"/>
      <c r="W25" s="70"/>
      <c r="X25" s="83"/>
      <c r="Y25" s="83"/>
      <c r="Z25" s="69"/>
    </row>
    <row r="26" spans="1:26" s="90" customFormat="1">
      <c r="A26" s="66" t="s">
        <v>100</v>
      </c>
      <c r="B26" s="135">
        <v>4442.3999999999996</v>
      </c>
      <c r="C26" s="135">
        <v>4018.7</v>
      </c>
      <c r="D26" s="135">
        <v>110.5</v>
      </c>
      <c r="E26" s="135">
        <v>1627.6</v>
      </c>
      <c r="F26" s="135">
        <v>1596</v>
      </c>
      <c r="G26" s="135">
        <v>102</v>
      </c>
      <c r="H26" s="135">
        <v>2814.8</v>
      </c>
      <c r="I26" s="135">
        <v>2422.6999999999998</v>
      </c>
      <c r="J26" s="135">
        <v>116.2</v>
      </c>
      <c r="K26" s="135">
        <v>5816.8</v>
      </c>
      <c r="L26" s="135">
        <v>4837.3999999999996</v>
      </c>
      <c r="M26" s="135">
        <v>120.2</v>
      </c>
      <c r="N26" s="135">
        <v>10259.200000000001</v>
      </c>
      <c r="O26" s="135">
        <v>8856.1</v>
      </c>
      <c r="P26" s="135">
        <v>115.8</v>
      </c>
    </row>
    <row r="27" spans="1:26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26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26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26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26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26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2:1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2:13">
      <c r="B34" s="24"/>
      <c r="C34" s="24"/>
      <c r="D34" s="24"/>
      <c r="E34" s="23"/>
      <c r="F34" s="23"/>
      <c r="G34" s="23"/>
      <c r="H34" s="24"/>
      <c r="I34" s="24"/>
      <c r="J34" s="24"/>
      <c r="K34" s="24"/>
      <c r="L34" s="24"/>
      <c r="M34" s="24"/>
    </row>
    <row r="35" spans="2:13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2:1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2:1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2:13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2:13">
      <c r="B39" s="24"/>
      <c r="C39" s="24"/>
      <c r="D39" s="24"/>
      <c r="E39" s="23"/>
      <c r="F39" s="23"/>
      <c r="G39" s="23"/>
      <c r="H39" s="24"/>
      <c r="I39" s="24"/>
      <c r="J39" s="24"/>
      <c r="K39" s="24"/>
      <c r="L39" s="24"/>
      <c r="M39" s="24"/>
    </row>
    <row r="40" spans="2:13">
      <c r="B40" s="24"/>
      <c r="C40" s="24"/>
      <c r="D40" s="24"/>
      <c r="E40" s="23"/>
      <c r="F40" s="23"/>
      <c r="G40" s="23"/>
      <c r="H40" s="24"/>
      <c r="I40" s="24"/>
      <c r="J40" s="24"/>
      <c r="K40" s="24"/>
      <c r="L40" s="24"/>
      <c r="M40" s="24"/>
    </row>
    <row r="41" spans="2:13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7244094488188981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13</vt:i4>
      </vt:variant>
    </vt:vector>
  </HeadingPairs>
  <TitlesOfParts>
    <vt:vector size="32" baseType="lpstr">
      <vt:lpstr>Cover</vt:lpstr>
      <vt:lpstr>Metadata</vt:lpstr>
      <vt:lpstr>Content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'10'!Заголовки_для_печати</vt:lpstr>
      <vt:lpstr>'11'!Заголовки_для_печати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'1.'!Область_печати</vt:lpstr>
      <vt:lpstr>'2.1'!Область_печати</vt:lpstr>
      <vt:lpstr>Cover!Область_печати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z.kapishev</cp:lastModifiedBy>
  <cp:lastPrinted>2022-11-10T10:13:55Z</cp:lastPrinted>
  <dcterms:created xsi:type="dcterms:W3CDTF">2009-03-11T05:00:38Z</dcterms:created>
  <dcterms:modified xsi:type="dcterms:W3CDTF">2026-07-13T11:28:15Z</dcterms:modified>
</cp:coreProperties>
</file>