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MG102-03\Arhiv\Управление торговли\Отдел\000 электронные таблицы\1-ВТ-2025г\"/>
    </mc:Choice>
  </mc:AlternateContent>
  <xr:revisionPtr revIDLastSave="0" documentId="8_{3F67822D-CCC5-46E3-90B7-6CA1F76AF83A}" xr6:coauthVersionLast="47" xr6:coauthVersionMax="47" xr10:uidLastSave="{00000000-0000-0000-0000-000000000000}"/>
  <bookViews>
    <workbookView xWindow="-120" yWindow="-120" windowWidth="29040" windowHeight="15720" tabRatio="817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29" r:id="rId4"/>
    <sheet name="1" sheetId="13" r:id="rId5"/>
    <sheet name="2" sheetId="18" r:id="rId6"/>
    <sheet name="3.1" sheetId="24" r:id="rId7"/>
    <sheet name="3.2" sheetId="25" r:id="rId8"/>
    <sheet name="Лист1" sheetId="31" state="hidden" r:id="rId9"/>
    <sheet name="3.3" sheetId="34" r:id="rId10"/>
    <sheet name="4.1" sheetId="40" r:id="rId11"/>
    <sheet name="4.2" sheetId="46" r:id="rId12"/>
    <sheet name="4.3" sheetId="52" r:id="rId13"/>
  </sheets>
  <definedNames>
    <definedName name="К14">#REF!</definedName>
    <definedName name="_xlnm.Print_Area" localSheetId="4">'1'!$A$1:$F$16</definedName>
    <definedName name="_xlnm.Print_Area" localSheetId="5">'2'!$A$1:$C$17</definedName>
    <definedName name="_xlnm.Print_Area" localSheetId="6">'3.1'!$A$1:$C$9</definedName>
    <definedName name="_xlnm.Print_Area" localSheetId="7">'3.2'!$A$1:$G$48</definedName>
    <definedName name="_xlnm.Print_Area" localSheetId="9">'3.3'!$A$1:$G$43</definedName>
    <definedName name="_xlnm.Print_Area" localSheetId="10">'4.1'!$A$1:$G$46</definedName>
    <definedName name="_xlnm.Print_Area" localSheetId="11">'4.2'!$A$1:$G$44</definedName>
    <definedName name="_xlnm.Print_Area" localSheetId="12">'4.3'!$A$1:$G$51</definedName>
    <definedName name="_xlnm.Print_Area" localSheetId="3">Метод.пояснения!$A$1:$D$12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8" l="1"/>
  <c r="C11" i="18"/>
  <c r="C8" i="18"/>
  <c r="C7" i="18"/>
  <c r="G45" i="25"/>
  <c r="G44" i="25"/>
  <c r="E45" i="25"/>
  <c r="E44" i="25"/>
  <c r="E41" i="25"/>
  <c r="E40" i="25"/>
  <c r="C45" i="25"/>
  <c r="C44" i="25"/>
  <c r="G29" i="25"/>
  <c r="G28" i="25"/>
  <c r="E29" i="25"/>
  <c r="E28" i="25"/>
  <c r="C29" i="25"/>
  <c r="C28" i="25"/>
  <c r="G12" i="25"/>
  <c r="G13" i="25"/>
  <c r="E13" i="25"/>
  <c r="E12" i="25"/>
</calcChain>
</file>

<file path=xl/sharedStrings.xml><?xml version="1.0" encoding="utf-8"?>
<sst xmlns="http://schemas.openxmlformats.org/spreadsheetml/2006/main" count="564" uniqueCount="98">
  <si>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</si>
  <si>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</si>
  <si>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</si>
  <si>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</si>
  <si>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</si>
  <si>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1.</t>
  </si>
  <si>
    <t>«-» явление отсутствует</t>
  </si>
  <si>
    <t>В объем розничной торговли включена продажа товаров индивидуальными предпринимателями, в том числе торгующих на рынках.</t>
  </si>
  <si>
    <t>В бюллетене показатели представлены в следующих разрезах:</t>
  </si>
  <si>
    <t>тыс.тенге</t>
  </si>
  <si>
    <t/>
  </si>
  <si>
    <t>Розничная торговля</t>
  </si>
  <si>
    <t>в том числе:</t>
  </si>
  <si>
    <t>продовольственные товары</t>
  </si>
  <si>
    <t>непродовольственные товары</t>
  </si>
  <si>
    <t>Оптовая торговля</t>
  </si>
  <si>
    <t>непродовольственные товары и товары производственно - технического назначения</t>
  </si>
  <si>
    <t>Оптовая торговля за вознаграждение или на договорной основе</t>
  </si>
  <si>
    <t>Объем реализации товаров и услуг по видам деятельности</t>
  </si>
  <si>
    <t>Объем реализации товаров и услуг</t>
  </si>
  <si>
    <t>3.1</t>
  </si>
  <si>
    <t>3.2</t>
  </si>
  <si>
    <t>3.3</t>
  </si>
  <si>
    <t>Крупные предприятия</t>
  </si>
  <si>
    <t>Средние предприятия</t>
  </si>
  <si>
    <t>Малые предприятия</t>
  </si>
  <si>
    <t>Иностранная форма  собственности</t>
  </si>
  <si>
    <t>4.1</t>
  </si>
  <si>
    <t>4.2</t>
  </si>
  <si>
    <t>4.3</t>
  </si>
  <si>
    <t>Объем реализации товаров и услуг по формам собственности</t>
  </si>
  <si>
    <t>Государственная форма собственности</t>
  </si>
  <si>
    <t>Частная форма собственности</t>
  </si>
  <si>
    <t>Объем реализации товаров и услуг по размерности предприятий</t>
  </si>
  <si>
    <t>Предоставление услуг по обеспечению питанием и напитками</t>
  </si>
  <si>
    <t>Техническое обслуживание и ремонт автомобилей</t>
  </si>
  <si>
    <t xml:space="preserve">1. Объем реализации товаров и услуг по видам деятельности </t>
  </si>
  <si>
    <t xml:space="preserve">2. Объем реализации товаров и услуг </t>
  </si>
  <si>
    <t xml:space="preserve">
тыс. тенге</t>
  </si>
  <si>
    <t xml:space="preserve">
удельный вес, в % к итогу</t>
  </si>
  <si>
    <t>3.1  Государственная форма собственности</t>
  </si>
  <si>
    <t>3. Объем реализации товаров и услуг по формам собственности</t>
  </si>
  <si>
    <t>3.2 Частная форма собственности</t>
  </si>
  <si>
    <t>3.3 Иностранная форма собственности</t>
  </si>
  <si>
    <t>3.  Объем реализации товаров и услуг по формам собственности</t>
  </si>
  <si>
    <t>4. Объем реализации товаров и услуг по размерности предприятий</t>
  </si>
  <si>
    <t>4.1 Малые предприятия</t>
  </si>
  <si>
    <t>тыс. тенге</t>
  </si>
  <si>
    <t>удельный вес, в % к итогу</t>
  </si>
  <si>
    <t>4.2 Средние предприятия</t>
  </si>
  <si>
    <t>4.3 Крупные предприятия</t>
  </si>
  <si>
    <t>г. Алматы</t>
  </si>
  <si>
    <t>город Алматы</t>
  </si>
  <si>
    <t>Розничная  торговля</t>
  </si>
  <si>
    <t>Услуги по предоставлению продуктов питания и напитков</t>
  </si>
  <si>
    <t>Техническое обслуживание и ремонт автотранспортных средств</t>
  </si>
  <si>
    <t>Оптовая торговля за вознаграждение или на  договорной основе</t>
  </si>
  <si>
    <t>-</t>
  </si>
  <si>
    <t>Алмалинский</t>
  </si>
  <si>
    <t>Алатауский</t>
  </si>
  <si>
    <t>Ауэзовский</t>
  </si>
  <si>
    <t xml:space="preserve">Бостандыкский
</t>
  </si>
  <si>
    <t xml:space="preserve">Жетысуский
</t>
  </si>
  <si>
    <t xml:space="preserve">Медеуский
</t>
  </si>
  <si>
    <t xml:space="preserve">Наурызбайский
</t>
  </si>
  <si>
    <t xml:space="preserve">Турксибский
</t>
  </si>
  <si>
    <t>Тел. +7 727 375-22-09</t>
  </si>
  <si>
    <t>Тел. +7 727 376-04-08</t>
  </si>
  <si>
    <t>Управление статистики торговли</t>
  </si>
  <si>
    <t>«х» – данные конфиденциальные</t>
  </si>
  <si>
    <t xml:space="preserve">Условные обозначения:                                                                                                                                                       </t>
  </si>
  <si>
    <t>. по формам собственности;</t>
  </si>
  <si>
    <t>· по районам;</t>
  </si>
  <si>
    <t>. по размерности предприятий (по малым предприятиям данные приведены с учетом данных по индивидуальным предпринимателям).</t>
  </si>
  <si>
    <t>Серия 7. Статистика внутренней торговли</t>
  </si>
  <si>
    <r>
      <t>В бюллетене приведены сведения по видам экономической деятельности предприятий, имеющие основной и вторичный вид деятельности</t>
    </r>
    <r>
      <rPr>
        <b/>
        <sz val="10"/>
        <rFont val="Roboto"/>
        <charset val="204"/>
      </rPr>
      <t xml:space="preserve"> "Оптовая и розничная торговля; ремонт автомобилей и мотоциклов"; "Услуги по предоставлению продуктов питания и напитков".</t>
    </r>
    <r>
      <rPr>
        <sz val="10"/>
        <rFont val="Roboto"/>
        <charset val="204"/>
      </rPr>
      <t xml:space="preserve"> </t>
    </r>
  </si>
  <si>
    <r>
      <t>Основной вид деятельности предприятия</t>
    </r>
    <r>
      <rPr>
        <sz val="10"/>
        <rFont val="Roboto"/>
        <charset val="204"/>
      </rPr>
      <t xml:space="preserve"> - тот вид деятельности, добавленная стоимость которого превышает добавленную стоимость любого другого вида деятельности, осуществляемого предприятием.</t>
    </r>
  </si>
  <si>
    <r>
      <t>Вторичный вид деятельности</t>
    </r>
    <r>
      <rPr>
        <sz val="10"/>
        <rFont val="Roboto"/>
        <charset val="204"/>
      </rPr>
      <t xml:space="preserve"> - это вид деятельности, помимо основного, который осуществляется с целью реализации товаров (услуг) для третьих лиц.</t>
    </r>
  </si>
  <si>
    <t>Бостандыкский</t>
  </si>
  <si>
    <t>Жетысуский</t>
  </si>
  <si>
    <t>Медеуский</t>
  </si>
  <si>
    <t>Наурызбайский</t>
  </si>
  <si>
    <t>Турксибский</t>
  </si>
  <si>
    <t xml:space="preserve">                                                                         © Бюро национальной статистики  Агентства по стратегическому планированию и реформам Республики Казакстан</t>
  </si>
  <si>
    <t xml:space="preserve">Ответственный исполнитель: </t>
  </si>
  <si>
    <t>Руководитель управления:</t>
  </si>
  <si>
    <t>проспект Абая, 125</t>
  </si>
  <si>
    <t>Адрес: 050008  г.Алматы</t>
  </si>
  <si>
    <t>Исполнитель: Коржымбаева Л.</t>
  </si>
  <si>
    <t>Е-mail: l.korzhymbaeva@aspire.gov.kz</t>
  </si>
  <si>
    <t>2025 год</t>
  </si>
  <si>
    <t>Дата опубликования: 30.06.2026</t>
  </si>
  <si>
    <t>x</t>
  </si>
  <si>
    <t>Дата следующего опубликования: 30.06.2027</t>
  </si>
  <si>
    <t>Утеулина М.</t>
  </si>
  <si>
    <t>Объем реализации товаров и услуг в г. Алматы</t>
  </si>
  <si>
    <t>№ 12-14/317-ВН</t>
  </si>
  <si>
    <t>от  30.06.2026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</si>
</sst>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_р_._-;\-* #,##0.00_р_._-;_-* &quot;-&quot;??_р_._-;_-@_-"/>
    <numFmt numFmtId="172" formatCode="###\ ###\ ###\ ##0"/>
    <numFmt numFmtId="173" formatCode="###\ ###\ ###\ ##0.0"/>
    <numFmt numFmtId="174" formatCode="0.0"/>
  </numFmts>
  <fonts count="3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i/>
      <sz val="8"/>
      <name val="Calibri"/>
      <family val="2"/>
      <charset val="204"/>
    </font>
    <font>
      <sz val="10"/>
      <name val="Arial Cyr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i/>
      <sz val="8"/>
      <color indexed="8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sz val="14"/>
      <name val="Roboto"/>
      <charset val="204"/>
    </font>
    <font>
      <sz val="11"/>
      <name val="Roboto"/>
      <charset val="204"/>
    </font>
    <font>
      <b/>
      <sz val="20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12"/>
      <color indexed="8"/>
      <name val="Roboto"/>
      <charset val="204"/>
    </font>
    <font>
      <u/>
      <sz val="10"/>
      <color indexed="12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10"/>
      <name val="MS Sans Serif"/>
      <family val="2"/>
      <charset val="204"/>
    </font>
    <font>
      <sz val="8"/>
      <name val="Arial Cyr"/>
      <charset val="204"/>
    </font>
    <font>
      <sz val="8"/>
      <name val="Roboto"/>
    </font>
    <font>
      <b/>
      <sz val="8"/>
      <name val="Roboto"/>
    </font>
    <font>
      <sz val="10"/>
      <name val="Roboto"/>
    </font>
    <font>
      <sz val="8"/>
      <color indexed="8"/>
      <name val="Roboto"/>
    </font>
    <font>
      <sz val="10"/>
      <color indexed="14"/>
      <name val="Roboto"/>
      <charset val="204"/>
    </font>
    <font>
      <b/>
      <u/>
      <sz val="10"/>
      <color indexed="12"/>
      <name val="Roboto"/>
      <charset val="204"/>
    </font>
    <font>
      <u/>
      <sz val="11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3" fillId="0" borderId="0"/>
    <xf numFmtId="171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/>
    <xf numFmtId="0" fontId="7" fillId="0" borderId="0" xfId="0" applyFont="1" applyAlignment="1"/>
    <xf numFmtId="0" fontId="3" fillId="0" borderId="0" xfId="0" applyFont="1" applyAlignment="1"/>
    <xf numFmtId="0" fontId="7" fillId="0" borderId="0" xfId="0" applyFont="1"/>
    <xf numFmtId="0" fontId="9" fillId="0" borderId="0" xfId="0" applyFont="1"/>
    <xf numFmtId="0" fontId="6" fillId="0" borderId="0" xfId="2" applyNumberFormat="1" applyFont="1" applyFill="1" applyBorder="1" applyAlignment="1" applyProtection="1">
      <alignment vertical="top" wrapText="1"/>
    </xf>
    <xf numFmtId="0" fontId="10" fillId="0" borderId="0" xfId="2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/>
    <xf numFmtId="0" fontId="11" fillId="0" borderId="0" xfId="2" applyNumberFormat="1" applyFont="1" applyFill="1" applyBorder="1" applyAlignment="1" applyProtection="1"/>
    <xf numFmtId="0" fontId="13" fillId="2" borderId="0" xfId="2" applyNumberFormat="1" applyFont="1" applyFill="1" applyBorder="1" applyAlignment="1" applyProtection="1">
      <alignment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7" fillId="0" borderId="0" xfId="1" applyFont="1" applyBorder="1" applyAlignment="1" applyProtection="1">
      <alignment horizontal="left" wrapText="1"/>
    </xf>
    <xf numFmtId="0" fontId="14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/>
    </xf>
    <xf numFmtId="172" fontId="5" fillId="0" borderId="0" xfId="0" applyNumberFormat="1" applyFont="1" applyFill="1" applyAlignment="1">
      <alignment horizontal="right" wrapText="1"/>
    </xf>
    <xf numFmtId="172" fontId="6" fillId="0" borderId="0" xfId="0" applyNumberFormat="1" applyFont="1" applyFill="1"/>
    <xf numFmtId="0" fontId="5" fillId="0" borderId="0" xfId="0" applyFont="1" applyFill="1" applyAlignment="1">
      <alignment horizontal="right" wrapText="1"/>
    </xf>
    <xf numFmtId="0" fontId="5" fillId="0" borderId="0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6" fillId="0" borderId="0" xfId="0" applyFont="1" applyFill="1" applyBorder="1"/>
    <xf numFmtId="172" fontId="5" fillId="0" borderId="0" xfId="0" applyNumberFormat="1" applyFont="1" applyFill="1" applyBorder="1" applyAlignment="1">
      <alignment horizontal="right" wrapText="1"/>
    </xf>
    <xf numFmtId="49" fontId="6" fillId="0" borderId="0" xfId="0" applyNumberFormat="1" applyFont="1" applyFill="1" applyAlignment="1">
      <alignment horizontal="left" indent="1"/>
    </xf>
    <xf numFmtId="0" fontId="5" fillId="0" borderId="0" xfId="0" applyFont="1" applyFill="1" applyBorder="1" applyAlignment="1">
      <alignment horizontal="right" wrapText="1"/>
    </xf>
    <xf numFmtId="49" fontId="6" fillId="0" borderId="0" xfId="0" applyNumberFormat="1" applyFont="1" applyFill="1" applyAlignment="1">
      <alignment horizontal="left" indent="2"/>
    </xf>
    <xf numFmtId="173" fontId="5" fillId="0" borderId="0" xfId="0" applyNumberFormat="1" applyFont="1" applyFill="1" applyBorder="1" applyAlignment="1">
      <alignment horizontal="right" wrapText="1"/>
    </xf>
    <xf numFmtId="49" fontId="6" fillId="0" borderId="0" xfId="0" applyNumberFormat="1" applyFont="1" applyFill="1" applyAlignment="1">
      <alignment horizontal="left" wrapText="1" indent="2"/>
    </xf>
    <xf numFmtId="49" fontId="6" fillId="0" borderId="0" xfId="0" applyNumberFormat="1" applyFont="1" applyFill="1" applyAlignment="1">
      <alignment horizontal="left" wrapText="1"/>
    </xf>
    <xf numFmtId="49" fontId="6" fillId="0" borderId="4" xfId="0" applyNumberFormat="1" applyFont="1" applyFill="1" applyBorder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center" wrapText="1"/>
    </xf>
    <xf numFmtId="0" fontId="20" fillId="0" borderId="0" xfId="0" applyFont="1" applyFill="1"/>
    <xf numFmtId="0" fontId="22" fillId="0" borderId="0" xfId="0" applyFont="1" applyFill="1" applyAlignment="1">
      <alignment horizontal="left" wrapText="1" indent="1"/>
    </xf>
    <xf numFmtId="0" fontId="6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wrapText="1" indent="1"/>
    </xf>
    <xf numFmtId="0" fontId="5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 indent="1"/>
    </xf>
    <xf numFmtId="0" fontId="6" fillId="0" borderId="0" xfId="0" applyFont="1" applyFill="1" applyAlignment="1">
      <alignment wrapText="1"/>
    </xf>
    <xf numFmtId="0" fontId="14" fillId="0" borderId="0" xfId="0" applyFont="1" applyFill="1"/>
    <xf numFmtId="0" fontId="14" fillId="0" borderId="0" xfId="0" applyFont="1" applyFill="1" applyBorder="1" applyAlignment="1"/>
    <xf numFmtId="0" fontId="7" fillId="0" borderId="0" xfId="0" applyFont="1" applyFill="1" applyAlignment="1"/>
    <xf numFmtId="0" fontId="20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4" fillId="0" borderId="0" xfId="0" applyFont="1" applyFill="1" applyBorder="1"/>
    <xf numFmtId="49" fontId="20" fillId="0" borderId="0" xfId="0" applyNumberFormat="1" applyFont="1" applyFill="1" applyAlignment="1">
      <alignment horizontal="left"/>
    </xf>
    <xf numFmtId="172" fontId="14" fillId="0" borderId="0" xfId="0" applyNumberFormat="1" applyFont="1" applyFill="1"/>
    <xf numFmtId="172" fontId="7" fillId="0" borderId="0" xfId="0" applyNumberFormat="1" applyFont="1" applyFill="1"/>
    <xf numFmtId="49" fontId="20" fillId="0" borderId="0" xfId="0" applyNumberFormat="1" applyFont="1" applyFill="1" applyAlignment="1">
      <alignment horizontal="left" indent="1"/>
    </xf>
    <xf numFmtId="49" fontId="20" fillId="0" borderId="0" xfId="0" applyNumberFormat="1" applyFont="1" applyFill="1" applyAlignment="1">
      <alignment horizontal="left" indent="2"/>
    </xf>
    <xf numFmtId="49" fontId="20" fillId="0" borderId="0" xfId="0" applyNumberFormat="1" applyFont="1" applyFill="1" applyAlignment="1">
      <alignment horizontal="left" wrapText="1" indent="2"/>
    </xf>
    <xf numFmtId="49" fontId="20" fillId="0" borderId="0" xfId="0" applyNumberFormat="1" applyFont="1" applyFill="1" applyAlignment="1">
      <alignment horizontal="left" wrapText="1"/>
    </xf>
    <xf numFmtId="49" fontId="20" fillId="0" borderId="4" xfId="0" applyNumberFormat="1" applyFont="1" applyFill="1" applyBorder="1" applyAlignment="1">
      <alignment horizontal="left" wrapText="1"/>
    </xf>
    <xf numFmtId="0" fontId="20" fillId="0" borderId="0" xfId="0" applyFont="1" applyFill="1" applyAlignment="1">
      <alignment horizontal="right" wrapText="1"/>
    </xf>
    <xf numFmtId="49" fontId="20" fillId="0" borderId="0" xfId="0" applyNumberFormat="1" applyFont="1" applyFill="1" applyBorder="1" applyAlignment="1">
      <alignment horizontal="left" wrapText="1" indent="2"/>
    </xf>
    <xf numFmtId="49" fontId="20" fillId="0" borderId="0" xfId="0" applyNumberFormat="1" applyFont="1" applyFill="1" applyBorder="1" applyAlignment="1">
      <alignment horizontal="left" wrapText="1"/>
    </xf>
    <xf numFmtId="0" fontId="6" fillId="0" borderId="4" xfId="0" applyFont="1" applyFill="1" applyBorder="1"/>
    <xf numFmtId="0" fontId="7" fillId="0" borderId="4" xfId="0" applyFont="1" applyFill="1" applyBorder="1"/>
    <xf numFmtId="0" fontId="6" fillId="0" borderId="6" xfId="0" applyFont="1" applyFill="1" applyBorder="1"/>
    <xf numFmtId="0" fontId="6" fillId="0" borderId="0" xfId="2" applyFont="1" applyFill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14" fillId="0" borderId="0" xfId="0" applyFont="1" applyFill="1" applyAlignment="1"/>
    <xf numFmtId="0" fontId="14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20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7" fillId="0" borderId="0" xfId="0" applyNumberFormat="1" applyFont="1" applyFill="1"/>
    <xf numFmtId="3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/>
    <xf numFmtId="49" fontId="6" fillId="0" borderId="0" xfId="0" applyNumberFormat="1" applyFont="1" applyFill="1" applyBorder="1" applyAlignment="1">
      <alignment horizontal="left" wrapText="1"/>
    </xf>
    <xf numFmtId="0" fontId="21" fillId="0" borderId="6" xfId="3" applyFont="1" applyFill="1" applyBorder="1" applyAlignment="1">
      <alignment horizontal="left" vertical="center"/>
    </xf>
    <xf numFmtId="0" fontId="21" fillId="0" borderId="0" xfId="0" applyFont="1" applyFill="1" applyBorder="1"/>
    <xf numFmtId="0" fontId="21" fillId="0" borderId="6" xfId="0" applyFont="1" applyFill="1" applyBorder="1" applyAlignment="1"/>
    <xf numFmtId="0" fontId="21" fillId="0" borderId="0" xfId="0" applyFont="1" applyFill="1"/>
    <xf numFmtId="0" fontId="7" fillId="0" borderId="0" xfId="0" applyFont="1" applyFill="1" applyBorder="1"/>
    <xf numFmtId="0" fontId="25" fillId="0" borderId="0" xfId="0" applyFont="1" applyFill="1"/>
    <xf numFmtId="172" fontId="25" fillId="0" borderId="0" xfId="0" applyNumberFormat="1" applyFont="1" applyFill="1" applyAlignment="1">
      <alignment horizontal="right" wrapText="1"/>
    </xf>
    <xf numFmtId="172" fontId="25" fillId="0" borderId="0" xfId="0" applyNumberFormat="1" applyFont="1" applyFill="1"/>
    <xf numFmtId="0" fontId="25" fillId="0" borderId="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right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172" fontId="25" fillId="0" borderId="0" xfId="0" applyNumberFormat="1" applyFont="1" applyFill="1" applyBorder="1" applyAlignment="1">
      <alignment horizontal="right" wrapText="1"/>
    </xf>
    <xf numFmtId="0" fontId="14" fillId="0" borderId="0" xfId="0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0" fontId="17" fillId="0" borderId="0" xfId="1" applyFont="1" applyBorder="1" applyAlignment="1" applyProtection="1">
      <alignment wrapText="1"/>
    </xf>
    <xf numFmtId="0" fontId="17" fillId="0" borderId="0" xfId="1" applyFont="1" applyBorder="1" applyAlignment="1" applyProtection="1">
      <alignment vertical="top" wrapText="1"/>
    </xf>
    <xf numFmtId="0" fontId="25" fillId="0" borderId="0" xfId="0" applyFont="1" applyAlignment="1">
      <alignment horizontal="center" wrapText="1"/>
    </xf>
    <xf numFmtId="173" fontId="25" fillId="0" borderId="6" xfId="0" applyNumberFormat="1" applyFont="1" applyFill="1" applyBorder="1" applyAlignment="1">
      <alignment horizontal="right" wrapText="1"/>
    </xf>
    <xf numFmtId="173" fontId="25" fillId="0" borderId="0" xfId="0" applyNumberFormat="1" applyFont="1" applyFill="1" applyBorder="1" applyAlignment="1">
      <alignment horizontal="right" wrapText="1"/>
    </xf>
    <xf numFmtId="0" fontId="25" fillId="0" borderId="4" xfId="0" applyFont="1" applyFill="1" applyBorder="1" applyAlignment="1">
      <alignment horizontal="right" wrapText="1"/>
    </xf>
    <xf numFmtId="173" fontId="25" fillId="0" borderId="0" xfId="0" applyNumberFormat="1" applyFont="1" applyFill="1" applyAlignment="1">
      <alignment horizontal="right" wrapText="1"/>
    </xf>
    <xf numFmtId="0" fontId="28" fillId="0" borderId="4" xfId="0" applyFont="1" applyBorder="1" applyAlignment="1">
      <alignment horizontal="left" wrapText="1"/>
    </xf>
    <xf numFmtId="0" fontId="25" fillId="0" borderId="0" xfId="0" applyFont="1" applyAlignment="1">
      <alignment horizontal="right" wrapText="1"/>
    </xf>
    <xf numFmtId="0" fontId="25" fillId="0" borderId="4" xfId="0" applyFont="1" applyBorder="1" applyAlignment="1">
      <alignment horizontal="right" wrapText="1"/>
    </xf>
    <xf numFmtId="0" fontId="28" fillId="0" borderId="4" xfId="0" applyFont="1" applyBorder="1" applyAlignment="1">
      <alignment horizontal="center" wrapText="1"/>
    </xf>
    <xf numFmtId="0" fontId="18" fillId="0" borderId="0" xfId="0" applyFont="1" applyFill="1"/>
    <xf numFmtId="0" fontId="29" fillId="0" borderId="0" xfId="0" applyFont="1" applyFill="1" applyAlignment="1"/>
    <xf numFmtId="174" fontId="5" fillId="0" borderId="0" xfId="0" applyNumberFormat="1" applyFont="1" applyFill="1" applyBorder="1" applyAlignment="1">
      <alignment horizontal="right" wrapText="1"/>
    </xf>
    <xf numFmtId="174" fontId="5" fillId="0" borderId="0" xfId="0" applyNumberFormat="1" applyFont="1" applyFill="1" applyAlignment="1">
      <alignment horizontal="right" wrapText="1"/>
    </xf>
    <xf numFmtId="174" fontId="14" fillId="0" borderId="0" xfId="0" applyNumberFormat="1" applyFont="1" applyFill="1"/>
    <xf numFmtId="172" fontId="25" fillId="0" borderId="0" xfId="0" applyNumberFormat="1" applyFont="1" applyAlignment="1">
      <alignment horizontal="right" wrapText="1"/>
    </xf>
    <xf numFmtId="172" fontId="25" fillId="0" borderId="4" xfId="0" applyNumberFormat="1" applyFont="1" applyBorder="1" applyAlignment="1">
      <alignment horizontal="right" wrapText="1"/>
    </xf>
    <xf numFmtId="172" fontId="25" fillId="0" borderId="4" xfId="0" applyNumberFormat="1" applyFont="1" applyFill="1" applyBorder="1" applyAlignment="1">
      <alignment horizontal="right" wrapText="1"/>
    </xf>
    <xf numFmtId="173" fontId="25" fillId="0" borderId="0" xfId="0" applyNumberFormat="1" applyFont="1" applyAlignment="1">
      <alignment horizontal="right" wrapText="1"/>
    </xf>
    <xf numFmtId="0" fontId="6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wrapText="1"/>
    </xf>
    <xf numFmtId="0" fontId="10" fillId="0" borderId="0" xfId="2" applyNumberFormat="1" applyFont="1" applyFill="1" applyBorder="1" applyAlignment="1" applyProtection="1">
      <alignment horizontal="right" vertical="top" wrapText="1"/>
    </xf>
    <xf numFmtId="0" fontId="7" fillId="0" borderId="0" xfId="0" applyFont="1" applyAlignment="1">
      <alignment vertical="top" wrapText="1"/>
    </xf>
    <xf numFmtId="0" fontId="11" fillId="0" borderId="0" xfId="2" applyNumberFormat="1" applyFont="1" applyFill="1" applyBorder="1" applyAlignment="1" applyProtection="1">
      <alignment horizontal="left" vertical="top" wrapText="1"/>
    </xf>
    <xf numFmtId="0" fontId="11" fillId="0" borderId="0" xfId="2" applyNumberFormat="1" applyFont="1" applyFill="1" applyBorder="1" applyAlignment="1" applyProtection="1">
      <alignment horizontal="left" vertical="center" wrapText="1"/>
    </xf>
    <xf numFmtId="0" fontId="13" fillId="2" borderId="0" xfId="2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/>
    <xf numFmtId="0" fontId="15" fillId="0" borderId="0" xfId="0" applyFont="1" applyBorder="1" applyAlignment="1">
      <alignment horizontal="left" wrapText="1"/>
    </xf>
    <xf numFmtId="0" fontId="14" fillId="0" borderId="0" xfId="0" applyFont="1" applyBorder="1" applyAlignment="1">
      <alignment wrapText="1"/>
    </xf>
    <xf numFmtId="0" fontId="30" fillId="0" borderId="0" xfId="1" applyFont="1" applyBorder="1" applyAlignment="1" applyProtection="1">
      <alignment horizontal="left" wrapText="1"/>
    </xf>
    <xf numFmtId="0" fontId="30" fillId="0" borderId="0" xfId="1" applyFont="1" applyBorder="1" applyAlignment="1" applyProtection="1">
      <alignment wrapText="1"/>
    </xf>
    <xf numFmtId="0" fontId="7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15" fillId="0" borderId="0" xfId="0" applyFont="1" applyAlignment="1">
      <alignment horizontal="center" vertical="top"/>
    </xf>
    <xf numFmtId="0" fontId="14" fillId="0" borderId="0" xfId="0" applyFont="1" applyAlignment="1"/>
    <xf numFmtId="0" fontId="16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2"/>
    <cellStyle name="Обычный_05_19" xf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257175</xdr:colOff>
      <xdr:row>4</xdr:row>
      <xdr:rowOff>123825</xdr:rowOff>
    </xdr:to>
    <xdr:pic>
      <xdr:nvPicPr>
        <xdr:cNvPr id="1073" name="Рисунок 3">
          <a:extLst>
            <a:ext uri="{FF2B5EF4-FFF2-40B4-BE49-F238E27FC236}">
              <a16:creationId xmlns:a16="http://schemas.microsoft.com/office/drawing/2014/main" id="{1E50C61A-2F2B-449F-BD92-0AD92FE6E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3449516</xdr:colOff>
      <xdr:row>14</xdr:row>
      <xdr:rowOff>3663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8F9AB2-B00E-49D8-8560-B5042904D16C}"/>
            </a:ext>
          </a:extLst>
        </xdr:cNvPr>
        <xdr:cNvSpPr txBox="1"/>
      </xdr:nvSpPr>
      <xdr:spPr>
        <a:xfrm>
          <a:off x="8761535" y="2765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23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298C57-A2D1-4CBC-AC71-83EA0AFD4525}"/>
            </a:ext>
          </a:extLst>
        </xdr:cNvPr>
        <xdr:cNvSpPr txBox="1"/>
      </xdr:nvSpPr>
      <xdr:spPr>
        <a:xfrm>
          <a:off x="2514600" y="483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SheetLayoutView="90" workbookViewId="0">
      <selection activeCell="C32" sqref="C32"/>
    </sheetView>
  </sheetViews>
  <sheetFormatPr defaultRowHeight="12.75"/>
  <cols>
    <col min="1" max="1" width="9.140625" style="6"/>
    <col min="2" max="2" width="17.7109375" style="6" customWidth="1"/>
    <col min="3" max="3" width="18.42578125" style="6" customWidth="1"/>
    <col min="4" max="4" width="8.85546875" style="6" customWidth="1"/>
    <col min="5" max="5" width="9" style="6" customWidth="1"/>
    <col min="6" max="6" width="23.140625" style="6" customWidth="1"/>
    <col min="7" max="8" width="9.140625" style="6"/>
    <col min="9" max="9" width="11.42578125" style="7" customWidth="1"/>
    <col min="10" max="16384" width="9.140625" style="7"/>
  </cols>
  <sheetData>
    <row r="1" spans="1:8" ht="18" customHeight="1"/>
    <row r="2" spans="1:8" ht="18" customHeight="1"/>
    <row r="3" spans="1:8" ht="18" customHeight="1"/>
    <row r="4" spans="1:8" ht="18" customHeight="1"/>
    <row r="8" spans="1:8" ht="18.75" customHeight="1">
      <c r="A8" s="152" t="s">
        <v>91</v>
      </c>
      <c r="B8" s="152"/>
      <c r="C8" s="152"/>
      <c r="D8" s="152"/>
      <c r="E8" s="152"/>
      <c r="F8" s="7"/>
      <c r="G8" s="150"/>
      <c r="H8" s="151"/>
    </row>
    <row r="9" spans="1:8" ht="27" customHeight="1">
      <c r="A9" s="152" t="s">
        <v>93</v>
      </c>
      <c r="B9" s="152"/>
      <c r="C9" s="152"/>
      <c r="D9" s="152"/>
      <c r="E9" s="152"/>
      <c r="F9" s="7"/>
      <c r="G9" s="2"/>
      <c r="H9" s="2"/>
    </row>
    <row r="10" spans="1:8" ht="18">
      <c r="B10" s="8"/>
      <c r="C10" s="8"/>
      <c r="D10" s="8"/>
      <c r="E10" s="8"/>
      <c r="F10" s="9"/>
      <c r="G10" s="2"/>
      <c r="H10" s="2"/>
    </row>
    <row r="11" spans="1:8" ht="18">
      <c r="B11" s="8"/>
      <c r="C11" s="8"/>
      <c r="D11" s="8"/>
      <c r="E11" s="8"/>
      <c r="F11" s="9"/>
      <c r="G11" s="2"/>
      <c r="H11" s="2"/>
    </row>
    <row r="12" spans="1:8" ht="53.25" customHeight="1">
      <c r="A12" s="154" t="s">
        <v>95</v>
      </c>
      <c r="B12" s="154"/>
      <c r="C12" s="154"/>
      <c r="D12" s="154"/>
      <c r="E12" s="154"/>
      <c r="F12" s="154"/>
      <c r="G12" s="12"/>
      <c r="H12" s="12"/>
    </row>
    <row r="13" spans="1:8" ht="15" customHeight="1">
      <c r="A13" s="12"/>
      <c r="B13" s="12"/>
      <c r="C13" s="12"/>
      <c r="D13" s="12"/>
      <c r="E13" s="12"/>
      <c r="F13" s="12"/>
      <c r="G13" s="12"/>
      <c r="H13" s="12"/>
    </row>
    <row r="14" spans="1:8" ht="14.25">
      <c r="B14" s="10"/>
      <c r="C14" s="10"/>
      <c r="D14" s="10"/>
      <c r="E14" s="10"/>
      <c r="F14" s="10"/>
      <c r="G14" s="10"/>
      <c r="H14" s="10"/>
    </row>
    <row r="15" spans="1:8" ht="18">
      <c r="A15" s="11" t="s">
        <v>90</v>
      </c>
      <c r="B15" s="11"/>
      <c r="C15" s="4"/>
      <c r="D15" s="4"/>
      <c r="E15" s="4"/>
      <c r="F15" s="4"/>
      <c r="G15" s="4"/>
      <c r="H15" s="4"/>
    </row>
    <row r="16" spans="1:8" ht="17.25" customHeight="1">
      <c r="B16" s="4"/>
      <c r="C16" s="4"/>
      <c r="D16" s="4"/>
      <c r="E16" s="4"/>
      <c r="F16" s="4"/>
      <c r="G16" s="4"/>
      <c r="H16" s="4"/>
    </row>
    <row r="17" spans="1:8" ht="17.25" customHeight="1">
      <c r="B17" s="4"/>
      <c r="C17" s="4"/>
      <c r="D17" s="4"/>
      <c r="E17" s="4"/>
      <c r="F17" s="4"/>
      <c r="G17" s="4"/>
      <c r="H17" s="4"/>
    </row>
    <row r="18" spans="1:8" ht="18.75" customHeight="1">
      <c r="A18" s="153" t="s">
        <v>74</v>
      </c>
      <c r="B18" s="153"/>
      <c r="C18" s="153"/>
      <c r="D18" s="153"/>
      <c r="E18" s="153"/>
      <c r="F18" s="153"/>
      <c r="G18" s="4"/>
      <c r="H18" s="4"/>
    </row>
  </sheetData>
  <mergeCells count="5">
    <mergeCell ref="G8:H8"/>
    <mergeCell ref="A8:E8"/>
    <mergeCell ref="A9:E9"/>
    <mergeCell ref="A18:F18"/>
    <mergeCell ref="A12:F12"/>
  </mergeCells>
  <phoneticPr fontId="24" type="noConversion"/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="90" zoomScaleNormal="90" zoomScaleSheetLayoutView="110" workbookViewId="0">
      <selection activeCell="G50" sqref="G50"/>
    </sheetView>
  </sheetViews>
  <sheetFormatPr defaultRowHeight="12.75"/>
  <cols>
    <col min="1" max="1" width="39.7109375" style="58" customWidth="1"/>
    <col min="2" max="3" width="28.140625" style="58" customWidth="1"/>
    <col min="4" max="4" width="31.5703125" style="58" customWidth="1"/>
    <col min="5" max="5" width="27.140625" style="58" customWidth="1"/>
    <col min="6" max="6" width="23.5703125" style="58" customWidth="1"/>
    <col min="7" max="7" width="28.7109375" style="58" customWidth="1"/>
    <col min="8" max="8" width="0.140625" style="58" customWidth="1"/>
    <col min="9" max="9" width="13.28515625" style="58" bestFit="1" customWidth="1"/>
    <col min="10" max="16384" width="9.140625" style="58"/>
  </cols>
  <sheetData>
    <row r="1" spans="1:10" ht="23.25" customHeight="1">
      <c r="A1" s="168" t="s">
        <v>44</v>
      </c>
      <c r="B1" s="168"/>
      <c r="C1" s="168"/>
      <c r="D1" s="180"/>
      <c r="E1" s="180"/>
      <c r="F1" s="180"/>
      <c r="G1" s="180"/>
      <c r="H1" s="180"/>
    </row>
    <row r="2" spans="1:10" ht="22.5" customHeight="1">
      <c r="A2" s="176" t="s">
        <v>43</v>
      </c>
      <c r="B2" s="176"/>
      <c r="C2" s="176"/>
      <c r="D2" s="176"/>
      <c r="E2" s="176"/>
      <c r="F2" s="176"/>
      <c r="G2" s="176"/>
      <c r="H2" s="176"/>
    </row>
    <row r="3" spans="1:10" s="68" customFormat="1" ht="21" customHeight="1">
      <c r="A3" s="184"/>
      <c r="B3" s="186" t="s">
        <v>52</v>
      </c>
      <c r="C3" s="186"/>
      <c r="D3" s="187" t="s">
        <v>58</v>
      </c>
      <c r="E3" s="188"/>
      <c r="F3" s="187" t="s">
        <v>59</v>
      </c>
      <c r="G3" s="189"/>
    </row>
    <row r="4" spans="1:10" ht="18.75" customHeight="1">
      <c r="A4" s="185"/>
      <c r="B4" s="57" t="s">
        <v>47</v>
      </c>
      <c r="C4" s="56" t="s">
        <v>39</v>
      </c>
      <c r="D4" s="95" t="s">
        <v>47</v>
      </c>
      <c r="E4" s="57" t="s">
        <v>39</v>
      </c>
      <c r="F4" s="56" t="s">
        <v>47</v>
      </c>
      <c r="G4" s="57" t="s">
        <v>39</v>
      </c>
    </row>
    <row r="5" spans="1:10">
      <c r="A5" s="36" t="s">
        <v>11</v>
      </c>
      <c r="B5" s="144">
        <v>1641048939</v>
      </c>
      <c r="C5" s="147">
        <v>100</v>
      </c>
      <c r="D5" s="144">
        <v>182404006</v>
      </c>
      <c r="E5" s="147">
        <v>100</v>
      </c>
      <c r="F5" s="144">
        <v>161806789</v>
      </c>
      <c r="G5" s="147">
        <v>100</v>
      </c>
      <c r="H5" s="75"/>
      <c r="I5" s="75"/>
      <c r="J5" s="75"/>
    </row>
    <row r="6" spans="1:10">
      <c r="A6" s="44" t="s">
        <v>12</v>
      </c>
      <c r="B6" s="118"/>
      <c r="C6" s="118"/>
      <c r="D6" s="118"/>
      <c r="E6" s="118"/>
      <c r="F6" s="118"/>
      <c r="G6" s="118"/>
      <c r="J6" s="75"/>
    </row>
    <row r="7" spans="1:10">
      <c r="A7" s="46" t="s">
        <v>13</v>
      </c>
      <c r="B7" s="144">
        <v>216701547</v>
      </c>
      <c r="C7" s="147">
        <v>13.2</v>
      </c>
      <c r="D7" s="144">
        <v>8627462</v>
      </c>
      <c r="E7" s="147">
        <v>4.7</v>
      </c>
      <c r="F7" s="144">
        <v>4806515</v>
      </c>
      <c r="G7" s="147">
        <v>3</v>
      </c>
      <c r="H7" s="75"/>
      <c r="I7" s="75"/>
      <c r="J7" s="75"/>
    </row>
    <row r="8" spans="1:10">
      <c r="A8" s="48" t="s">
        <v>14</v>
      </c>
      <c r="B8" s="144">
        <v>1424347393</v>
      </c>
      <c r="C8" s="147">
        <v>86.8</v>
      </c>
      <c r="D8" s="144">
        <v>173776543</v>
      </c>
      <c r="E8" s="147">
        <v>95.3</v>
      </c>
      <c r="F8" s="144">
        <v>157000274</v>
      </c>
      <c r="G8" s="147">
        <v>97</v>
      </c>
      <c r="H8" s="75"/>
      <c r="I8" s="75"/>
      <c r="J8" s="75"/>
    </row>
    <row r="9" spans="1:10">
      <c r="A9" s="36" t="s">
        <v>15</v>
      </c>
      <c r="B9" s="144">
        <v>5529401573</v>
      </c>
      <c r="C9" s="147">
        <v>100</v>
      </c>
      <c r="D9" s="144">
        <v>1692414059</v>
      </c>
      <c r="E9" s="147">
        <v>100</v>
      </c>
      <c r="F9" s="144">
        <v>69076537</v>
      </c>
      <c r="G9" s="147">
        <v>100</v>
      </c>
      <c r="H9" s="75"/>
      <c r="I9" s="75"/>
      <c r="J9" s="75"/>
    </row>
    <row r="10" spans="1:10">
      <c r="A10" s="44" t="s">
        <v>12</v>
      </c>
      <c r="B10" s="118"/>
      <c r="C10" s="118"/>
      <c r="D10" s="118"/>
      <c r="E10" s="118"/>
      <c r="F10" s="118"/>
      <c r="G10" s="118"/>
      <c r="J10" s="75"/>
    </row>
    <row r="11" spans="1:10">
      <c r="A11" s="46" t="s">
        <v>13</v>
      </c>
      <c r="B11" s="144">
        <v>1348843319</v>
      </c>
      <c r="C11" s="147">
        <v>24.4</v>
      </c>
      <c r="D11" s="144">
        <v>627146693</v>
      </c>
      <c r="E11" s="147">
        <v>37.1</v>
      </c>
      <c r="F11" s="136" t="s">
        <v>57</v>
      </c>
      <c r="G11" s="136" t="s">
        <v>57</v>
      </c>
      <c r="H11" s="75"/>
      <c r="I11" s="75"/>
      <c r="J11" s="75"/>
    </row>
    <row r="12" spans="1:10" ht="22.5">
      <c r="A12" s="48" t="s">
        <v>16</v>
      </c>
      <c r="B12" s="144">
        <v>4180558254</v>
      </c>
      <c r="C12" s="147">
        <v>75.599999999999994</v>
      </c>
      <c r="D12" s="144">
        <v>1065267366</v>
      </c>
      <c r="E12" s="147">
        <v>62.9</v>
      </c>
      <c r="F12" s="144">
        <v>69076537</v>
      </c>
      <c r="G12" s="147">
        <v>100</v>
      </c>
      <c r="H12" s="75"/>
      <c r="I12" s="75"/>
      <c r="J12" s="75"/>
    </row>
    <row r="13" spans="1:10" ht="22.5">
      <c r="A13" s="49" t="s">
        <v>17</v>
      </c>
      <c r="B13" s="144">
        <v>3220</v>
      </c>
      <c r="C13" s="115" t="s">
        <v>57</v>
      </c>
      <c r="D13" s="136" t="s">
        <v>57</v>
      </c>
      <c r="E13" s="115" t="s">
        <v>57</v>
      </c>
      <c r="F13" s="136" t="s">
        <v>57</v>
      </c>
      <c r="G13" s="115" t="s">
        <v>57</v>
      </c>
      <c r="H13" s="75"/>
      <c r="I13" s="75"/>
      <c r="J13" s="75"/>
    </row>
    <row r="14" spans="1:10" ht="15.75" customHeight="1">
      <c r="A14" s="49" t="s">
        <v>35</v>
      </c>
      <c r="B14" s="144">
        <v>38787239</v>
      </c>
      <c r="C14" s="111" t="s">
        <v>57</v>
      </c>
      <c r="D14" s="144">
        <v>646292</v>
      </c>
      <c r="E14" s="111" t="s">
        <v>57</v>
      </c>
      <c r="F14" s="144">
        <v>1937412</v>
      </c>
      <c r="G14" s="111" t="s">
        <v>57</v>
      </c>
      <c r="H14" s="75"/>
      <c r="J14" s="75"/>
    </row>
    <row r="15" spans="1:10" ht="21" customHeight="1">
      <c r="A15" s="50" t="s">
        <v>34</v>
      </c>
      <c r="B15" s="145">
        <v>114056245</v>
      </c>
      <c r="C15" s="133" t="s">
        <v>57</v>
      </c>
      <c r="D15" s="145">
        <v>17806120</v>
      </c>
      <c r="E15" s="133" t="s">
        <v>57</v>
      </c>
      <c r="F15" s="137" t="s">
        <v>92</v>
      </c>
      <c r="G15" s="133" t="s">
        <v>57</v>
      </c>
      <c r="H15" s="75"/>
      <c r="J15" s="75"/>
    </row>
    <row r="16" spans="1:10">
      <c r="A16" s="28"/>
      <c r="B16" s="107"/>
      <c r="C16" s="107"/>
      <c r="D16" s="107"/>
      <c r="E16" s="107"/>
      <c r="F16" s="107"/>
      <c r="G16" s="107"/>
    </row>
    <row r="17" spans="1:7">
      <c r="A17" s="28"/>
      <c r="B17" s="114"/>
      <c r="C17" s="114"/>
      <c r="D17" s="114"/>
      <c r="E17" s="114"/>
      <c r="F17" s="114"/>
      <c r="G17" s="115"/>
    </row>
    <row r="18" spans="1:7" s="68" customFormat="1" ht="16.5" customHeight="1">
      <c r="A18" s="184"/>
      <c r="B18" s="177" t="s">
        <v>60</v>
      </c>
      <c r="C18" s="178"/>
      <c r="D18" s="177" t="s">
        <v>61</v>
      </c>
      <c r="E18" s="179"/>
      <c r="F18" s="177" t="s">
        <v>62</v>
      </c>
      <c r="G18" s="178"/>
    </row>
    <row r="19" spans="1:7" ht="17.25" customHeight="1">
      <c r="A19" s="185"/>
      <c r="B19" s="119" t="s">
        <v>47</v>
      </c>
      <c r="C19" s="110" t="s">
        <v>39</v>
      </c>
      <c r="D19" s="110" t="s">
        <v>47</v>
      </c>
      <c r="E19" s="119" t="s">
        <v>39</v>
      </c>
      <c r="F19" s="110" t="s">
        <v>47</v>
      </c>
      <c r="G19" s="110" t="s">
        <v>39</v>
      </c>
    </row>
    <row r="20" spans="1:7">
      <c r="A20" s="36" t="s">
        <v>11</v>
      </c>
      <c r="B20" s="144">
        <v>99358719</v>
      </c>
      <c r="C20" s="147">
        <v>100</v>
      </c>
      <c r="D20" s="144">
        <v>821179704</v>
      </c>
      <c r="E20" s="147">
        <v>100</v>
      </c>
      <c r="F20" s="144">
        <v>58056031</v>
      </c>
      <c r="G20" s="147">
        <v>100</v>
      </c>
    </row>
    <row r="21" spans="1:7">
      <c r="A21" s="44" t="s">
        <v>12</v>
      </c>
      <c r="B21" s="118"/>
      <c r="C21" s="118"/>
      <c r="D21" s="118"/>
      <c r="E21" s="118"/>
      <c r="F21" s="118"/>
      <c r="G21" s="118"/>
    </row>
    <row r="22" spans="1:7">
      <c r="A22" s="46" t="s">
        <v>13</v>
      </c>
      <c r="B22" s="144">
        <v>19053289</v>
      </c>
      <c r="C22" s="147">
        <v>19.2</v>
      </c>
      <c r="D22" s="144">
        <v>51172830</v>
      </c>
      <c r="E22" s="147">
        <v>6.2</v>
      </c>
      <c r="F22" s="144">
        <v>6878514</v>
      </c>
      <c r="G22" s="147">
        <v>11.8</v>
      </c>
    </row>
    <row r="23" spans="1:7">
      <c r="A23" s="46" t="s">
        <v>14</v>
      </c>
      <c r="B23" s="144">
        <v>80305430</v>
      </c>
      <c r="C23" s="147">
        <v>80.8</v>
      </c>
      <c r="D23" s="144">
        <v>770006874</v>
      </c>
      <c r="E23" s="147">
        <v>93.8</v>
      </c>
      <c r="F23" s="144">
        <v>51177517</v>
      </c>
      <c r="G23" s="147">
        <v>88.2</v>
      </c>
    </row>
    <row r="24" spans="1:7">
      <c r="A24" s="36" t="s">
        <v>15</v>
      </c>
      <c r="B24" s="144">
        <v>123640562</v>
      </c>
      <c r="C24" s="147">
        <v>100</v>
      </c>
      <c r="D24" s="144">
        <v>653896387</v>
      </c>
      <c r="E24" s="147">
        <v>100</v>
      </c>
      <c r="F24" s="144">
        <v>550549149</v>
      </c>
      <c r="G24" s="147">
        <v>100</v>
      </c>
    </row>
    <row r="25" spans="1:7">
      <c r="A25" s="44" t="s">
        <v>12</v>
      </c>
      <c r="B25" s="118"/>
      <c r="C25" s="118"/>
      <c r="D25" s="118"/>
      <c r="E25" s="118"/>
      <c r="F25" s="118"/>
      <c r="G25" s="118"/>
    </row>
    <row r="26" spans="1:7">
      <c r="A26" s="46" t="s">
        <v>13</v>
      </c>
      <c r="B26" s="136" t="s">
        <v>57</v>
      </c>
      <c r="C26" s="136" t="s">
        <v>57</v>
      </c>
      <c r="D26" s="144">
        <v>72612797</v>
      </c>
      <c r="E26" s="147">
        <v>11.1</v>
      </c>
      <c r="F26" s="144">
        <v>139722408</v>
      </c>
      <c r="G26" s="147">
        <v>25.4</v>
      </c>
    </row>
    <row r="27" spans="1:7" ht="33" customHeight="1">
      <c r="A27" s="48" t="s">
        <v>16</v>
      </c>
      <c r="B27" s="144">
        <v>123640562</v>
      </c>
      <c r="C27" s="147">
        <v>100</v>
      </c>
      <c r="D27" s="144">
        <v>581283590</v>
      </c>
      <c r="E27" s="147">
        <v>88.9</v>
      </c>
      <c r="F27" s="144">
        <v>410826740</v>
      </c>
      <c r="G27" s="147">
        <v>74.599999999999994</v>
      </c>
    </row>
    <row r="28" spans="1:7" ht="19.5" customHeight="1">
      <c r="A28" s="49" t="s">
        <v>35</v>
      </c>
      <c r="B28" s="144">
        <v>290920</v>
      </c>
      <c r="C28" s="111" t="s">
        <v>57</v>
      </c>
      <c r="D28" s="144">
        <v>205928</v>
      </c>
      <c r="E28" s="111" t="s">
        <v>57</v>
      </c>
      <c r="F28" s="144">
        <v>3525035</v>
      </c>
      <c r="G28" s="111" t="s">
        <v>57</v>
      </c>
    </row>
    <row r="29" spans="1:7" ht="21" customHeight="1">
      <c r="A29" s="50" t="s">
        <v>34</v>
      </c>
      <c r="B29" s="145">
        <v>14643666</v>
      </c>
      <c r="C29" s="133" t="s">
        <v>57</v>
      </c>
      <c r="D29" s="145">
        <v>32861702</v>
      </c>
      <c r="E29" s="133" t="s">
        <v>57</v>
      </c>
      <c r="F29" s="145">
        <v>3863035</v>
      </c>
      <c r="G29" s="133" t="s">
        <v>57</v>
      </c>
    </row>
    <row r="30" spans="1:7">
      <c r="A30" s="28"/>
      <c r="B30" s="120"/>
      <c r="C30" s="120"/>
      <c r="D30" s="107"/>
      <c r="E30" s="107"/>
      <c r="F30" s="107"/>
      <c r="G30" s="107"/>
    </row>
    <row r="31" spans="1:7">
      <c r="A31" s="28"/>
      <c r="B31" s="114"/>
      <c r="C31" s="114"/>
      <c r="D31" s="114"/>
      <c r="E31" s="114"/>
      <c r="F31" s="114"/>
      <c r="G31" s="115"/>
    </row>
    <row r="32" spans="1:7" s="68" customFormat="1" ht="16.5" customHeight="1">
      <c r="A32" s="184"/>
      <c r="B32" s="177" t="s">
        <v>63</v>
      </c>
      <c r="C32" s="179"/>
      <c r="D32" s="177" t="s">
        <v>64</v>
      </c>
      <c r="E32" s="179"/>
      <c r="F32" s="177" t="s">
        <v>65</v>
      </c>
      <c r="G32" s="178"/>
    </row>
    <row r="33" spans="1:9" s="68" customFormat="1" ht="17.25" customHeight="1">
      <c r="A33" s="185"/>
      <c r="B33" s="110" t="s">
        <v>47</v>
      </c>
      <c r="C33" s="119" t="s">
        <v>39</v>
      </c>
      <c r="D33" s="110" t="s">
        <v>47</v>
      </c>
      <c r="E33" s="119" t="s">
        <v>39</v>
      </c>
      <c r="F33" s="110" t="s">
        <v>47</v>
      </c>
      <c r="G33" s="110" t="s">
        <v>39</v>
      </c>
    </row>
    <row r="34" spans="1:9">
      <c r="A34" s="36" t="s">
        <v>11</v>
      </c>
      <c r="B34" s="144">
        <v>163676831</v>
      </c>
      <c r="C34" s="147">
        <v>100</v>
      </c>
      <c r="D34" s="144">
        <v>4564368</v>
      </c>
      <c r="E34" s="147">
        <v>100</v>
      </c>
      <c r="F34" s="144">
        <v>150002491</v>
      </c>
      <c r="G34" s="147">
        <v>100</v>
      </c>
    </row>
    <row r="35" spans="1:9">
      <c r="A35" s="44" t="s">
        <v>12</v>
      </c>
      <c r="B35" s="118"/>
      <c r="C35" s="118"/>
      <c r="D35" s="118"/>
      <c r="E35" s="118"/>
      <c r="F35" s="118"/>
      <c r="G35" s="118"/>
    </row>
    <row r="36" spans="1:9" ht="10.5" customHeight="1">
      <c r="A36" s="46" t="s">
        <v>13</v>
      </c>
      <c r="B36" s="144">
        <v>32254014</v>
      </c>
      <c r="C36" s="147">
        <v>19.7</v>
      </c>
      <c r="D36" s="144">
        <v>1867308</v>
      </c>
      <c r="E36" s="147">
        <v>40.9</v>
      </c>
      <c r="F36" s="144">
        <v>92041614</v>
      </c>
      <c r="G36" s="147">
        <v>61.4</v>
      </c>
    </row>
    <row r="37" spans="1:9">
      <c r="A37" s="46" t="s">
        <v>14</v>
      </c>
      <c r="B37" s="144">
        <v>131422817</v>
      </c>
      <c r="C37" s="147">
        <v>80.3</v>
      </c>
      <c r="D37" s="144">
        <v>2697060</v>
      </c>
      <c r="E37" s="147">
        <v>59.1</v>
      </c>
      <c r="F37" s="144">
        <v>57960877</v>
      </c>
      <c r="G37" s="147">
        <v>38.6</v>
      </c>
    </row>
    <row r="38" spans="1:9" ht="10.5" customHeight="1">
      <c r="A38" s="36" t="s">
        <v>15</v>
      </c>
      <c r="B38" s="144">
        <v>1973585998</v>
      </c>
      <c r="C38" s="147">
        <v>100</v>
      </c>
      <c r="D38" s="144">
        <v>171174319</v>
      </c>
      <c r="E38" s="147">
        <v>100</v>
      </c>
      <c r="F38" s="144">
        <v>295064562</v>
      </c>
      <c r="G38" s="147">
        <v>100</v>
      </c>
    </row>
    <row r="39" spans="1:9" ht="9.75" customHeight="1">
      <c r="A39" s="44" t="s">
        <v>12</v>
      </c>
      <c r="B39" s="118"/>
      <c r="C39" s="118"/>
      <c r="D39" s="118"/>
      <c r="E39" s="118"/>
      <c r="F39" s="118"/>
      <c r="G39" s="118"/>
      <c r="I39" s="106"/>
    </row>
    <row r="40" spans="1:9" ht="9" customHeight="1">
      <c r="A40" s="46" t="s">
        <v>13</v>
      </c>
      <c r="B40" s="144">
        <v>405770366</v>
      </c>
      <c r="C40" s="147">
        <v>20.6</v>
      </c>
      <c r="D40" s="136" t="s">
        <v>57</v>
      </c>
      <c r="E40" s="136" t="s">
        <v>57</v>
      </c>
      <c r="F40" s="144">
        <v>103591055</v>
      </c>
      <c r="G40" s="147">
        <v>35.1</v>
      </c>
      <c r="I40" s="106"/>
    </row>
    <row r="41" spans="1:9" ht="22.5">
      <c r="A41" s="48" t="s">
        <v>16</v>
      </c>
      <c r="B41" s="144">
        <v>1567815632</v>
      </c>
      <c r="C41" s="147">
        <v>79.400000000000006</v>
      </c>
      <c r="D41" s="144">
        <v>171174319</v>
      </c>
      <c r="E41" s="147">
        <v>100</v>
      </c>
      <c r="F41" s="144">
        <v>191473508</v>
      </c>
      <c r="G41" s="147">
        <v>64.900000000000006</v>
      </c>
    </row>
    <row r="42" spans="1:9" ht="22.5">
      <c r="A42" s="49" t="s">
        <v>17</v>
      </c>
      <c r="B42" s="144">
        <v>3220</v>
      </c>
      <c r="C42" s="115" t="s">
        <v>57</v>
      </c>
      <c r="D42" s="136" t="s">
        <v>57</v>
      </c>
      <c r="E42" s="115" t="s">
        <v>57</v>
      </c>
      <c r="F42" s="136" t="s">
        <v>57</v>
      </c>
      <c r="G42" s="115" t="s">
        <v>57</v>
      </c>
    </row>
    <row r="43" spans="1:9" ht="22.5">
      <c r="A43" s="49" t="s">
        <v>35</v>
      </c>
      <c r="B43" s="144">
        <v>29131212</v>
      </c>
      <c r="C43" s="111" t="s">
        <v>57</v>
      </c>
      <c r="D43" s="144">
        <v>18269</v>
      </c>
      <c r="E43" s="111" t="s">
        <v>57</v>
      </c>
      <c r="F43" s="144">
        <v>3032171</v>
      </c>
      <c r="G43" s="111" t="s">
        <v>57</v>
      </c>
    </row>
    <row r="44" spans="1:9" ht="22.5">
      <c r="A44" s="50" t="s">
        <v>34</v>
      </c>
      <c r="B44" s="145">
        <v>37693463</v>
      </c>
      <c r="C44" s="133" t="s">
        <v>57</v>
      </c>
      <c r="D44" s="145">
        <v>55215</v>
      </c>
      <c r="E44" s="133" t="s">
        <v>57</v>
      </c>
      <c r="F44" s="145">
        <v>5792796</v>
      </c>
      <c r="G44" s="133" t="s">
        <v>57</v>
      </c>
    </row>
    <row r="45" spans="1:9">
      <c r="B45" s="118"/>
      <c r="C45" s="118"/>
      <c r="D45" s="118"/>
      <c r="E45" s="118"/>
      <c r="F45" s="118"/>
      <c r="G45" s="118"/>
    </row>
  </sheetData>
  <mergeCells count="14">
    <mergeCell ref="A1:H1"/>
    <mergeCell ref="A2:H2"/>
    <mergeCell ref="A3:A4"/>
    <mergeCell ref="B3:C3"/>
    <mergeCell ref="D3:E3"/>
    <mergeCell ref="F3:G3"/>
    <mergeCell ref="F18:G18"/>
    <mergeCell ref="B32:C32"/>
    <mergeCell ref="D32:E32"/>
    <mergeCell ref="F32:G32"/>
    <mergeCell ref="A18:A19"/>
    <mergeCell ref="A32:A33"/>
    <mergeCell ref="B18:C18"/>
    <mergeCell ref="D18:E18"/>
  </mergeCells>
  <phoneticPr fontId="24" type="noConversion"/>
  <pageMargins left="0.70866141732283472" right="0.47244094488188981" top="0.74803149606299213" bottom="0.74803149606299213" header="0.31496062992125984" footer="0.31496062992125984"/>
  <pageSetup paperSize="9" scale="65" orientation="landscape" r:id="rId1"/>
  <headerFooter>
    <oddFooter>&amp;R&amp;8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="80" zoomScaleNormal="80" zoomScaleSheetLayoutView="110" workbookViewId="0">
      <selection activeCell="B8" sqref="B8"/>
    </sheetView>
  </sheetViews>
  <sheetFormatPr defaultRowHeight="12.75"/>
  <cols>
    <col min="1" max="1" width="34.28515625" style="66" customWidth="1"/>
    <col min="2" max="2" width="26.28515625" style="66" customWidth="1"/>
    <col min="3" max="3" width="28.140625" style="66" customWidth="1"/>
    <col min="4" max="4" width="27.7109375" style="66" customWidth="1"/>
    <col min="5" max="5" width="32.28515625" style="66" customWidth="1"/>
    <col min="6" max="6" width="34" style="66" customWidth="1"/>
    <col min="7" max="7" width="33.5703125" style="66" customWidth="1"/>
    <col min="8" max="8" width="0.42578125" style="66" customWidth="1"/>
    <col min="9" max="9" width="20.28515625" style="66" hidden="1" customWidth="1"/>
    <col min="10" max="10" width="13.28515625" style="66" bestFit="1" customWidth="1"/>
    <col min="11" max="11" width="14.85546875" style="58" customWidth="1"/>
    <col min="12" max="12" width="20.5703125" style="58" customWidth="1"/>
    <col min="13" max="16384" width="9.140625" style="58"/>
  </cols>
  <sheetData>
    <row r="1" spans="1:13" ht="29.25" customHeight="1">
      <c r="A1" s="190" t="s">
        <v>45</v>
      </c>
      <c r="B1" s="190"/>
      <c r="C1" s="190"/>
      <c r="D1" s="191"/>
      <c r="E1" s="191"/>
      <c r="F1" s="191"/>
      <c r="G1" s="191"/>
      <c r="H1" s="191"/>
      <c r="I1" s="191"/>
    </row>
    <row r="2" spans="1:13" ht="22.5" customHeight="1">
      <c r="A2" s="176" t="s">
        <v>46</v>
      </c>
      <c r="B2" s="176"/>
      <c r="C2" s="176"/>
      <c r="D2" s="176"/>
      <c r="E2" s="176"/>
      <c r="F2" s="176"/>
      <c r="G2" s="176"/>
      <c r="H2" s="176"/>
      <c r="I2" s="176"/>
    </row>
    <row r="3" spans="1:13">
      <c r="A3" s="192"/>
      <c r="B3" s="193"/>
      <c r="C3" s="193"/>
      <c r="D3" s="193"/>
      <c r="E3" s="193"/>
      <c r="F3" s="192"/>
      <c r="G3" s="192"/>
      <c r="H3" s="90"/>
    </row>
    <row r="4" spans="1:13" s="93" customFormat="1" ht="20.25" customHeight="1">
      <c r="A4" s="170"/>
      <c r="B4" s="174" t="s">
        <v>52</v>
      </c>
      <c r="C4" s="174"/>
      <c r="D4" s="181" t="s">
        <v>58</v>
      </c>
      <c r="E4" s="182"/>
      <c r="F4" s="181" t="s">
        <v>59</v>
      </c>
      <c r="G4" s="183"/>
      <c r="H4" s="91"/>
      <c r="I4" s="92"/>
      <c r="J4" s="92"/>
    </row>
    <row r="5" spans="1:13" ht="18.75" customHeight="1">
      <c r="A5" s="171"/>
      <c r="B5" s="69" t="s">
        <v>47</v>
      </c>
      <c r="C5" s="70" t="s">
        <v>39</v>
      </c>
      <c r="D5" s="71" t="s">
        <v>47</v>
      </c>
      <c r="E5" s="69" t="s">
        <v>39</v>
      </c>
      <c r="F5" s="71" t="s">
        <v>47</v>
      </c>
      <c r="G5" s="69" t="s">
        <v>39</v>
      </c>
      <c r="H5" s="91"/>
      <c r="J5" s="58"/>
    </row>
    <row r="6" spans="1:13">
      <c r="A6" s="73" t="s">
        <v>11</v>
      </c>
      <c r="B6" s="144">
        <v>6296973952</v>
      </c>
      <c r="C6" s="147">
        <v>100</v>
      </c>
      <c r="D6" s="144">
        <v>879796780</v>
      </c>
      <c r="E6" s="147">
        <v>100</v>
      </c>
      <c r="F6" s="144">
        <v>486469739</v>
      </c>
      <c r="G6" s="147">
        <v>100</v>
      </c>
      <c r="H6" s="47"/>
      <c r="I6" s="74"/>
      <c r="J6" s="74"/>
      <c r="K6" s="75"/>
    </row>
    <row r="7" spans="1:13">
      <c r="A7" s="76" t="s">
        <v>12</v>
      </c>
      <c r="B7" s="118"/>
      <c r="C7" s="118"/>
      <c r="D7" s="118"/>
      <c r="E7" s="111"/>
      <c r="F7" s="118"/>
      <c r="G7" s="111"/>
      <c r="H7" s="45"/>
      <c r="K7" s="75"/>
    </row>
    <row r="8" spans="1:13">
      <c r="A8" s="77" t="s">
        <v>13</v>
      </c>
      <c r="B8" s="144">
        <v>894745705</v>
      </c>
      <c r="C8" s="147">
        <v>14.2</v>
      </c>
      <c r="D8" s="144">
        <v>156744655</v>
      </c>
      <c r="E8" s="134">
        <v>17.8</v>
      </c>
      <c r="F8" s="144">
        <v>17516984</v>
      </c>
      <c r="G8" s="147">
        <v>3.6</v>
      </c>
      <c r="H8" s="47"/>
      <c r="I8" s="74"/>
      <c r="K8" s="75"/>
      <c r="L8" s="75"/>
      <c r="M8" s="75"/>
    </row>
    <row r="9" spans="1:13">
      <c r="A9" s="78" t="s">
        <v>14</v>
      </c>
      <c r="B9" s="144">
        <v>5402228247</v>
      </c>
      <c r="C9" s="147">
        <v>85.8</v>
      </c>
      <c r="D9" s="144">
        <v>723052125</v>
      </c>
      <c r="E9" s="147">
        <v>82.2</v>
      </c>
      <c r="F9" s="144">
        <v>468952755</v>
      </c>
      <c r="G9" s="147">
        <v>96.4</v>
      </c>
      <c r="H9" s="47"/>
      <c r="I9" s="74"/>
      <c r="K9" s="75"/>
    </row>
    <row r="10" spans="1:13">
      <c r="A10" s="73" t="s">
        <v>15</v>
      </c>
      <c r="B10" s="144">
        <v>10911845978</v>
      </c>
      <c r="C10" s="147">
        <v>100</v>
      </c>
      <c r="D10" s="144">
        <v>1712411813</v>
      </c>
      <c r="E10" s="147">
        <v>100</v>
      </c>
      <c r="F10" s="144">
        <v>385224463</v>
      </c>
      <c r="G10" s="147">
        <v>100</v>
      </c>
      <c r="H10" s="47"/>
      <c r="K10" s="75"/>
    </row>
    <row r="11" spans="1:13">
      <c r="A11" s="76" t="s">
        <v>12</v>
      </c>
      <c r="B11" s="118"/>
      <c r="C11" s="118"/>
      <c r="D11" s="118"/>
      <c r="E11" s="111"/>
      <c r="F11" s="118"/>
      <c r="G11" s="111"/>
      <c r="H11" s="45"/>
      <c r="K11" s="75"/>
    </row>
    <row r="12" spans="1:13">
      <c r="A12" s="77" t="s">
        <v>13</v>
      </c>
      <c r="B12" s="144">
        <v>1217744008</v>
      </c>
      <c r="C12" s="147">
        <v>11.2</v>
      </c>
      <c r="D12" s="144">
        <v>268436904</v>
      </c>
      <c r="E12" s="147">
        <v>15.7</v>
      </c>
      <c r="F12" s="144">
        <v>69312705</v>
      </c>
      <c r="G12" s="147">
        <v>18</v>
      </c>
      <c r="H12" s="47"/>
      <c r="K12" s="75"/>
      <c r="L12" s="106"/>
    </row>
    <row r="13" spans="1:13" ht="23.25" customHeight="1">
      <c r="A13" s="78" t="s">
        <v>16</v>
      </c>
      <c r="B13" s="144">
        <v>9694101970</v>
      </c>
      <c r="C13" s="147">
        <v>88.8</v>
      </c>
      <c r="D13" s="144">
        <v>1443974909</v>
      </c>
      <c r="E13" s="147">
        <v>84.3</v>
      </c>
      <c r="F13" s="144">
        <v>315911757</v>
      </c>
      <c r="G13" s="147">
        <v>82</v>
      </c>
      <c r="H13" s="47"/>
      <c r="K13" s="75"/>
    </row>
    <row r="14" spans="1:13" ht="22.5">
      <c r="A14" s="79" t="s">
        <v>17</v>
      </c>
      <c r="B14" s="144">
        <v>1402981</v>
      </c>
      <c r="C14" s="115" t="s">
        <v>57</v>
      </c>
      <c r="D14" s="144">
        <v>394055</v>
      </c>
      <c r="E14" s="115" t="s">
        <v>57</v>
      </c>
      <c r="F14" s="136" t="s">
        <v>57</v>
      </c>
      <c r="G14" s="115" t="s">
        <v>57</v>
      </c>
      <c r="H14" s="45"/>
      <c r="K14" s="75"/>
    </row>
    <row r="15" spans="1:13" ht="22.5">
      <c r="A15" s="79" t="s">
        <v>35</v>
      </c>
      <c r="B15" s="144">
        <v>97484983</v>
      </c>
      <c r="C15" s="111" t="s">
        <v>57</v>
      </c>
      <c r="D15" s="144">
        <v>2577687</v>
      </c>
      <c r="E15" s="111" t="s">
        <v>57</v>
      </c>
      <c r="F15" s="144">
        <v>10018022</v>
      </c>
      <c r="G15" s="111" t="s">
        <v>57</v>
      </c>
      <c r="H15" s="45"/>
      <c r="K15" s="75"/>
    </row>
    <row r="16" spans="1:13" ht="25.5" customHeight="1">
      <c r="A16" s="80" t="s">
        <v>34</v>
      </c>
      <c r="B16" s="145">
        <v>493136399</v>
      </c>
      <c r="C16" s="133" t="s">
        <v>57</v>
      </c>
      <c r="D16" s="145">
        <v>140010483</v>
      </c>
      <c r="E16" s="133" t="s">
        <v>57</v>
      </c>
      <c r="F16" s="145">
        <v>12927534</v>
      </c>
      <c r="G16" s="133" t="s">
        <v>57</v>
      </c>
      <c r="H16" s="45"/>
      <c r="K16" s="75"/>
    </row>
    <row r="17" spans="1:11">
      <c r="A17" s="53"/>
      <c r="B17" s="107"/>
      <c r="C17" s="107"/>
      <c r="D17" s="107"/>
      <c r="E17" s="107"/>
      <c r="F17" s="107"/>
      <c r="G17" s="107"/>
    </row>
    <row r="18" spans="1:11">
      <c r="A18" s="53"/>
      <c r="B18" s="114"/>
      <c r="C18" s="114"/>
      <c r="D18" s="114"/>
      <c r="E18" s="114"/>
      <c r="F18" s="114"/>
      <c r="G18" s="115"/>
      <c r="H18" s="51"/>
      <c r="I18" s="81"/>
    </row>
    <row r="19" spans="1:11" s="68" customFormat="1" ht="19.5" customHeight="1">
      <c r="A19" s="170"/>
      <c r="B19" s="177" t="s">
        <v>60</v>
      </c>
      <c r="C19" s="178"/>
      <c r="D19" s="177" t="s">
        <v>61</v>
      </c>
      <c r="E19" s="179"/>
      <c r="F19" s="177" t="s">
        <v>62</v>
      </c>
      <c r="G19" s="178"/>
      <c r="H19" s="94"/>
      <c r="I19" s="89"/>
      <c r="J19" s="89"/>
    </row>
    <row r="20" spans="1:11" ht="16.5" customHeight="1">
      <c r="A20" s="171"/>
      <c r="B20" s="119" t="s">
        <v>47</v>
      </c>
      <c r="C20" s="110" t="s">
        <v>39</v>
      </c>
      <c r="D20" s="110" t="s">
        <v>47</v>
      </c>
      <c r="E20" s="119" t="s">
        <v>48</v>
      </c>
      <c r="F20" s="121" t="s">
        <v>47</v>
      </c>
      <c r="G20" s="110" t="s">
        <v>48</v>
      </c>
      <c r="H20" s="91"/>
    </row>
    <row r="21" spans="1:11">
      <c r="A21" s="73" t="s">
        <v>11</v>
      </c>
      <c r="B21" s="144">
        <v>719533294</v>
      </c>
      <c r="C21" s="147">
        <v>100</v>
      </c>
      <c r="D21" s="108">
        <v>1109180543</v>
      </c>
      <c r="E21" s="147">
        <v>100</v>
      </c>
      <c r="F21" s="144">
        <v>507678093</v>
      </c>
      <c r="G21" s="147">
        <v>100</v>
      </c>
      <c r="H21" s="47"/>
      <c r="I21" s="74"/>
      <c r="J21" s="74"/>
      <c r="K21" s="75"/>
    </row>
    <row r="22" spans="1:11">
      <c r="A22" s="76" t="s">
        <v>12</v>
      </c>
      <c r="B22" s="118"/>
      <c r="C22" s="118"/>
      <c r="D22" s="111"/>
      <c r="E22" s="111"/>
      <c r="F22" s="111"/>
      <c r="G22" s="111"/>
      <c r="H22" s="45"/>
    </row>
    <row r="23" spans="1:11">
      <c r="A23" s="77" t="s">
        <v>13</v>
      </c>
      <c r="B23" s="144">
        <v>82423256</v>
      </c>
      <c r="C23" s="147">
        <v>11.5</v>
      </c>
      <c r="D23" s="144">
        <v>210622525</v>
      </c>
      <c r="E23" s="147">
        <v>19</v>
      </c>
      <c r="F23" s="144">
        <v>153992791</v>
      </c>
      <c r="G23" s="147">
        <v>30.3</v>
      </c>
      <c r="H23" s="47"/>
    </row>
    <row r="24" spans="1:11">
      <c r="A24" s="77" t="s">
        <v>14</v>
      </c>
      <c r="B24" s="144">
        <v>637110038</v>
      </c>
      <c r="C24" s="147">
        <v>88.5</v>
      </c>
      <c r="D24" s="144">
        <v>898558019</v>
      </c>
      <c r="E24" s="147">
        <v>81</v>
      </c>
      <c r="F24" s="144">
        <v>353685301</v>
      </c>
      <c r="G24" s="147">
        <v>69.7</v>
      </c>
      <c r="H24" s="47"/>
    </row>
    <row r="25" spans="1:11">
      <c r="A25" s="73" t="s">
        <v>15</v>
      </c>
      <c r="B25" s="144">
        <v>548909746</v>
      </c>
      <c r="C25" s="147">
        <v>100</v>
      </c>
      <c r="D25" s="144">
        <v>2673496968</v>
      </c>
      <c r="E25" s="147">
        <v>100</v>
      </c>
      <c r="F25" s="144">
        <v>1119581805</v>
      </c>
      <c r="G25" s="147">
        <v>100</v>
      </c>
      <c r="H25" s="47"/>
    </row>
    <row r="26" spans="1:11">
      <c r="A26" s="76" t="s">
        <v>12</v>
      </c>
      <c r="B26" s="118"/>
      <c r="C26" s="118"/>
      <c r="D26" s="111"/>
      <c r="E26" s="111"/>
      <c r="F26" s="111"/>
      <c r="G26" s="111"/>
      <c r="H26" s="45"/>
    </row>
    <row r="27" spans="1:11">
      <c r="A27" s="77" t="s">
        <v>13</v>
      </c>
      <c r="B27" s="144">
        <v>63822022</v>
      </c>
      <c r="C27" s="147">
        <v>11.6</v>
      </c>
      <c r="D27" s="144">
        <v>15476372</v>
      </c>
      <c r="E27" s="147">
        <v>0.6</v>
      </c>
      <c r="F27" s="144">
        <v>297111428</v>
      </c>
      <c r="G27" s="147">
        <v>26.5</v>
      </c>
      <c r="H27" s="47"/>
    </row>
    <row r="28" spans="1:11" ht="30.75" customHeight="1">
      <c r="A28" s="78" t="s">
        <v>16</v>
      </c>
      <c r="B28" s="144">
        <v>485087724</v>
      </c>
      <c r="C28" s="147">
        <v>88.4</v>
      </c>
      <c r="D28" s="144">
        <v>2658020596</v>
      </c>
      <c r="E28" s="147">
        <v>99.4</v>
      </c>
      <c r="F28" s="144">
        <v>822470377</v>
      </c>
      <c r="G28" s="147">
        <v>73.5</v>
      </c>
      <c r="H28" s="47"/>
    </row>
    <row r="29" spans="1:11" ht="33.75" customHeight="1">
      <c r="A29" s="79" t="s">
        <v>17</v>
      </c>
      <c r="B29" s="136" t="s">
        <v>57</v>
      </c>
      <c r="C29" s="115" t="s">
        <v>57</v>
      </c>
      <c r="D29" s="144">
        <v>71546</v>
      </c>
      <c r="E29" s="115" t="s">
        <v>57</v>
      </c>
      <c r="F29" s="136" t="s">
        <v>57</v>
      </c>
      <c r="G29" s="115" t="s">
        <v>57</v>
      </c>
      <c r="H29" s="45"/>
    </row>
    <row r="30" spans="1:11" ht="22.5">
      <c r="A30" s="79" t="s">
        <v>35</v>
      </c>
      <c r="B30" s="144">
        <v>7323314</v>
      </c>
      <c r="C30" s="111" t="s">
        <v>57</v>
      </c>
      <c r="D30" s="144">
        <v>33481352</v>
      </c>
      <c r="E30" s="111" t="s">
        <v>57</v>
      </c>
      <c r="F30" s="144">
        <v>16637185</v>
      </c>
      <c r="G30" s="111" t="s">
        <v>57</v>
      </c>
      <c r="H30" s="45"/>
    </row>
    <row r="31" spans="1:11" ht="33.75" customHeight="1">
      <c r="A31" s="80" t="s">
        <v>34</v>
      </c>
      <c r="B31" s="145">
        <v>81632257</v>
      </c>
      <c r="C31" s="133" t="s">
        <v>57</v>
      </c>
      <c r="D31" s="145">
        <v>127288503</v>
      </c>
      <c r="E31" s="133" t="s">
        <v>57</v>
      </c>
      <c r="F31" s="145">
        <v>16814446</v>
      </c>
      <c r="G31" s="133" t="s">
        <v>57</v>
      </c>
      <c r="H31" s="45"/>
    </row>
    <row r="32" spans="1:11">
      <c r="A32" s="53"/>
      <c r="B32" s="107"/>
      <c r="C32" s="107"/>
      <c r="D32" s="107"/>
      <c r="E32" s="107"/>
      <c r="F32" s="107"/>
      <c r="G32" s="107"/>
    </row>
    <row r="33" spans="1:11">
      <c r="A33" s="51"/>
      <c r="B33" s="114"/>
      <c r="C33" s="114"/>
      <c r="D33" s="114"/>
      <c r="E33" s="114"/>
      <c r="F33" s="114"/>
      <c r="G33" s="115"/>
      <c r="H33" s="81"/>
    </row>
    <row r="34" spans="1:11" s="68" customFormat="1" ht="21" customHeight="1">
      <c r="A34" s="170"/>
      <c r="B34" s="177" t="s">
        <v>63</v>
      </c>
      <c r="C34" s="179"/>
      <c r="D34" s="177" t="s">
        <v>64</v>
      </c>
      <c r="E34" s="179"/>
      <c r="F34" s="177" t="s">
        <v>65</v>
      </c>
      <c r="G34" s="178"/>
      <c r="H34" s="94"/>
      <c r="I34" s="89"/>
      <c r="J34" s="89"/>
    </row>
    <row r="35" spans="1:11" ht="16.5" customHeight="1">
      <c r="A35" s="171"/>
      <c r="B35" s="122" t="s">
        <v>47</v>
      </c>
      <c r="C35" s="123" t="s">
        <v>48</v>
      </c>
      <c r="D35" s="110" t="s">
        <v>38</v>
      </c>
      <c r="E35" s="119" t="s">
        <v>39</v>
      </c>
      <c r="F35" s="121" t="s">
        <v>47</v>
      </c>
      <c r="G35" s="110" t="s">
        <v>39</v>
      </c>
      <c r="H35" s="91"/>
    </row>
    <row r="36" spans="1:11">
      <c r="A36" s="73" t="s">
        <v>11</v>
      </c>
      <c r="B36" s="108">
        <v>1741380232</v>
      </c>
      <c r="C36" s="147">
        <v>100</v>
      </c>
      <c r="D36" s="144">
        <v>58498086</v>
      </c>
      <c r="E36" s="147">
        <v>100</v>
      </c>
      <c r="F36" s="144">
        <v>794437185</v>
      </c>
      <c r="G36" s="147">
        <v>100</v>
      </c>
      <c r="H36" s="47"/>
      <c r="I36" s="74"/>
      <c r="J36" s="74"/>
      <c r="K36" s="75"/>
    </row>
    <row r="37" spans="1:11">
      <c r="A37" s="76" t="s">
        <v>12</v>
      </c>
      <c r="B37" s="111"/>
      <c r="C37" s="111"/>
      <c r="D37" s="111"/>
      <c r="E37" s="111"/>
      <c r="F37" s="111"/>
      <c r="G37" s="111"/>
      <c r="H37" s="45"/>
    </row>
    <row r="38" spans="1:11">
      <c r="A38" s="77" t="s">
        <v>13</v>
      </c>
      <c r="B38" s="144">
        <v>118682952</v>
      </c>
      <c r="C38" s="147">
        <v>6.8</v>
      </c>
      <c r="D38" s="144">
        <v>442085</v>
      </c>
      <c r="E38" s="147">
        <v>0.8</v>
      </c>
      <c r="F38" s="144">
        <v>154320457</v>
      </c>
      <c r="G38" s="147">
        <v>19.399999999999999</v>
      </c>
      <c r="H38" s="47"/>
    </row>
    <row r="39" spans="1:11">
      <c r="A39" s="77" t="s">
        <v>14</v>
      </c>
      <c r="B39" s="144">
        <v>1622697280</v>
      </c>
      <c r="C39" s="147">
        <v>93.2</v>
      </c>
      <c r="D39" s="144">
        <v>58056001</v>
      </c>
      <c r="E39" s="147">
        <v>99.2</v>
      </c>
      <c r="F39" s="144">
        <v>640116728</v>
      </c>
      <c r="G39" s="147">
        <v>80.599999999999994</v>
      </c>
      <c r="H39" s="45"/>
    </row>
    <row r="40" spans="1:11">
      <c r="A40" s="73" t="s">
        <v>15</v>
      </c>
      <c r="B40" s="144">
        <v>3109661382</v>
      </c>
      <c r="C40" s="147">
        <v>100</v>
      </c>
      <c r="D40" s="144">
        <v>187749400</v>
      </c>
      <c r="E40" s="147">
        <v>100</v>
      </c>
      <c r="F40" s="144">
        <v>1174810401</v>
      </c>
      <c r="G40" s="147">
        <v>100</v>
      </c>
      <c r="H40" s="47"/>
    </row>
    <row r="41" spans="1:11">
      <c r="A41" s="76" t="s">
        <v>12</v>
      </c>
      <c r="B41" s="111"/>
      <c r="C41" s="111"/>
      <c r="D41" s="111"/>
      <c r="E41" s="111"/>
      <c r="F41" s="111"/>
      <c r="G41" s="111"/>
      <c r="H41" s="45"/>
    </row>
    <row r="42" spans="1:11">
      <c r="A42" s="77" t="s">
        <v>13</v>
      </c>
      <c r="B42" s="144">
        <v>341200290</v>
      </c>
      <c r="C42" s="147">
        <v>11</v>
      </c>
      <c r="D42" s="144">
        <v>69116</v>
      </c>
      <c r="E42" s="147">
        <v>0</v>
      </c>
      <c r="F42" s="144">
        <v>162315172</v>
      </c>
      <c r="G42" s="147">
        <v>13.8</v>
      </c>
      <c r="H42" s="47"/>
    </row>
    <row r="43" spans="1:11" ht="33.75">
      <c r="A43" s="78" t="s">
        <v>16</v>
      </c>
      <c r="B43" s="144">
        <v>2768461093</v>
      </c>
      <c r="C43" s="147">
        <v>89</v>
      </c>
      <c r="D43" s="144">
        <v>187680284</v>
      </c>
      <c r="E43" s="147">
        <v>100</v>
      </c>
      <c r="F43" s="144">
        <v>1012495229</v>
      </c>
      <c r="G43" s="147">
        <v>86.2</v>
      </c>
      <c r="H43" s="47"/>
    </row>
    <row r="44" spans="1:11" ht="22.5">
      <c r="A44" s="79" t="s">
        <v>17</v>
      </c>
      <c r="B44" s="144">
        <v>937379</v>
      </c>
      <c r="C44" s="115" t="s">
        <v>57</v>
      </c>
      <c r="D44" s="136" t="s">
        <v>57</v>
      </c>
      <c r="E44" s="115" t="s">
        <v>57</v>
      </c>
      <c r="F44" s="136" t="s">
        <v>57</v>
      </c>
      <c r="G44" s="115" t="s">
        <v>57</v>
      </c>
      <c r="H44" s="45"/>
    </row>
    <row r="45" spans="1:11" ht="22.5">
      <c r="A45" s="83" t="s">
        <v>35</v>
      </c>
      <c r="B45" s="144">
        <v>5422401</v>
      </c>
      <c r="C45" s="111" t="s">
        <v>57</v>
      </c>
      <c r="D45" s="144">
        <v>15052211</v>
      </c>
      <c r="E45" s="111" t="s">
        <v>57</v>
      </c>
      <c r="F45" s="144">
        <v>6972810</v>
      </c>
      <c r="G45" s="111" t="s">
        <v>57</v>
      </c>
      <c r="H45" s="45"/>
    </row>
    <row r="46" spans="1:11" ht="22.5">
      <c r="A46" s="80" t="s">
        <v>34</v>
      </c>
      <c r="B46" s="145">
        <v>100089115</v>
      </c>
      <c r="C46" s="133" t="s">
        <v>57</v>
      </c>
      <c r="D46" s="145">
        <v>3982301</v>
      </c>
      <c r="E46" s="133" t="s">
        <v>57</v>
      </c>
      <c r="F46" s="145">
        <v>10391761</v>
      </c>
      <c r="G46" s="133" t="s">
        <v>57</v>
      </c>
      <c r="H46" s="45"/>
    </row>
  </sheetData>
  <mergeCells count="15">
    <mergeCell ref="A1:I1"/>
    <mergeCell ref="A2:I2"/>
    <mergeCell ref="A3:G3"/>
    <mergeCell ref="A4:A5"/>
    <mergeCell ref="B4:C4"/>
    <mergeCell ref="D4:E4"/>
    <mergeCell ref="F4:G4"/>
    <mergeCell ref="F34:G34"/>
    <mergeCell ref="B19:C19"/>
    <mergeCell ref="A19:A20"/>
    <mergeCell ref="B34:C34"/>
    <mergeCell ref="D34:E34"/>
    <mergeCell ref="A34:A35"/>
    <mergeCell ref="D19:E19"/>
    <mergeCell ref="F19:G19"/>
  </mergeCells>
  <phoneticPr fontId="24" type="noConversion"/>
  <pageMargins left="0.70866141732283472" right="0.51181102362204722" top="0.74803149606299213" bottom="0.74803149606299213" header="0.31496062992125984" footer="0.31496062992125984"/>
  <pageSetup paperSize="9" scale="58" orientation="landscape" r:id="rId1"/>
  <headerFooter>
    <oddFooter>&amp;R&amp;8 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="80" zoomScaleNormal="80" zoomScaleSheetLayoutView="110" workbookViewId="0">
      <selection activeCell="B10" sqref="B10"/>
    </sheetView>
  </sheetViews>
  <sheetFormatPr defaultRowHeight="12.75"/>
  <cols>
    <col min="1" max="1" width="36.42578125" style="66" customWidth="1"/>
    <col min="2" max="2" width="33.140625" style="66" customWidth="1"/>
    <col min="3" max="3" width="30" style="66" customWidth="1"/>
    <col min="4" max="4" width="33.140625" style="66" customWidth="1"/>
    <col min="5" max="5" width="31.28515625" style="66" customWidth="1"/>
    <col min="6" max="6" width="31.5703125" style="66" customWidth="1"/>
    <col min="7" max="7" width="29.85546875" style="66" customWidth="1"/>
    <col min="8" max="8" width="17.5703125" style="66" hidden="1" customWidth="1"/>
    <col min="9" max="9" width="18.140625" style="66" customWidth="1"/>
    <col min="10" max="10" width="9.140625" style="58"/>
    <col min="11" max="11" width="10" style="58" bestFit="1" customWidth="1"/>
    <col min="12" max="16384" width="9.140625" style="58"/>
  </cols>
  <sheetData>
    <row r="1" spans="1:9" ht="22.5" customHeight="1">
      <c r="A1" s="190" t="s">
        <v>45</v>
      </c>
      <c r="B1" s="190"/>
      <c r="C1" s="190"/>
      <c r="D1" s="191"/>
      <c r="E1" s="191"/>
      <c r="F1" s="191"/>
      <c r="G1" s="191"/>
      <c r="H1" s="191"/>
    </row>
    <row r="2" spans="1:9" ht="15" customHeight="1">
      <c r="A2" s="176" t="s">
        <v>49</v>
      </c>
      <c r="B2" s="176"/>
      <c r="C2" s="176"/>
      <c r="D2" s="176"/>
      <c r="E2" s="176"/>
      <c r="F2" s="176"/>
      <c r="G2" s="176"/>
      <c r="H2" s="176"/>
    </row>
    <row r="3" spans="1:9">
      <c r="A3" s="192"/>
      <c r="B3" s="193"/>
      <c r="C3" s="193"/>
      <c r="D3" s="193"/>
      <c r="E3" s="193"/>
      <c r="F3" s="192"/>
      <c r="G3" s="192"/>
    </row>
    <row r="4" spans="1:9" s="68" customFormat="1" ht="17.25" customHeight="1">
      <c r="A4" s="170"/>
      <c r="B4" s="194" t="s">
        <v>52</v>
      </c>
      <c r="C4" s="194"/>
      <c r="D4" s="187" t="s">
        <v>58</v>
      </c>
      <c r="E4" s="188"/>
      <c r="F4" s="187" t="s">
        <v>59</v>
      </c>
      <c r="G4" s="189"/>
      <c r="H4" s="67"/>
      <c r="I4" s="89"/>
    </row>
    <row r="5" spans="1:9" ht="18.75" customHeight="1">
      <c r="A5" s="171"/>
      <c r="B5" s="69" t="s">
        <v>47</v>
      </c>
      <c r="C5" s="70" t="s">
        <v>48</v>
      </c>
      <c r="D5" s="71" t="s">
        <v>47</v>
      </c>
      <c r="E5" s="69" t="s">
        <v>48</v>
      </c>
      <c r="F5" s="70" t="s">
        <v>47</v>
      </c>
      <c r="G5" s="69" t="s">
        <v>48</v>
      </c>
    </row>
    <row r="6" spans="1:9">
      <c r="A6" s="73" t="s">
        <v>11</v>
      </c>
      <c r="B6" s="144">
        <v>766772083</v>
      </c>
      <c r="C6" s="147">
        <v>100</v>
      </c>
      <c r="D6" s="144">
        <v>122439510</v>
      </c>
      <c r="E6" s="147">
        <v>100</v>
      </c>
      <c r="F6" s="144">
        <v>17650303</v>
      </c>
      <c r="G6" s="147">
        <v>100</v>
      </c>
      <c r="H6" s="74"/>
    </row>
    <row r="7" spans="1:9">
      <c r="A7" s="76" t="s">
        <v>12</v>
      </c>
      <c r="B7" s="118"/>
      <c r="C7" s="111"/>
      <c r="D7" s="111"/>
      <c r="E7" s="111"/>
      <c r="F7" s="111"/>
      <c r="G7" s="111"/>
    </row>
    <row r="8" spans="1:9">
      <c r="A8" s="77" t="s">
        <v>13</v>
      </c>
      <c r="B8" s="144">
        <v>216235908</v>
      </c>
      <c r="C8" s="147">
        <v>28.2</v>
      </c>
      <c r="D8" s="144">
        <v>23109950</v>
      </c>
      <c r="E8" s="147">
        <v>18.899999999999999</v>
      </c>
      <c r="F8" s="144">
        <v>1074233</v>
      </c>
      <c r="G8" s="147">
        <v>6.1</v>
      </c>
      <c r="H8" s="74"/>
      <c r="I8" s="74"/>
    </row>
    <row r="9" spans="1:9">
      <c r="A9" s="78" t="s">
        <v>14</v>
      </c>
      <c r="B9" s="144">
        <v>550536175</v>
      </c>
      <c r="C9" s="147">
        <v>71.8</v>
      </c>
      <c r="D9" s="144">
        <v>99329560</v>
      </c>
      <c r="E9" s="147">
        <v>81.099999999999994</v>
      </c>
      <c r="F9" s="144">
        <v>16576070</v>
      </c>
      <c r="G9" s="147">
        <v>93.9</v>
      </c>
      <c r="H9" s="74"/>
      <c r="I9" s="74"/>
    </row>
    <row r="10" spans="1:9">
      <c r="A10" s="73" t="s">
        <v>15</v>
      </c>
      <c r="B10" s="144">
        <v>8064163065</v>
      </c>
      <c r="C10" s="147">
        <v>100</v>
      </c>
      <c r="D10" s="144">
        <v>1517678160</v>
      </c>
      <c r="E10" s="147">
        <v>100</v>
      </c>
      <c r="F10" s="144">
        <v>64420774</v>
      </c>
      <c r="G10" s="147">
        <v>100</v>
      </c>
      <c r="H10" s="74"/>
      <c r="I10" s="74"/>
    </row>
    <row r="11" spans="1:9">
      <c r="A11" s="76" t="s">
        <v>12</v>
      </c>
      <c r="B11" s="111"/>
      <c r="C11" s="111"/>
      <c r="D11" s="111"/>
      <c r="E11" s="118"/>
      <c r="F11" s="111"/>
      <c r="G11" s="111"/>
    </row>
    <row r="12" spans="1:9">
      <c r="A12" s="77" t="s">
        <v>13</v>
      </c>
      <c r="B12" s="144">
        <v>2245809782</v>
      </c>
      <c r="C12" s="147">
        <v>27.8</v>
      </c>
      <c r="D12" s="144">
        <v>679167595</v>
      </c>
      <c r="E12" s="147">
        <v>44.8</v>
      </c>
      <c r="F12" s="144">
        <v>3921686</v>
      </c>
      <c r="G12" s="147">
        <v>6.1</v>
      </c>
      <c r="H12" s="74"/>
      <c r="I12" s="143"/>
    </row>
    <row r="13" spans="1:9" ht="33.75">
      <c r="A13" s="78" t="s">
        <v>16</v>
      </c>
      <c r="B13" s="144">
        <v>5818353284</v>
      </c>
      <c r="C13" s="147">
        <v>72.2</v>
      </c>
      <c r="D13" s="144">
        <v>838510566</v>
      </c>
      <c r="E13" s="147">
        <v>55.2</v>
      </c>
      <c r="F13" s="144">
        <v>60499088</v>
      </c>
      <c r="G13" s="147">
        <v>93.9</v>
      </c>
      <c r="H13" s="74"/>
      <c r="I13" s="143"/>
    </row>
    <row r="14" spans="1:9" ht="35.25" customHeight="1">
      <c r="A14" s="79" t="s">
        <v>35</v>
      </c>
      <c r="B14" s="144">
        <v>10382688</v>
      </c>
      <c r="C14" s="111" t="s">
        <v>57</v>
      </c>
      <c r="D14" s="144">
        <v>5336</v>
      </c>
      <c r="E14" s="111" t="s">
        <v>57</v>
      </c>
      <c r="F14" s="144">
        <v>646606</v>
      </c>
      <c r="G14" s="111" t="s">
        <v>57</v>
      </c>
    </row>
    <row r="15" spans="1:9" ht="34.5" customHeight="1">
      <c r="A15" s="80" t="s">
        <v>34</v>
      </c>
      <c r="B15" s="145">
        <v>42328019</v>
      </c>
      <c r="C15" s="133" t="s">
        <v>57</v>
      </c>
      <c r="D15" s="145">
        <v>23181584</v>
      </c>
      <c r="E15" s="133" t="s">
        <v>57</v>
      </c>
      <c r="F15" s="137" t="s">
        <v>57</v>
      </c>
      <c r="G15" s="133" t="s">
        <v>57</v>
      </c>
      <c r="H15" s="74"/>
    </row>
    <row r="16" spans="1:9">
      <c r="A16" s="53"/>
      <c r="B16" s="120"/>
      <c r="C16" s="120"/>
      <c r="D16" s="120"/>
      <c r="E16" s="120"/>
      <c r="F16" s="120"/>
      <c r="G16" s="120"/>
    </row>
    <row r="17" spans="1:9">
      <c r="A17" s="51"/>
      <c r="B17" s="114"/>
      <c r="C17" s="114"/>
      <c r="D17" s="114"/>
      <c r="E17" s="114"/>
      <c r="F17" s="114"/>
      <c r="G17" s="115"/>
    </row>
    <row r="18" spans="1:9" s="68" customFormat="1" ht="18" customHeight="1">
      <c r="A18" s="170"/>
      <c r="B18" s="177" t="s">
        <v>60</v>
      </c>
      <c r="C18" s="178"/>
      <c r="D18" s="177" t="s">
        <v>61</v>
      </c>
      <c r="E18" s="179"/>
      <c r="F18" s="177" t="s">
        <v>62</v>
      </c>
      <c r="G18" s="178"/>
      <c r="H18" s="67"/>
      <c r="I18" s="89"/>
    </row>
    <row r="19" spans="1:9" ht="19.5" customHeight="1">
      <c r="A19" s="171"/>
      <c r="B19" s="119" t="s">
        <v>47</v>
      </c>
      <c r="C19" s="110" t="s">
        <v>48</v>
      </c>
      <c r="D19" s="110" t="s">
        <v>47</v>
      </c>
      <c r="E19" s="119" t="s">
        <v>48</v>
      </c>
      <c r="F19" s="121" t="s">
        <v>47</v>
      </c>
      <c r="G19" s="110" t="s">
        <v>48</v>
      </c>
    </row>
    <row r="20" spans="1:9">
      <c r="A20" s="73" t="s">
        <v>11</v>
      </c>
      <c r="B20" s="144">
        <v>81326068</v>
      </c>
      <c r="C20" s="147">
        <v>100</v>
      </c>
      <c r="D20" s="144">
        <v>187122696</v>
      </c>
      <c r="E20" s="147">
        <v>100</v>
      </c>
      <c r="F20" s="144">
        <v>125850994</v>
      </c>
      <c r="G20" s="147">
        <v>100</v>
      </c>
    </row>
    <row r="21" spans="1:9">
      <c r="A21" s="76" t="s">
        <v>12</v>
      </c>
      <c r="B21" s="111"/>
      <c r="C21" s="111"/>
      <c r="D21" s="111"/>
      <c r="E21" s="111"/>
      <c r="F21" s="111"/>
      <c r="G21" s="111"/>
    </row>
    <row r="22" spans="1:9">
      <c r="A22" s="77" t="s">
        <v>13</v>
      </c>
      <c r="B22" s="144">
        <v>51635204</v>
      </c>
      <c r="C22" s="147">
        <v>63.5</v>
      </c>
      <c r="D22" s="144">
        <v>36427882</v>
      </c>
      <c r="E22" s="147">
        <v>19.5</v>
      </c>
      <c r="F22" s="144">
        <v>48441195</v>
      </c>
      <c r="G22" s="147">
        <v>38.5</v>
      </c>
    </row>
    <row r="23" spans="1:9">
      <c r="A23" s="77" t="s">
        <v>14</v>
      </c>
      <c r="B23" s="144">
        <v>29690864</v>
      </c>
      <c r="C23" s="147">
        <v>36.5</v>
      </c>
      <c r="D23" s="144">
        <v>150694814</v>
      </c>
      <c r="E23" s="147">
        <v>80.5</v>
      </c>
      <c r="F23" s="144">
        <v>77409799</v>
      </c>
      <c r="G23" s="147">
        <v>61.5</v>
      </c>
    </row>
    <row r="24" spans="1:9">
      <c r="A24" s="73" t="s">
        <v>15</v>
      </c>
      <c r="B24" s="144">
        <v>60539153</v>
      </c>
      <c r="C24" s="147">
        <v>100</v>
      </c>
      <c r="D24" s="144">
        <v>409351442</v>
      </c>
      <c r="E24" s="147">
        <v>100</v>
      </c>
      <c r="F24" s="144">
        <v>5299694501</v>
      </c>
      <c r="G24" s="147">
        <v>100</v>
      </c>
    </row>
    <row r="25" spans="1:9">
      <c r="A25" s="76" t="s">
        <v>12</v>
      </c>
      <c r="B25" s="111"/>
      <c r="C25" s="111"/>
      <c r="D25" s="111"/>
      <c r="E25" s="111"/>
      <c r="F25" s="111"/>
      <c r="G25" s="111"/>
    </row>
    <row r="26" spans="1:9">
      <c r="A26" s="77" t="s">
        <v>13</v>
      </c>
      <c r="B26" s="144">
        <v>21269249</v>
      </c>
      <c r="C26" s="147">
        <v>35.1</v>
      </c>
      <c r="D26" s="144">
        <v>122428898</v>
      </c>
      <c r="E26" s="147">
        <v>29.9</v>
      </c>
      <c r="F26" s="144">
        <v>1138360267</v>
      </c>
      <c r="G26" s="147">
        <v>21.5</v>
      </c>
    </row>
    <row r="27" spans="1:9" ht="33.75">
      <c r="A27" s="78" t="s">
        <v>16</v>
      </c>
      <c r="B27" s="144">
        <v>39269904</v>
      </c>
      <c r="C27" s="147">
        <v>64.900000000000006</v>
      </c>
      <c r="D27" s="144">
        <v>286922544</v>
      </c>
      <c r="E27" s="147">
        <v>70.099999999999994</v>
      </c>
      <c r="F27" s="144">
        <v>4161334234</v>
      </c>
      <c r="G27" s="147">
        <v>78.5</v>
      </c>
    </row>
    <row r="28" spans="1:9" ht="22.5">
      <c r="A28" s="79" t="s">
        <v>35</v>
      </c>
      <c r="B28" s="144">
        <v>25166</v>
      </c>
      <c r="C28" s="111" t="s">
        <v>57</v>
      </c>
      <c r="D28" s="108">
        <v>1055144</v>
      </c>
      <c r="E28" s="111" t="s">
        <v>57</v>
      </c>
      <c r="F28" s="144">
        <v>1685184</v>
      </c>
      <c r="G28" s="111" t="s">
        <v>57</v>
      </c>
    </row>
    <row r="29" spans="1:9" ht="22.5">
      <c r="A29" s="80" t="s">
        <v>34</v>
      </c>
      <c r="B29" s="137" t="s">
        <v>57</v>
      </c>
      <c r="C29" s="133" t="s">
        <v>57</v>
      </c>
      <c r="D29" s="146">
        <v>9068357</v>
      </c>
      <c r="E29" s="133" t="s">
        <v>57</v>
      </c>
      <c r="F29" s="137" t="s">
        <v>57</v>
      </c>
      <c r="G29" s="133" t="s">
        <v>57</v>
      </c>
    </row>
    <row r="30" spans="1:9">
      <c r="A30" s="53"/>
      <c r="B30" s="108"/>
      <c r="C30" s="115"/>
      <c r="D30" s="107"/>
      <c r="E30" s="107"/>
      <c r="F30" s="107"/>
      <c r="G30" s="107"/>
    </row>
    <row r="31" spans="1:9" ht="16.5" customHeight="1">
      <c r="A31" s="51"/>
      <c r="B31" s="114"/>
      <c r="C31" s="114"/>
      <c r="D31" s="114"/>
      <c r="E31" s="114"/>
      <c r="F31" s="114"/>
      <c r="G31" s="115"/>
    </row>
    <row r="32" spans="1:9" s="68" customFormat="1" ht="18.75" customHeight="1">
      <c r="A32" s="170"/>
      <c r="B32" s="177" t="s">
        <v>63</v>
      </c>
      <c r="C32" s="179"/>
      <c r="D32" s="177" t="s">
        <v>64</v>
      </c>
      <c r="E32" s="179"/>
      <c r="F32" s="177" t="s">
        <v>65</v>
      </c>
      <c r="G32" s="178"/>
      <c r="H32" s="67"/>
      <c r="I32" s="89"/>
    </row>
    <row r="33" spans="1:7" ht="21" customHeight="1">
      <c r="A33" s="171"/>
      <c r="B33" s="124" t="s">
        <v>47</v>
      </c>
      <c r="C33" s="123" t="s">
        <v>48</v>
      </c>
      <c r="D33" s="110" t="s">
        <v>47</v>
      </c>
      <c r="E33" s="119" t="s">
        <v>48</v>
      </c>
      <c r="F33" s="121" t="s">
        <v>47</v>
      </c>
      <c r="G33" s="110" t="s">
        <v>48</v>
      </c>
    </row>
    <row r="34" spans="1:7">
      <c r="A34" s="73" t="s">
        <v>11</v>
      </c>
      <c r="B34" s="144">
        <v>169841476</v>
      </c>
      <c r="C34" s="147">
        <v>100</v>
      </c>
      <c r="D34" s="144">
        <v>1257726</v>
      </c>
      <c r="E34" s="147">
        <v>100</v>
      </c>
      <c r="F34" s="108">
        <v>61283310</v>
      </c>
      <c r="G34" s="147">
        <v>100</v>
      </c>
    </row>
    <row r="35" spans="1:7">
      <c r="A35" s="76" t="s">
        <v>12</v>
      </c>
      <c r="B35" s="115"/>
      <c r="C35" s="115"/>
      <c r="D35" s="115"/>
      <c r="E35" s="115"/>
      <c r="F35" s="115"/>
      <c r="G35" s="115"/>
    </row>
    <row r="36" spans="1:7">
      <c r="A36" s="77" t="s">
        <v>13</v>
      </c>
      <c r="B36" s="144">
        <v>40113178</v>
      </c>
      <c r="C36" s="147">
        <v>23.6</v>
      </c>
      <c r="D36" s="144">
        <v>605815</v>
      </c>
      <c r="E36" s="147">
        <v>48.2</v>
      </c>
      <c r="F36" s="144">
        <v>14828451</v>
      </c>
      <c r="G36" s="147">
        <v>24.2</v>
      </c>
    </row>
    <row r="37" spans="1:7">
      <c r="A37" s="77" t="s">
        <v>14</v>
      </c>
      <c r="B37" s="144">
        <v>129728298</v>
      </c>
      <c r="C37" s="147">
        <v>76.400000000000006</v>
      </c>
      <c r="D37" s="144">
        <v>651911</v>
      </c>
      <c r="E37" s="147">
        <v>51.8</v>
      </c>
      <c r="F37" s="144">
        <v>46454859</v>
      </c>
      <c r="G37" s="147">
        <v>75.8</v>
      </c>
    </row>
    <row r="38" spans="1:7">
      <c r="A38" s="73" t="s">
        <v>15</v>
      </c>
      <c r="B38" s="144">
        <v>518337177</v>
      </c>
      <c r="C38" s="147">
        <v>100</v>
      </c>
      <c r="D38" s="144">
        <v>8842419</v>
      </c>
      <c r="E38" s="147">
        <v>100</v>
      </c>
      <c r="F38" s="144">
        <v>185299439</v>
      </c>
      <c r="G38" s="147">
        <v>100</v>
      </c>
    </row>
    <row r="39" spans="1:7">
      <c r="A39" s="76" t="s">
        <v>12</v>
      </c>
      <c r="B39" s="115"/>
      <c r="C39" s="115"/>
      <c r="D39" s="115"/>
      <c r="E39" s="115"/>
      <c r="F39" s="115"/>
      <c r="G39" s="115"/>
    </row>
    <row r="40" spans="1:7">
      <c r="A40" s="77" t="s">
        <v>13</v>
      </c>
      <c r="B40" s="144">
        <v>256736865</v>
      </c>
      <c r="C40" s="147">
        <v>49.5</v>
      </c>
      <c r="D40" s="136" t="s">
        <v>57</v>
      </c>
      <c r="E40" s="111" t="s">
        <v>57</v>
      </c>
      <c r="F40" s="144">
        <v>23925222</v>
      </c>
      <c r="G40" s="147">
        <v>12.9</v>
      </c>
    </row>
    <row r="41" spans="1:7" ht="33.75">
      <c r="A41" s="78" t="s">
        <v>16</v>
      </c>
      <c r="B41" s="144">
        <v>261600312</v>
      </c>
      <c r="C41" s="147">
        <v>50.5</v>
      </c>
      <c r="D41" s="144">
        <v>8842419</v>
      </c>
      <c r="E41" s="147">
        <v>100</v>
      </c>
      <c r="F41" s="144">
        <v>161374217</v>
      </c>
      <c r="G41" s="147">
        <v>87.1</v>
      </c>
    </row>
    <row r="42" spans="1:7" ht="22.5">
      <c r="A42" s="83" t="s">
        <v>35</v>
      </c>
      <c r="B42" s="144">
        <v>3459628</v>
      </c>
      <c r="C42" s="111" t="s">
        <v>57</v>
      </c>
      <c r="D42" s="144">
        <v>18269</v>
      </c>
      <c r="E42" s="111" t="s">
        <v>57</v>
      </c>
      <c r="F42" s="144">
        <v>3487355</v>
      </c>
      <c r="G42" s="111" t="s">
        <v>57</v>
      </c>
    </row>
    <row r="43" spans="1:7" ht="22.5">
      <c r="A43" s="80" t="s">
        <v>34</v>
      </c>
      <c r="B43" s="145">
        <v>9232697</v>
      </c>
      <c r="C43" s="133" t="s">
        <v>57</v>
      </c>
      <c r="D43" s="137" t="s">
        <v>57</v>
      </c>
      <c r="E43" s="133" t="s">
        <v>57</v>
      </c>
      <c r="F43" s="137" t="s">
        <v>92</v>
      </c>
      <c r="G43" s="133" t="s">
        <v>57</v>
      </c>
    </row>
    <row r="44" spans="1:7" ht="1.5" customHeight="1"/>
  </sheetData>
  <mergeCells count="15">
    <mergeCell ref="A1:H1"/>
    <mergeCell ref="A2:H2"/>
    <mergeCell ref="A3:G3"/>
    <mergeCell ref="A4:A5"/>
    <mergeCell ref="B4:C4"/>
    <mergeCell ref="D4:E4"/>
    <mergeCell ref="F4:G4"/>
    <mergeCell ref="D18:E18"/>
    <mergeCell ref="F18:G18"/>
    <mergeCell ref="B18:C18"/>
    <mergeCell ref="A18:A19"/>
    <mergeCell ref="A32:A33"/>
    <mergeCell ref="D32:E32"/>
    <mergeCell ref="F32:G32"/>
    <mergeCell ref="B32:C32"/>
  </mergeCells>
  <phoneticPr fontId="24" type="noConversion"/>
  <pageMargins left="0.70866141732283472" right="0.47244094488188981" top="0.74803149606299213" bottom="0.74803149606299213" header="0.31496062992125984" footer="0.31496062992125984"/>
  <pageSetup paperSize="9" scale="60" orientation="landscape" r:id="rId1"/>
  <headerFooter>
    <oddFooter>&amp;R&amp;8 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="80" zoomScaleNormal="80" zoomScaleSheetLayoutView="110" workbookViewId="0">
      <selection activeCell="A47" sqref="A47"/>
    </sheetView>
  </sheetViews>
  <sheetFormatPr defaultRowHeight="12.75"/>
  <cols>
    <col min="1" max="1" width="43.140625" style="66" customWidth="1"/>
    <col min="2" max="2" width="35.42578125" style="66" customWidth="1"/>
    <col min="3" max="3" width="30.140625" style="66" customWidth="1"/>
    <col min="4" max="4" width="36.140625" style="66" customWidth="1"/>
    <col min="5" max="5" width="30.28515625" style="66" customWidth="1"/>
    <col min="6" max="6" width="32.140625" style="66" customWidth="1"/>
    <col min="7" max="7" width="36.85546875" style="66" customWidth="1"/>
    <col min="8" max="8" width="14.28515625" style="66" customWidth="1"/>
    <col min="9" max="9" width="14.28515625" style="58" customWidth="1"/>
    <col min="10" max="10" width="12" style="58" customWidth="1"/>
    <col min="11" max="11" width="13.5703125" style="58" customWidth="1"/>
    <col min="12" max="16384" width="9.140625" style="58"/>
  </cols>
  <sheetData>
    <row r="1" spans="1:10" ht="17.25" customHeight="1">
      <c r="A1" s="190" t="s">
        <v>45</v>
      </c>
      <c r="B1" s="190"/>
      <c r="C1" s="190"/>
      <c r="D1" s="191"/>
      <c r="E1" s="191"/>
      <c r="F1" s="191"/>
      <c r="G1" s="191"/>
      <c r="H1" s="191"/>
    </row>
    <row r="2" spans="1:10" ht="17.25" customHeight="1">
      <c r="A2" s="176" t="s">
        <v>50</v>
      </c>
      <c r="B2" s="176"/>
      <c r="C2" s="176"/>
      <c r="D2" s="176"/>
      <c r="E2" s="176"/>
      <c r="F2" s="176"/>
      <c r="G2" s="176"/>
      <c r="H2" s="176"/>
    </row>
    <row r="3" spans="1:10">
      <c r="A3" s="192"/>
      <c r="B3" s="193"/>
      <c r="C3" s="193"/>
      <c r="D3" s="193"/>
      <c r="E3" s="193"/>
      <c r="F3" s="192"/>
      <c r="G3" s="192"/>
    </row>
    <row r="4" spans="1:10" s="68" customFormat="1" ht="19.5" customHeight="1">
      <c r="A4" s="170"/>
      <c r="B4" s="194" t="s">
        <v>52</v>
      </c>
      <c r="C4" s="194"/>
      <c r="D4" s="187" t="s">
        <v>58</v>
      </c>
      <c r="E4" s="188"/>
      <c r="F4" s="187" t="s">
        <v>59</v>
      </c>
      <c r="G4" s="189"/>
      <c r="H4" s="67"/>
      <c r="I4" s="140"/>
    </row>
    <row r="5" spans="1:10" ht="19.5" customHeight="1">
      <c r="A5" s="171"/>
      <c r="B5" s="69" t="s">
        <v>47</v>
      </c>
      <c r="C5" s="70" t="s">
        <v>48</v>
      </c>
      <c r="D5" s="71" t="s">
        <v>47</v>
      </c>
      <c r="E5" s="69" t="s">
        <v>48</v>
      </c>
      <c r="F5" s="71" t="s">
        <v>47</v>
      </c>
      <c r="G5" s="69" t="s">
        <v>48</v>
      </c>
      <c r="H5" s="72"/>
    </row>
    <row r="6" spans="1:10">
      <c r="A6" s="73" t="s">
        <v>11</v>
      </c>
      <c r="B6" s="144">
        <v>2404278005</v>
      </c>
      <c r="C6" s="147">
        <v>100</v>
      </c>
      <c r="D6" s="144">
        <v>162986198</v>
      </c>
      <c r="E6" s="147">
        <v>100</v>
      </c>
      <c r="F6" s="108">
        <v>192501193</v>
      </c>
      <c r="G6" s="147">
        <v>100</v>
      </c>
      <c r="H6" s="74"/>
      <c r="I6" s="75"/>
      <c r="J6" s="75"/>
    </row>
    <row r="7" spans="1:10">
      <c r="A7" s="76" t="s">
        <v>12</v>
      </c>
      <c r="B7" s="111"/>
      <c r="C7" s="111"/>
      <c r="D7" s="115"/>
      <c r="E7" s="115"/>
      <c r="F7" s="108"/>
      <c r="G7" s="115"/>
      <c r="J7" s="75"/>
    </row>
    <row r="8" spans="1:10">
      <c r="A8" s="77" t="s">
        <v>13</v>
      </c>
      <c r="B8" s="144">
        <v>582423138</v>
      </c>
      <c r="C8" s="147">
        <v>24.2</v>
      </c>
      <c r="D8" s="144">
        <v>69336377</v>
      </c>
      <c r="E8" s="147">
        <v>42.5</v>
      </c>
      <c r="F8" s="144">
        <v>35484020</v>
      </c>
      <c r="G8" s="147">
        <v>18.399999999999999</v>
      </c>
      <c r="H8" s="74"/>
      <c r="I8" s="75"/>
      <c r="J8" s="75"/>
    </row>
    <row r="9" spans="1:10">
      <c r="A9" s="78" t="s">
        <v>14</v>
      </c>
      <c r="B9" s="144">
        <v>1821854867</v>
      </c>
      <c r="C9" s="147">
        <v>75.8</v>
      </c>
      <c r="D9" s="144">
        <v>93649821</v>
      </c>
      <c r="E9" s="147">
        <v>57.5</v>
      </c>
      <c r="F9" s="144">
        <v>157017173</v>
      </c>
      <c r="G9" s="147">
        <v>81.599999999999994</v>
      </c>
      <c r="H9" s="74"/>
      <c r="I9" s="75"/>
      <c r="J9" s="75"/>
    </row>
    <row r="10" spans="1:10">
      <c r="A10" s="73" t="s">
        <v>15</v>
      </c>
      <c r="B10" s="144">
        <v>1429972246</v>
      </c>
      <c r="C10" s="147">
        <v>100</v>
      </c>
      <c r="D10" s="144">
        <v>222101224</v>
      </c>
      <c r="E10" s="147">
        <v>100</v>
      </c>
      <c r="F10" s="144">
        <v>43013990</v>
      </c>
      <c r="G10" s="147">
        <v>100</v>
      </c>
      <c r="H10" s="74"/>
      <c r="I10" s="75"/>
      <c r="J10" s="75"/>
    </row>
    <row r="11" spans="1:10">
      <c r="A11" s="76" t="s">
        <v>12</v>
      </c>
      <c r="B11" s="111"/>
      <c r="C11" s="111"/>
      <c r="D11" s="115"/>
      <c r="E11" s="115"/>
      <c r="F11" s="107"/>
      <c r="G11" s="115"/>
      <c r="J11" s="75"/>
    </row>
    <row r="12" spans="1:10">
      <c r="A12" s="77" t="s">
        <v>13</v>
      </c>
      <c r="B12" s="144">
        <v>319956249</v>
      </c>
      <c r="C12" s="147">
        <v>22.4</v>
      </c>
      <c r="D12" s="144">
        <v>8899697</v>
      </c>
      <c r="E12" s="147">
        <v>4</v>
      </c>
      <c r="F12" s="136" t="s">
        <v>57</v>
      </c>
      <c r="G12" s="136" t="s">
        <v>57</v>
      </c>
      <c r="H12" s="74"/>
      <c r="I12" s="75"/>
      <c r="J12" s="75"/>
    </row>
    <row r="13" spans="1:10" ht="38.25" customHeight="1">
      <c r="A13" s="78" t="s">
        <v>16</v>
      </c>
      <c r="B13" s="144">
        <v>1110015997</v>
      </c>
      <c r="C13" s="147">
        <v>77.599999999999994</v>
      </c>
      <c r="D13" s="144">
        <v>213201527</v>
      </c>
      <c r="E13" s="147">
        <v>96</v>
      </c>
      <c r="F13" s="144">
        <v>43013990</v>
      </c>
      <c r="G13" s="147">
        <v>100</v>
      </c>
      <c r="H13" s="74"/>
      <c r="I13" s="75"/>
      <c r="J13" s="75"/>
    </row>
    <row r="14" spans="1:10">
      <c r="A14" s="79" t="s">
        <v>35</v>
      </c>
      <c r="B14" s="144">
        <v>31395405</v>
      </c>
      <c r="C14" s="111" t="s">
        <v>57</v>
      </c>
      <c r="D14" s="136" t="s">
        <v>57</v>
      </c>
      <c r="E14" s="111" t="s">
        <v>57</v>
      </c>
      <c r="F14" s="144">
        <v>1749789</v>
      </c>
      <c r="G14" s="111" t="s">
        <v>57</v>
      </c>
      <c r="J14" s="75"/>
    </row>
    <row r="15" spans="1:10" ht="24" customHeight="1">
      <c r="A15" s="80" t="s">
        <v>34</v>
      </c>
      <c r="B15" s="145">
        <v>90063113</v>
      </c>
      <c r="C15" s="133" t="s">
        <v>57</v>
      </c>
      <c r="D15" s="145">
        <v>15570217</v>
      </c>
      <c r="E15" s="133" t="s">
        <v>57</v>
      </c>
      <c r="F15" s="137" t="s">
        <v>92</v>
      </c>
      <c r="G15" s="133" t="s">
        <v>57</v>
      </c>
      <c r="J15" s="75"/>
    </row>
    <row r="16" spans="1:10">
      <c r="A16" s="53"/>
      <c r="B16" s="120"/>
      <c r="C16" s="120"/>
      <c r="D16" s="120"/>
      <c r="E16" s="120"/>
      <c r="F16" s="120"/>
      <c r="G16" s="120"/>
    </row>
    <row r="17" spans="1:8">
      <c r="A17" s="51"/>
      <c r="B17" s="114"/>
      <c r="C17" s="114"/>
      <c r="D17" s="114"/>
      <c r="E17" s="114"/>
      <c r="F17" s="114"/>
      <c r="G17" s="115"/>
    </row>
    <row r="18" spans="1:8" s="68" customFormat="1" ht="18.75" customHeight="1">
      <c r="A18" s="170"/>
      <c r="B18" s="177" t="s">
        <v>60</v>
      </c>
      <c r="C18" s="178"/>
      <c r="D18" s="177" t="s">
        <v>61</v>
      </c>
      <c r="E18" s="179"/>
      <c r="F18" s="177" t="s">
        <v>62</v>
      </c>
      <c r="G18" s="178"/>
      <c r="H18" s="67"/>
    </row>
    <row r="19" spans="1:8" ht="19.5" customHeight="1">
      <c r="A19" s="171"/>
      <c r="B19" s="119" t="s">
        <v>47</v>
      </c>
      <c r="C19" s="110" t="s">
        <v>48</v>
      </c>
      <c r="D19" s="119" t="s">
        <v>47</v>
      </c>
      <c r="E19" s="110" t="s">
        <v>48</v>
      </c>
      <c r="F19" s="110" t="s">
        <v>47</v>
      </c>
      <c r="G19" s="110" t="s">
        <v>48</v>
      </c>
      <c r="H19" s="72"/>
    </row>
    <row r="20" spans="1:8">
      <c r="A20" s="73" t="s">
        <v>11</v>
      </c>
      <c r="B20" s="144">
        <v>295639140</v>
      </c>
      <c r="C20" s="147">
        <v>100</v>
      </c>
      <c r="D20" s="144">
        <v>812587552</v>
      </c>
      <c r="E20" s="147">
        <v>100</v>
      </c>
      <c r="F20" s="144">
        <v>272130928</v>
      </c>
      <c r="G20" s="147">
        <v>100</v>
      </c>
    </row>
    <row r="21" spans="1:8">
      <c r="A21" s="76" t="s">
        <v>12</v>
      </c>
      <c r="B21" s="115"/>
      <c r="C21" s="115"/>
      <c r="D21" s="107"/>
      <c r="E21" s="111"/>
      <c r="F21" s="107"/>
      <c r="G21" s="111"/>
    </row>
    <row r="22" spans="1:8">
      <c r="A22" s="77" t="s">
        <v>13</v>
      </c>
      <c r="B22" s="144">
        <v>210000130</v>
      </c>
      <c r="C22" s="147">
        <v>71</v>
      </c>
      <c r="D22" s="144">
        <v>127201185</v>
      </c>
      <c r="E22" s="147">
        <v>15.7</v>
      </c>
      <c r="F22" s="144">
        <v>33655452</v>
      </c>
      <c r="G22" s="147">
        <v>12.4</v>
      </c>
    </row>
    <row r="23" spans="1:8">
      <c r="A23" s="77" t="s">
        <v>14</v>
      </c>
      <c r="B23" s="144">
        <v>85639010</v>
      </c>
      <c r="C23" s="147">
        <v>29</v>
      </c>
      <c r="D23" s="144">
        <v>685386367</v>
      </c>
      <c r="E23" s="147">
        <v>84.3</v>
      </c>
      <c r="F23" s="144">
        <v>238475476</v>
      </c>
      <c r="G23" s="147">
        <v>87.6</v>
      </c>
    </row>
    <row r="24" spans="1:8">
      <c r="A24" s="73" t="s">
        <v>15</v>
      </c>
      <c r="B24" s="144">
        <v>104626355</v>
      </c>
      <c r="C24" s="147">
        <v>100</v>
      </c>
      <c r="D24" s="144">
        <v>206996501</v>
      </c>
      <c r="E24" s="147">
        <v>100</v>
      </c>
      <c r="F24" s="144">
        <v>491078159</v>
      </c>
      <c r="G24" s="147">
        <v>100</v>
      </c>
    </row>
    <row r="25" spans="1:8">
      <c r="A25" s="76" t="s">
        <v>12</v>
      </c>
      <c r="B25" s="115"/>
      <c r="C25" s="115"/>
      <c r="D25" s="107"/>
      <c r="E25" s="111"/>
      <c r="F25" s="107"/>
      <c r="G25" s="111"/>
    </row>
    <row r="26" spans="1:8">
      <c r="A26" s="77" t="s">
        <v>13</v>
      </c>
      <c r="B26" s="144">
        <v>53935585</v>
      </c>
      <c r="C26" s="147">
        <v>51.6</v>
      </c>
      <c r="D26" s="144">
        <v>61879214</v>
      </c>
      <c r="E26" s="147">
        <v>29.9</v>
      </c>
      <c r="F26" s="144">
        <v>65032030</v>
      </c>
      <c r="G26" s="147">
        <v>13.2</v>
      </c>
    </row>
    <row r="27" spans="1:8" ht="30" customHeight="1">
      <c r="A27" s="78" t="s">
        <v>16</v>
      </c>
      <c r="B27" s="144">
        <v>50690770</v>
      </c>
      <c r="C27" s="147">
        <v>48.4</v>
      </c>
      <c r="D27" s="144">
        <v>145117287</v>
      </c>
      <c r="E27" s="147">
        <v>70.099999999999994</v>
      </c>
      <c r="F27" s="144">
        <v>426046129</v>
      </c>
      <c r="G27" s="147">
        <v>86.8</v>
      </c>
    </row>
    <row r="28" spans="1:8">
      <c r="A28" s="79" t="s">
        <v>35</v>
      </c>
      <c r="B28" s="136" t="s">
        <v>57</v>
      </c>
      <c r="C28" s="111" t="s">
        <v>57</v>
      </c>
      <c r="D28" s="144">
        <v>91344</v>
      </c>
      <c r="E28" s="111" t="s">
        <v>57</v>
      </c>
      <c r="F28" s="144">
        <v>426769</v>
      </c>
      <c r="G28" s="111" t="s">
        <v>57</v>
      </c>
    </row>
    <row r="29" spans="1:8" ht="23.25" customHeight="1">
      <c r="A29" s="80" t="s">
        <v>34</v>
      </c>
      <c r="B29" s="145">
        <v>10077709</v>
      </c>
      <c r="C29" s="133" t="s">
        <v>57</v>
      </c>
      <c r="D29" s="145">
        <v>19462770</v>
      </c>
      <c r="E29" s="133" t="s">
        <v>57</v>
      </c>
      <c r="F29" s="145">
        <v>4426233</v>
      </c>
      <c r="G29" s="133" t="s">
        <v>57</v>
      </c>
    </row>
    <row r="30" spans="1:8">
      <c r="A30" s="53"/>
      <c r="B30" s="125"/>
      <c r="C30" s="111"/>
      <c r="D30" s="111"/>
      <c r="E30" s="107"/>
      <c r="F30" s="107"/>
      <c r="G30" s="115" t="s">
        <v>10</v>
      </c>
    </row>
    <row r="31" spans="1:8">
      <c r="A31" s="51"/>
      <c r="B31" s="114"/>
      <c r="C31" s="114"/>
      <c r="D31" s="114"/>
      <c r="E31" s="114"/>
      <c r="F31" s="114"/>
      <c r="G31" s="115"/>
    </row>
    <row r="32" spans="1:8" s="68" customFormat="1" ht="19.5" customHeight="1">
      <c r="A32" s="170"/>
      <c r="B32" s="177" t="s">
        <v>63</v>
      </c>
      <c r="C32" s="179"/>
      <c r="D32" s="177" t="s">
        <v>64</v>
      </c>
      <c r="E32" s="179"/>
      <c r="F32" s="177" t="s">
        <v>65</v>
      </c>
      <c r="G32" s="178"/>
      <c r="H32" s="67"/>
    </row>
    <row r="33" spans="1:8" ht="18.75" customHeight="1">
      <c r="A33" s="171"/>
      <c r="B33" s="123" t="s">
        <v>47</v>
      </c>
      <c r="C33" s="122" t="s">
        <v>48</v>
      </c>
      <c r="D33" s="110" t="s">
        <v>47</v>
      </c>
      <c r="E33" s="110" t="s">
        <v>48</v>
      </c>
      <c r="F33" s="110" t="s">
        <v>47</v>
      </c>
      <c r="G33" s="110" t="s">
        <v>48</v>
      </c>
      <c r="H33" s="72"/>
    </row>
    <row r="34" spans="1:8">
      <c r="A34" s="73" t="s">
        <v>11</v>
      </c>
      <c r="B34" s="144">
        <v>469266788</v>
      </c>
      <c r="C34" s="147">
        <v>100</v>
      </c>
      <c r="D34" s="144">
        <v>45454349</v>
      </c>
      <c r="E34" s="147">
        <v>100</v>
      </c>
      <c r="F34" s="144">
        <v>153711857</v>
      </c>
      <c r="G34" s="147">
        <v>100</v>
      </c>
    </row>
    <row r="35" spans="1:8">
      <c r="A35" s="76" t="s">
        <v>12</v>
      </c>
      <c r="B35" s="107"/>
      <c r="C35" s="111"/>
      <c r="D35" s="107"/>
      <c r="E35" s="111"/>
      <c r="F35" s="107"/>
      <c r="G35" s="118"/>
    </row>
    <row r="36" spans="1:8">
      <c r="A36" s="77" t="s">
        <v>13</v>
      </c>
      <c r="B36" s="144">
        <v>55798250</v>
      </c>
      <c r="C36" s="147">
        <v>11.9</v>
      </c>
      <c r="D36" s="144">
        <v>10591327</v>
      </c>
      <c r="E36" s="147">
        <v>23.3</v>
      </c>
      <c r="F36" s="144">
        <v>40356397</v>
      </c>
      <c r="G36" s="147">
        <v>26.3</v>
      </c>
    </row>
    <row r="37" spans="1:8">
      <c r="A37" s="77" t="s">
        <v>14</v>
      </c>
      <c r="B37" s="144">
        <v>413468538</v>
      </c>
      <c r="C37" s="147">
        <v>88.1</v>
      </c>
      <c r="D37" s="144">
        <v>34863022</v>
      </c>
      <c r="E37" s="147">
        <v>76.7</v>
      </c>
      <c r="F37" s="144">
        <v>113355460</v>
      </c>
      <c r="G37" s="147">
        <v>73.7</v>
      </c>
    </row>
    <row r="38" spans="1:8">
      <c r="A38" s="73" t="s">
        <v>15</v>
      </c>
      <c r="B38" s="144">
        <v>185018697</v>
      </c>
      <c r="C38" s="147">
        <v>100</v>
      </c>
      <c r="D38" s="144">
        <v>54114</v>
      </c>
      <c r="E38" s="147">
        <v>100</v>
      </c>
      <c r="F38" s="144">
        <v>177083206</v>
      </c>
      <c r="G38" s="147">
        <v>100</v>
      </c>
    </row>
    <row r="39" spans="1:8">
      <c r="A39" s="76" t="s">
        <v>12</v>
      </c>
      <c r="B39" s="107"/>
      <c r="C39" s="111"/>
      <c r="D39" s="111"/>
      <c r="E39" s="115"/>
      <c r="F39" s="107"/>
      <c r="G39" s="111"/>
    </row>
    <row r="40" spans="1:8">
      <c r="A40" s="77" t="s">
        <v>13</v>
      </c>
      <c r="B40" s="144">
        <v>12994958</v>
      </c>
      <c r="C40" s="147">
        <v>7</v>
      </c>
      <c r="D40" s="136" t="s">
        <v>57</v>
      </c>
      <c r="E40" s="136" t="s">
        <v>57</v>
      </c>
      <c r="F40" s="144">
        <v>117214765</v>
      </c>
      <c r="G40" s="147">
        <v>66.2</v>
      </c>
    </row>
    <row r="41" spans="1:8" ht="33" customHeight="1">
      <c r="A41" s="82" t="s">
        <v>16</v>
      </c>
      <c r="B41" s="144">
        <v>172023739</v>
      </c>
      <c r="C41" s="147">
        <v>93</v>
      </c>
      <c r="D41" s="144">
        <v>54114</v>
      </c>
      <c r="E41" s="147">
        <v>100</v>
      </c>
      <c r="F41" s="144">
        <v>59868441</v>
      </c>
      <c r="G41" s="147">
        <v>33.799999999999997</v>
      </c>
    </row>
    <row r="42" spans="1:8">
      <c r="A42" s="83" t="s">
        <v>35</v>
      </c>
      <c r="B42" s="144">
        <v>28909757</v>
      </c>
      <c r="C42" s="111" t="s">
        <v>57</v>
      </c>
      <c r="D42" s="136" t="s">
        <v>57</v>
      </c>
      <c r="E42" s="136" t="s">
        <v>57</v>
      </c>
      <c r="F42" s="144">
        <v>217746</v>
      </c>
      <c r="G42" s="136" t="s">
        <v>57</v>
      </c>
    </row>
    <row r="43" spans="1:8" ht="24" customHeight="1">
      <c r="A43" s="80" t="s">
        <v>34</v>
      </c>
      <c r="B43" s="145">
        <v>17918941</v>
      </c>
      <c r="C43" s="133" t="s">
        <v>57</v>
      </c>
      <c r="D43" s="137" t="s">
        <v>57</v>
      </c>
      <c r="E43" s="137" t="s">
        <v>57</v>
      </c>
      <c r="F43" s="145">
        <v>21266994</v>
      </c>
      <c r="G43" s="137" t="s">
        <v>57</v>
      </c>
    </row>
    <row r="44" spans="1:8">
      <c r="A44" s="72"/>
      <c r="B44" s="118"/>
      <c r="C44" s="118"/>
      <c r="D44" s="118"/>
      <c r="E44" s="118"/>
      <c r="F44" s="118"/>
      <c r="G44" s="115" t="s">
        <v>10</v>
      </c>
      <c r="H44" s="72"/>
    </row>
    <row r="45" spans="1:8">
      <c r="A45" s="42" t="s">
        <v>96</v>
      </c>
      <c r="B45" s="42"/>
      <c r="C45" s="42"/>
      <c r="D45" s="42"/>
      <c r="E45" s="42"/>
      <c r="F45" s="58"/>
      <c r="G45" s="58"/>
      <c r="H45" s="58"/>
    </row>
    <row r="46" spans="1:8">
      <c r="A46" s="148" t="s">
        <v>97</v>
      </c>
      <c r="B46" s="84"/>
      <c r="C46" s="84"/>
      <c r="D46" s="84"/>
      <c r="E46" s="84"/>
      <c r="F46" s="85"/>
      <c r="G46" s="85"/>
      <c r="H46" s="58"/>
    </row>
    <row r="47" spans="1:8">
      <c r="A47" s="102" t="s">
        <v>84</v>
      </c>
      <c r="B47" s="42"/>
      <c r="C47" s="103" t="s">
        <v>85</v>
      </c>
      <c r="D47" s="28"/>
      <c r="E47" s="104" t="s">
        <v>88</v>
      </c>
      <c r="F47" s="86"/>
      <c r="G47" s="105" t="s">
        <v>87</v>
      </c>
      <c r="H47" s="58"/>
    </row>
    <row r="48" spans="1:8">
      <c r="A48" s="28" t="s">
        <v>68</v>
      </c>
      <c r="B48" s="87"/>
      <c r="C48" s="28" t="s">
        <v>94</v>
      </c>
      <c r="D48" s="28"/>
      <c r="E48" s="42" t="s">
        <v>67</v>
      </c>
      <c r="F48" s="28"/>
      <c r="G48" s="28" t="s">
        <v>86</v>
      </c>
      <c r="H48" s="58"/>
    </row>
    <row r="49" spans="1:8">
      <c r="A49" s="28"/>
      <c r="B49" s="87"/>
      <c r="C49" s="28" t="s">
        <v>66</v>
      </c>
      <c r="D49" s="28"/>
      <c r="E49" s="42" t="s">
        <v>89</v>
      </c>
      <c r="F49" s="58"/>
      <c r="G49" s="28"/>
      <c r="H49" s="58"/>
    </row>
    <row r="50" spans="1:8">
      <c r="A50" s="84"/>
      <c r="B50" s="88"/>
      <c r="C50" s="85"/>
      <c r="D50" s="84"/>
      <c r="E50" s="84"/>
      <c r="F50" s="84"/>
      <c r="G50" s="84"/>
      <c r="H50" s="58"/>
    </row>
  </sheetData>
  <mergeCells count="15">
    <mergeCell ref="A18:A19"/>
    <mergeCell ref="A32:A33"/>
    <mergeCell ref="D18:E18"/>
    <mergeCell ref="F18:G18"/>
    <mergeCell ref="F32:G32"/>
    <mergeCell ref="D32:E32"/>
    <mergeCell ref="B32:C32"/>
    <mergeCell ref="B18:C18"/>
    <mergeCell ref="A1:H1"/>
    <mergeCell ref="A2:H2"/>
    <mergeCell ref="A3:G3"/>
    <mergeCell ref="A4:A5"/>
    <mergeCell ref="B4:C4"/>
    <mergeCell ref="D4:E4"/>
    <mergeCell ref="F4:G4"/>
  </mergeCells>
  <phoneticPr fontId="24" type="noConversion"/>
  <pageMargins left="0.70866141732283472" right="0.43307086614173229" top="0.74803149606299213" bottom="0.74803149606299213" header="0.31496062992125984" footer="0.31496062992125984"/>
  <pageSetup paperSize="9" scale="52" orientation="landscape" r:id="rId1"/>
  <headerFooter>
    <oddFooter>&amp;R&amp;8 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8"/>
  <sheetViews>
    <sheetView zoomScaleSheetLayoutView="110" workbookViewId="0">
      <selection activeCell="B38" sqref="B38"/>
    </sheetView>
  </sheetViews>
  <sheetFormatPr defaultRowHeight="12.75"/>
  <cols>
    <col min="1" max="1" width="4.42578125" style="1" customWidth="1"/>
    <col min="2" max="2" width="119" style="1" customWidth="1"/>
    <col min="3" max="3" width="17.140625" style="1" customWidth="1"/>
    <col min="4" max="4" width="56.28515625" style="1" customWidth="1"/>
  </cols>
  <sheetData>
    <row r="6" spans="2:4">
      <c r="B6" s="3"/>
      <c r="C6" s="3"/>
      <c r="D6" s="3"/>
    </row>
    <row r="7" spans="2:4">
      <c r="B7" s="4" t="s">
        <v>70</v>
      </c>
      <c r="C7" s="3"/>
      <c r="D7" s="3"/>
    </row>
    <row r="8" spans="2:4">
      <c r="B8" s="4" t="s">
        <v>6</v>
      </c>
      <c r="C8" s="3"/>
      <c r="D8" s="3"/>
    </row>
    <row r="9" spans="2:4">
      <c r="B9" s="4" t="s">
        <v>0</v>
      </c>
      <c r="C9" s="3"/>
      <c r="D9" s="3"/>
    </row>
    <row r="10" spans="2:4">
      <c r="B10" s="4" t="s">
        <v>69</v>
      </c>
      <c r="C10" s="3"/>
      <c r="D10" s="3"/>
    </row>
    <row r="11" spans="2:4">
      <c r="B11" s="4" t="s">
        <v>1</v>
      </c>
      <c r="C11" s="3"/>
      <c r="D11" s="3"/>
    </row>
    <row r="12" spans="2:4">
      <c r="B12" s="2" t="s">
        <v>2</v>
      </c>
      <c r="C12" s="3"/>
      <c r="D12" s="5"/>
    </row>
    <row r="13" spans="2:4">
      <c r="B13" s="3"/>
      <c r="C13" s="3"/>
      <c r="D13" s="3"/>
    </row>
    <row r="14" spans="2:4">
      <c r="B14" s="3"/>
      <c r="C14" s="3"/>
      <c r="D14" s="3"/>
    </row>
    <row r="15" spans="2:4">
      <c r="B15" s="3"/>
      <c r="C15" s="3"/>
      <c r="D15" s="3"/>
    </row>
    <row r="16" spans="2:4">
      <c r="B16" s="155" t="s">
        <v>83</v>
      </c>
      <c r="C16" s="155"/>
      <c r="D16" s="155"/>
    </row>
    <row r="17" spans="2:4">
      <c r="B17" s="3"/>
      <c r="C17" s="3"/>
      <c r="D17" s="3"/>
    </row>
    <row r="18" spans="2:4">
      <c r="B18" s="3"/>
      <c r="C18" s="3"/>
      <c r="D18" s="3"/>
    </row>
  </sheetData>
  <mergeCells count="1">
    <mergeCell ref="B16:D16"/>
  </mergeCells>
  <phoneticPr fontId="24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3"/>
  <sheetViews>
    <sheetView zoomScaleSheetLayoutView="110" workbookViewId="0">
      <selection activeCell="A4" sqref="A4:B4"/>
    </sheetView>
  </sheetViews>
  <sheetFormatPr defaultRowHeight="12.75"/>
  <cols>
    <col min="1" max="1" width="8.5703125" style="27" customWidth="1"/>
    <col min="2" max="2" width="107.5703125" style="6" customWidth="1"/>
    <col min="3" max="3" width="11.7109375" style="27" customWidth="1"/>
    <col min="4" max="16384" width="9.140625" style="6"/>
  </cols>
  <sheetData>
    <row r="1" spans="1:4">
      <c r="A1" s="13"/>
      <c r="B1" s="14"/>
      <c r="C1" s="13"/>
      <c r="D1" s="15"/>
    </row>
    <row r="2" spans="1:4" ht="15.75">
      <c r="A2" s="13"/>
      <c r="B2" s="16" t="s">
        <v>3</v>
      </c>
      <c r="C2" s="13"/>
      <c r="D2" s="15"/>
    </row>
    <row r="3" spans="1:4">
      <c r="A3" s="156"/>
      <c r="B3" s="157"/>
      <c r="C3" s="17"/>
      <c r="D3" s="15"/>
    </row>
    <row r="4" spans="1:4">
      <c r="A4" s="158" t="s">
        <v>4</v>
      </c>
      <c r="B4" s="159"/>
      <c r="C4" s="18"/>
      <c r="D4" s="15"/>
    </row>
    <row r="5" spans="1:4">
      <c r="A5" s="156"/>
      <c r="B5" s="157"/>
      <c r="C5" s="18"/>
      <c r="D5" s="15"/>
    </row>
    <row r="6" spans="1:4">
      <c r="A6" s="126" t="s">
        <v>5</v>
      </c>
      <c r="B6" s="19" t="s">
        <v>18</v>
      </c>
      <c r="C6" s="20"/>
      <c r="D6" s="15"/>
    </row>
    <row r="7" spans="1:4">
      <c r="A7" s="126">
        <v>2</v>
      </c>
      <c r="B7" s="19" t="s">
        <v>19</v>
      </c>
      <c r="C7" s="20"/>
      <c r="D7" s="15"/>
    </row>
    <row r="8" spans="1:4">
      <c r="A8" s="126">
        <v>3</v>
      </c>
      <c r="B8" s="19" t="s">
        <v>30</v>
      </c>
      <c r="C8" s="19"/>
      <c r="D8" s="19"/>
    </row>
    <row r="9" spans="1:4">
      <c r="A9" s="127" t="s">
        <v>20</v>
      </c>
      <c r="B9" s="19" t="s">
        <v>31</v>
      </c>
      <c r="C9" s="21"/>
      <c r="D9" s="15"/>
    </row>
    <row r="10" spans="1:4">
      <c r="A10" s="127" t="s">
        <v>21</v>
      </c>
      <c r="B10" s="128" t="s">
        <v>32</v>
      </c>
      <c r="C10" s="21"/>
      <c r="D10" s="15"/>
    </row>
    <row r="11" spans="1:4">
      <c r="A11" s="127" t="s">
        <v>22</v>
      </c>
      <c r="B11" s="128" t="s">
        <v>26</v>
      </c>
      <c r="C11" s="21"/>
      <c r="D11" s="15"/>
    </row>
    <row r="12" spans="1:4">
      <c r="A12" s="126">
        <v>4</v>
      </c>
      <c r="B12" s="129" t="s">
        <v>33</v>
      </c>
      <c r="C12" s="20"/>
      <c r="D12" s="15"/>
    </row>
    <row r="13" spans="1:4">
      <c r="A13" s="127" t="s">
        <v>27</v>
      </c>
      <c r="B13" s="19" t="s">
        <v>25</v>
      </c>
      <c r="C13" s="21"/>
      <c r="D13" s="15"/>
    </row>
    <row r="14" spans="1:4">
      <c r="A14" s="127" t="s">
        <v>28</v>
      </c>
      <c r="B14" s="19" t="s">
        <v>24</v>
      </c>
      <c r="C14" s="21"/>
      <c r="D14" s="15"/>
    </row>
    <row r="15" spans="1:4" ht="12.95" customHeight="1">
      <c r="A15" s="127" t="s">
        <v>29</v>
      </c>
      <c r="B15" s="19" t="s">
        <v>23</v>
      </c>
      <c r="C15" s="21"/>
      <c r="D15" s="15"/>
    </row>
    <row r="16" spans="1:4" ht="12.95" customHeight="1">
      <c r="A16" s="22"/>
      <c r="C16" s="22"/>
      <c r="D16" s="15"/>
    </row>
    <row r="17" spans="1:4" ht="12.95" customHeight="1">
      <c r="A17" s="23"/>
      <c r="B17" s="23"/>
      <c r="C17" s="23"/>
      <c r="D17" s="15"/>
    </row>
    <row r="18" spans="1:4" ht="12.95" customHeight="1">
      <c r="A18" s="23"/>
      <c r="B18" s="23"/>
      <c r="C18" s="23"/>
      <c r="D18" s="15"/>
    </row>
    <row r="19" spans="1:4" ht="12.95" customHeight="1">
      <c r="A19" s="24"/>
      <c r="B19" s="24"/>
      <c r="C19" s="24"/>
    </row>
    <row r="20" spans="1:4" ht="12.95" customHeight="1">
      <c r="A20" s="24"/>
      <c r="B20" s="24"/>
      <c r="C20" s="24"/>
    </row>
    <row r="21" spans="1:4" ht="12.95" customHeight="1">
      <c r="A21" s="24"/>
      <c r="B21" s="24"/>
      <c r="C21" s="24"/>
    </row>
    <row r="22" spans="1:4" ht="12.95" customHeight="1">
      <c r="A22" s="24"/>
      <c r="B22" s="24"/>
      <c r="C22" s="24"/>
    </row>
    <row r="23" spans="1:4" ht="12.95" customHeight="1">
      <c r="A23" s="24"/>
      <c r="B23" s="24"/>
      <c r="C23" s="24"/>
    </row>
    <row r="24" spans="1:4" ht="12.95" customHeight="1">
      <c r="A24" s="24"/>
      <c r="B24" s="24"/>
      <c r="C24" s="24"/>
    </row>
    <row r="25" spans="1:4" ht="12.95" customHeight="1">
      <c r="A25" s="24"/>
      <c r="B25" s="24"/>
      <c r="C25" s="24"/>
    </row>
    <row r="26" spans="1:4" ht="13.7" customHeight="1">
      <c r="A26" s="24"/>
      <c r="B26" s="24"/>
      <c r="C26" s="24"/>
    </row>
    <row r="27" spans="1:4" ht="12.95" customHeight="1">
      <c r="A27" s="24"/>
      <c r="B27" s="24"/>
      <c r="C27" s="24"/>
    </row>
    <row r="28" spans="1:4" ht="12.95" customHeight="1">
      <c r="A28" s="24"/>
      <c r="B28" s="24"/>
      <c r="C28" s="24"/>
    </row>
    <row r="29" spans="1:4" ht="12.95" customHeight="1">
      <c r="A29" s="24"/>
      <c r="B29" s="24"/>
      <c r="C29" s="24"/>
    </row>
    <row r="30" spans="1:4" ht="12.95" customHeight="1">
      <c r="A30" s="24"/>
      <c r="B30" s="24"/>
      <c r="C30" s="24"/>
    </row>
    <row r="31" spans="1:4" ht="12.95" customHeight="1">
      <c r="A31" s="24"/>
      <c r="B31" s="24"/>
      <c r="C31" s="24"/>
    </row>
    <row r="32" spans="1:4" ht="12.95" customHeight="1">
      <c r="A32" s="24"/>
      <c r="B32" s="24"/>
      <c r="C32" s="24"/>
    </row>
    <row r="33" spans="1:3" ht="12.95" customHeight="1">
      <c r="A33" s="24"/>
      <c r="B33" s="24"/>
      <c r="C33" s="24"/>
    </row>
    <row r="34" spans="1:3" ht="13.7" customHeight="1">
      <c r="A34" s="24"/>
      <c r="B34" s="24"/>
      <c r="C34" s="24"/>
    </row>
    <row r="35" spans="1:3" ht="12.95" customHeight="1">
      <c r="A35" s="24"/>
      <c r="B35" s="24"/>
      <c r="C35" s="24"/>
    </row>
    <row r="36" spans="1:3" ht="12.95" customHeight="1">
      <c r="A36" s="24"/>
      <c r="B36" s="24"/>
      <c r="C36" s="24"/>
    </row>
    <row r="37" spans="1:3" ht="12.95" customHeight="1">
      <c r="A37" s="24"/>
      <c r="B37" s="24"/>
      <c r="C37" s="24"/>
    </row>
    <row r="38" spans="1:3" ht="14.45" customHeight="1">
      <c r="A38" s="24"/>
      <c r="B38" s="24"/>
      <c r="C38" s="24"/>
    </row>
    <row r="39" spans="1:3" ht="12.95" customHeight="1">
      <c r="A39" s="24"/>
      <c r="B39" s="24"/>
      <c r="C39" s="24"/>
    </row>
    <row r="40" spans="1:3" ht="12.95" customHeight="1">
      <c r="A40" s="24"/>
      <c r="B40" s="24"/>
      <c r="C40" s="24"/>
    </row>
    <row r="41" spans="1:3" ht="12.95" customHeight="1">
      <c r="A41" s="24"/>
      <c r="B41" s="24"/>
      <c r="C41" s="24"/>
    </row>
    <row r="42" spans="1:3" ht="13.7" customHeight="1">
      <c r="A42" s="24"/>
      <c r="B42" s="24"/>
      <c r="C42" s="24"/>
    </row>
    <row r="43" spans="1:3" ht="12.95" customHeight="1">
      <c r="A43" s="24"/>
      <c r="B43" s="24"/>
      <c r="C43" s="24"/>
    </row>
    <row r="44" spans="1:3" ht="12.95" customHeight="1">
      <c r="A44" s="24"/>
      <c r="B44" s="24"/>
      <c r="C44" s="24"/>
    </row>
    <row r="45" spans="1:3">
      <c r="A45" s="25"/>
      <c r="B45" s="26"/>
      <c r="C45" s="25"/>
    </row>
    <row r="46" spans="1:3">
      <c r="A46" s="25"/>
      <c r="B46" s="26"/>
      <c r="C46" s="25"/>
    </row>
    <row r="47" spans="1:3">
      <c r="A47" s="25"/>
      <c r="B47" s="26"/>
      <c r="C47" s="25"/>
    </row>
    <row r="48" spans="1:3">
      <c r="A48" s="25"/>
      <c r="B48" s="26"/>
      <c r="C48" s="25"/>
    </row>
    <row r="49" spans="1:3">
      <c r="A49" s="25"/>
      <c r="B49" s="26"/>
      <c r="C49" s="25"/>
    </row>
    <row r="50" spans="1:3">
      <c r="A50" s="25"/>
      <c r="B50" s="26"/>
      <c r="C50" s="25"/>
    </row>
    <row r="51" spans="1:3">
      <c r="A51" s="25"/>
      <c r="B51" s="26"/>
      <c r="C51" s="25"/>
    </row>
    <row r="52" spans="1:3">
      <c r="A52" s="25"/>
      <c r="B52" s="26"/>
      <c r="C52" s="25"/>
    </row>
    <row r="53" spans="1:3">
      <c r="A53" s="25"/>
      <c r="B53" s="26"/>
      <c r="C53" s="25"/>
    </row>
    <row r="54" spans="1:3">
      <c r="A54" s="25"/>
      <c r="B54" s="26"/>
      <c r="C54" s="25"/>
    </row>
    <row r="55" spans="1:3">
      <c r="A55" s="25"/>
      <c r="B55" s="26"/>
      <c r="C55" s="25"/>
    </row>
    <row r="56" spans="1:3">
      <c r="A56" s="25"/>
      <c r="B56" s="26"/>
      <c r="C56" s="25"/>
    </row>
    <row r="57" spans="1:3">
      <c r="A57" s="25"/>
      <c r="B57" s="26"/>
      <c r="C57" s="25"/>
    </row>
    <row r="58" spans="1:3">
      <c r="A58" s="25"/>
      <c r="B58" s="26"/>
      <c r="C58" s="25"/>
    </row>
    <row r="59" spans="1:3">
      <c r="A59" s="25"/>
      <c r="B59" s="26"/>
      <c r="C59" s="25"/>
    </row>
    <row r="60" spans="1:3">
      <c r="A60" s="25"/>
      <c r="B60" s="26"/>
      <c r="C60" s="25"/>
    </row>
    <row r="61" spans="1:3">
      <c r="A61" s="25"/>
      <c r="B61" s="26"/>
      <c r="C61" s="25"/>
    </row>
    <row r="62" spans="1:3">
      <c r="A62" s="25"/>
      <c r="B62" s="26"/>
      <c r="C62" s="25"/>
    </row>
    <row r="63" spans="1:3">
      <c r="A63" s="25"/>
      <c r="B63" s="26"/>
      <c r="C63" s="25"/>
    </row>
    <row r="64" spans="1:3">
      <c r="A64" s="25"/>
      <c r="B64" s="26"/>
      <c r="C64" s="25"/>
    </row>
    <row r="65" spans="1:3">
      <c r="A65" s="25"/>
      <c r="B65" s="26"/>
      <c r="C65" s="25"/>
    </row>
    <row r="66" spans="1:3">
      <c r="A66" s="25"/>
      <c r="B66" s="26"/>
      <c r="C66" s="25"/>
    </row>
    <row r="67" spans="1:3">
      <c r="A67" s="25"/>
      <c r="B67" s="26"/>
      <c r="C67" s="25"/>
    </row>
    <row r="68" spans="1:3">
      <c r="A68" s="25"/>
      <c r="B68" s="26"/>
      <c r="C68" s="25"/>
    </row>
    <row r="69" spans="1:3">
      <c r="A69" s="25"/>
      <c r="B69" s="26"/>
      <c r="C69" s="25"/>
    </row>
    <row r="70" spans="1:3">
      <c r="A70" s="25"/>
      <c r="B70" s="26"/>
      <c r="C70" s="25"/>
    </row>
    <row r="71" spans="1:3">
      <c r="A71" s="25"/>
      <c r="B71" s="26"/>
      <c r="C71" s="25"/>
    </row>
    <row r="72" spans="1:3">
      <c r="A72" s="25"/>
      <c r="B72" s="26"/>
      <c r="C72" s="25"/>
    </row>
    <row r="73" spans="1:3">
      <c r="A73" s="25"/>
      <c r="B73" s="26"/>
      <c r="C73" s="25"/>
    </row>
    <row r="74" spans="1:3">
      <c r="A74" s="25"/>
      <c r="B74" s="26"/>
      <c r="C74" s="25"/>
    </row>
    <row r="75" spans="1:3">
      <c r="A75" s="25"/>
      <c r="B75" s="26"/>
      <c r="C75" s="25"/>
    </row>
    <row r="76" spans="1:3">
      <c r="A76" s="25"/>
      <c r="B76" s="26"/>
      <c r="C76" s="25"/>
    </row>
    <row r="77" spans="1:3">
      <c r="A77" s="25"/>
      <c r="B77" s="26"/>
      <c r="C77" s="25"/>
    </row>
    <row r="78" spans="1:3">
      <c r="A78" s="25"/>
      <c r="B78" s="26"/>
      <c r="C78" s="25"/>
    </row>
    <row r="79" spans="1:3">
      <c r="A79" s="25"/>
      <c r="B79" s="26"/>
      <c r="C79" s="25"/>
    </row>
    <row r="80" spans="1:3">
      <c r="A80" s="25"/>
      <c r="B80" s="26"/>
      <c r="C80" s="25"/>
    </row>
    <row r="81" spans="1:3">
      <c r="A81" s="25"/>
      <c r="B81" s="26"/>
      <c r="C81" s="25"/>
    </row>
    <row r="82" spans="1:3">
      <c r="A82" s="25"/>
      <c r="B82" s="26"/>
      <c r="C82" s="25"/>
    </row>
    <row r="83" spans="1:3">
      <c r="A83" s="25"/>
      <c r="B83" s="26"/>
      <c r="C83" s="25"/>
    </row>
    <row r="84" spans="1:3">
      <c r="A84" s="25"/>
      <c r="B84" s="26"/>
      <c r="C84" s="25"/>
    </row>
    <row r="85" spans="1:3">
      <c r="A85" s="25"/>
      <c r="B85" s="26"/>
      <c r="C85" s="25"/>
    </row>
    <row r="86" spans="1:3">
      <c r="A86" s="25"/>
      <c r="B86" s="26"/>
      <c r="C86" s="25"/>
    </row>
    <row r="87" spans="1:3">
      <c r="A87" s="25"/>
      <c r="B87" s="26"/>
      <c r="C87" s="25"/>
    </row>
    <row r="88" spans="1:3">
      <c r="A88" s="25"/>
      <c r="B88" s="26"/>
      <c r="C88" s="25"/>
    </row>
    <row r="89" spans="1:3">
      <c r="A89" s="25"/>
      <c r="B89" s="26"/>
      <c r="C89" s="25"/>
    </row>
    <row r="90" spans="1:3">
      <c r="A90" s="25"/>
      <c r="B90" s="26"/>
      <c r="C90" s="25"/>
    </row>
    <row r="91" spans="1:3">
      <c r="A91" s="25"/>
      <c r="B91" s="26"/>
      <c r="C91" s="25"/>
    </row>
    <row r="92" spans="1:3">
      <c r="A92" s="25"/>
      <c r="B92" s="26"/>
      <c r="C92" s="25"/>
    </row>
    <row r="93" spans="1:3">
      <c r="A93" s="25"/>
      <c r="B93" s="26"/>
      <c r="C93" s="25"/>
    </row>
    <row r="94" spans="1:3">
      <c r="A94" s="25"/>
      <c r="B94" s="26"/>
      <c r="C94" s="25"/>
    </row>
    <row r="95" spans="1:3">
      <c r="A95" s="25"/>
      <c r="B95" s="26"/>
      <c r="C95" s="25"/>
    </row>
    <row r="96" spans="1:3">
      <c r="A96" s="25"/>
      <c r="B96" s="26"/>
      <c r="C96" s="25"/>
    </row>
    <row r="97" spans="1:3">
      <c r="A97" s="25"/>
      <c r="B97" s="26"/>
      <c r="C97" s="25"/>
    </row>
    <row r="98" spans="1:3">
      <c r="A98" s="25"/>
      <c r="B98" s="26"/>
      <c r="C98" s="25"/>
    </row>
    <row r="99" spans="1:3">
      <c r="A99" s="25"/>
      <c r="B99" s="26"/>
      <c r="C99" s="25"/>
    </row>
    <row r="100" spans="1:3">
      <c r="A100" s="25"/>
      <c r="B100" s="26"/>
      <c r="C100" s="25"/>
    </row>
    <row r="101" spans="1:3">
      <c r="A101" s="25"/>
      <c r="B101" s="26"/>
      <c r="C101" s="25"/>
    </row>
    <row r="102" spans="1:3">
      <c r="A102" s="25"/>
      <c r="B102" s="26"/>
      <c r="C102" s="25"/>
    </row>
    <row r="103" spans="1:3">
      <c r="A103" s="25"/>
      <c r="B103" s="26"/>
      <c r="C103" s="25"/>
    </row>
    <row r="104" spans="1:3">
      <c r="A104" s="25"/>
      <c r="B104" s="26"/>
      <c r="C104" s="25"/>
    </row>
    <row r="105" spans="1:3">
      <c r="A105" s="25"/>
      <c r="B105" s="26"/>
      <c r="C105" s="25"/>
    </row>
    <row r="106" spans="1:3">
      <c r="A106" s="25"/>
      <c r="B106" s="26"/>
      <c r="C106" s="25"/>
    </row>
    <row r="107" spans="1:3">
      <c r="A107" s="25"/>
      <c r="B107" s="26"/>
      <c r="C107" s="25"/>
    </row>
    <row r="108" spans="1:3">
      <c r="A108" s="25"/>
      <c r="B108" s="26"/>
      <c r="C108" s="25"/>
    </row>
    <row r="109" spans="1:3">
      <c r="A109" s="25"/>
      <c r="B109" s="26"/>
      <c r="C109" s="25"/>
    </row>
    <row r="110" spans="1:3">
      <c r="A110" s="25"/>
      <c r="B110" s="26"/>
      <c r="C110" s="25"/>
    </row>
    <row r="111" spans="1:3">
      <c r="A111" s="25"/>
      <c r="B111" s="26"/>
      <c r="C111" s="25"/>
    </row>
    <row r="112" spans="1:3">
      <c r="A112" s="25"/>
      <c r="B112" s="26"/>
      <c r="C112" s="25"/>
    </row>
    <row r="113" spans="1:3">
      <c r="A113" s="25"/>
      <c r="B113" s="26"/>
      <c r="C113" s="25"/>
    </row>
    <row r="114" spans="1:3">
      <c r="A114" s="25"/>
      <c r="B114" s="26"/>
      <c r="C114" s="25"/>
    </row>
    <row r="115" spans="1:3">
      <c r="A115" s="25"/>
      <c r="B115" s="26"/>
      <c r="C115" s="25"/>
    </row>
    <row r="116" spans="1:3">
      <c r="A116" s="25"/>
      <c r="B116" s="26"/>
      <c r="C116" s="25"/>
    </row>
    <row r="117" spans="1:3">
      <c r="A117" s="25"/>
      <c r="B117" s="26"/>
      <c r="C117" s="25"/>
    </row>
    <row r="118" spans="1:3">
      <c r="A118" s="25"/>
      <c r="B118" s="26"/>
      <c r="C118" s="25"/>
    </row>
    <row r="119" spans="1:3">
      <c r="A119" s="25"/>
      <c r="B119" s="26"/>
      <c r="C119" s="25"/>
    </row>
    <row r="120" spans="1:3">
      <c r="A120" s="25"/>
      <c r="B120" s="26"/>
      <c r="C120" s="25"/>
    </row>
    <row r="121" spans="1:3">
      <c r="A121" s="25"/>
      <c r="B121" s="26"/>
      <c r="C121" s="25"/>
    </row>
    <row r="122" spans="1:3">
      <c r="A122" s="25"/>
      <c r="B122" s="26"/>
      <c r="C122" s="25"/>
    </row>
    <row r="123" spans="1:3">
      <c r="A123" s="25"/>
      <c r="B123" s="26"/>
      <c r="C123" s="25"/>
    </row>
    <row r="124" spans="1:3">
      <c r="A124" s="25"/>
      <c r="B124" s="26"/>
      <c r="C124" s="25"/>
    </row>
    <row r="125" spans="1:3">
      <c r="A125" s="25"/>
      <c r="B125" s="26"/>
      <c r="C125" s="25"/>
    </row>
    <row r="126" spans="1:3">
      <c r="A126" s="25"/>
      <c r="B126" s="26"/>
      <c r="C126" s="25"/>
    </row>
    <row r="127" spans="1:3">
      <c r="A127" s="25"/>
      <c r="B127" s="26"/>
      <c r="C127" s="25"/>
    </row>
    <row r="128" spans="1:3">
      <c r="A128" s="25"/>
      <c r="B128" s="26"/>
      <c r="C128" s="25"/>
    </row>
    <row r="129" spans="1:3">
      <c r="A129" s="25"/>
      <c r="B129" s="26"/>
      <c r="C129" s="25"/>
    </row>
    <row r="130" spans="1:3">
      <c r="A130" s="25"/>
      <c r="B130" s="26"/>
      <c r="C130" s="25"/>
    </row>
    <row r="131" spans="1:3">
      <c r="A131" s="25"/>
      <c r="B131" s="26"/>
      <c r="C131" s="25"/>
    </row>
    <row r="132" spans="1:3">
      <c r="A132" s="25"/>
      <c r="B132" s="26"/>
      <c r="C132" s="25"/>
    </row>
    <row r="133" spans="1:3">
      <c r="A133" s="25"/>
      <c r="B133" s="26"/>
      <c r="C133" s="25"/>
    </row>
    <row r="134" spans="1:3">
      <c r="A134" s="25"/>
      <c r="B134" s="26"/>
      <c r="C134" s="25"/>
    </row>
    <row r="135" spans="1:3">
      <c r="A135" s="25"/>
      <c r="B135" s="26"/>
      <c r="C135" s="25"/>
    </row>
    <row r="136" spans="1:3">
      <c r="A136" s="25"/>
      <c r="B136" s="26"/>
      <c r="C136" s="25"/>
    </row>
    <row r="137" spans="1:3">
      <c r="A137" s="25"/>
      <c r="B137" s="26"/>
      <c r="C137" s="25"/>
    </row>
    <row r="138" spans="1:3">
      <c r="A138" s="25"/>
      <c r="B138" s="26"/>
      <c r="C138" s="25"/>
    </row>
    <row r="139" spans="1:3">
      <c r="A139" s="25"/>
      <c r="B139" s="26"/>
      <c r="C139" s="25"/>
    </row>
    <row r="140" spans="1:3">
      <c r="A140" s="25"/>
      <c r="B140" s="26"/>
      <c r="C140" s="25"/>
    </row>
    <row r="141" spans="1:3">
      <c r="A141" s="25"/>
      <c r="B141" s="26"/>
      <c r="C141" s="25"/>
    </row>
    <row r="142" spans="1:3">
      <c r="A142" s="25"/>
      <c r="B142" s="26"/>
      <c r="C142" s="25"/>
    </row>
    <row r="143" spans="1:3">
      <c r="A143" s="25"/>
      <c r="B143" s="26"/>
      <c r="C143" s="25"/>
    </row>
    <row r="144" spans="1:3">
      <c r="A144" s="25"/>
      <c r="B144" s="26"/>
      <c r="C144" s="25"/>
    </row>
    <row r="145" spans="1:3">
      <c r="A145" s="25"/>
      <c r="B145" s="26"/>
      <c r="C145" s="25"/>
    </row>
    <row r="146" spans="1:3">
      <c r="A146" s="25"/>
      <c r="B146" s="26"/>
      <c r="C146" s="25"/>
    </row>
    <row r="147" spans="1:3">
      <c r="A147" s="25"/>
      <c r="B147" s="26"/>
      <c r="C147" s="25"/>
    </row>
    <row r="148" spans="1:3">
      <c r="A148" s="25"/>
      <c r="B148" s="26"/>
      <c r="C148" s="25"/>
    </row>
    <row r="149" spans="1:3">
      <c r="A149" s="25"/>
      <c r="B149" s="26"/>
      <c r="C149" s="25"/>
    </row>
    <row r="150" spans="1:3">
      <c r="A150" s="25"/>
      <c r="B150" s="26"/>
      <c r="C150" s="25"/>
    </row>
    <row r="151" spans="1:3">
      <c r="A151" s="25"/>
      <c r="B151" s="26"/>
      <c r="C151" s="25"/>
    </row>
    <row r="152" spans="1:3">
      <c r="A152" s="25"/>
      <c r="B152" s="26"/>
      <c r="C152" s="25"/>
    </row>
    <row r="153" spans="1:3">
      <c r="A153" s="25"/>
      <c r="B153" s="26"/>
      <c r="C153" s="25"/>
    </row>
    <row r="154" spans="1:3">
      <c r="A154" s="25"/>
      <c r="B154" s="26"/>
      <c r="C154" s="25"/>
    </row>
    <row r="155" spans="1:3">
      <c r="A155" s="25"/>
      <c r="B155" s="26"/>
      <c r="C155" s="25"/>
    </row>
    <row r="156" spans="1:3">
      <c r="A156" s="25"/>
      <c r="B156" s="26"/>
      <c r="C156" s="25"/>
    </row>
    <row r="157" spans="1:3">
      <c r="A157" s="25"/>
      <c r="B157" s="26"/>
      <c r="C157" s="25"/>
    </row>
    <row r="158" spans="1:3">
      <c r="A158" s="25"/>
      <c r="B158" s="26"/>
      <c r="C158" s="25"/>
    </row>
    <row r="159" spans="1:3">
      <c r="A159" s="25"/>
      <c r="B159" s="26"/>
      <c r="C159" s="25"/>
    </row>
    <row r="160" spans="1:3">
      <c r="A160" s="25"/>
      <c r="B160" s="26"/>
      <c r="C160" s="25"/>
    </row>
    <row r="161" spans="1:3">
      <c r="A161" s="25"/>
      <c r="B161" s="26"/>
      <c r="C161" s="25"/>
    </row>
    <row r="162" spans="1:3">
      <c r="A162" s="25"/>
      <c r="B162" s="26"/>
      <c r="C162" s="25"/>
    </row>
    <row r="163" spans="1:3">
      <c r="A163" s="25"/>
      <c r="B163" s="26"/>
      <c r="C163" s="25"/>
    </row>
    <row r="164" spans="1:3">
      <c r="A164" s="25"/>
      <c r="B164" s="26"/>
      <c r="C164" s="25"/>
    </row>
    <row r="165" spans="1:3">
      <c r="A165" s="25"/>
      <c r="B165" s="26"/>
      <c r="C165" s="25"/>
    </row>
    <row r="166" spans="1:3">
      <c r="A166" s="25"/>
      <c r="B166" s="26"/>
      <c r="C166" s="25"/>
    </row>
    <row r="167" spans="1:3">
      <c r="A167" s="25"/>
      <c r="B167" s="26"/>
      <c r="C167" s="25"/>
    </row>
    <row r="168" spans="1:3">
      <c r="A168" s="25"/>
      <c r="B168" s="26"/>
      <c r="C168" s="25"/>
    </row>
    <row r="169" spans="1:3">
      <c r="A169" s="25"/>
      <c r="B169" s="26"/>
      <c r="C169" s="25"/>
    </row>
    <row r="170" spans="1:3">
      <c r="A170" s="25"/>
      <c r="B170" s="26"/>
      <c r="C170" s="25"/>
    </row>
    <row r="171" spans="1:3">
      <c r="A171" s="25"/>
      <c r="B171" s="26"/>
      <c r="C171" s="25"/>
    </row>
    <row r="172" spans="1:3">
      <c r="A172" s="25"/>
      <c r="B172" s="26"/>
      <c r="C172" s="25"/>
    </row>
    <row r="173" spans="1:3">
      <c r="A173" s="25"/>
      <c r="B173" s="26"/>
      <c r="C173" s="25"/>
    </row>
    <row r="174" spans="1:3">
      <c r="A174" s="25"/>
      <c r="B174" s="26"/>
      <c r="C174" s="25"/>
    </row>
    <row r="175" spans="1:3">
      <c r="A175" s="25"/>
      <c r="B175" s="26"/>
      <c r="C175" s="25"/>
    </row>
    <row r="176" spans="1:3">
      <c r="A176" s="25"/>
      <c r="B176" s="26"/>
      <c r="C176" s="25"/>
    </row>
    <row r="177" spans="1:3">
      <c r="A177" s="25"/>
      <c r="B177" s="26"/>
      <c r="C177" s="25"/>
    </row>
    <row r="178" spans="1:3">
      <c r="A178" s="25"/>
      <c r="B178" s="26"/>
      <c r="C178" s="25"/>
    </row>
    <row r="179" spans="1:3">
      <c r="A179" s="25"/>
      <c r="B179" s="26"/>
      <c r="C179" s="25"/>
    </row>
    <row r="180" spans="1:3">
      <c r="A180" s="25"/>
      <c r="B180" s="26"/>
      <c r="C180" s="25"/>
    </row>
    <row r="181" spans="1:3">
      <c r="A181" s="25"/>
      <c r="B181" s="26"/>
      <c r="C181" s="25"/>
    </row>
    <row r="182" spans="1:3">
      <c r="A182" s="25"/>
      <c r="B182" s="26"/>
      <c r="C182" s="25"/>
    </row>
    <row r="183" spans="1:3">
      <c r="A183" s="25"/>
      <c r="B183" s="26"/>
      <c r="C183" s="25"/>
    </row>
    <row r="184" spans="1:3">
      <c r="A184" s="25"/>
      <c r="B184" s="26"/>
      <c r="C184" s="25"/>
    </row>
    <row r="185" spans="1:3">
      <c r="A185" s="25"/>
      <c r="B185" s="26"/>
      <c r="C185" s="25"/>
    </row>
    <row r="186" spans="1:3">
      <c r="A186" s="25"/>
      <c r="B186" s="26"/>
      <c r="C186" s="25"/>
    </row>
    <row r="187" spans="1:3">
      <c r="A187" s="25"/>
      <c r="B187" s="26"/>
      <c r="C187" s="25"/>
    </row>
    <row r="188" spans="1:3">
      <c r="A188" s="25"/>
      <c r="B188" s="26"/>
      <c r="C188" s="25"/>
    </row>
    <row r="189" spans="1:3">
      <c r="A189" s="25"/>
      <c r="B189" s="26"/>
      <c r="C189" s="25"/>
    </row>
    <row r="190" spans="1:3">
      <c r="A190" s="25"/>
      <c r="B190" s="26"/>
      <c r="C190" s="25"/>
    </row>
    <row r="191" spans="1:3">
      <c r="A191" s="25"/>
      <c r="B191" s="26"/>
      <c r="C191" s="25"/>
    </row>
    <row r="192" spans="1:3">
      <c r="A192" s="25"/>
      <c r="B192" s="26"/>
      <c r="C192" s="25"/>
    </row>
    <row r="193" spans="1:3">
      <c r="A193" s="25"/>
      <c r="B193" s="26"/>
      <c r="C193" s="25"/>
    </row>
    <row r="194" spans="1:3">
      <c r="A194" s="25"/>
      <c r="B194" s="26"/>
      <c r="C194" s="25"/>
    </row>
    <row r="195" spans="1:3">
      <c r="A195" s="25"/>
      <c r="B195" s="26"/>
      <c r="C195" s="25"/>
    </row>
    <row r="196" spans="1:3">
      <c r="A196" s="25"/>
      <c r="B196" s="26"/>
      <c r="C196" s="25"/>
    </row>
    <row r="197" spans="1:3">
      <c r="A197" s="25"/>
      <c r="B197" s="26"/>
      <c r="C197" s="25"/>
    </row>
    <row r="198" spans="1:3">
      <c r="A198" s="25"/>
      <c r="B198" s="26"/>
      <c r="C198" s="25"/>
    </row>
    <row r="199" spans="1:3">
      <c r="A199" s="25"/>
      <c r="B199" s="26"/>
      <c r="C199" s="25"/>
    </row>
    <row r="200" spans="1:3">
      <c r="A200" s="25"/>
      <c r="B200" s="26"/>
      <c r="C200" s="25"/>
    </row>
    <row r="201" spans="1:3">
      <c r="A201" s="25"/>
      <c r="B201" s="26"/>
      <c r="C201" s="25"/>
    </row>
    <row r="202" spans="1:3">
      <c r="A202" s="25"/>
      <c r="B202" s="26"/>
      <c r="C202" s="25"/>
    </row>
    <row r="203" spans="1:3">
      <c r="A203" s="25"/>
      <c r="B203" s="26"/>
      <c r="C203" s="25"/>
    </row>
    <row r="204" spans="1:3">
      <c r="A204" s="25"/>
      <c r="B204" s="26"/>
      <c r="C204" s="25"/>
    </row>
    <row r="205" spans="1:3">
      <c r="A205" s="25"/>
      <c r="B205" s="26"/>
      <c r="C205" s="25"/>
    </row>
    <row r="206" spans="1:3">
      <c r="A206" s="25"/>
      <c r="B206" s="26"/>
      <c r="C206" s="25"/>
    </row>
    <row r="207" spans="1:3">
      <c r="A207" s="25"/>
      <c r="B207" s="26"/>
      <c r="C207" s="25"/>
    </row>
    <row r="208" spans="1:3">
      <c r="A208" s="25"/>
      <c r="B208" s="26"/>
      <c r="C208" s="25"/>
    </row>
    <row r="209" spans="1:3">
      <c r="A209" s="25"/>
      <c r="B209" s="26"/>
      <c r="C209" s="25"/>
    </row>
    <row r="210" spans="1:3">
      <c r="A210" s="25"/>
      <c r="B210" s="26"/>
      <c r="C210" s="25"/>
    </row>
    <row r="211" spans="1:3">
      <c r="A211" s="25"/>
      <c r="B211" s="26"/>
      <c r="C211" s="25"/>
    </row>
    <row r="212" spans="1:3">
      <c r="A212" s="25"/>
      <c r="B212" s="26"/>
      <c r="C212" s="25"/>
    </row>
    <row r="213" spans="1:3">
      <c r="A213" s="25"/>
      <c r="B213" s="26"/>
      <c r="C213" s="25"/>
    </row>
    <row r="214" spans="1:3">
      <c r="A214" s="25"/>
      <c r="B214" s="26"/>
      <c r="C214" s="25"/>
    </row>
    <row r="215" spans="1:3">
      <c r="A215" s="25"/>
      <c r="B215" s="26"/>
      <c r="C215" s="25"/>
    </row>
    <row r="216" spans="1:3">
      <c r="A216" s="25"/>
      <c r="B216" s="26"/>
      <c r="C216" s="25"/>
    </row>
    <row r="217" spans="1:3">
      <c r="A217" s="25"/>
      <c r="B217" s="26"/>
      <c r="C217" s="25"/>
    </row>
    <row r="218" spans="1:3">
      <c r="A218" s="25"/>
      <c r="B218" s="26"/>
      <c r="C218" s="25"/>
    </row>
    <row r="219" spans="1:3">
      <c r="A219" s="25"/>
      <c r="B219" s="26"/>
      <c r="C219" s="25"/>
    </row>
    <row r="220" spans="1:3">
      <c r="A220" s="25"/>
      <c r="B220" s="26"/>
      <c r="C220" s="25"/>
    </row>
    <row r="221" spans="1:3">
      <c r="A221" s="25"/>
      <c r="B221" s="26"/>
      <c r="C221" s="25"/>
    </row>
    <row r="222" spans="1:3">
      <c r="A222" s="25"/>
      <c r="B222" s="26"/>
      <c r="C222" s="25"/>
    </row>
    <row r="223" spans="1:3">
      <c r="A223" s="25"/>
      <c r="B223" s="26"/>
      <c r="C223" s="25"/>
    </row>
    <row r="224" spans="1:3">
      <c r="A224" s="25"/>
      <c r="B224" s="26"/>
      <c r="C224" s="25"/>
    </row>
    <row r="225" spans="1:3">
      <c r="A225" s="25"/>
      <c r="B225" s="26"/>
      <c r="C225" s="25"/>
    </row>
    <row r="226" spans="1:3">
      <c r="A226" s="25"/>
      <c r="B226" s="26"/>
      <c r="C226" s="25"/>
    </row>
    <row r="227" spans="1:3">
      <c r="A227" s="25"/>
      <c r="B227" s="26"/>
      <c r="C227" s="25"/>
    </row>
    <row r="228" spans="1:3">
      <c r="A228" s="25"/>
      <c r="B228" s="26"/>
      <c r="C228" s="25"/>
    </row>
    <row r="229" spans="1:3">
      <c r="A229" s="25"/>
      <c r="B229" s="26"/>
      <c r="C229" s="25"/>
    </row>
    <row r="230" spans="1:3">
      <c r="A230" s="25"/>
      <c r="B230" s="26"/>
      <c r="C230" s="25"/>
    </row>
    <row r="231" spans="1:3">
      <c r="A231" s="25"/>
      <c r="B231" s="26"/>
      <c r="C231" s="25"/>
    </row>
    <row r="232" spans="1:3">
      <c r="A232" s="25"/>
      <c r="B232" s="26"/>
      <c r="C232" s="25"/>
    </row>
    <row r="233" spans="1:3">
      <c r="A233" s="25"/>
      <c r="B233" s="26"/>
      <c r="C233" s="25"/>
    </row>
  </sheetData>
  <mergeCells count="3">
    <mergeCell ref="A3:B3"/>
    <mergeCell ref="A4:B4"/>
    <mergeCell ref="A5:B5"/>
  </mergeCells>
  <phoneticPr fontId="24" type="noConversion"/>
  <hyperlinks>
    <hyperlink ref="B6" location="'1'!A1" display="Объем реализации товаров и услуг по видам деятельности"/>
    <hyperlink ref="B7" location="'2'!A1" display="Объем реализации товаров и услуг"/>
    <hyperlink ref="B10" location="'3.2'!A1" display="Частная форма собственности"/>
    <hyperlink ref="B11" location="'3.3'!A1" display="Иностранная форма  собственности"/>
    <hyperlink ref="B12" location="'4.1'!A1" display="Объем реализации товаров и услуг по размерности предприятий"/>
    <hyperlink ref="B13" location="'4.1'!A1" display="Малые предприятия"/>
    <hyperlink ref="B14" location="'4.2'!A1" display="Средние предприятия"/>
    <hyperlink ref="B15" location="'4.3'!A1" display="Крупные предприятия"/>
    <hyperlink ref="B8" location="'3.1'!A1" display="Объем реализации товаров и услуг по формам собственности"/>
    <hyperlink ref="B9" location="'3.1'!A1" display="Государственная форма собственности"/>
    <hyperlink ref="A4:B4" location="Метод.пояснения!A1" display="Методологические пояснения"/>
  </hyperlinks>
  <pageMargins left="0.78740157480314965" right="0.4" top="0.39370078740157483" bottom="0.57999999999999996" header="0" footer="0.42"/>
  <pageSetup paperSize="9" orientation="landscape" r:id="rId1"/>
  <headerFooter scaleWithDoc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zoomScaleSheetLayoutView="90" workbookViewId="0">
      <selection activeCell="B2" sqref="B2:D2"/>
    </sheetView>
  </sheetViews>
  <sheetFormatPr defaultRowHeight="12.75"/>
  <cols>
    <col min="1" max="1" width="4.5703125" style="6" customWidth="1"/>
    <col min="2" max="2" width="61.140625" style="6" customWidth="1"/>
    <col min="3" max="3" width="4.85546875" style="6" customWidth="1"/>
    <col min="4" max="4" width="64" style="6" customWidth="1"/>
    <col min="5" max="7" width="8.7109375" style="6" customWidth="1"/>
    <col min="8" max="16384" width="9.140625" style="6"/>
  </cols>
  <sheetData>
    <row r="1" spans="2:4">
      <c r="B1" s="164"/>
      <c r="C1" s="165"/>
      <c r="D1" s="165"/>
    </row>
    <row r="2" spans="2:4" ht="15.75">
      <c r="B2" s="166" t="s">
        <v>4</v>
      </c>
      <c r="C2" s="166"/>
      <c r="D2" s="166"/>
    </row>
    <row r="3" spans="2:4">
      <c r="B3" s="167"/>
      <c r="C3" s="167"/>
      <c r="D3" s="167"/>
    </row>
    <row r="4" spans="2:4" ht="29.25" customHeight="1">
      <c r="B4" s="151" t="s">
        <v>75</v>
      </c>
      <c r="C4" s="151"/>
      <c r="D4" s="151"/>
    </row>
    <row r="5" spans="2:4">
      <c r="B5" s="161" t="s">
        <v>76</v>
      </c>
      <c r="C5" s="161"/>
      <c r="D5" s="161"/>
    </row>
    <row r="6" spans="2:4">
      <c r="B6" s="161" t="s">
        <v>77</v>
      </c>
      <c r="C6" s="161"/>
      <c r="D6" s="161"/>
    </row>
    <row r="7" spans="2:4">
      <c r="B7" s="162" t="s">
        <v>7</v>
      </c>
      <c r="C7" s="162"/>
      <c r="D7" s="162"/>
    </row>
    <row r="8" spans="2:4">
      <c r="B8" s="162" t="s">
        <v>8</v>
      </c>
      <c r="C8" s="162"/>
      <c r="D8" s="162"/>
    </row>
    <row r="9" spans="2:4">
      <c r="B9" s="163" t="s">
        <v>72</v>
      </c>
      <c r="C9" s="163"/>
      <c r="D9" s="163"/>
    </row>
    <row r="10" spans="2:4">
      <c r="B10" s="162" t="s">
        <v>71</v>
      </c>
      <c r="C10" s="162"/>
      <c r="D10" s="162"/>
    </row>
    <row r="11" spans="2:4" ht="24.75" customHeight="1">
      <c r="B11" s="162" t="s">
        <v>73</v>
      </c>
      <c r="C11" s="162"/>
      <c r="D11" s="162"/>
    </row>
    <row r="12" spans="2:4">
      <c r="B12" s="160"/>
      <c r="C12" s="160"/>
      <c r="D12" s="160"/>
    </row>
  </sheetData>
  <mergeCells count="12">
    <mergeCell ref="B5:D5"/>
    <mergeCell ref="B11:D11"/>
    <mergeCell ref="B1:D1"/>
    <mergeCell ref="B2:D2"/>
    <mergeCell ref="B3:D3"/>
    <mergeCell ref="B4:D4"/>
    <mergeCell ref="B12:D12"/>
    <mergeCell ref="B6:D6"/>
    <mergeCell ref="B7:D7"/>
    <mergeCell ref="B8:D8"/>
    <mergeCell ref="B9:D9"/>
    <mergeCell ref="B10:D10"/>
  </mergeCells>
  <phoneticPr fontId="24" type="noConversion"/>
  <pageMargins left="0.78740157480314965" right="0.39370078740157483" top="0.39370078740157483" bottom="0.39370078740157483" header="0.39370078740157483" footer="0.39370078740157483"/>
  <pageSetup paperSize="9" scale="97" orientation="landscape" horizontalDpi="300" verticalDpi="300" r:id="rId1"/>
  <headerFooter>
    <oddFooter>&amp;C&amp;A&amp;R4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zoomScaleNormal="100" zoomScaleSheetLayoutView="100" workbookViewId="0">
      <selection activeCell="F6" sqref="F6"/>
    </sheetView>
  </sheetViews>
  <sheetFormatPr defaultRowHeight="11.25"/>
  <cols>
    <col min="1" max="1" width="17" style="28" customWidth="1"/>
    <col min="2" max="2" width="23.140625" style="28" customWidth="1"/>
    <col min="3" max="3" width="20.7109375" style="28" customWidth="1"/>
    <col min="4" max="4" width="26" style="28" customWidth="1"/>
    <col min="5" max="5" width="23.85546875" style="28" customWidth="1"/>
    <col min="6" max="6" width="25.5703125" style="28" customWidth="1"/>
    <col min="7" max="16384" width="9.140625" style="28"/>
  </cols>
  <sheetData>
    <row r="2" spans="1:12" ht="16.5" customHeight="1">
      <c r="A2" s="168" t="s">
        <v>36</v>
      </c>
      <c r="B2" s="168"/>
      <c r="C2" s="168"/>
      <c r="D2" s="168"/>
      <c r="E2" s="168"/>
      <c r="F2" s="168"/>
    </row>
    <row r="3" spans="1:12" ht="13.5" customHeight="1">
      <c r="A3" s="169"/>
      <c r="B3" s="169"/>
      <c r="C3" s="169"/>
      <c r="D3" s="169"/>
      <c r="E3" s="169"/>
      <c r="F3" s="169"/>
    </row>
    <row r="4" spans="1:12" ht="13.5" customHeight="1">
      <c r="A4" s="29"/>
      <c r="B4" s="30"/>
      <c r="C4" s="30"/>
      <c r="D4" s="30"/>
      <c r="E4" s="30"/>
      <c r="F4" s="31" t="s">
        <v>9</v>
      </c>
    </row>
    <row r="5" spans="1:12" ht="34.5" customHeight="1">
      <c r="A5" s="32"/>
      <c r="B5" s="33" t="s">
        <v>53</v>
      </c>
      <c r="C5" s="34" t="s">
        <v>15</v>
      </c>
      <c r="D5" s="34" t="s">
        <v>56</v>
      </c>
      <c r="E5" s="34" t="s">
        <v>54</v>
      </c>
      <c r="F5" s="35" t="s">
        <v>55</v>
      </c>
    </row>
    <row r="6" spans="1:12">
      <c r="A6" s="36" t="s">
        <v>51</v>
      </c>
      <c r="B6" s="144">
        <v>9468024040</v>
      </c>
      <c r="C6" s="144">
        <v>20405981289</v>
      </c>
      <c r="D6" s="144">
        <v>1402981</v>
      </c>
      <c r="E6" s="144">
        <v>625527531</v>
      </c>
      <c r="F6" s="144">
        <v>139263076</v>
      </c>
      <c r="G6" s="107"/>
      <c r="H6" s="107"/>
      <c r="I6" s="107"/>
    </row>
    <row r="7" spans="1:12" ht="13.5" customHeight="1">
      <c r="A7" s="40" t="s">
        <v>58</v>
      </c>
      <c r="B7" s="144">
        <v>1165222488</v>
      </c>
      <c r="C7" s="144">
        <v>3452191197</v>
      </c>
      <c r="D7" s="144">
        <v>394055</v>
      </c>
      <c r="E7" s="144">
        <v>178762284</v>
      </c>
      <c r="F7" s="144">
        <v>2583023</v>
      </c>
      <c r="G7" s="108"/>
      <c r="H7" s="109"/>
      <c r="I7" s="109"/>
      <c r="J7" s="38"/>
      <c r="K7" s="38"/>
      <c r="L7" s="38"/>
    </row>
    <row r="8" spans="1:12" ht="13.5" customHeight="1">
      <c r="A8" s="40" t="s">
        <v>59</v>
      </c>
      <c r="B8" s="144">
        <v>696621235</v>
      </c>
      <c r="C8" s="144">
        <v>492659227</v>
      </c>
      <c r="D8" s="136" t="s">
        <v>57</v>
      </c>
      <c r="E8" s="144">
        <v>14267783</v>
      </c>
      <c r="F8" s="144">
        <v>12414417</v>
      </c>
      <c r="G8" s="108"/>
      <c r="H8" s="109"/>
      <c r="I8" s="109"/>
      <c r="J8" s="38"/>
      <c r="K8" s="38"/>
      <c r="L8" s="38"/>
    </row>
    <row r="9" spans="1:12" ht="13.5" customHeight="1">
      <c r="A9" s="40" t="s">
        <v>60</v>
      </c>
      <c r="B9" s="144">
        <v>1096498502</v>
      </c>
      <c r="C9" s="144">
        <v>714075254</v>
      </c>
      <c r="D9" s="136" t="s">
        <v>57</v>
      </c>
      <c r="E9" s="144">
        <v>91709966</v>
      </c>
      <c r="F9" s="144">
        <v>7348480</v>
      </c>
      <c r="G9" s="108"/>
      <c r="H9" s="109"/>
      <c r="I9" s="109"/>
      <c r="J9" s="38"/>
      <c r="K9" s="38"/>
      <c r="L9" s="38"/>
    </row>
    <row r="10" spans="1:12" ht="13.5" customHeight="1">
      <c r="A10" s="40" t="s">
        <v>78</v>
      </c>
      <c r="B10" s="144">
        <v>2108890791</v>
      </c>
      <c r="C10" s="144">
        <v>3289844911</v>
      </c>
      <c r="D10" s="144">
        <v>71546</v>
      </c>
      <c r="E10" s="144">
        <v>155819630</v>
      </c>
      <c r="F10" s="144">
        <v>34627840</v>
      </c>
      <c r="G10" s="108"/>
      <c r="H10" s="109"/>
      <c r="I10" s="109"/>
      <c r="J10" s="38"/>
      <c r="K10" s="38"/>
      <c r="L10" s="38"/>
    </row>
    <row r="11" spans="1:12" ht="13.5" customHeight="1">
      <c r="A11" s="40" t="s">
        <v>79</v>
      </c>
      <c r="B11" s="144">
        <v>905660015</v>
      </c>
      <c r="C11" s="144">
        <v>6910354465</v>
      </c>
      <c r="D11" s="136" t="s">
        <v>57</v>
      </c>
      <c r="E11" s="144">
        <v>21240679</v>
      </c>
      <c r="F11" s="144">
        <v>18749138</v>
      </c>
      <c r="G11" s="108"/>
      <c r="H11" s="109"/>
      <c r="I11" s="109"/>
      <c r="J11" s="38"/>
      <c r="K11" s="38"/>
      <c r="L11" s="38"/>
    </row>
    <row r="12" spans="1:12" ht="13.5" customHeight="1">
      <c r="A12" s="40" t="s">
        <v>80</v>
      </c>
      <c r="B12" s="144">
        <v>2380488496</v>
      </c>
      <c r="C12" s="144">
        <v>3813017256</v>
      </c>
      <c r="D12" s="144">
        <v>937379</v>
      </c>
      <c r="E12" s="144">
        <v>127240753</v>
      </c>
      <c r="F12" s="144">
        <v>37791786</v>
      </c>
      <c r="G12" s="108"/>
      <c r="H12" s="109"/>
      <c r="I12" s="109"/>
      <c r="J12" s="38"/>
      <c r="K12" s="38"/>
      <c r="L12" s="38"/>
    </row>
    <row r="13" spans="1:12" ht="13.5" customHeight="1">
      <c r="A13" s="40" t="s">
        <v>81</v>
      </c>
      <c r="B13" s="144">
        <v>105210161</v>
      </c>
      <c r="C13" s="144">
        <v>196645933</v>
      </c>
      <c r="D13" s="136" t="s">
        <v>57</v>
      </c>
      <c r="E13" s="144">
        <v>3982301</v>
      </c>
      <c r="F13" s="144">
        <v>15070480</v>
      </c>
      <c r="G13" s="108"/>
      <c r="H13" s="109"/>
      <c r="I13" s="109"/>
      <c r="J13" s="38"/>
      <c r="K13" s="38"/>
      <c r="L13" s="38"/>
    </row>
    <row r="14" spans="1:12" ht="13.5" customHeight="1">
      <c r="A14" s="41" t="s">
        <v>82</v>
      </c>
      <c r="B14" s="145">
        <v>1009432352</v>
      </c>
      <c r="C14" s="145">
        <v>1537193046</v>
      </c>
      <c r="D14" s="137" t="s">
        <v>57</v>
      </c>
      <c r="E14" s="145">
        <v>32504136</v>
      </c>
      <c r="F14" s="145">
        <v>10677911</v>
      </c>
      <c r="G14" s="108"/>
      <c r="H14" s="109"/>
      <c r="I14" s="109"/>
      <c r="J14" s="38"/>
      <c r="K14" s="38"/>
      <c r="L14" s="38"/>
    </row>
    <row r="15" spans="1:12">
      <c r="B15" s="108"/>
      <c r="C15" s="108"/>
      <c r="D15" s="108"/>
      <c r="E15" s="108"/>
      <c r="F15" s="107"/>
      <c r="G15" s="107"/>
      <c r="H15" s="107"/>
      <c r="I15" s="107"/>
    </row>
    <row r="16" spans="1:12">
      <c r="B16" s="37"/>
      <c r="C16" s="37"/>
      <c r="D16" s="37"/>
      <c r="E16" s="37"/>
    </row>
    <row r="17" spans="2:6">
      <c r="B17" s="37"/>
      <c r="C17" s="37"/>
      <c r="D17" s="37"/>
      <c r="E17" s="37"/>
      <c r="F17" s="37"/>
    </row>
    <row r="18" spans="2:6">
      <c r="B18" s="37"/>
      <c r="C18" s="37"/>
      <c r="D18" s="37"/>
      <c r="E18" s="37"/>
      <c r="F18" s="37"/>
    </row>
    <row r="19" spans="2:6">
      <c r="B19" s="37"/>
      <c r="C19" s="37"/>
      <c r="D19" s="39"/>
      <c r="E19" s="37"/>
      <c r="F19" s="37"/>
    </row>
    <row r="20" spans="2:6">
      <c r="B20" s="37"/>
      <c r="C20" s="37"/>
      <c r="D20" s="37"/>
      <c r="E20" s="37"/>
      <c r="F20" s="37"/>
    </row>
    <row r="21" spans="2:6">
      <c r="B21" s="37"/>
      <c r="C21" s="37"/>
      <c r="D21" s="37"/>
      <c r="E21" s="37"/>
      <c r="F21" s="37"/>
    </row>
    <row r="22" spans="2:6">
      <c r="B22" s="37"/>
      <c r="C22" s="37"/>
      <c r="D22" s="39"/>
      <c r="E22" s="37"/>
      <c r="F22" s="37"/>
    </row>
    <row r="23" spans="2:6">
      <c r="B23" s="37"/>
      <c r="C23" s="37"/>
      <c r="D23" s="37"/>
      <c r="E23" s="37"/>
      <c r="F23" s="37"/>
    </row>
    <row r="24" spans="2:6">
      <c r="B24" s="37"/>
      <c r="C24" s="37"/>
      <c r="D24" s="37"/>
      <c r="E24" s="37"/>
      <c r="F24" s="37"/>
    </row>
    <row r="25" spans="2:6">
      <c r="B25" s="37"/>
      <c r="C25" s="37"/>
      <c r="D25" s="37"/>
      <c r="E25" s="37"/>
      <c r="F25" s="37"/>
    </row>
    <row r="26" spans="2:6">
      <c r="B26" s="37"/>
      <c r="C26" s="37"/>
      <c r="D26" s="39"/>
      <c r="E26" s="37"/>
      <c r="F26" s="37"/>
    </row>
    <row r="27" spans="2:6">
      <c r="B27" s="37"/>
      <c r="C27" s="37"/>
      <c r="D27" s="37"/>
      <c r="E27" s="37"/>
      <c r="F27" s="37"/>
    </row>
    <row r="28" spans="2:6">
      <c r="B28" s="37"/>
      <c r="C28" s="37"/>
      <c r="D28" s="37"/>
      <c r="E28" s="37"/>
      <c r="F28" s="37"/>
    </row>
    <row r="29" spans="2:6">
      <c r="B29" s="37"/>
      <c r="C29" s="37"/>
      <c r="D29" s="37"/>
      <c r="E29" s="37"/>
      <c r="F29" s="37"/>
    </row>
    <row r="30" spans="2:6">
      <c r="B30" s="37"/>
      <c r="C30" s="37"/>
      <c r="D30" s="37"/>
      <c r="E30" s="37"/>
      <c r="F30" s="37"/>
    </row>
  </sheetData>
  <mergeCells count="2">
    <mergeCell ref="A2:F2"/>
    <mergeCell ref="A3:F3"/>
  </mergeCells>
  <phoneticPr fontId="24" type="noConversion"/>
  <pageMargins left="0.78740157480314965" right="0.39370078740157483" top="0.39370078740157483" bottom="0.39370078740157483" header="0.39370078740157483" footer="0.39370078740157483"/>
  <pageSetup paperSize="9" orientation="landscape" horizontalDpi="300" verticalDpi="300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7"/>
  <sheetViews>
    <sheetView zoomScaleSheetLayoutView="130" workbookViewId="0">
      <selection activeCell="B14" sqref="B14"/>
    </sheetView>
  </sheetViews>
  <sheetFormatPr defaultRowHeight="11.25"/>
  <cols>
    <col min="1" max="1" width="46.7109375" style="53" customWidth="1"/>
    <col min="2" max="2" width="62" style="28" customWidth="1"/>
    <col min="3" max="3" width="66.42578125" style="28" customWidth="1"/>
    <col min="4" max="4" width="11.7109375" style="28" customWidth="1"/>
    <col min="5" max="5" width="8.140625" style="28" customWidth="1"/>
    <col min="6" max="7" width="9.140625" style="28"/>
    <col min="8" max="8" width="4.7109375" style="28" customWidth="1"/>
    <col min="9" max="9" width="10.7109375" style="28" customWidth="1"/>
    <col min="10" max="10" width="4.28515625" style="28" customWidth="1"/>
    <col min="11" max="11" width="8.28515625" style="28" customWidth="1"/>
    <col min="12" max="16384" width="9.140625" style="28"/>
  </cols>
  <sheetData>
    <row r="1" spans="1:74" ht="23.25" customHeight="1">
      <c r="A1" s="168" t="s">
        <v>37</v>
      </c>
      <c r="B1" s="168"/>
      <c r="C1" s="168"/>
    </row>
    <row r="2" spans="1:74" ht="12.75">
      <c r="A2" s="172"/>
      <c r="B2" s="173"/>
      <c r="C2" s="173"/>
      <c r="D2" s="42"/>
    </row>
    <row r="3" spans="1:74" ht="13.5" customHeight="1">
      <c r="A3" s="170"/>
      <c r="B3" s="174" t="s">
        <v>52</v>
      </c>
      <c r="C3" s="175"/>
      <c r="D3" s="42"/>
    </row>
    <row r="4" spans="1:74" ht="12.75" customHeight="1">
      <c r="A4" s="171"/>
      <c r="B4" s="35" t="s">
        <v>47</v>
      </c>
      <c r="C4" s="35" t="s">
        <v>48</v>
      </c>
      <c r="D4" s="42"/>
    </row>
    <row r="5" spans="1:74" ht="12.75" customHeight="1">
      <c r="A5" s="36" t="s">
        <v>11</v>
      </c>
      <c r="B5" s="144">
        <v>9468024040</v>
      </c>
      <c r="C5" s="131">
        <v>100</v>
      </c>
      <c r="D5" s="43"/>
      <c r="E5" s="37"/>
      <c r="F5" s="37"/>
      <c r="G5" s="37"/>
      <c r="H5" s="37"/>
      <c r="I5" s="37"/>
      <c r="J5" s="37"/>
      <c r="K5" s="37"/>
    </row>
    <row r="6" spans="1:74" ht="12.75" customHeight="1">
      <c r="A6" s="44" t="s">
        <v>12</v>
      </c>
      <c r="B6" s="111"/>
      <c r="C6" s="111"/>
      <c r="D6" s="43"/>
      <c r="E6" s="37"/>
      <c r="F6" s="37"/>
      <c r="G6" s="37"/>
      <c r="H6" s="37"/>
      <c r="I6" s="37"/>
      <c r="J6" s="37"/>
      <c r="K6" s="37"/>
    </row>
    <row r="7" spans="1:74" ht="12.75" customHeight="1">
      <c r="A7" s="46" t="s">
        <v>13</v>
      </c>
      <c r="B7" s="144">
        <v>1693404751</v>
      </c>
      <c r="C7" s="132">
        <f>B7/B5%</f>
        <v>17.899999999999999</v>
      </c>
      <c r="D7" s="141"/>
      <c r="E7" s="37"/>
      <c r="F7" s="37"/>
      <c r="G7" s="37"/>
      <c r="H7" s="37"/>
      <c r="I7" s="37"/>
      <c r="J7" s="37"/>
      <c r="K7" s="37"/>
    </row>
    <row r="8" spans="1:74" ht="15" customHeight="1">
      <c r="A8" s="48" t="s">
        <v>14</v>
      </c>
      <c r="B8" s="144">
        <v>7774619289</v>
      </c>
      <c r="C8" s="132">
        <f>B8/B5%</f>
        <v>82.1</v>
      </c>
      <c r="D8" s="142"/>
      <c r="E8" s="37"/>
      <c r="F8" s="37"/>
      <c r="G8" s="37"/>
      <c r="H8" s="37"/>
      <c r="I8" s="37"/>
      <c r="J8" s="37"/>
      <c r="K8" s="37"/>
    </row>
    <row r="9" spans="1:74">
      <c r="A9" s="36" t="s">
        <v>15</v>
      </c>
      <c r="B9" s="144">
        <v>20405981289</v>
      </c>
      <c r="C9" s="132">
        <v>100</v>
      </c>
      <c r="D9" s="37"/>
      <c r="E9" s="37"/>
      <c r="F9" s="37"/>
      <c r="G9" s="37"/>
      <c r="H9" s="37"/>
      <c r="I9" s="37"/>
      <c r="J9" s="37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</row>
    <row r="10" spans="1:74">
      <c r="A10" s="44" t="s">
        <v>12</v>
      </c>
      <c r="B10" s="107"/>
      <c r="C10" s="111"/>
      <c r="D10" s="37"/>
      <c r="E10" s="37"/>
      <c r="F10" s="37"/>
      <c r="G10" s="37"/>
      <c r="H10" s="37"/>
      <c r="I10" s="42"/>
      <c r="J10" s="42"/>
      <c r="K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</row>
    <row r="11" spans="1:74" ht="12.75" customHeight="1">
      <c r="A11" s="46" t="s">
        <v>13</v>
      </c>
      <c r="B11" s="144">
        <v>3783510038</v>
      </c>
      <c r="C11" s="132">
        <f>B11/B9%</f>
        <v>18.5</v>
      </c>
      <c r="D11" s="142"/>
      <c r="E11" s="37"/>
      <c r="F11" s="37"/>
      <c r="G11" s="37"/>
      <c r="H11" s="37"/>
      <c r="I11" s="42"/>
      <c r="J11" s="42"/>
      <c r="K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</row>
    <row r="12" spans="1:74" s="42" customFormat="1" ht="36" customHeight="1">
      <c r="A12" s="48" t="s">
        <v>16</v>
      </c>
      <c r="B12" s="144">
        <v>16622471251</v>
      </c>
      <c r="C12" s="132">
        <f>B12/B9%</f>
        <v>81.5</v>
      </c>
      <c r="D12" s="142"/>
      <c r="E12" s="37"/>
      <c r="F12" s="37"/>
      <c r="G12" s="37"/>
      <c r="H12" s="37"/>
    </row>
    <row r="13" spans="1:74" ht="22.5" customHeight="1">
      <c r="A13" s="49" t="s">
        <v>17</v>
      </c>
      <c r="B13" s="108">
        <v>1402981</v>
      </c>
      <c r="C13" s="136" t="s">
        <v>57</v>
      </c>
      <c r="D13" s="37"/>
      <c r="E13" s="37"/>
      <c r="F13" s="37"/>
      <c r="G13" s="37"/>
      <c r="H13" s="37"/>
      <c r="I13" s="42"/>
      <c r="J13" s="42"/>
      <c r="K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</row>
    <row r="14" spans="1:74" ht="23.25" customHeight="1">
      <c r="A14" s="49" t="s">
        <v>35</v>
      </c>
      <c r="B14" s="108">
        <v>139263076</v>
      </c>
      <c r="C14" s="115" t="s">
        <v>57</v>
      </c>
      <c r="D14" s="37"/>
      <c r="E14" s="37"/>
      <c r="F14" s="37"/>
      <c r="G14" s="37"/>
      <c r="H14" s="37"/>
      <c r="I14" s="42"/>
      <c r="J14" s="42"/>
      <c r="K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</row>
    <row r="15" spans="1:74" ht="22.5" customHeight="1">
      <c r="A15" s="50" t="s">
        <v>34</v>
      </c>
      <c r="B15" s="146">
        <v>625527531</v>
      </c>
      <c r="C15" s="137" t="s">
        <v>57</v>
      </c>
      <c r="D15" s="37"/>
      <c r="E15" s="37"/>
      <c r="F15" s="37"/>
      <c r="G15" s="37"/>
      <c r="H15" s="37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</row>
    <row r="16" spans="1:74" ht="13.5" customHeight="1">
      <c r="A16" s="51"/>
      <c r="B16" s="39"/>
      <c r="C16" s="130"/>
      <c r="D16" s="37"/>
      <c r="E16" s="37"/>
      <c r="F16" s="37"/>
      <c r="G16" s="37"/>
      <c r="H16" s="37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</row>
    <row r="17" spans="1:8" ht="12.75" customHeight="1">
      <c r="A17" s="51"/>
      <c r="B17" s="52"/>
      <c r="C17" s="52"/>
      <c r="D17" s="37"/>
      <c r="E17" s="37"/>
      <c r="F17" s="37"/>
      <c r="G17" s="37"/>
      <c r="H17" s="37"/>
    </row>
  </sheetData>
  <mergeCells count="4">
    <mergeCell ref="A1:C1"/>
    <mergeCell ref="A3:A4"/>
    <mergeCell ref="A2:C2"/>
    <mergeCell ref="B3:C3"/>
  </mergeCells>
  <phoneticPr fontId="24" type="noConversion"/>
  <pageMargins left="0.78740157480314965" right="0.47244094488188981" top="0.39370078740157483" bottom="0.27559055118110237" header="0.39370078740157483" footer="0.39370078740157483"/>
  <pageSetup paperSize="9" scale="72" orientation="landscape" horizontalDpi="300" verticalDpi="300" r:id="rId1"/>
  <headerFooter differentFirst="1">
    <oddFooter>&amp;R&amp;"-,обычный"&amp;8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zoomScaleSheetLayoutView="110" workbookViewId="0">
      <selection activeCell="C25" sqref="C25"/>
    </sheetView>
  </sheetViews>
  <sheetFormatPr defaultRowHeight="11.25"/>
  <cols>
    <col min="1" max="1" width="39.140625" style="65" customWidth="1"/>
    <col min="2" max="2" width="40.5703125" style="28" customWidth="1"/>
    <col min="3" max="3" width="52.28515625" style="28" customWidth="1"/>
    <col min="4" max="4" width="12.7109375" style="28" customWidth="1"/>
    <col min="5" max="5" width="29.140625" style="65" customWidth="1"/>
    <col min="6" max="16384" width="9.140625" style="28"/>
  </cols>
  <sheetData>
    <row r="1" spans="1:5" ht="26.25" customHeight="1">
      <c r="A1" s="168" t="s">
        <v>41</v>
      </c>
      <c r="B1" s="168"/>
      <c r="C1" s="168"/>
      <c r="D1" s="42"/>
      <c r="E1" s="30"/>
    </row>
    <row r="2" spans="1:5" ht="20.25" customHeight="1">
      <c r="A2" s="176" t="s">
        <v>40</v>
      </c>
      <c r="B2" s="176"/>
      <c r="C2" s="176"/>
      <c r="D2" s="37"/>
      <c r="E2" s="54"/>
    </row>
    <row r="3" spans="1:5" s="58" customFormat="1" ht="17.25" customHeight="1">
      <c r="A3" s="55"/>
      <c r="B3" s="56" t="s">
        <v>38</v>
      </c>
      <c r="C3" s="57" t="s">
        <v>39</v>
      </c>
    </row>
    <row r="4" spans="1:5" s="58" customFormat="1" ht="13.5" customHeight="1">
      <c r="A4" s="36" t="s">
        <v>15</v>
      </c>
      <c r="B4" s="130" t="s">
        <v>57</v>
      </c>
      <c r="C4" s="130" t="s">
        <v>57</v>
      </c>
    </row>
    <row r="5" spans="1:5" ht="13.5" customHeight="1">
      <c r="A5" s="44" t="s">
        <v>12</v>
      </c>
      <c r="B5" s="59"/>
      <c r="C5" s="59"/>
      <c r="E5" s="28"/>
    </row>
    <row r="6" spans="1:5" ht="13.5" customHeight="1">
      <c r="A6" s="46" t="s">
        <v>13</v>
      </c>
      <c r="B6" s="130" t="s">
        <v>57</v>
      </c>
      <c r="C6" s="130" t="s">
        <v>57</v>
      </c>
      <c r="E6" s="28"/>
    </row>
    <row r="7" spans="1:5" ht="20.25" customHeight="1">
      <c r="A7" s="48" t="s">
        <v>16</v>
      </c>
      <c r="B7" s="130" t="s">
        <v>57</v>
      </c>
      <c r="C7" s="130" t="s">
        <v>57</v>
      </c>
      <c r="E7" s="28"/>
    </row>
    <row r="8" spans="1:5" ht="22.5">
      <c r="A8" s="135" t="s">
        <v>54</v>
      </c>
      <c r="B8" s="138" t="s">
        <v>92</v>
      </c>
      <c r="C8" s="149" t="s">
        <v>57</v>
      </c>
      <c r="D8" s="37"/>
      <c r="E8" s="60"/>
    </row>
    <row r="9" spans="1:5">
      <c r="A9" s="61"/>
      <c r="B9" s="37"/>
      <c r="C9" s="37"/>
      <c r="D9" s="37"/>
      <c r="E9" s="60"/>
    </row>
    <row r="10" spans="1:5">
      <c r="A10" s="62"/>
      <c r="B10" s="37"/>
      <c r="C10" s="37"/>
      <c r="D10" s="37"/>
      <c r="E10" s="54"/>
    </row>
    <row r="11" spans="1:5">
      <c r="A11" s="61"/>
      <c r="B11" s="37"/>
      <c r="C11" s="37"/>
      <c r="D11" s="37"/>
      <c r="E11" s="60"/>
    </row>
    <row r="12" spans="1:5">
      <c r="A12" s="62"/>
      <c r="B12" s="37"/>
      <c r="C12" s="37"/>
      <c r="D12" s="37"/>
      <c r="E12" s="54"/>
    </row>
    <row r="13" spans="1:5" s="42" customFormat="1" ht="13.5" customHeight="1">
      <c r="A13" s="63"/>
      <c r="B13" s="43"/>
      <c r="C13" s="43"/>
      <c r="D13" s="43"/>
      <c r="E13" s="64"/>
    </row>
    <row r="14" spans="1:5" s="42" customFormat="1">
      <c r="A14" s="62"/>
      <c r="B14" s="37"/>
      <c r="C14" s="37"/>
      <c r="D14" s="37"/>
      <c r="E14" s="54"/>
    </row>
  </sheetData>
  <mergeCells count="2">
    <mergeCell ref="A1:C1"/>
    <mergeCell ref="A2:C2"/>
  </mergeCells>
  <phoneticPr fontId="24" type="noConversion"/>
  <pageMargins left="0.82677165354330717" right="0.39370078740157483" top="0.39370078740157483" bottom="0.39370078740157483" header="0.39370078740157483" footer="0.39370078740157483"/>
  <pageSetup paperSize="9" orientation="landscape" r:id="rId1"/>
  <headerFooter scaleWithDoc="0" alignWithMargins="0">
    <oddFooter>&amp;R&amp;"-,обычный"&amp;8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90" zoomScaleNormal="90" zoomScaleSheetLayoutView="110" workbookViewId="0">
      <selection activeCell="B6" sqref="B6"/>
    </sheetView>
  </sheetViews>
  <sheetFormatPr defaultRowHeight="12.75"/>
  <cols>
    <col min="1" max="1" width="32.42578125" style="66" customWidth="1"/>
    <col min="2" max="2" width="29.42578125" style="58" customWidth="1"/>
    <col min="3" max="3" width="27.5703125" style="58" customWidth="1"/>
    <col min="4" max="4" width="27.140625" style="58" customWidth="1"/>
    <col min="5" max="6" width="27.5703125" style="58" customWidth="1"/>
    <col min="7" max="7" width="29.42578125" style="58" customWidth="1"/>
    <col min="8" max="8" width="13.28515625" style="58" bestFit="1" customWidth="1"/>
    <col min="9" max="9" width="14.7109375" style="58" customWidth="1"/>
    <col min="10" max="10" width="15.5703125" style="96" customWidth="1"/>
    <col min="11" max="16384" width="9.140625" style="58"/>
  </cols>
  <sheetData>
    <row r="1" spans="1:10" ht="23.25" customHeight="1">
      <c r="A1" s="168" t="s">
        <v>41</v>
      </c>
      <c r="B1" s="168"/>
      <c r="C1" s="168"/>
      <c r="D1" s="180"/>
      <c r="E1" s="180"/>
      <c r="F1" s="180"/>
      <c r="G1" s="180"/>
    </row>
    <row r="2" spans="1:10" ht="15.75" customHeight="1">
      <c r="A2" s="176" t="s">
        <v>42</v>
      </c>
      <c r="B2" s="176"/>
      <c r="C2" s="176"/>
      <c r="D2" s="176"/>
      <c r="E2" s="176"/>
      <c r="F2" s="176"/>
      <c r="G2" s="176"/>
    </row>
    <row r="3" spans="1:10">
      <c r="A3" s="172"/>
      <c r="B3" s="173"/>
      <c r="C3" s="173"/>
      <c r="D3" s="173"/>
      <c r="E3" s="173"/>
      <c r="F3" s="172"/>
      <c r="G3" s="172"/>
    </row>
    <row r="4" spans="1:10" s="93" customFormat="1" ht="19.5" customHeight="1">
      <c r="A4" s="170"/>
      <c r="B4" s="181" t="s">
        <v>52</v>
      </c>
      <c r="C4" s="182"/>
      <c r="D4" s="181" t="s">
        <v>58</v>
      </c>
      <c r="E4" s="182"/>
      <c r="F4" s="181" t="s">
        <v>59</v>
      </c>
      <c r="G4" s="183"/>
      <c r="J4" s="97"/>
    </row>
    <row r="5" spans="1:10" ht="14.25" customHeight="1">
      <c r="A5" s="171"/>
      <c r="B5" s="35" t="s">
        <v>47</v>
      </c>
      <c r="C5" s="34" t="s">
        <v>48</v>
      </c>
      <c r="D5" s="35" t="s">
        <v>47</v>
      </c>
      <c r="E5" s="34" t="s">
        <v>48</v>
      </c>
      <c r="F5" s="35" t="s">
        <v>47</v>
      </c>
      <c r="G5" s="35" t="s">
        <v>48</v>
      </c>
    </row>
    <row r="6" spans="1:10">
      <c r="A6" s="36" t="s">
        <v>11</v>
      </c>
      <c r="B6" s="144">
        <v>7826975101</v>
      </c>
      <c r="C6" s="134">
        <v>100</v>
      </c>
      <c r="D6" s="144">
        <v>982818482</v>
      </c>
      <c r="E6" s="134">
        <v>100</v>
      </c>
      <c r="F6" s="144">
        <v>534814446</v>
      </c>
      <c r="G6" s="134">
        <v>100</v>
      </c>
      <c r="H6" s="75"/>
      <c r="I6" s="75"/>
    </row>
    <row r="7" spans="1:10">
      <c r="A7" s="44" t="s">
        <v>12</v>
      </c>
      <c r="B7" s="108"/>
      <c r="C7" s="111"/>
      <c r="D7" s="118"/>
      <c r="E7" s="111"/>
      <c r="F7" s="118"/>
      <c r="G7" s="111"/>
      <c r="I7" s="75"/>
    </row>
    <row r="8" spans="1:10" ht="14.1" customHeight="1">
      <c r="A8" s="46" t="s">
        <v>13</v>
      </c>
      <c r="B8" s="144">
        <v>1476703204</v>
      </c>
      <c r="C8" s="147">
        <v>18.899999999999999</v>
      </c>
      <c r="D8" s="144">
        <v>240563519</v>
      </c>
      <c r="E8" s="147">
        <v>24.5</v>
      </c>
      <c r="F8" s="144">
        <v>49268722</v>
      </c>
      <c r="G8" s="147">
        <v>9.1999999999999993</v>
      </c>
      <c r="H8" s="75"/>
      <c r="I8" s="75"/>
    </row>
    <row r="9" spans="1:10" ht="12.75" customHeight="1">
      <c r="A9" s="48" t="s">
        <v>14</v>
      </c>
      <c r="B9" s="144">
        <v>6350271896</v>
      </c>
      <c r="C9" s="147">
        <v>81.099999999999994</v>
      </c>
      <c r="D9" s="144">
        <v>742254963</v>
      </c>
      <c r="E9" s="147">
        <v>75.5</v>
      </c>
      <c r="F9" s="144">
        <v>485545724</v>
      </c>
      <c r="G9" s="147">
        <v>90.8</v>
      </c>
      <c r="H9" s="75"/>
      <c r="I9" s="75"/>
    </row>
    <row r="10" spans="1:10">
      <c r="A10" s="36" t="s">
        <v>15</v>
      </c>
      <c r="B10" s="144">
        <v>14876579717</v>
      </c>
      <c r="C10" s="134">
        <v>100</v>
      </c>
      <c r="D10" s="144">
        <v>1759777139</v>
      </c>
      <c r="E10" s="134">
        <v>100</v>
      </c>
      <c r="F10" s="144">
        <v>423582690</v>
      </c>
      <c r="G10" s="134">
        <v>100</v>
      </c>
      <c r="H10" s="75"/>
      <c r="I10" s="75"/>
    </row>
    <row r="11" spans="1:10">
      <c r="A11" s="44" t="s">
        <v>12</v>
      </c>
      <c r="B11" s="108"/>
      <c r="C11" s="111"/>
      <c r="D11" s="111"/>
      <c r="E11" s="111"/>
      <c r="F11" s="118"/>
      <c r="G11" s="111"/>
      <c r="I11" s="75"/>
    </row>
    <row r="12" spans="1:10">
      <c r="A12" s="46" t="s">
        <v>13</v>
      </c>
      <c r="B12" s="144">
        <v>2434666720</v>
      </c>
      <c r="C12" s="147">
        <v>16.399999999999999</v>
      </c>
      <c r="D12" s="144">
        <v>329357502</v>
      </c>
      <c r="E12" s="134">
        <f>D12/D10%</f>
        <v>18.7</v>
      </c>
      <c r="F12" s="144">
        <v>73234391</v>
      </c>
      <c r="G12" s="134">
        <f>F12/F10%</f>
        <v>17.3</v>
      </c>
      <c r="H12" s="75"/>
      <c r="I12" s="75"/>
    </row>
    <row r="13" spans="1:10" ht="33.75">
      <c r="A13" s="48" t="s">
        <v>16</v>
      </c>
      <c r="B13" s="108">
        <v>12441912997</v>
      </c>
      <c r="C13" s="147">
        <v>83.6</v>
      </c>
      <c r="D13" s="144">
        <v>1430419636</v>
      </c>
      <c r="E13" s="134">
        <f>D13/D10%</f>
        <v>81.3</v>
      </c>
      <c r="F13" s="144">
        <v>350348298</v>
      </c>
      <c r="G13" s="134">
        <f>F13/F10%</f>
        <v>82.7</v>
      </c>
      <c r="H13" s="75"/>
      <c r="I13" s="75"/>
    </row>
    <row r="14" spans="1:10" ht="23.25" customHeight="1">
      <c r="A14" s="49" t="s">
        <v>17</v>
      </c>
      <c r="B14" s="108">
        <v>1399761</v>
      </c>
      <c r="C14" s="115" t="s">
        <v>57</v>
      </c>
      <c r="D14" s="144">
        <v>394055</v>
      </c>
      <c r="E14" s="115" t="s">
        <v>57</v>
      </c>
      <c r="F14" s="115" t="s">
        <v>57</v>
      </c>
      <c r="G14" s="115" t="s">
        <v>57</v>
      </c>
      <c r="I14" s="75"/>
    </row>
    <row r="15" spans="1:10" ht="22.5">
      <c r="A15" s="49" t="s">
        <v>35</v>
      </c>
      <c r="B15" s="108">
        <v>100475837</v>
      </c>
      <c r="C15" s="111" t="s">
        <v>57</v>
      </c>
      <c r="D15" s="144">
        <v>1936732</v>
      </c>
      <c r="E15" s="111" t="s">
        <v>57</v>
      </c>
      <c r="F15" s="144">
        <v>10477005</v>
      </c>
      <c r="G15" s="111" t="s">
        <v>57</v>
      </c>
      <c r="H15" s="75"/>
      <c r="I15" s="75"/>
    </row>
    <row r="16" spans="1:10" ht="24" customHeight="1">
      <c r="A16" s="50" t="s">
        <v>34</v>
      </c>
      <c r="B16" s="146">
        <v>510625905</v>
      </c>
      <c r="C16" s="133" t="s">
        <v>57</v>
      </c>
      <c r="D16" s="145">
        <v>160956164</v>
      </c>
      <c r="E16" s="133" t="s">
        <v>57</v>
      </c>
      <c r="F16" s="145">
        <v>12927534</v>
      </c>
      <c r="G16" s="133" t="s">
        <v>57</v>
      </c>
      <c r="H16" s="75"/>
      <c r="I16" s="75"/>
    </row>
    <row r="17" spans="1:10">
      <c r="A17" s="53"/>
      <c r="B17" s="107"/>
      <c r="C17" s="107"/>
      <c r="D17" s="107"/>
      <c r="E17" s="107"/>
      <c r="F17" s="107"/>
      <c r="G17" s="107"/>
    </row>
    <row r="18" spans="1:10">
      <c r="A18" s="53"/>
      <c r="B18" s="107"/>
      <c r="C18" s="107"/>
      <c r="D18" s="107"/>
      <c r="E18" s="107"/>
      <c r="F18" s="107"/>
      <c r="G18" s="107"/>
    </row>
    <row r="19" spans="1:10">
      <c r="A19" s="53"/>
      <c r="B19" s="107"/>
      <c r="C19" s="107"/>
      <c r="D19" s="107"/>
      <c r="E19" s="107"/>
      <c r="F19" s="107"/>
      <c r="G19" s="107"/>
    </row>
    <row r="20" spans="1:10" s="98" customFormat="1" ht="21.75" customHeight="1">
      <c r="A20" s="170"/>
      <c r="B20" s="177" t="s">
        <v>60</v>
      </c>
      <c r="C20" s="178"/>
      <c r="D20" s="177" t="s">
        <v>61</v>
      </c>
      <c r="E20" s="179"/>
      <c r="F20" s="177" t="s">
        <v>62</v>
      </c>
      <c r="G20" s="178"/>
      <c r="J20" s="99"/>
    </row>
    <row r="21" spans="1:10" ht="16.5" customHeight="1">
      <c r="A21" s="171"/>
      <c r="B21" s="112" t="s">
        <v>47</v>
      </c>
      <c r="C21" s="112" t="s">
        <v>48</v>
      </c>
      <c r="D21" s="112" t="s">
        <v>47</v>
      </c>
      <c r="E21" s="113" t="s">
        <v>48</v>
      </c>
      <c r="F21" s="112" t="s">
        <v>47</v>
      </c>
      <c r="G21" s="112" t="s">
        <v>48</v>
      </c>
    </row>
    <row r="22" spans="1:10">
      <c r="A22" s="36" t="s">
        <v>11</v>
      </c>
      <c r="B22" s="144">
        <v>997139783</v>
      </c>
      <c r="C22" s="134">
        <v>100</v>
      </c>
      <c r="D22" s="144">
        <v>1287711087</v>
      </c>
      <c r="E22" s="134">
        <v>100</v>
      </c>
      <c r="F22" s="144">
        <v>847603983</v>
      </c>
      <c r="G22" s="134">
        <v>100</v>
      </c>
    </row>
    <row r="23" spans="1:10">
      <c r="A23" s="44" t="s">
        <v>12</v>
      </c>
      <c r="B23" s="118"/>
      <c r="C23" s="111"/>
      <c r="D23" s="118"/>
      <c r="E23" s="111"/>
      <c r="F23" s="118"/>
      <c r="G23" s="111"/>
    </row>
    <row r="24" spans="1:10">
      <c r="A24" s="46" t="s">
        <v>13</v>
      </c>
      <c r="B24" s="144">
        <v>325005301</v>
      </c>
      <c r="C24" s="147">
        <v>32.6</v>
      </c>
      <c r="D24" s="144">
        <v>323078761</v>
      </c>
      <c r="E24" s="147">
        <v>25.1</v>
      </c>
      <c r="F24" s="144">
        <v>229210924</v>
      </c>
      <c r="G24" s="147">
        <v>27</v>
      </c>
    </row>
    <row r="25" spans="1:10">
      <c r="A25" s="46" t="s">
        <v>14</v>
      </c>
      <c r="B25" s="144">
        <v>672134482</v>
      </c>
      <c r="C25" s="147">
        <v>67.400000000000006</v>
      </c>
      <c r="D25" s="144">
        <v>964632326</v>
      </c>
      <c r="E25" s="147">
        <v>74.900000000000006</v>
      </c>
      <c r="F25" s="144">
        <v>618393059</v>
      </c>
      <c r="G25" s="147">
        <v>73</v>
      </c>
    </row>
    <row r="26" spans="1:10">
      <c r="A26" s="36" t="s">
        <v>15</v>
      </c>
      <c r="B26" s="144">
        <v>590434692</v>
      </c>
      <c r="C26" s="134">
        <v>100</v>
      </c>
      <c r="D26" s="144">
        <v>2635948524</v>
      </c>
      <c r="E26" s="134">
        <v>100</v>
      </c>
      <c r="F26" s="144">
        <v>6359805316</v>
      </c>
      <c r="G26" s="134"/>
      <c r="H26" s="139"/>
    </row>
    <row r="27" spans="1:10">
      <c r="A27" s="44" t="s">
        <v>12</v>
      </c>
      <c r="B27" s="118"/>
      <c r="C27" s="134"/>
      <c r="D27" s="118"/>
      <c r="E27" s="111"/>
      <c r="F27" s="118"/>
      <c r="G27" s="111"/>
    </row>
    <row r="28" spans="1:10">
      <c r="A28" s="46" t="s">
        <v>13</v>
      </c>
      <c r="B28" s="144">
        <v>139026856</v>
      </c>
      <c r="C28" s="134">
        <f>B28/B26%</f>
        <v>23.5</v>
      </c>
      <c r="D28" s="144">
        <v>127171687</v>
      </c>
      <c r="E28" s="134">
        <f>D28/D26%</f>
        <v>4.8</v>
      </c>
      <c r="F28" s="144">
        <v>1360781317</v>
      </c>
      <c r="G28" s="134">
        <f>F28/F26%</f>
        <v>21.4</v>
      </c>
    </row>
    <row r="29" spans="1:10" ht="33.75">
      <c r="A29" s="48" t="s">
        <v>16</v>
      </c>
      <c r="B29" s="144">
        <v>451407836</v>
      </c>
      <c r="C29" s="134">
        <f>B29/B26%</f>
        <v>76.5</v>
      </c>
      <c r="D29" s="144">
        <v>2508776838</v>
      </c>
      <c r="E29" s="134">
        <f>D29/D26%</f>
        <v>95.2</v>
      </c>
      <c r="F29" s="144">
        <v>4999023999</v>
      </c>
      <c r="G29" s="134">
        <f>F29/F26%</f>
        <v>78.599999999999994</v>
      </c>
    </row>
    <row r="30" spans="1:10" ht="23.25" customHeight="1">
      <c r="A30" s="49" t="s">
        <v>17</v>
      </c>
      <c r="B30" s="136" t="s">
        <v>57</v>
      </c>
      <c r="C30" s="115" t="s">
        <v>57</v>
      </c>
      <c r="D30" s="144">
        <v>71546</v>
      </c>
      <c r="E30" s="115" t="s">
        <v>57</v>
      </c>
      <c r="F30" s="136" t="s">
        <v>57</v>
      </c>
      <c r="G30" s="115" t="s">
        <v>57</v>
      </c>
    </row>
    <row r="31" spans="1:10" ht="22.5">
      <c r="A31" s="49" t="s">
        <v>35</v>
      </c>
      <c r="B31" s="144">
        <v>7057561</v>
      </c>
      <c r="C31" s="111" t="s">
        <v>57</v>
      </c>
      <c r="D31" s="144">
        <v>34421911</v>
      </c>
      <c r="E31" s="111" t="s">
        <v>57</v>
      </c>
      <c r="F31" s="144">
        <v>15224102</v>
      </c>
      <c r="G31" s="111" t="s">
        <v>57</v>
      </c>
    </row>
    <row r="32" spans="1:10" ht="24" customHeight="1">
      <c r="A32" s="50" t="s">
        <v>34</v>
      </c>
      <c r="B32" s="145">
        <v>77066300</v>
      </c>
      <c r="C32" s="133" t="s">
        <v>57</v>
      </c>
      <c r="D32" s="145">
        <v>122957928</v>
      </c>
      <c r="E32" s="133" t="s">
        <v>57</v>
      </c>
      <c r="F32" s="145">
        <v>17377644</v>
      </c>
      <c r="G32" s="133" t="s">
        <v>57</v>
      </c>
    </row>
    <row r="33" spans="1:10">
      <c r="A33" s="53"/>
      <c r="B33" s="107"/>
      <c r="C33" s="107"/>
      <c r="D33" s="107"/>
      <c r="E33" s="107"/>
      <c r="F33" s="107"/>
      <c r="G33" s="107"/>
    </row>
    <row r="34" spans="1:10">
      <c r="A34" s="53"/>
      <c r="B34" s="107"/>
      <c r="C34" s="107"/>
      <c r="D34" s="107"/>
      <c r="E34" s="107"/>
      <c r="F34" s="107"/>
      <c r="G34" s="107"/>
    </row>
    <row r="35" spans="1:10" ht="12" customHeight="1">
      <c r="A35" s="51"/>
      <c r="B35" s="114"/>
      <c r="C35" s="114"/>
      <c r="D35" s="114"/>
      <c r="E35" s="114"/>
      <c r="F35" s="114"/>
      <c r="G35" s="115"/>
    </row>
    <row r="36" spans="1:10" s="68" customFormat="1" ht="25.5" customHeight="1">
      <c r="A36" s="170"/>
      <c r="B36" s="177" t="s">
        <v>63</v>
      </c>
      <c r="C36" s="179"/>
      <c r="D36" s="177" t="s">
        <v>64</v>
      </c>
      <c r="E36" s="179"/>
      <c r="F36" s="177" t="s">
        <v>65</v>
      </c>
      <c r="G36" s="178"/>
      <c r="J36" s="100"/>
    </row>
    <row r="37" spans="1:10" ht="24" customHeight="1">
      <c r="A37" s="171"/>
      <c r="B37" s="116" t="s">
        <v>47</v>
      </c>
      <c r="C37" s="117" t="s">
        <v>48</v>
      </c>
      <c r="D37" s="112" t="s">
        <v>47</v>
      </c>
      <c r="E37" s="113" t="s">
        <v>48</v>
      </c>
      <c r="F37" s="112" t="s">
        <v>47</v>
      </c>
      <c r="G37" s="112" t="s">
        <v>48</v>
      </c>
    </row>
    <row r="38" spans="1:10">
      <c r="A38" s="36" t="s">
        <v>11</v>
      </c>
      <c r="B38" s="144">
        <v>2216811665</v>
      </c>
      <c r="C38" s="134">
        <v>100</v>
      </c>
      <c r="D38" s="144">
        <v>100645793</v>
      </c>
      <c r="E38" s="134">
        <v>100</v>
      </c>
      <c r="F38" s="144">
        <v>859429861</v>
      </c>
      <c r="G38" s="134">
        <v>100</v>
      </c>
    </row>
    <row r="39" spans="1:10">
      <c r="A39" s="44" t="s">
        <v>12</v>
      </c>
      <c r="B39" s="118"/>
      <c r="C39" s="111"/>
      <c r="D39" s="118"/>
      <c r="E39" s="111"/>
      <c r="F39" s="118"/>
      <c r="G39" s="111"/>
    </row>
    <row r="40" spans="1:10" ht="10.5" customHeight="1">
      <c r="A40" s="46" t="s">
        <v>13</v>
      </c>
      <c r="B40" s="144">
        <v>182340366</v>
      </c>
      <c r="C40" s="147">
        <v>8.1999999999999993</v>
      </c>
      <c r="D40" s="144">
        <v>9771919</v>
      </c>
      <c r="E40" s="134">
        <f>D40/D38%</f>
        <v>9.6999999999999993</v>
      </c>
      <c r="F40" s="144">
        <v>117463691</v>
      </c>
      <c r="G40" s="147">
        <v>13.7</v>
      </c>
    </row>
    <row r="41" spans="1:10">
      <c r="A41" s="46" t="s">
        <v>14</v>
      </c>
      <c r="B41" s="144">
        <v>2034471299</v>
      </c>
      <c r="C41" s="147">
        <v>91.8</v>
      </c>
      <c r="D41" s="144">
        <v>90873874</v>
      </c>
      <c r="E41" s="134">
        <f>D41/D38%</f>
        <v>90.3</v>
      </c>
      <c r="F41" s="144">
        <v>741966170</v>
      </c>
      <c r="G41" s="147">
        <v>86.3</v>
      </c>
    </row>
    <row r="42" spans="1:10" ht="10.5" customHeight="1">
      <c r="A42" s="36" t="s">
        <v>15</v>
      </c>
      <c r="B42" s="144">
        <v>1839431259</v>
      </c>
      <c r="C42" s="134">
        <v>100</v>
      </c>
      <c r="D42" s="144">
        <v>25471614</v>
      </c>
      <c r="E42" s="134">
        <v>100</v>
      </c>
      <c r="F42" s="144">
        <v>1242128484</v>
      </c>
      <c r="G42" s="134">
        <v>100</v>
      </c>
    </row>
    <row r="43" spans="1:10" ht="10.5" customHeight="1">
      <c r="A43" s="44" t="s">
        <v>12</v>
      </c>
      <c r="B43" s="118"/>
      <c r="C43" s="111"/>
      <c r="D43" s="118"/>
      <c r="E43" s="111"/>
      <c r="F43" s="118"/>
      <c r="G43" s="111"/>
    </row>
    <row r="44" spans="1:10" ht="10.5" customHeight="1">
      <c r="A44" s="46" t="s">
        <v>13</v>
      </c>
      <c r="B44" s="144">
        <v>205161747</v>
      </c>
      <c r="C44" s="134">
        <f>B44/B42%</f>
        <v>11.2</v>
      </c>
      <c r="D44" s="144">
        <v>69116</v>
      </c>
      <c r="E44" s="134">
        <f>D44/D42%</f>
        <v>0.3</v>
      </c>
      <c r="F44" s="144">
        <v>199864104</v>
      </c>
      <c r="G44" s="134">
        <f>F44/F42%</f>
        <v>16.100000000000001</v>
      </c>
    </row>
    <row r="45" spans="1:10" ht="33" customHeight="1">
      <c r="A45" s="48" t="s">
        <v>16</v>
      </c>
      <c r="B45" s="144">
        <v>1634269511</v>
      </c>
      <c r="C45" s="134">
        <f>B45/B42%</f>
        <v>88.8</v>
      </c>
      <c r="D45" s="144">
        <v>25402499</v>
      </c>
      <c r="E45" s="134">
        <f>D45/D42%</f>
        <v>99.7</v>
      </c>
      <c r="F45" s="144">
        <v>1042264380</v>
      </c>
      <c r="G45" s="134">
        <f>F45/F42%</f>
        <v>83.9</v>
      </c>
    </row>
    <row r="46" spans="1:10" ht="22.5" customHeight="1">
      <c r="A46" s="49" t="s">
        <v>17</v>
      </c>
      <c r="B46" s="144">
        <v>934160</v>
      </c>
      <c r="C46" s="115" t="s">
        <v>57</v>
      </c>
      <c r="D46" s="136" t="s">
        <v>57</v>
      </c>
      <c r="E46" s="115" t="s">
        <v>57</v>
      </c>
      <c r="F46" s="136" t="s">
        <v>57</v>
      </c>
      <c r="G46" s="115" t="s">
        <v>57</v>
      </c>
    </row>
    <row r="47" spans="1:10" ht="22.5">
      <c r="A47" s="101" t="s">
        <v>35</v>
      </c>
      <c r="B47" s="144">
        <v>8660574</v>
      </c>
      <c r="C47" s="111" t="s">
        <v>57</v>
      </c>
      <c r="D47" s="144">
        <v>15052211</v>
      </c>
      <c r="E47" s="111" t="s">
        <v>57</v>
      </c>
      <c r="F47" s="144">
        <v>7645740</v>
      </c>
      <c r="G47" s="111" t="s">
        <v>57</v>
      </c>
    </row>
    <row r="48" spans="1:10" ht="24" customHeight="1">
      <c r="A48" s="50" t="s">
        <v>34</v>
      </c>
      <c r="B48" s="145">
        <v>89547290</v>
      </c>
      <c r="C48" s="133" t="s">
        <v>57</v>
      </c>
      <c r="D48" s="145">
        <v>3927086</v>
      </c>
      <c r="E48" s="133" t="s">
        <v>57</v>
      </c>
      <c r="F48" s="145">
        <v>25865959</v>
      </c>
      <c r="G48" s="133" t="s">
        <v>57</v>
      </c>
    </row>
    <row r="49" spans="2:7">
      <c r="B49" s="118"/>
      <c r="C49" s="118"/>
      <c r="D49" s="118"/>
      <c r="E49" s="118"/>
      <c r="F49" s="118"/>
      <c r="G49" s="118"/>
    </row>
    <row r="50" spans="2:7">
      <c r="B50" s="118"/>
      <c r="C50" s="118"/>
      <c r="D50" s="118"/>
      <c r="E50" s="118"/>
      <c r="F50" s="118"/>
      <c r="G50" s="118"/>
    </row>
    <row r="51" spans="2:7">
      <c r="B51" s="118"/>
      <c r="C51" s="118"/>
      <c r="D51" s="118"/>
      <c r="E51" s="118"/>
      <c r="F51" s="118"/>
      <c r="G51" s="118"/>
    </row>
    <row r="52" spans="2:7">
      <c r="B52" s="118"/>
      <c r="C52" s="118"/>
      <c r="D52" s="118"/>
      <c r="E52" s="118"/>
      <c r="F52" s="118"/>
      <c r="G52" s="118"/>
    </row>
  </sheetData>
  <mergeCells count="15">
    <mergeCell ref="A1:G1"/>
    <mergeCell ref="A2:G2"/>
    <mergeCell ref="A3:G3"/>
    <mergeCell ref="A4:A5"/>
    <mergeCell ref="B4:C4"/>
    <mergeCell ref="D4:E4"/>
    <mergeCell ref="F4:G4"/>
    <mergeCell ref="A36:A37"/>
    <mergeCell ref="B20:C20"/>
    <mergeCell ref="D20:E20"/>
    <mergeCell ref="F20:G20"/>
    <mergeCell ref="A20:A21"/>
    <mergeCell ref="B36:C36"/>
    <mergeCell ref="D36:E36"/>
    <mergeCell ref="F36:G36"/>
  </mergeCells>
  <phoneticPr fontId="24" type="noConversion"/>
  <pageMargins left="0.78740157480314965" right="0.39370078740157483" top="0.39370078740157483" bottom="0.31496062992125984" header="0.31496062992125984" footer="0.31496062992125984"/>
  <pageSetup paperSize="9" scale="66" orientation="landscape" r:id="rId1"/>
  <headerFooter alignWithMargins="0">
    <oddFooter>&amp;R&amp;"-,обычный"&amp;8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3.1</vt:lpstr>
      <vt:lpstr>3.2</vt:lpstr>
      <vt:lpstr>Лист1</vt:lpstr>
      <vt:lpstr>3.3</vt:lpstr>
      <vt:lpstr>4.1</vt:lpstr>
      <vt:lpstr>4.2</vt:lpstr>
      <vt:lpstr>4.3</vt:lpstr>
      <vt:lpstr>'1'!Область_печати</vt:lpstr>
      <vt:lpstr>'2'!Область_печати</vt:lpstr>
      <vt:lpstr>'3.1'!Область_печати</vt:lpstr>
      <vt:lpstr>'3.2'!Область_печати</vt:lpstr>
      <vt:lpstr>'3.3'!Область_печати</vt:lpstr>
      <vt:lpstr>'4.1'!Область_печати</vt:lpstr>
      <vt:lpstr>'4.2'!Область_печати</vt:lpstr>
      <vt:lpstr>'4.3'!Область_печати</vt:lpstr>
      <vt:lpstr>Метод.пояснения!Область_печати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Майра Утеулина</cp:lastModifiedBy>
  <cp:lastPrinted>2025-06-30T07:26:24Z</cp:lastPrinted>
  <dcterms:created xsi:type="dcterms:W3CDTF">2009-03-11T05:00:38Z</dcterms:created>
  <dcterms:modified xsi:type="dcterms:W3CDTF">2026-06-30T10:04:46Z</dcterms:modified>
</cp:coreProperties>
</file>