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0" windowWidth="12120" windowHeight="6570" tabRatio="812" activeTab="5"/>
  </bookViews>
  <sheets>
    <sheet name="Area of sowing (SК)" sheetId="5" r:id="rId1"/>
    <sheet name="Area of sowing (district)" sheetId="2" r:id="rId2"/>
    <sheet name="Gross harvest (SK)" sheetId="7" r:id="rId3"/>
    <sheet name="Gross harvest (district)" sheetId="3" r:id="rId4"/>
    <sheet name="Productivity (SК)" sheetId="6" r:id="rId5"/>
    <sheet name="Hroductivity (district)" sheetId="4" r:id="rId6"/>
  </sheets>
  <definedNames>
    <definedName name="_xlnm._FilterDatabase" localSheetId="1" hidden="1">'Area of sowing (district)'!$A$2:$N$2</definedName>
    <definedName name="_xlnm._FilterDatabase" localSheetId="3" hidden="1">'Gross harvest (district)'!#REF!</definedName>
    <definedName name="_xlnm._FilterDatabase" localSheetId="5" hidden="1">'Hroductivity (district)'!#REF!</definedName>
    <definedName name="_xlnm.Print_Area" localSheetId="1">'Area of sowing (district)'!$A$1:$AJ$137</definedName>
    <definedName name="_xlnm.Print_Area" localSheetId="3">'Gross harvest (district)'!$A$1:$AJ$136</definedName>
    <definedName name="_xlnm.Print_Area" localSheetId="5">'Hroductivity (district)'!$A$2:$AJ$138</definedName>
  </definedNames>
  <calcPr calcId="125725"/>
</workbook>
</file>

<file path=xl/calcChain.xml><?xml version="1.0" encoding="utf-8"?>
<calcChain xmlns="http://schemas.openxmlformats.org/spreadsheetml/2006/main">
  <c r="AD95" i="2"/>
</calcChain>
</file>

<file path=xl/sharedStrings.xml><?xml version="1.0" encoding="utf-8"?>
<sst xmlns="http://schemas.openxmlformats.org/spreadsheetml/2006/main" count="3824" uniqueCount="67">
  <si>
    <t>-</t>
  </si>
  <si>
    <t>2023*</t>
  </si>
  <si>
    <t>*-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растениеводства за 2023 год в отношении крестьянских и фермерских хозяйств и хозяйств населения.</t>
  </si>
  <si>
    <t>Refined  cultivated area  of major agricultural crops</t>
  </si>
  <si>
    <t>thousand hectares</t>
  </si>
  <si>
    <t>Total cultivated area under crops</t>
  </si>
  <si>
    <t>Grain crops (including rise) and legumes</t>
  </si>
  <si>
    <t>Oilseeds</t>
  </si>
  <si>
    <t>of them: 
sunflower</t>
  </si>
  <si>
    <t>Potato</t>
  </si>
  <si>
    <t>Field vegetables</t>
  </si>
  <si>
    <t>Melons</t>
  </si>
  <si>
    <t>Sugar beet</t>
  </si>
  <si>
    <t>forage crops</t>
  </si>
  <si>
    <t>Productivity of agricultural crops</t>
  </si>
  <si>
    <t>сentner per hectare</t>
  </si>
  <si>
    <t>Grain crops (including rise) and legumes (weight after processing)</t>
  </si>
  <si>
    <t>of them: 
sunflower (weight after processing)</t>
  </si>
  <si>
    <t>Sugar beet (weight after processing)</t>
  </si>
  <si>
    <t>Gross harvest of basic agricultural crops</t>
  </si>
  <si>
    <t>thousand tons</t>
  </si>
  <si>
    <t>Grain (including rise) and legumes (weight after processing)</t>
  </si>
  <si>
    <t>Oil seeds</t>
  </si>
  <si>
    <t>Vegetables and greenhouse</t>
  </si>
  <si>
    <t>Sugar beet(weight after processing)</t>
  </si>
  <si>
    <t>*- In accordance with paragraph 2 of paragraph 10 of the Rules for the Revision of Published Official Statistical Information for statistical Purposes and on the basis of updated administrative data on household accounting, a special revision of certain indicators of livestock  statistics for 2022 and 2023  was carried out in relation to peasant and farm farms and households of the population.</t>
  </si>
  <si>
    <t>".." - Based on administrative and territorial transformations.</t>
  </si>
  <si>
    <t>Weat</t>
  </si>
  <si>
    <t>Barley</t>
  </si>
  <si>
    <t>Corn</t>
  </si>
  <si>
    <t>Sunflower</t>
  </si>
  <si>
    <t>Potato*</t>
  </si>
  <si>
    <t xml:space="preserve"> Weat (in weight after refinement)</t>
  </si>
  <si>
    <t>Sugar beet (in weight after refinement)</t>
  </si>
  <si>
    <t>Sunflower (in weight after refinement)</t>
  </si>
  <si>
    <t>42598573,6</t>
  </si>
  <si>
    <t>3442099,0</t>
  </si>
  <si>
    <t>3471562,0</t>
  </si>
  <si>
    <t>3034974,0</t>
  </si>
  <si>
    <t>2959625,0</t>
  </si>
  <si>
    <t>2337853,0</t>
  </si>
  <si>
    <t>1636971,0</t>
  </si>
  <si>
    <t>1563134,0</t>
  </si>
  <si>
    <t>2989107,0</t>
  </si>
  <si>
    <t>2262068,8</t>
  </si>
  <si>
    <t>5905652,0</t>
  </si>
  <si>
    <t>2589653,5</t>
  </si>
  <si>
    <t>2438777,0</t>
  </si>
  <si>
    <t>7967097,3</t>
  </si>
  <si>
    <t>8145,00</t>
  </si>
  <si>
    <t>26247,0</t>
  </si>
  <si>
    <t>25645,0</t>
  </si>
  <si>
    <t>Soltustik Kazakhstan region</t>
  </si>
  <si>
    <t>Petropavlovsk city</t>
  </si>
  <si>
    <t>Ayyrtau district</t>
  </si>
  <si>
    <t>Akzhar district</t>
  </si>
  <si>
    <t>Magzhan Zhumabaev district</t>
  </si>
  <si>
    <t>Esil district</t>
  </si>
  <si>
    <t>Zhambyl district</t>
  </si>
  <si>
    <t>Kyzylzhar district</t>
  </si>
  <si>
    <t>Mamlut district</t>
  </si>
  <si>
    <t>Shal akyna district</t>
  </si>
  <si>
    <t>Akkayin district</t>
  </si>
  <si>
    <t>Taiynsha district</t>
  </si>
  <si>
    <t>Timiryazev district</t>
  </si>
  <si>
    <t>Ualikhanov district</t>
  </si>
  <si>
    <t>district named after Gabit Musrepov</t>
  </si>
</sst>
</file>

<file path=xl/styles.xml><?xml version="1.0" encoding="utf-8"?>
<styleSheet xmlns="http://schemas.openxmlformats.org/spreadsheetml/2006/main">
  <numFmts count="7">
    <numFmt numFmtId="164" formatCode="_-* #,##0.00&quot;р.&quot;_-;\-* #,##0.00&quot;р.&quot;_-;_-* &quot;-&quot;??&quot;р.&quot;_-;_-@_-"/>
    <numFmt numFmtId="165" formatCode="0.0"/>
    <numFmt numFmtId="166" formatCode="#,##0.0"/>
    <numFmt numFmtId="168" formatCode="0.0_ ;\-0.0\ "/>
    <numFmt numFmtId="169" formatCode="#,##0.0_ ;\-#,##0.0\ "/>
    <numFmt numFmtId="170" formatCode="###\ ###\ ###\ ##0.0"/>
    <numFmt numFmtId="171" formatCode="###\ ###\ ###\ ##0.00"/>
  </numFmts>
  <fonts count="45">
    <font>
      <sz val="10"/>
      <name val="Arial Cyr"/>
      <charset val="204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Roboto"/>
      <charset val="204"/>
    </font>
    <font>
      <b/>
      <sz val="10"/>
      <name val="Roboto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rgb="FF000000"/>
      <name val="Roboto"/>
      <charset val="204"/>
    </font>
    <font>
      <sz val="8"/>
      <color indexed="56"/>
      <name val="Roboto"/>
      <charset val="204"/>
    </font>
    <font>
      <sz val="8"/>
      <name val="Arial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theme="1"/>
      <name val="Roboto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11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26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26" fillId="2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26" fillId="2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26" fillId="2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6" fillId="2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6" fillId="29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9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9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30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23" borderId="8" applyNumberFormat="0" applyFont="0" applyAlignment="0" applyProtection="0"/>
    <xf numFmtId="0" fontId="1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43" fillId="0" borderId="0"/>
  </cellStyleXfs>
  <cellXfs count="184">
    <xf numFmtId="0" fontId="0" fillId="0" borderId="0" xfId="0"/>
    <xf numFmtId="49" fontId="2" fillId="0" borderId="0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Font="1" applyFill="1"/>
    <xf numFmtId="0" fontId="2" fillId="0" borderId="10" xfId="0" applyFont="1" applyFill="1" applyBorder="1"/>
    <xf numFmtId="166" fontId="3" fillId="0" borderId="0" xfId="0" applyNumberFormat="1" applyFont="1" applyFill="1" applyAlignment="1">
      <alignment horizontal="right"/>
    </xf>
    <xf numFmtId="1" fontId="2" fillId="0" borderId="0" xfId="0" applyNumberFormat="1" applyFont="1" applyFill="1" applyBorder="1"/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49" fontId="2" fillId="0" borderId="0" xfId="0" applyNumberFormat="1" applyFont="1" applyFill="1"/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" fontId="2" fillId="0" borderId="10" xfId="0" applyNumberFormat="1" applyFont="1" applyFill="1" applyBorder="1"/>
    <xf numFmtId="165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NumberFormat="1" applyFont="1" applyFill="1"/>
    <xf numFmtId="166" fontId="2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 wrapText="1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/>
    <xf numFmtId="49" fontId="3" fillId="0" borderId="0" xfId="0" applyNumberFormat="1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right" wrapText="1"/>
    </xf>
    <xf numFmtId="0" fontId="3" fillId="0" borderId="10" xfId="0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1" fillId="0" borderId="0" xfId="0" applyFont="1" applyFill="1"/>
    <xf numFmtId="0" fontId="2" fillId="0" borderId="0" xfId="0" applyFont="1" applyFill="1" applyAlignment="1">
      <alignment vertical="top"/>
    </xf>
    <xf numFmtId="49" fontId="31" fillId="0" borderId="0" xfId="0" applyNumberFormat="1" applyFont="1" applyFill="1"/>
    <xf numFmtId="2" fontId="31" fillId="0" borderId="0" xfId="0" applyNumberFormat="1" applyFont="1" applyFill="1"/>
    <xf numFmtId="0" fontId="31" fillId="0" borderId="0" xfId="0" applyNumberFormat="1" applyFont="1" applyFill="1"/>
    <xf numFmtId="0" fontId="2" fillId="0" borderId="10" xfId="0" applyFont="1" applyFill="1" applyBorder="1" applyAlignment="1">
      <alignment horizontal="right"/>
    </xf>
    <xf numFmtId="49" fontId="32" fillId="0" borderId="0" xfId="0" applyNumberFormat="1" applyFont="1" applyFill="1" applyAlignment="1">
      <alignment horizontal="center"/>
    </xf>
    <xf numFmtId="169" fontId="2" fillId="0" borderId="0" xfId="0" applyNumberFormat="1" applyFont="1" applyFill="1"/>
    <xf numFmtId="0" fontId="4" fillId="0" borderId="0" xfId="297" applyFont="1" applyFill="1" applyAlignment="1">
      <alignment wrapText="1"/>
    </xf>
    <xf numFmtId="166" fontId="34" fillId="0" borderId="0" xfId="0" applyNumberFormat="1" applyFont="1" applyBorder="1" applyAlignment="1">
      <alignment horizontal="right" wrapText="1"/>
    </xf>
    <xf numFmtId="49" fontId="32" fillId="0" borderId="0" xfId="0" applyNumberFormat="1" applyFont="1" applyFill="1" applyAlignment="1">
      <alignment horizontal="center"/>
    </xf>
    <xf numFmtId="0" fontId="34" fillId="0" borderId="0" xfId="0" applyFont="1" applyAlignment="1">
      <alignment horizontal="right"/>
    </xf>
    <xf numFmtId="0" fontId="36" fillId="0" borderId="14" xfId="0" applyFont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right" wrapText="1"/>
    </xf>
    <xf numFmtId="0" fontId="37" fillId="0" borderId="11" xfId="0" applyFont="1" applyBorder="1" applyAlignment="1">
      <alignment horizontal="right" wrapText="1"/>
    </xf>
    <xf numFmtId="0" fontId="37" fillId="0" borderId="11" xfId="0" applyFont="1" applyFill="1" applyBorder="1" applyAlignment="1">
      <alignment horizontal="right" wrapText="1"/>
    </xf>
    <xf numFmtId="0" fontId="37" fillId="0" borderId="11" xfId="0" applyFont="1" applyBorder="1" applyAlignment="1">
      <alignment horizontal="right"/>
    </xf>
    <xf numFmtId="0" fontId="34" fillId="0" borderId="0" xfId="0" applyFont="1"/>
    <xf numFmtId="0" fontId="34" fillId="0" borderId="15" xfId="0" applyFont="1" applyBorder="1" applyAlignment="1">
      <alignment horizontal="right"/>
    </xf>
    <xf numFmtId="0" fontId="33" fillId="0" borderId="14" xfId="0" applyFont="1" applyBorder="1" applyAlignment="1">
      <alignment horizontal="right" vertical="center" wrapText="1"/>
    </xf>
    <xf numFmtId="0" fontId="37" fillId="0" borderId="12" xfId="0" applyFont="1" applyBorder="1" applyAlignment="1">
      <alignment horizontal="right" vertical="top" wrapText="1"/>
    </xf>
    <xf numFmtId="0" fontId="37" fillId="0" borderId="11" xfId="0" applyFont="1" applyBorder="1" applyAlignment="1">
      <alignment horizontal="right" vertical="top" wrapText="1"/>
    </xf>
    <xf numFmtId="0" fontId="37" fillId="0" borderId="11" xfId="0" applyFont="1" applyFill="1" applyBorder="1" applyAlignment="1">
      <alignment horizontal="right" vertical="top" wrapText="1"/>
    </xf>
    <xf numFmtId="0" fontId="37" fillId="0" borderId="11" xfId="0" applyFont="1" applyFill="1" applyBorder="1" applyAlignment="1">
      <alignment horizontal="right" vertical="top"/>
    </xf>
    <xf numFmtId="0" fontId="33" fillId="0" borderId="16" xfId="0" applyFont="1" applyBorder="1" applyAlignment="1">
      <alignment horizontal="center"/>
    </xf>
    <xf numFmtId="0" fontId="37" fillId="0" borderId="11" xfId="0" applyFont="1" applyFill="1" applyBorder="1" applyAlignment="1">
      <alignment horizontal="right"/>
    </xf>
    <xf numFmtId="165" fontId="2" fillId="0" borderId="10" xfId="0" applyNumberFormat="1" applyFont="1" applyFill="1" applyBorder="1"/>
    <xf numFmtId="170" fontId="5" fillId="0" borderId="0" xfId="0" applyNumberFormat="1" applyFont="1" applyAlignment="1">
      <alignment horizontal="right" wrapText="1"/>
    </xf>
    <xf numFmtId="0" fontId="2" fillId="0" borderId="11" xfId="0" applyFont="1" applyFill="1" applyBorder="1" applyAlignment="1">
      <alignment horizontal="right"/>
    </xf>
    <xf numFmtId="166" fontId="2" fillId="0" borderId="12" xfId="0" applyNumberFormat="1" applyFont="1" applyFill="1" applyBorder="1" applyAlignment="1">
      <alignment horizontal="right" wrapText="1"/>
    </xf>
    <xf numFmtId="166" fontId="2" fillId="0" borderId="11" xfId="0" applyNumberFormat="1" applyFont="1" applyFill="1" applyBorder="1" applyAlignment="1">
      <alignment horizontal="right"/>
    </xf>
    <xf numFmtId="166" fontId="2" fillId="0" borderId="12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right" wrapText="1"/>
    </xf>
    <xf numFmtId="165" fontId="2" fillId="0" borderId="11" xfId="0" applyNumberFormat="1" applyFont="1" applyFill="1" applyBorder="1" applyAlignment="1">
      <alignment vertical="center"/>
    </xf>
    <xf numFmtId="166" fontId="34" fillId="0" borderId="0" xfId="0" applyNumberFormat="1" applyFont="1" applyFill="1" applyBorder="1"/>
    <xf numFmtId="0" fontId="2" fillId="0" borderId="11" xfId="0" applyFont="1" applyFill="1" applyBorder="1" applyAlignment="1">
      <alignment horizontal="right" vertical="top" wrapText="1"/>
    </xf>
    <xf numFmtId="170" fontId="2" fillId="0" borderId="11" xfId="0" applyNumberFormat="1" applyFont="1" applyFill="1" applyBorder="1" applyAlignment="1">
      <alignment horizontal="right" wrapText="1"/>
    </xf>
    <xf numFmtId="170" fontId="2" fillId="0" borderId="11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right" vertical="top" wrapText="1"/>
    </xf>
    <xf numFmtId="170" fontId="2" fillId="0" borderId="0" xfId="0" applyNumberFormat="1" applyFont="1" applyFill="1" applyBorder="1" applyAlignment="1">
      <alignment horizontal="right" wrapText="1"/>
    </xf>
    <xf numFmtId="170" fontId="2" fillId="0" borderId="0" xfId="0" applyNumberFormat="1" applyFont="1" applyBorder="1" applyAlignment="1">
      <alignment horizontal="right" wrapText="1"/>
    </xf>
    <xf numFmtId="170" fontId="5" fillId="0" borderId="0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righ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49" fontId="32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4" fillId="0" borderId="0" xfId="297" applyFont="1" applyFill="1" applyAlignment="1">
      <alignment horizontal="left" wrapText="1"/>
    </xf>
    <xf numFmtId="49" fontId="32" fillId="0" borderId="0" xfId="0" applyNumberFormat="1" applyFont="1" applyFill="1" applyAlignment="1">
      <alignment horizontal="center"/>
    </xf>
    <xf numFmtId="166" fontId="2" fillId="0" borderId="12" xfId="0" applyNumberFormat="1" applyFont="1" applyBorder="1" applyAlignment="1">
      <alignment horizontal="right"/>
    </xf>
    <xf numFmtId="166" fontId="2" fillId="0" borderId="12" xfId="0" applyNumberFormat="1" applyFont="1" applyBorder="1"/>
    <xf numFmtId="166" fontId="39" fillId="0" borderId="11" xfId="0" applyNumberFormat="1" applyFont="1" applyBorder="1" applyAlignment="1">
      <alignment horizontal="right"/>
    </xf>
    <xf numFmtId="166" fontId="2" fillId="0" borderId="11" xfId="0" applyNumberFormat="1" applyFont="1" applyBorder="1"/>
    <xf numFmtId="166" fontId="2" fillId="0" borderId="11" xfId="0" applyNumberFormat="1" applyFont="1" applyBorder="1" applyAlignment="1">
      <alignment horizontal="right" wrapText="1"/>
    </xf>
    <xf numFmtId="166" fontId="39" fillId="0" borderId="11" xfId="0" applyNumberFormat="1" applyFont="1" applyBorder="1" applyAlignment="1">
      <alignment horizontal="right" wrapText="1"/>
    </xf>
    <xf numFmtId="166" fontId="2" fillId="0" borderId="11" xfId="0" applyNumberFormat="1" applyFont="1" applyFill="1" applyBorder="1"/>
    <xf numFmtId="166" fontId="2" fillId="0" borderId="11" xfId="0" applyNumberFormat="1" applyFont="1" applyBorder="1" applyAlignment="1">
      <alignment horizontal="right"/>
    </xf>
    <xf numFmtId="166" fontId="2" fillId="0" borderId="11" xfId="0" applyNumberFormat="1" applyFont="1" applyBorder="1" applyAlignment="1">
      <alignment horizontal="right" vertical="center"/>
    </xf>
    <xf numFmtId="166" fontId="39" fillId="0" borderId="11" xfId="0" applyNumberFormat="1" applyFont="1" applyFill="1" applyBorder="1" applyAlignment="1">
      <alignment horizontal="right"/>
    </xf>
    <xf numFmtId="166" fontId="2" fillId="0" borderId="11" xfId="0" applyNumberFormat="1" applyFont="1" applyFill="1" applyBorder="1" applyAlignment="1">
      <alignment horizontal="right" vertical="center"/>
    </xf>
    <xf numFmtId="166" fontId="39" fillId="0" borderId="11" xfId="0" applyNumberFormat="1" applyFont="1" applyFill="1" applyBorder="1" applyAlignment="1">
      <alignment horizontal="right" wrapText="1"/>
    </xf>
    <xf numFmtId="166" fontId="2" fillId="0" borderId="11" xfId="327" applyNumberFormat="1" applyFont="1" applyBorder="1" applyAlignment="1">
      <alignment horizontal="right"/>
    </xf>
    <xf numFmtId="166" fontId="5" fillId="0" borderId="11" xfId="0" applyNumberFormat="1" applyFont="1" applyBorder="1" applyAlignment="1">
      <alignment horizontal="right" wrapText="1"/>
    </xf>
    <xf numFmtId="166" fontId="5" fillId="30" borderId="11" xfId="0" applyNumberFormat="1" applyFont="1" applyFill="1" applyBorder="1" applyAlignment="1">
      <alignment horizontal="right" wrapText="1"/>
    </xf>
    <xf numFmtId="166" fontId="2" fillId="30" borderId="11" xfId="294" applyNumberFormat="1" applyFont="1" applyFill="1" applyBorder="1"/>
    <xf numFmtId="166" fontId="2" fillId="0" borderId="11" xfId="292" applyNumberFormat="1" applyFont="1" applyBorder="1"/>
    <xf numFmtId="166" fontId="2" fillId="0" borderId="11" xfId="327" applyNumberFormat="1" applyFont="1" applyBorder="1"/>
    <xf numFmtId="0" fontId="3" fillId="0" borderId="11" xfId="0" applyFont="1" applyBorder="1" applyAlignment="1">
      <alignment wrapText="1"/>
    </xf>
    <xf numFmtId="166" fontId="2" fillId="0" borderId="11" xfId="296" applyNumberFormat="1" applyFont="1" applyFill="1" applyBorder="1"/>
    <xf numFmtId="166" fontId="5" fillId="0" borderId="11" xfId="0" applyNumberFormat="1" applyFont="1" applyFill="1" applyBorder="1" applyAlignment="1">
      <alignment horizontal="right" wrapText="1"/>
    </xf>
    <xf numFmtId="166" fontId="2" fillId="0" borderId="11" xfId="0" applyNumberFormat="1" applyFont="1" applyFill="1" applyBorder="1" applyAlignment="1">
      <alignment horizontal="right" wrapText="1"/>
    </xf>
    <xf numFmtId="0" fontId="2" fillId="0" borderId="11" xfId="0" applyFont="1" applyBorder="1" applyAlignment="1">
      <alignment wrapText="1"/>
    </xf>
    <xf numFmtId="166" fontId="2" fillId="0" borderId="11" xfId="296" applyNumberFormat="1" applyFont="1" applyFill="1" applyBorder="1" applyAlignment="1">
      <alignment horizontal="right"/>
    </xf>
    <xf numFmtId="166" fontId="2" fillId="0" borderId="11" xfId="420" applyNumberFormat="1" applyFont="1" applyBorder="1" applyAlignment="1">
      <alignment horizontal="right" vertical="center"/>
    </xf>
    <xf numFmtId="168" fontId="2" fillId="0" borderId="11" xfId="0" applyNumberFormat="1" applyFont="1" applyBorder="1" applyAlignment="1">
      <alignment horizontal="right" vertical="center"/>
    </xf>
    <xf numFmtId="171" fontId="5" fillId="0" borderId="0" xfId="0" applyNumberFormat="1" applyFont="1" applyAlignment="1">
      <alignment horizontal="right" wrapText="1"/>
    </xf>
    <xf numFmtId="0" fontId="2" fillId="0" borderId="0" xfId="0" applyFont="1"/>
    <xf numFmtId="171" fontId="5" fillId="0" borderId="11" xfId="0" applyNumberFormat="1" applyFont="1" applyBorder="1" applyAlignment="1">
      <alignment horizontal="right" wrapText="1"/>
    </xf>
    <xf numFmtId="165" fontId="2" fillId="0" borderId="11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169" fontId="2" fillId="0" borderId="11" xfId="296" applyNumberFormat="1" applyFont="1" applyBorder="1"/>
    <xf numFmtId="170" fontId="5" fillId="0" borderId="11" xfId="0" applyNumberFormat="1" applyFont="1" applyBorder="1" applyAlignment="1">
      <alignment horizontal="right" wrapText="1"/>
    </xf>
    <xf numFmtId="169" fontId="2" fillId="0" borderId="11" xfId="296" applyNumberFormat="1" applyFont="1" applyBorder="1" applyAlignment="1">
      <alignment horizontal="right"/>
    </xf>
    <xf numFmtId="0" fontId="5" fillId="0" borderId="11" xfId="0" applyFont="1" applyBorder="1" applyAlignment="1">
      <alignment horizontal="right" wrapText="1"/>
    </xf>
    <xf numFmtId="165" fontId="2" fillId="0" borderId="11" xfId="0" applyNumberFormat="1" applyFont="1" applyFill="1" applyBorder="1"/>
    <xf numFmtId="0" fontId="2" fillId="0" borderId="11" xfId="0" applyFont="1" applyFill="1" applyBorder="1"/>
    <xf numFmtId="2" fontId="2" fillId="0" borderId="11" xfId="0" applyNumberFormat="1" applyFont="1" applyFill="1" applyBorder="1"/>
    <xf numFmtId="0" fontId="2" fillId="0" borderId="11" xfId="0" applyNumberFormat="1" applyFont="1" applyFill="1" applyBorder="1"/>
    <xf numFmtId="166" fontId="2" fillId="0" borderId="17" xfId="0" applyNumberFormat="1" applyFont="1" applyBorder="1" applyAlignment="1">
      <alignment horizontal="right"/>
    </xf>
    <xf numFmtId="169" fontId="2" fillId="0" borderId="11" xfId="420" applyNumberFormat="1" applyFont="1" applyBorder="1" applyAlignment="1">
      <alignment horizontal="right" vertical="center"/>
    </xf>
    <xf numFmtId="0" fontId="40" fillId="0" borderId="0" xfId="0" applyFont="1"/>
    <xf numFmtId="3" fontId="2" fillId="0" borderId="11" xfId="0" applyNumberFormat="1" applyFont="1" applyBorder="1"/>
    <xf numFmtId="3" fontId="2" fillId="0" borderId="11" xfId="0" applyNumberFormat="1" applyFont="1" applyFill="1" applyBorder="1"/>
    <xf numFmtId="3" fontId="2" fillId="0" borderId="12" xfId="0" applyNumberFormat="1" applyFont="1" applyBorder="1"/>
    <xf numFmtId="3" fontId="2" fillId="0" borderId="12" xfId="0" applyNumberFormat="1" applyFont="1" applyBorder="1" applyAlignment="1">
      <alignment horizontal="right" vertical="center"/>
    </xf>
    <xf numFmtId="3" fontId="2" fillId="0" borderId="13" xfId="0" applyNumberFormat="1" applyFont="1" applyBorder="1"/>
    <xf numFmtId="3" fontId="2" fillId="0" borderId="13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wrapText="1"/>
    </xf>
    <xf numFmtId="3" fontId="5" fillId="0" borderId="12" xfId="0" applyNumberFormat="1" applyFont="1" applyBorder="1" applyAlignment="1">
      <alignment horizontal="right" wrapText="1"/>
    </xf>
    <xf numFmtId="0" fontId="2" fillId="0" borderId="0" xfId="0" applyNumberFormat="1" applyFont="1"/>
    <xf numFmtId="3" fontId="2" fillId="0" borderId="11" xfId="0" applyNumberFormat="1" applyFont="1" applyBorder="1" applyAlignment="1">
      <alignment horizontal="right" vertical="center"/>
    </xf>
    <xf numFmtId="3" fontId="2" fillId="0" borderId="17" xfId="0" applyNumberFormat="1" applyFont="1" applyBorder="1"/>
    <xf numFmtId="3" fontId="2" fillId="0" borderId="17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wrapText="1"/>
    </xf>
    <xf numFmtId="3" fontId="5" fillId="0" borderId="11" xfId="0" applyNumberFormat="1" applyFont="1" applyBorder="1" applyAlignment="1">
      <alignment horizontal="right" wrapText="1"/>
    </xf>
    <xf numFmtId="166" fontId="2" fillId="0" borderId="0" xfId="0" applyNumberFormat="1" applyFont="1"/>
    <xf numFmtId="166" fontId="2" fillId="0" borderId="12" xfId="0" applyNumberFormat="1" applyFont="1" applyFill="1" applyBorder="1"/>
    <xf numFmtId="165" fontId="2" fillId="0" borderId="11" xfId="0" applyNumberFormat="1" applyFont="1" applyFill="1" applyBorder="1" applyAlignment="1">
      <alignment horizontal="right" vertical="center"/>
    </xf>
    <xf numFmtId="166" fontId="2" fillId="0" borderId="11" xfId="296" applyNumberFormat="1" applyFont="1" applyBorder="1"/>
    <xf numFmtId="166" fontId="2" fillId="0" borderId="11" xfId="296" applyNumberFormat="1" applyFont="1" applyBorder="1" applyAlignment="1">
      <alignment horizontal="right"/>
    </xf>
    <xf numFmtId="0" fontId="41" fillId="0" borderId="11" xfId="0" applyFont="1" applyBorder="1" applyAlignment="1">
      <alignment horizontal="right"/>
    </xf>
    <xf numFmtId="4" fontId="38" fillId="0" borderId="11" xfId="0" applyNumberFormat="1" applyFont="1" applyBorder="1" applyAlignment="1">
      <alignment horizontal="right"/>
    </xf>
    <xf numFmtId="169" fontId="38" fillId="0" borderId="11" xfId="296" applyNumberFormat="1" applyFont="1" applyBorder="1"/>
    <xf numFmtId="170" fontId="42" fillId="0" borderId="11" xfId="0" applyNumberFormat="1" applyFont="1" applyBorder="1" applyAlignment="1">
      <alignment horizontal="right" wrapText="1"/>
    </xf>
    <xf numFmtId="166" fontId="2" fillId="0" borderId="11" xfId="296" applyNumberFormat="1" applyFont="1" applyBorder="1" applyAlignment="1">
      <alignment horizontal="center"/>
    </xf>
    <xf numFmtId="0" fontId="38" fillId="0" borderId="11" xfId="0" applyFont="1" applyBorder="1" applyAlignment="1">
      <alignment horizontal="right"/>
    </xf>
    <xf numFmtId="169" fontId="38" fillId="0" borderId="11" xfId="296" applyNumberFormat="1" applyFont="1" applyBorder="1" applyAlignment="1">
      <alignment horizontal="right"/>
    </xf>
    <xf numFmtId="0" fontId="42" fillId="0" borderId="11" xfId="0" applyFont="1" applyBorder="1" applyAlignment="1">
      <alignment horizontal="right" wrapText="1"/>
    </xf>
    <xf numFmtId="0" fontId="5" fillId="0" borderId="11" xfId="510" applyFont="1" applyFill="1" applyBorder="1" applyAlignment="1">
      <alignment horizontal="right" wrapText="1"/>
    </xf>
    <xf numFmtId="165" fontId="2" fillId="0" borderId="11" xfId="0" applyNumberFormat="1" applyFont="1" applyFill="1" applyBorder="1" applyAlignment="1">
      <alignment vertical="top"/>
    </xf>
    <xf numFmtId="165" fontId="2" fillId="0" borderId="12" xfId="0" applyNumberFormat="1" applyFont="1" applyFill="1" applyBorder="1" applyAlignment="1">
      <alignment horizontal="right" wrapText="1"/>
    </xf>
    <xf numFmtId="165" fontId="2" fillId="0" borderId="11" xfId="0" applyNumberFormat="1" applyFont="1" applyFill="1" applyBorder="1" applyAlignment="1">
      <alignment horizontal="right" vertical="top"/>
    </xf>
    <xf numFmtId="165" fontId="2" fillId="0" borderId="11" xfId="0" applyNumberFormat="1" applyFont="1" applyFill="1" applyBorder="1" applyAlignment="1">
      <alignment horizontal="right" wrapText="1"/>
    </xf>
    <xf numFmtId="0" fontId="2" fillId="0" borderId="12" xfId="0" applyNumberFormat="1" applyFont="1" applyFill="1" applyBorder="1" applyAlignment="1">
      <alignment horizontal="right"/>
    </xf>
    <xf numFmtId="165" fontId="2" fillId="0" borderId="12" xfId="0" applyNumberFormat="1" applyFont="1" applyFill="1" applyBorder="1" applyAlignment="1">
      <alignment horizontal="right"/>
    </xf>
    <xf numFmtId="168" fontId="2" fillId="0" borderId="11" xfId="296" applyNumberFormat="1" applyFont="1" applyFill="1" applyBorder="1" applyAlignment="1">
      <alignment horizontal="right"/>
    </xf>
    <xf numFmtId="166" fontId="44" fillId="0" borderId="11" xfId="0" applyNumberFormat="1" applyFont="1" applyBorder="1" applyAlignment="1">
      <alignment horizontal="right"/>
    </xf>
    <xf numFmtId="0" fontId="2" fillId="0" borderId="11" xfId="0" applyFont="1" applyBorder="1"/>
    <xf numFmtId="0" fontId="2" fillId="0" borderId="11" xfId="460" applyFont="1" applyBorder="1" applyAlignment="1">
      <alignment horizontal="right"/>
    </xf>
    <xf numFmtId="0" fontId="2" fillId="0" borderId="0" xfId="460" applyFont="1" applyBorder="1" applyAlignment="1">
      <alignment horizontal="right"/>
    </xf>
    <xf numFmtId="168" fontId="2" fillId="0" borderId="11" xfId="296" applyNumberFormat="1" applyFont="1" applyFill="1" applyBorder="1"/>
    <xf numFmtId="170" fontId="5" fillId="0" borderId="11" xfId="0" applyNumberFormat="1" applyFont="1" applyFill="1" applyBorder="1" applyAlignment="1">
      <alignment horizontal="right" wrapText="1"/>
    </xf>
    <xf numFmtId="0" fontId="5" fillId="0" borderId="11" xfId="0" applyFont="1" applyFill="1" applyBorder="1" applyAlignment="1">
      <alignment horizontal="right" wrapText="1"/>
    </xf>
    <xf numFmtId="2" fontId="2" fillId="0" borderId="11" xfId="0" applyNumberFormat="1" applyFont="1" applyFill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165" fontId="2" fillId="0" borderId="11" xfId="0" applyNumberFormat="1" applyFont="1" applyBorder="1"/>
    <xf numFmtId="0" fontId="39" fillId="0" borderId="11" xfId="0" applyFont="1" applyBorder="1"/>
  </cellXfs>
  <cellStyles count="511">
    <cellStyle name="20% - Акцент1 2" xfId="1"/>
    <cellStyle name="20% - Акцент1 2 2" xfId="2"/>
    <cellStyle name="20% - Акцент1 3" xfId="3"/>
    <cellStyle name="20% - Акцент1 3 2" xfId="4"/>
    <cellStyle name="20% - Акцент1 4" xfId="5"/>
    <cellStyle name="20% - Акцент1 4 2" xfId="6"/>
    <cellStyle name="20% - Акцент1 5" xfId="7"/>
    <cellStyle name="20% - Акцент1 5 2" xfId="8"/>
    <cellStyle name="20% - Акцент1 6" xfId="9"/>
    <cellStyle name="20% - Акцент1 6 2" xfId="10"/>
    <cellStyle name="20% - Акцент1 7" xfId="11"/>
    <cellStyle name="20% - Акцент1 7 2" xfId="12"/>
    <cellStyle name="20% - Акцент2 2" xfId="13"/>
    <cellStyle name="20% - Акцент2 2 2" xfId="14"/>
    <cellStyle name="20% - Акцент2 3" xfId="15"/>
    <cellStyle name="20% - Акцент2 3 2" xfId="16"/>
    <cellStyle name="20% - Акцент2 4" xfId="17"/>
    <cellStyle name="20% - Акцент2 4 2" xfId="18"/>
    <cellStyle name="20% - Акцент2 5" xfId="19"/>
    <cellStyle name="20% - Акцент2 5 2" xfId="20"/>
    <cellStyle name="20% - Акцент2 6" xfId="21"/>
    <cellStyle name="20% - Акцент2 6 2" xfId="22"/>
    <cellStyle name="20% - Акцент2 7" xfId="23"/>
    <cellStyle name="20% - Акцент2 7 2" xfId="24"/>
    <cellStyle name="20% - Акцент3 2" xfId="25"/>
    <cellStyle name="20% - Акцент3 2 2" xfId="26"/>
    <cellStyle name="20% - Акцент3 3" xfId="27"/>
    <cellStyle name="20% - Акцент3 3 2" xfId="28"/>
    <cellStyle name="20% - Акцент3 4" xfId="29"/>
    <cellStyle name="20% - Акцент3 4 2" xfId="30"/>
    <cellStyle name="20% - Акцент3 5" xfId="31"/>
    <cellStyle name="20% - Акцент3 5 2" xfId="32"/>
    <cellStyle name="20% - Акцент3 6" xfId="33"/>
    <cellStyle name="20% - Акцент3 6 2" xfId="34"/>
    <cellStyle name="20% - Акцент3 7" xfId="35"/>
    <cellStyle name="20% - Акцент3 7 2" xfId="36"/>
    <cellStyle name="20% - Акцент4 2" xfId="37"/>
    <cellStyle name="20% - Акцент4 2 2" xfId="38"/>
    <cellStyle name="20% - Акцент4 3" xfId="39"/>
    <cellStyle name="20% - Акцент4 3 2" xfId="40"/>
    <cellStyle name="20% - Акцент4 4" xfId="41"/>
    <cellStyle name="20% - Акцент4 4 2" xfId="42"/>
    <cellStyle name="20% - Акцент4 5" xfId="43"/>
    <cellStyle name="20% - Акцент4 5 2" xfId="44"/>
    <cellStyle name="20% - Акцент4 6" xfId="45"/>
    <cellStyle name="20% - Акцент4 6 2" xfId="46"/>
    <cellStyle name="20% - Акцент4 7" xfId="47"/>
    <cellStyle name="20% - Акцент4 7 2" xfId="48"/>
    <cellStyle name="20% - Акцент5 2" xfId="49"/>
    <cellStyle name="20% - Акцент5 2 2" xfId="50"/>
    <cellStyle name="20% - Акцент5 3" xfId="51"/>
    <cellStyle name="20% - Акцент5 3 2" xfId="52"/>
    <cellStyle name="20% - Акцент5 4" xfId="53"/>
    <cellStyle name="20% - Акцент5 4 2" xfId="54"/>
    <cellStyle name="20% - Акцент5 5" xfId="55"/>
    <cellStyle name="20% - Акцент5 5 2" xfId="56"/>
    <cellStyle name="20% - Акцент5 6" xfId="57"/>
    <cellStyle name="20% - Акцент5 6 2" xfId="58"/>
    <cellStyle name="20% - Акцент5 7" xfId="59"/>
    <cellStyle name="20% - Акцент5 7 2" xfId="60"/>
    <cellStyle name="20% - Акцент6 2" xfId="61"/>
    <cellStyle name="20% - Акцент6 2 2" xfId="62"/>
    <cellStyle name="20% - Акцент6 3" xfId="63"/>
    <cellStyle name="20% - Акцент6 3 2" xfId="64"/>
    <cellStyle name="20% - Акцент6 4" xfId="65"/>
    <cellStyle name="20% - Акцент6 4 2" xfId="66"/>
    <cellStyle name="20% - Акцент6 5" xfId="67"/>
    <cellStyle name="20% - Акцент6 5 2" xfId="68"/>
    <cellStyle name="20% - Акцент6 6" xfId="69"/>
    <cellStyle name="20% - Акцент6 6 2" xfId="70"/>
    <cellStyle name="20% - Акцент6 7" xfId="71"/>
    <cellStyle name="20% - Акцент6 7 2" xfId="72"/>
    <cellStyle name="40% - Акцент1 2" xfId="73"/>
    <cellStyle name="40% - Акцент1 2 2" xfId="74"/>
    <cellStyle name="40% - Акцент1 3" xfId="75"/>
    <cellStyle name="40% - Акцент1 3 2" xfId="76"/>
    <cellStyle name="40% - Акцент1 4" xfId="77"/>
    <cellStyle name="40% - Акцент1 4 2" xfId="78"/>
    <cellStyle name="40% - Акцент1 5" xfId="79"/>
    <cellStyle name="40% - Акцент1 5 2" xfId="80"/>
    <cellStyle name="40% - Акцент1 6" xfId="81"/>
    <cellStyle name="40% - Акцент1 6 2" xfId="82"/>
    <cellStyle name="40% - Акцент1 7" xfId="83"/>
    <cellStyle name="40% - Акцент1 7 2" xfId="84"/>
    <cellStyle name="40% - Акцент2 2" xfId="85"/>
    <cellStyle name="40% - Акцент2 2 2" xfId="86"/>
    <cellStyle name="40% - Акцент2 3" xfId="87"/>
    <cellStyle name="40% - Акцент2 3 2" xfId="88"/>
    <cellStyle name="40% - Акцент2 4" xfId="89"/>
    <cellStyle name="40% - Акцент2 4 2" xfId="90"/>
    <cellStyle name="40% - Акцент2 5" xfId="91"/>
    <cellStyle name="40% - Акцент2 5 2" xfId="92"/>
    <cellStyle name="40% - Акцент2 6" xfId="93"/>
    <cellStyle name="40% - Акцент2 6 2" xfId="94"/>
    <cellStyle name="40% - Акцент2 7" xfId="95"/>
    <cellStyle name="40% - Акцент2 7 2" xfId="96"/>
    <cellStyle name="40% - Акцент3 2" xfId="97"/>
    <cellStyle name="40% - Акцент3 2 2" xfId="98"/>
    <cellStyle name="40% - Акцент3 3" xfId="99"/>
    <cellStyle name="40% - Акцент3 3 2" xfId="100"/>
    <cellStyle name="40% - Акцент3 4" xfId="101"/>
    <cellStyle name="40% - Акцент3 4 2" xfId="102"/>
    <cellStyle name="40% - Акцент3 5" xfId="103"/>
    <cellStyle name="40% - Акцент3 5 2" xfId="104"/>
    <cellStyle name="40% - Акцент3 6" xfId="105"/>
    <cellStyle name="40% - Акцент3 6 2" xfId="106"/>
    <cellStyle name="40% - Акцент3 7" xfId="107"/>
    <cellStyle name="40% - Акцент3 7 2" xfId="108"/>
    <cellStyle name="40% - Акцент4 2" xfId="109"/>
    <cellStyle name="40% - Акцент4 2 2" xfId="110"/>
    <cellStyle name="40% - Акцент4 3" xfId="111"/>
    <cellStyle name="40% - Акцент4 3 2" xfId="112"/>
    <cellStyle name="40% - Акцент4 4" xfId="113"/>
    <cellStyle name="40% - Акцент4 4 2" xfId="114"/>
    <cellStyle name="40% - Акцент4 5" xfId="115"/>
    <cellStyle name="40% - Акцент4 5 2" xfId="116"/>
    <cellStyle name="40% - Акцент4 6" xfId="117"/>
    <cellStyle name="40% - Акцент4 6 2" xfId="118"/>
    <cellStyle name="40% - Акцент4 7" xfId="119"/>
    <cellStyle name="40% - Акцент4 7 2" xfId="120"/>
    <cellStyle name="40% - Акцент5 2" xfId="121"/>
    <cellStyle name="40% - Акцент5 2 2" xfId="122"/>
    <cellStyle name="40% - Акцент5 3" xfId="123"/>
    <cellStyle name="40% - Акцент5 3 2" xfId="124"/>
    <cellStyle name="40% - Акцент5 4" xfId="125"/>
    <cellStyle name="40% - Акцент5 4 2" xfId="126"/>
    <cellStyle name="40% - Акцент5 5" xfId="127"/>
    <cellStyle name="40% - Акцент5 5 2" xfId="128"/>
    <cellStyle name="40% - Акцент5 6" xfId="129"/>
    <cellStyle name="40% - Акцент5 6 2" xfId="130"/>
    <cellStyle name="40% - Акцент5 7" xfId="131"/>
    <cellStyle name="40% - Акцент5 7 2" xfId="132"/>
    <cellStyle name="40% - Акцент6 2" xfId="133"/>
    <cellStyle name="40% - Акцент6 2 2" xfId="134"/>
    <cellStyle name="40% - Акцент6 3" xfId="135"/>
    <cellStyle name="40% - Акцент6 3 2" xfId="136"/>
    <cellStyle name="40% - Акцент6 4" xfId="137"/>
    <cellStyle name="40% - Акцент6 4 2" xfId="138"/>
    <cellStyle name="40% - Акцент6 5" xfId="139"/>
    <cellStyle name="40% - Акцент6 5 2" xfId="140"/>
    <cellStyle name="40% - Акцент6 6" xfId="141"/>
    <cellStyle name="40% - Акцент6 6 2" xfId="142"/>
    <cellStyle name="40% - Акцент6 7" xfId="143"/>
    <cellStyle name="40% - Акцент6 7 2" xfId="144"/>
    <cellStyle name="60% - Акцент1 2" xfId="145"/>
    <cellStyle name="60% — акцент1 2" xfId="146"/>
    <cellStyle name="60% - Акцент1 3" xfId="147"/>
    <cellStyle name="60% - Акцент1 4" xfId="148"/>
    <cellStyle name="60% - Акцент1 5" xfId="149"/>
    <cellStyle name="60% - Акцент1 6" xfId="150"/>
    <cellStyle name="60% - Акцент1 7" xfId="151"/>
    <cellStyle name="60% - Акцент2 2" xfId="152"/>
    <cellStyle name="60% — акцент2 2" xfId="153"/>
    <cellStyle name="60% - Акцент2 3" xfId="154"/>
    <cellStyle name="60% - Акцент2 4" xfId="155"/>
    <cellStyle name="60% - Акцент2 5" xfId="156"/>
    <cellStyle name="60% - Акцент2 6" xfId="157"/>
    <cellStyle name="60% - Акцент2 7" xfId="158"/>
    <cellStyle name="60% - Акцент3 2" xfId="159"/>
    <cellStyle name="60% — акцент3 2" xfId="160"/>
    <cellStyle name="60% - Акцент3 3" xfId="161"/>
    <cellStyle name="60% - Акцент3 4" xfId="162"/>
    <cellStyle name="60% - Акцент3 5" xfId="163"/>
    <cellStyle name="60% - Акцент3 6" xfId="164"/>
    <cellStyle name="60% - Акцент3 7" xfId="165"/>
    <cellStyle name="60% - Акцент4 2" xfId="166"/>
    <cellStyle name="60% — акцент4 2" xfId="167"/>
    <cellStyle name="60% - Акцент4 3" xfId="168"/>
    <cellStyle name="60% - Акцент4 4" xfId="169"/>
    <cellStyle name="60% - Акцент4 5" xfId="170"/>
    <cellStyle name="60% - Акцент4 6" xfId="171"/>
    <cellStyle name="60% - Акцент4 7" xfId="172"/>
    <cellStyle name="60% - Акцент5 2" xfId="173"/>
    <cellStyle name="60% — акцент5 2" xfId="174"/>
    <cellStyle name="60% - Акцент5 3" xfId="175"/>
    <cellStyle name="60% - Акцент5 4" xfId="176"/>
    <cellStyle name="60% - Акцент5 5" xfId="177"/>
    <cellStyle name="60% - Акцент5 6" xfId="178"/>
    <cellStyle name="60% - Акцент5 7" xfId="179"/>
    <cellStyle name="60% - Акцент6 2" xfId="180"/>
    <cellStyle name="60% — акцент6 2" xfId="181"/>
    <cellStyle name="60% - Акцент6 3" xfId="182"/>
    <cellStyle name="60% - Акцент6 4" xfId="183"/>
    <cellStyle name="60% - Акцент6 5" xfId="184"/>
    <cellStyle name="60% - Акцент6 6" xfId="185"/>
    <cellStyle name="60% - Акцент6 7" xfId="186"/>
    <cellStyle name="Акцент1 2" xfId="187"/>
    <cellStyle name="Акцент1 3" xfId="188"/>
    <cellStyle name="Акцент1 4" xfId="189"/>
    <cellStyle name="Акцент1 5" xfId="190"/>
    <cellStyle name="Акцент1 6" xfId="191"/>
    <cellStyle name="Акцент1 7" xfId="192"/>
    <cellStyle name="Акцент2 2" xfId="193"/>
    <cellStyle name="Акцент2 3" xfId="194"/>
    <cellStyle name="Акцент2 4" xfId="195"/>
    <cellStyle name="Акцент2 5" xfId="196"/>
    <cellStyle name="Акцент2 6" xfId="197"/>
    <cellStyle name="Акцент2 7" xfId="198"/>
    <cellStyle name="Акцент3 2" xfId="199"/>
    <cellStyle name="Акцент3 3" xfId="200"/>
    <cellStyle name="Акцент3 4" xfId="201"/>
    <cellStyle name="Акцент3 5" xfId="202"/>
    <cellStyle name="Акцент3 6" xfId="203"/>
    <cellStyle name="Акцент3 7" xfId="204"/>
    <cellStyle name="Акцент4 2" xfId="205"/>
    <cellStyle name="Акцент4 3" xfId="206"/>
    <cellStyle name="Акцент4 4" xfId="207"/>
    <cellStyle name="Акцент4 5" xfId="208"/>
    <cellStyle name="Акцент4 6" xfId="209"/>
    <cellStyle name="Акцент4 7" xfId="210"/>
    <cellStyle name="Акцент5 2" xfId="211"/>
    <cellStyle name="Акцент5 3" xfId="212"/>
    <cellStyle name="Акцент5 4" xfId="213"/>
    <cellStyle name="Акцент5 5" xfId="214"/>
    <cellStyle name="Акцент5 6" xfId="215"/>
    <cellStyle name="Акцент5 7" xfId="216"/>
    <cellStyle name="Акцент6 2" xfId="217"/>
    <cellStyle name="Акцент6 3" xfId="218"/>
    <cellStyle name="Акцент6 4" xfId="219"/>
    <cellStyle name="Акцент6 5" xfId="220"/>
    <cellStyle name="Акцент6 6" xfId="221"/>
    <cellStyle name="Акцент6 7" xfId="222"/>
    <cellStyle name="Ввод  2" xfId="223"/>
    <cellStyle name="Ввод  3" xfId="224"/>
    <cellStyle name="Ввод  4" xfId="225"/>
    <cellStyle name="Ввод  5" xfId="226"/>
    <cellStyle name="Ввод  6" xfId="227"/>
    <cellStyle name="Ввод  7" xfId="228"/>
    <cellStyle name="Вывод 2" xfId="229"/>
    <cellStyle name="Вывод 3" xfId="230"/>
    <cellStyle name="Вывод 4" xfId="231"/>
    <cellStyle name="Вывод 5" xfId="232"/>
    <cellStyle name="Вывод 6" xfId="233"/>
    <cellStyle name="Вывод 7" xfId="234"/>
    <cellStyle name="Вычисление 2" xfId="235"/>
    <cellStyle name="Вычисление 3" xfId="236"/>
    <cellStyle name="Вычисление 4" xfId="237"/>
    <cellStyle name="Вычисление 5" xfId="238"/>
    <cellStyle name="Вычисление 6" xfId="239"/>
    <cellStyle name="Вычисление 7" xfId="240"/>
    <cellStyle name="Гиперссылка 2" xfId="241"/>
    <cellStyle name="Гиперссылка 3" xfId="242"/>
    <cellStyle name="Денежный 2" xfId="243"/>
    <cellStyle name="Заголовок 1 2" xfId="244"/>
    <cellStyle name="Заголовок 1 3" xfId="245"/>
    <cellStyle name="Заголовок 1 4" xfId="246"/>
    <cellStyle name="Заголовок 1 5" xfId="247"/>
    <cellStyle name="Заголовок 1 6" xfId="248"/>
    <cellStyle name="Заголовок 1 7" xfId="249"/>
    <cellStyle name="Заголовок 2 2" xfId="250"/>
    <cellStyle name="Заголовок 2 3" xfId="251"/>
    <cellStyle name="Заголовок 2 4" xfId="252"/>
    <cellStyle name="Заголовок 2 5" xfId="253"/>
    <cellStyle name="Заголовок 2 6" xfId="254"/>
    <cellStyle name="Заголовок 2 7" xfId="255"/>
    <cellStyle name="Заголовок 3 2" xfId="256"/>
    <cellStyle name="Заголовок 3 3" xfId="257"/>
    <cellStyle name="Заголовок 3 4" xfId="258"/>
    <cellStyle name="Заголовок 3 5" xfId="259"/>
    <cellStyle name="Заголовок 3 6" xfId="260"/>
    <cellStyle name="Заголовок 3 7" xfId="261"/>
    <cellStyle name="Заголовок 4 2" xfId="262"/>
    <cellStyle name="Заголовок 4 3" xfId="263"/>
    <cellStyle name="Заголовок 4 4" xfId="264"/>
    <cellStyle name="Заголовок 4 5" xfId="265"/>
    <cellStyle name="Заголовок 4 6" xfId="266"/>
    <cellStyle name="Заголовок 4 7" xfId="267"/>
    <cellStyle name="Итог 2" xfId="268"/>
    <cellStyle name="Итог 3" xfId="269"/>
    <cellStyle name="Итог 4" xfId="270"/>
    <cellStyle name="Итог 5" xfId="271"/>
    <cellStyle name="Итог 6" xfId="272"/>
    <cellStyle name="Итог 7" xfId="273"/>
    <cellStyle name="Контрольная ячейка 2" xfId="274"/>
    <cellStyle name="Контрольная ячейка 3" xfId="275"/>
    <cellStyle name="Контрольная ячейка 4" xfId="276"/>
    <cellStyle name="Контрольная ячейка 5" xfId="277"/>
    <cellStyle name="Контрольная ячейка 6" xfId="278"/>
    <cellStyle name="Контрольная ячейка 7" xfId="279"/>
    <cellStyle name="Название 2" xfId="280"/>
    <cellStyle name="Название 3" xfId="281"/>
    <cellStyle name="Название 4" xfId="282"/>
    <cellStyle name="Название 5" xfId="283"/>
    <cellStyle name="Название 6" xfId="284"/>
    <cellStyle name="Название 7" xfId="285"/>
    <cellStyle name="Нейтральный 2" xfId="286"/>
    <cellStyle name="Нейтральный 3" xfId="287"/>
    <cellStyle name="Нейтральный 4" xfId="288"/>
    <cellStyle name="Нейтральный 5" xfId="289"/>
    <cellStyle name="Нейтральный 6" xfId="290"/>
    <cellStyle name="Нейтральный 7" xfId="291"/>
    <cellStyle name="Обычный" xfId="0" builtinId="0"/>
    <cellStyle name="Обычный 10" xfId="292"/>
    <cellStyle name="Обычный 10 2" xfId="293"/>
    <cellStyle name="Обычный 11" xfId="294"/>
    <cellStyle name="Обычный 12" xfId="295"/>
    <cellStyle name="Обычный 2" xfId="296"/>
    <cellStyle name="Обычный 2 10" xfId="297"/>
    <cellStyle name="Обычный 2 11" xfId="298"/>
    <cellStyle name="Обычный 2 12" xfId="299"/>
    <cellStyle name="Обычный 2 13" xfId="300"/>
    <cellStyle name="Обычный 2 14" xfId="301"/>
    <cellStyle name="Обычный 2 15" xfId="302"/>
    <cellStyle name="Обычный 2 16" xfId="303"/>
    <cellStyle name="Обычный 2 17" xfId="304"/>
    <cellStyle name="Обычный 2 17 2" xfId="305"/>
    <cellStyle name="Обычный 2 17 2 2" xfId="306"/>
    <cellStyle name="Обычный 2 18" xfId="307"/>
    <cellStyle name="Обычный 2 19" xfId="308"/>
    <cellStyle name="Обычный 2 19 2" xfId="309"/>
    <cellStyle name="Обычный 2 19 2 2" xfId="310"/>
    <cellStyle name="Обычный 2 19 2 2 2" xfId="311"/>
    <cellStyle name="Обычный 2 19 2 2 2 2" xfId="312"/>
    <cellStyle name="Обычный 2 19 2 2 2 2 2" xfId="313"/>
    <cellStyle name="Обычный 2 19 2 2 2 2 3" xfId="314"/>
    <cellStyle name="Обычный 2 19 2 2 3" xfId="315"/>
    <cellStyle name="Обычный 2 19 2 2 4" xfId="316"/>
    <cellStyle name="Обычный 2 19 2 3" xfId="317"/>
    <cellStyle name="Обычный 2 19 2 3 2" xfId="318"/>
    <cellStyle name="Обычный 2 19 2 3 3" xfId="319"/>
    <cellStyle name="Обычный 2 19 3" xfId="320"/>
    <cellStyle name="Обычный 2 19 3 2" xfId="321"/>
    <cellStyle name="Обычный 2 19 3 2 2" xfId="322"/>
    <cellStyle name="Обычный 2 19 3 2 3" xfId="323"/>
    <cellStyle name="Обычный 2 19 4" xfId="324"/>
    <cellStyle name="Обычный 2 19 5" xfId="325"/>
    <cellStyle name="Обычный 2 2" xfId="326"/>
    <cellStyle name="Обычный 2 2 2" xfId="327"/>
    <cellStyle name="Обычный 2 2 2 2" xfId="328"/>
    <cellStyle name="Обычный 2 2 2 2 2" xfId="329"/>
    <cellStyle name="Обычный 2 2 2 2 2 2" xfId="330"/>
    <cellStyle name="Обычный 2 2 2 2 2 2 2" xfId="331"/>
    <cellStyle name="Обычный 2 2 2 2 2 2 2 2" xfId="332"/>
    <cellStyle name="Обычный 2 2 2 2 2 2 2 2 2" xfId="333"/>
    <cellStyle name="Обычный 2 2 2 2 2 2 2 2 2 2" xfId="334"/>
    <cellStyle name="Обычный 2 2 2 2 2 2 2 2 2 2 2" xfId="335"/>
    <cellStyle name="Обычный 2 2 2 2 2 2 2 2 2 2 2 2" xfId="336"/>
    <cellStyle name="Обычный 2 2 2 2 2 2 2 2 2 3" xfId="337"/>
    <cellStyle name="Обычный 2 2 2 2 2 2 2 2 3" xfId="338"/>
    <cellStyle name="Обычный 2 2 2 2 2 2 2 2 3 2" xfId="339"/>
    <cellStyle name="Обычный 2 2 2 2 2 2 2 3" xfId="340"/>
    <cellStyle name="Обычный 2 2 2 2 2 2 2 3 2" xfId="341"/>
    <cellStyle name="Обычный 2 2 2 2 2 2 2 3 2 2" xfId="342"/>
    <cellStyle name="Обычный 2 2 2 2 2 2 2 4" xfId="343"/>
    <cellStyle name="Обычный 2 2 2 2 2 2 3" xfId="344"/>
    <cellStyle name="Обычный 2 2 2 2 2 2 3 2" xfId="345"/>
    <cellStyle name="Обычный 2 2 2 2 2 2 3 2 2" xfId="346"/>
    <cellStyle name="Обычный 2 2 2 2 2 2 3 2 2 2" xfId="347"/>
    <cellStyle name="Обычный 2 2 2 2 2 2 3 3" xfId="348"/>
    <cellStyle name="Обычный 2 2 2 2 2 2 4" xfId="349"/>
    <cellStyle name="Обычный 2 2 2 2 2 2 4 2" xfId="350"/>
    <cellStyle name="Обычный 2 2 2 2 2 3" xfId="351"/>
    <cellStyle name="Обычный 2 2 2 2 2 3 2" xfId="352"/>
    <cellStyle name="Обычный 2 2 2 2 2 3 2 2" xfId="353"/>
    <cellStyle name="Обычный 2 2 2 2 2 3 2 2 2" xfId="354"/>
    <cellStyle name="Обычный 2 2 2 2 2 3 2 2 2 2" xfId="355"/>
    <cellStyle name="Обычный 2 2 2 2 2 3 2 3" xfId="356"/>
    <cellStyle name="Обычный 2 2 2 2 2 3 3" xfId="357"/>
    <cellStyle name="Обычный 2 2 2 2 2 3 3 2" xfId="358"/>
    <cellStyle name="Обычный 2 2 2 2 2 4" xfId="359"/>
    <cellStyle name="Обычный 2 2 2 2 2 4 2" xfId="360"/>
    <cellStyle name="Обычный 2 2 2 2 2 4 2 2" xfId="361"/>
    <cellStyle name="Обычный 2 2 2 2 2 5" xfId="362"/>
    <cellStyle name="Обычный 2 2 2 2 3" xfId="363"/>
    <cellStyle name="Обычный 2 2 2 2 3 2" xfId="364"/>
    <cellStyle name="Обычный 2 2 2 2 3 2 2" xfId="365"/>
    <cellStyle name="Обычный 2 2 2 2 3 2 2 2" xfId="366"/>
    <cellStyle name="Обычный 2 2 2 2 3 2 2 2 2" xfId="367"/>
    <cellStyle name="Обычный 2 2 2 2 3 2 3" xfId="368"/>
    <cellStyle name="Обычный 2 2 2 2 3 3" xfId="369"/>
    <cellStyle name="Обычный 2 2 2 2 3 3 2" xfId="370"/>
    <cellStyle name="Обычный 2 2 2 2 4" xfId="371"/>
    <cellStyle name="Обычный 2 2 2 2 4 2" xfId="372"/>
    <cellStyle name="Обычный 2 2 2 2 4 2 2" xfId="373"/>
    <cellStyle name="Обычный 2 2 2 2 5" xfId="374"/>
    <cellStyle name="Обычный 2 2 2 3" xfId="375"/>
    <cellStyle name="Обычный 2 2 2 4" xfId="376"/>
    <cellStyle name="Обычный 2 2 2 4 2" xfId="377"/>
    <cellStyle name="Обычный 2 2 2 4 2 2" xfId="378"/>
    <cellStyle name="Обычный 2 2 2 4 2 2 2" xfId="379"/>
    <cellStyle name="Обычный 2 2 2 4 2 2 2 2" xfId="380"/>
    <cellStyle name="Обычный 2 2 2 4 2 3" xfId="381"/>
    <cellStyle name="Обычный 2 2 2 4 3" xfId="382"/>
    <cellStyle name="Обычный 2 2 2 4 3 2" xfId="383"/>
    <cellStyle name="Обычный 2 2 2 5" xfId="384"/>
    <cellStyle name="Обычный 2 2 2 5 2" xfId="385"/>
    <cellStyle name="Обычный 2 2 2 5 2 2" xfId="386"/>
    <cellStyle name="Обычный 2 2 2 6" xfId="387"/>
    <cellStyle name="Обычный 2 2 3" xfId="388"/>
    <cellStyle name="Обычный 2 2 3 2" xfId="389"/>
    <cellStyle name="Обычный 2 2 4" xfId="390"/>
    <cellStyle name="Обычный 2 2 4 2" xfId="391"/>
    <cellStyle name="Обычный 2 2 4 2 2" xfId="392"/>
    <cellStyle name="Обычный 2 2 4 2 2 2" xfId="393"/>
    <cellStyle name="Обычный 2 2 4 2 2 2 2" xfId="394"/>
    <cellStyle name="Обычный 2 2 4 2 3" xfId="395"/>
    <cellStyle name="Обычный 2 2 4 3" xfId="396"/>
    <cellStyle name="Обычный 2 2 4 3 2" xfId="397"/>
    <cellStyle name="Обычный 2 2 5" xfId="398"/>
    <cellStyle name="Обычный 2 2 5 2" xfId="399"/>
    <cellStyle name="Обычный 2 2 5 2 2" xfId="400"/>
    <cellStyle name="Обычный 2 2 6" xfId="401"/>
    <cellStyle name="Обычный 2 2 7" xfId="402"/>
    <cellStyle name="Обычный 2 20" xfId="403"/>
    <cellStyle name="Обычный 2 20 2" xfId="404"/>
    <cellStyle name="Обычный 2 20 2 2" xfId="405"/>
    <cellStyle name="Обычный 2 20 2 2 2" xfId="406"/>
    <cellStyle name="Обычный 2 20 2 2 3" xfId="407"/>
    <cellStyle name="Обычный 2 20 3" xfId="408"/>
    <cellStyle name="Обычный 2 20 4" xfId="409"/>
    <cellStyle name="Обычный 2 21" xfId="410"/>
    <cellStyle name="Обычный 2 21 2" xfId="411"/>
    <cellStyle name="Обычный 2 21 3" xfId="412"/>
    <cellStyle name="Обычный 2 22" xfId="413"/>
    <cellStyle name="Обычный 2 23" xfId="414"/>
    <cellStyle name="Обычный 2 24" xfId="415"/>
    <cellStyle name="Обычный 2 25" xfId="416"/>
    <cellStyle name="Обычный 2 25 2" xfId="417"/>
    <cellStyle name="Обычный 2 3" xfId="418"/>
    <cellStyle name="Обычный 2 3 2" xfId="419"/>
    <cellStyle name="Обычный 2 4" xfId="420"/>
    <cellStyle name="Обычный 2 4 2" xfId="421"/>
    <cellStyle name="Обычный 2 5" xfId="422"/>
    <cellStyle name="Обычный 2 5 2" xfId="423"/>
    <cellStyle name="Обычный 2 6" xfId="424"/>
    <cellStyle name="Обычный 2 7" xfId="425"/>
    <cellStyle name="Обычный 2 8" xfId="426"/>
    <cellStyle name="Обычный 2 9" xfId="427"/>
    <cellStyle name="Обычный 3" xfId="428"/>
    <cellStyle name="Обычный 3 10" xfId="429"/>
    <cellStyle name="Обычный 3 11" xfId="430"/>
    <cellStyle name="Обычный 3 12" xfId="431"/>
    <cellStyle name="Обычный 3 13" xfId="432"/>
    <cellStyle name="Обычный 3 13 2" xfId="433"/>
    <cellStyle name="Обычный 3 13 3" xfId="434"/>
    <cellStyle name="Обычный 3 14" xfId="435"/>
    <cellStyle name="Обычный 3 14 2" xfId="436"/>
    <cellStyle name="Обычный 3 14 3" xfId="437"/>
    <cellStyle name="Обычный 3 15" xfId="438"/>
    <cellStyle name="Обычный 3 2" xfId="439"/>
    <cellStyle name="Обычный 3 3" xfId="440"/>
    <cellStyle name="Обычный 3 4" xfId="441"/>
    <cellStyle name="Обычный 3 5" xfId="442"/>
    <cellStyle name="Обычный 3 6" xfId="443"/>
    <cellStyle name="Обычный 3 7" xfId="444"/>
    <cellStyle name="Обычный 3 8" xfId="445"/>
    <cellStyle name="Обычный 3 9" xfId="446"/>
    <cellStyle name="Обычный 3_Val 2010 10" xfId="447"/>
    <cellStyle name="Обычный 4" xfId="448"/>
    <cellStyle name="Обычный 4 10" xfId="449"/>
    <cellStyle name="Обычный 4 2" xfId="450"/>
    <cellStyle name="Обычный 4 3" xfId="451"/>
    <cellStyle name="Обычный 4 4" xfId="452"/>
    <cellStyle name="Обычный 4 5" xfId="453"/>
    <cellStyle name="Обычный 4 6" xfId="454"/>
    <cellStyle name="Обычный 4 7" xfId="455"/>
    <cellStyle name="Обычный 4 8" xfId="456"/>
    <cellStyle name="Обычный 4 9" xfId="457"/>
    <cellStyle name="Обычный 4 9 2" xfId="458"/>
    <cellStyle name="Обычный 4 9 3" xfId="459"/>
    <cellStyle name="Обычный 5" xfId="460"/>
    <cellStyle name="Обычный 5 2" xfId="461"/>
    <cellStyle name="Обычный 5 3" xfId="462"/>
    <cellStyle name="Обычный 5 4" xfId="463"/>
    <cellStyle name="Обычный 5 5" xfId="464"/>
    <cellStyle name="Обычный 56" xfId="465"/>
    <cellStyle name="Обычный 6" xfId="466"/>
    <cellStyle name="Обычный 6 2" xfId="467"/>
    <cellStyle name="Обычный 6 3" xfId="468"/>
    <cellStyle name="Обычный 7" xfId="469"/>
    <cellStyle name="Обычный 7 2" xfId="470"/>
    <cellStyle name="Обычный 8" xfId="471"/>
    <cellStyle name="Обычный 9" xfId="472"/>
    <cellStyle name="Обычный_Лист1" xfId="510"/>
    <cellStyle name="Открывавшаяся гиперссылка 2" xfId="473"/>
    <cellStyle name="Плохой 2" xfId="474"/>
    <cellStyle name="Плохой 3" xfId="475"/>
    <cellStyle name="Плохой 4" xfId="476"/>
    <cellStyle name="Плохой 5" xfId="477"/>
    <cellStyle name="Плохой 6" xfId="478"/>
    <cellStyle name="Плохой 7" xfId="479"/>
    <cellStyle name="Пояснение 2" xfId="480"/>
    <cellStyle name="Пояснение 3" xfId="481"/>
    <cellStyle name="Пояснение 4" xfId="482"/>
    <cellStyle name="Пояснение 5" xfId="483"/>
    <cellStyle name="Пояснение 6" xfId="484"/>
    <cellStyle name="Пояснение 7" xfId="485"/>
    <cellStyle name="Примечание 2" xfId="486"/>
    <cellStyle name="Примечание 3" xfId="487"/>
    <cellStyle name="Примечание 4" xfId="488"/>
    <cellStyle name="Примечание 5" xfId="489"/>
    <cellStyle name="Примечание 6" xfId="490"/>
    <cellStyle name="Примечание 7" xfId="491"/>
    <cellStyle name="Связанная ячейка 2" xfId="492"/>
    <cellStyle name="Связанная ячейка 3" xfId="493"/>
    <cellStyle name="Связанная ячейка 4" xfId="494"/>
    <cellStyle name="Связанная ячейка 5" xfId="495"/>
    <cellStyle name="Связанная ячейка 6" xfId="496"/>
    <cellStyle name="Связанная ячейка 7" xfId="497"/>
    <cellStyle name="Текст предупреждения 2" xfId="498"/>
    <cellStyle name="Текст предупреждения 3" xfId="499"/>
    <cellStyle name="Текст предупреждения 4" xfId="500"/>
    <cellStyle name="Текст предупреждения 5" xfId="501"/>
    <cellStyle name="Текст предупреждения 6" xfId="502"/>
    <cellStyle name="Текст предупреждения 7" xfId="503"/>
    <cellStyle name="Хороший 2" xfId="504"/>
    <cellStyle name="Хороший 3" xfId="505"/>
    <cellStyle name="Хороший 4" xfId="506"/>
    <cellStyle name="Хороший 5" xfId="507"/>
    <cellStyle name="Хороший 6" xfId="508"/>
    <cellStyle name="Хороший 7" xfId="5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41"/>
  <sheetViews>
    <sheetView workbookViewId="0">
      <selection activeCell="D44" sqref="D44"/>
    </sheetView>
  </sheetViews>
  <sheetFormatPr defaultRowHeight="11.25"/>
  <cols>
    <col min="1" max="1" width="9.140625" style="19"/>
    <col min="2" max="2" width="14.5703125" style="19" customWidth="1"/>
    <col min="3" max="3" width="15.5703125" style="19" customWidth="1"/>
    <col min="4" max="4" width="13.140625" style="19" customWidth="1"/>
    <col min="5" max="5" width="14" style="19" customWidth="1"/>
    <col min="6" max="6" width="10.5703125" style="19" customWidth="1"/>
    <col min="7" max="7" width="12.28515625" style="19" customWidth="1"/>
    <col min="8" max="8" width="12" style="19" customWidth="1"/>
    <col min="9" max="10" width="11.7109375" style="19" customWidth="1"/>
    <col min="11" max="16384" width="9.140625" style="5"/>
  </cols>
  <sheetData>
    <row r="1" spans="1:10" s="33" customFormat="1" ht="15">
      <c r="A1" s="84" t="s">
        <v>3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3.5" thickBot="1">
      <c r="A2" s="50"/>
      <c r="B2" s="50"/>
      <c r="C2" s="50"/>
      <c r="D2" s="50"/>
      <c r="E2" s="50"/>
      <c r="F2" s="50"/>
      <c r="G2" s="50"/>
      <c r="H2" s="50"/>
      <c r="I2" s="50"/>
      <c r="J2" s="50" t="s">
        <v>4</v>
      </c>
    </row>
    <row r="3" spans="1:10" s="36" customFormat="1" ht="36.75" thickBot="1">
      <c r="A3" s="51"/>
      <c r="B3" s="51" t="s">
        <v>5</v>
      </c>
      <c r="C3" s="51" t="s">
        <v>6</v>
      </c>
      <c r="D3" s="51" t="s">
        <v>7</v>
      </c>
      <c r="E3" s="51" t="s">
        <v>8</v>
      </c>
      <c r="F3" s="51" t="s">
        <v>9</v>
      </c>
      <c r="G3" s="52" t="s">
        <v>10</v>
      </c>
      <c r="H3" s="51" t="s">
        <v>11</v>
      </c>
      <c r="I3" s="51" t="s">
        <v>12</v>
      </c>
      <c r="J3" s="51" t="s">
        <v>13</v>
      </c>
    </row>
    <row r="4" spans="1:10" ht="12">
      <c r="A4" s="53">
        <v>1990</v>
      </c>
      <c r="B4" s="95">
        <v>4971.527</v>
      </c>
      <c r="C4" s="96">
        <v>3326.8429999999998</v>
      </c>
      <c r="D4" s="96">
        <v>28.324999999999999</v>
      </c>
      <c r="E4" s="96">
        <v>0.81499999999999995</v>
      </c>
      <c r="F4" s="96">
        <v>33.082000000000001</v>
      </c>
      <c r="G4" s="96">
        <v>3.387</v>
      </c>
      <c r="H4" s="71" t="s">
        <v>0</v>
      </c>
      <c r="I4" s="71" t="s">
        <v>0</v>
      </c>
      <c r="J4" s="96">
        <v>1576.931</v>
      </c>
    </row>
    <row r="5" spans="1:10" ht="12">
      <c r="A5" s="54">
        <v>1991</v>
      </c>
      <c r="B5" s="97">
        <v>4925.7520000000004</v>
      </c>
      <c r="C5" s="98">
        <v>3268.8339999999998</v>
      </c>
      <c r="D5" s="98">
        <v>51.77</v>
      </c>
      <c r="E5" s="99">
        <v>16.922999999999998</v>
      </c>
      <c r="F5" s="98">
        <v>33.9</v>
      </c>
      <c r="G5" s="98">
        <v>3.1869999999999998</v>
      </c>
      <c r="H5" s="71" t="s">
        <v>0</v>
      </c>
      <c r="I5" s="71">
        <v>0</v>
      </c>
      <c r="J5" s="100">
        <v>1562.02</v>
      </c>
    </row>
    <row r="6" spans="1:10" ht="12">
      <c r="A6" s="54">
        <v>1992</v>
      </c>
      <c r="B6" s="97">
        <v>4938.3329999999996</v>
      </c>
      <c r="C6" s="98">
        <v>3228.73</v>
      </c>
      <c r="D6" s="98">
        <v>85.430999999999997</v>
      </c>
      <c r="E6" s="99">
        <v>32.747999999999998</v>
      </c>
      <c r="F6" s="98">
        <v>35.667000000000002</v>
      </c>
      <c r="G6" s="98">
        <v>3.5329999999999999</v>
      </c>
      <c r="H6" s="71" t="s">
        <v>0</v>
      </c>
      <c r="I6" s="71">
        <v>0</v>
      </c>
      <c r="J6" s="100">
        <v>1571.145</v>
      </c>
    </row>
    <row r="7" spans="1:10" ht="12">
      <c r="A7" s="54">
        <v>1993</v>
      </c>
      <c r="B7" s="97">
        <v>4870.3419999999996</v>
      </c>
      <c r="C7" s="98">
        <v>3182.951</v>
      </c>
      <c r="D7" s="98">
        <v>71.403000000000006</v>
      </c>
      <c r="E7" s="99">
        <v>23.675999999999998</v>
      </c>
      <c r="F7" s="98">
        <v>34.497</v>
      </c>
      <c r="G7" s="98">
        <v>3.3170000000000002</v>
      </c>
      <c r="H7" s="71" t="s">
        <v>0</v>
      </c>
      <c r="I7" s="71">
        <v>0</v>
      </c>
      <c r="J7" s="100">
        <v>1568.239</v>
      </c>
    </row>
    <row r="8" spans="1:10" ht="12">
      <c r="A8" s="54">
        <v>1994</v>
      </c>
      <c r="B8" s="97">
        <v>4767.3860000000004</v>
      </c>
      <c r="C8" s="98">
        <v>3183.424</v>
      </c>
      <c r="D8" s="98">
        <v>67.004999999999995</v>
      </c>
      <c r="E8" s="99">
        <v>21.061</v>
      </c>
      <c r="F8" s="98">
        <v>31.832000000000001</v>
      </c>
      <c r="G8" s="98">
        <v>3.298</v>
      </c>
      <c r="H8" s="71" t="s">
        <v>0</v>
      </c>
      <c r="I8" s="71">
        <v>0</v>
      </c>
      <c r="J8" s="100">
        <v>1474.4659999999999</v>
      </c>
    </row>
    <row r="9" spans="1:10" ht="12">
      <c r="A9" s="54">
        <v>1995</v>
      </c>
      <c r="B9" s="97">
        <v>4581.9160000000002</v>
      </c>
      <c r="C9" s="98">
        <v>3115.33</v>
      </c>
      <c r="D9" s="98">
        <v>64.801000000000002</v>
      </c>
      <c r="E9" s="99">
        <v>11.507999999999999</v>
      </c>
      <c r="F9" s="98">
        <v>28.181000000000001</v>
      </c>
      <c r="G9" s="98">
        <v>3.0990000000000002</v>
      </c>
      <c r="H9" s="71" t="s">
        <v>0</v>
      </c>
      <c r="I9" s="71">
        <v>0</v>
      </c>
      <c r="J9" s="100">
        <v>1369.8309999999999</v>
      </c>
    </row>
    <row r="10" spans="1:10" ht="12">
      <c r="A10" s="54">
        <v>1996</v>
      </c>
      <c r="B10" s="97">
        <v>4302.1710000000003</v>
      </c>
      <c r="C10" s="98">
        <v>3093.9070000000002</v>
      </c>
      <c r="D10" s="98">
        <v>39.094000000000001</v>
      </c>
      <c r="E10" s="99">
        <v>7.9459999999999997</v>
      </c>
      <c r="F10" s="98">
        <v>26.797999999999998</v>
      </c>
      <c r="G10" s="98">
        <v>2.6230000000000002</v>
      </c>
      <c r="H10" s="71" t="s">
        <v>0</v>
      </c>
      <c r="I10" s="71" t="s">
        <v>0</v>
      </c>
      <c r="J10" s="100">
        <v>1138.835</v>
      </c>
    </row>
    <row r="11" spans="1:10" ht="12">
      <c r="A11" s="54">
        <v>1997</v>
      </c>
      <c r="B11" s="97">
        <v>3833.9180000000001</v>
      </c>
      <c r="C11" s="98">
        <v>2994.3870000000002</v>
      </c>
      <c r="D11" s="98">
        <v>15.348000000000001</v>
      </c>
      <c r="E11" s="99">
        <v>2.4180000000000001</v>
      </c>
      <c r="F11" s="98">
        <v>24.710999999999999</v>
      </c>
      <c r="G11" s="98">
        <v>2.1320000000000001</v>
      </c>
      <c r="H11" s="71" t="s">
        <v>0</v>
      </c>
      <c r="I11" s="71" t="s">
        <v>0</v>
      </c>
      <c r="J11" s="100">
        <v>797.33900000000006</v>
      </c>
    </row>
    <row r="12" spans="1:10" ht="12">
      <c r="A12" s="54">
        <v>1998</v>
      </c>
      <c r="B12" s="97">
        <v>3409.125</v>
      </c>
      <c r="C12" s="98">
        <v>2756.297</v>
      </c>
      <c r="D12" s="98">
        <v>24.956</v>
      </c>
      <c r="E12" s="99">
        <v>3.0009999999999999</v>
      </c>
      <c r="F12" s="98">
        <v>20.577000000000002</v>
      </c>
      <c r="G12" s="98">
        <v>3.8250000000000002</v>
      </c>
      <c r="H12" s="71" t="s">
        <v>0</v>
      </c>
      <c r="I12" s="71" t="s">
        <v>0</v>
      </c>
      <c r="J12" s="100">
        <v>603.47</v>
      </c>
    </row>
    <row r="13" spans="1:10" ht="12">
      <c r="A13" s="54">
        <v>1999</v>
      </c>
      <c r="B13" s="97">
        <v>3236.0889999999999</v>
      </c>
      <c r="C13" s="98">
        <v>2700.3820000000001</v>
      </c>
      <c r="D13" s="98">
        <v>31.675000000000001</v>
      </c>
      <c r="E13" s="99">
        <v>4.867</v>
      </c>
      <c r="F13" s="101">
        <v>25.893000000000001</v>
      </c>
      <c r="G13" s="98">
        <v>4.8090000000000002</v>
      </c>
      <c r="H13" s="71" t="s">
        <v>0</v>
      </c>
      <c r="I13" s="71" t="s">
        <v>0</v>
      </c>
      <c r="J13" s="100">
        <v>473.13</v>
      </c>
    </row>
    <row r="14" spans="1:10" ht="12">
      <c r="A14" s="54">
        <v>2000</v>
      </c>
      <c r="B14" s="97">
        <v>3337.1561000000002</v>
      </c>
      <c r="C14" s="98">
        <v>2828.1419999999998</v>
      </c>
      <c r="D14" s="98">
        <v>15.83</v>
      </c>
      <c r="E14" s="99">
        <v>3.4260000000000002</v>
      </c>
      <c r="F14" s="101">
        <v>24.059000000000001</v>
      </c>
      <c r="G14" s="98">
        <v>4.6541999999999994</v>
      </c>
      <c r="H14" s="71" t="s">
        <v>0</v>
      </c>
      <c r="I14" s="71" t="s">
        <v>0</v>
      </c>
      <c r="J14" s="100">
        <v>464.471</v>
      </c>
    </row>
    <row r="15" spans="1:10" ht="12">
      <c r="A15" s="54">
        <v>2001</v>
      </c>
      <c r="B15" s="97">
        <v>3486.3069999999998</v>
      </c>
      <c r="C15" s="98">
        <v>3045.239</v>
      </c>
      <c r="D15" s="98">
        <v>9.6259999999999994</v>
      </c>
      <c r="E15" s="98">
        <v>1.976</v>
      </c>
      <c r="F15" s="98">
        <v>24.3324</v>
      </c>
      <c r="G15" s="98">
        <v>4.7839999999999998</v>
      </c>
      <c r="H15" s="71" t="s">
        <v>0</v>
      </c>
      <c r="I15" s="71" t="s">
        <v>0</v>
      </c>
      <c r="J15" s="100">
        <v>402.327</v>
      </c>
    </row>
    <row r="16" spans="1:10" ht="12">
      <c r="A16" s="54">
        <v>2002</v>
      </c>
      <c r="B16" s="97">
        <v>3413.0826999999999</v>
      </c>
      <c r="C16" s="98">
        <v>3017.0030000000002</v>
      </c>
      <c r="D16" s="98">
        <v>6.8603000000000005</v>
      </c>
      <c r="E16" s="99">
        <v>1.409</v>
      </c>
      <c r="F16" s="98">
        <v>22.333099999999998</v>
      </c>
      <c r="G16" s="98">
        <v>3.8341999999999996</v>
      </c>
      <c r="H16" s="71" t="s">
        <v>0</v>
      </c>
      <c r="I16" s="71" t="s">
        <v>0</v>
      </c>
      <c r="J16" s="100">
        <v>363.0521</v>
      </c>
    </row>
    <row r="17" spans="1:10" ht="12">
      <c r="A17" s="54">
        <v>2003</v>
      </c>
      <c r="B17" s="97">
        <v>3440.3130000000001</v>
      </c>
      <c r="C17" s="98">
        <v>3021.8589999999999</v>
      </c>
      <c r="D17" s="98">
        <v>38.247</v>
      </c>
      <c r="E17" s="99">
        <v>20.672000000000001</v>
      </c>
      <c r="F17" s="98">
        <v>24.25</v>
      </c>
      <c r="G17" s="98">
        <v>3.9809999999999999</v>
      </c>
      <c r="H17" s="71" t="s">
        <v>0</v>
      </c>
      <c r="I17" s="71" t="s">
        <v>0</v>
      </c>
      <c r="J17" s="100">
        <v>351.97570000000002</v>
      </c>
    </row>
    <row r="18" spans="1:10" ht="12">
      <c r="A18" s="54">
        <v>2004</v>
      </c>
      <c r="B18" s="97">
        <v>3394.1995000000002</v>
      </c>
      <c r="C18" s="98">
        <v>3031.0720000000001</v>
      </c>
      <c r="D18" s="98">
        <v>19.9161</v>
      </c>
      <c r="E18" s="99">
        <v>4.548</v>
      </c>
      <c r="F18" s="98">
        <v>22.700200000000002</v>
      </c>
      <c r="G18" s="98">
        <v>3.9824000000000002</v>
      </c>
      <c r="H18" s="71" t="s">
        <v>0</v>
      </c>
      <c r="I18" s="71" t="s">
        <v>0</v>
      </c>
      <c r="J18" s="100">
        <v>316.52879999999999</v>
      </c>
    </row>
    <row r="19" spans="1:10" ht="12">
      <c r="A19" s="54">
        <v>2005</v>
      </c>
      <c r="B19" s="97">
        <v>3545.9944999999998</v>
      </c>
      <c r="C19" s="98">
        <v>3135.6457</v>
      </c>
      <c r="D19" s="98">
        <v>55.667000000000002</v>
      </c>
      <c r="E19" s="98">
        <v>13.65</v>
      </c>
      <c r="F19" s="98">
        <v>24.572299999999998</v>
      </c>
      <c r="G19" s="98">
        <v>4.9601999999999995</v>
      </c>
      <c r="H19" s="71" t="s">
        <v>0</v>
      </c>
      <c r="I19" s="71" t="s">
        <v>0</v>
      </c>
      <c r="J19" s="100">
        <v>325.14929999999998</v>
      </c>
    </row>
    <row r="20" spans="1:10" ht="12">
      <c r="A20" s="54">
        <v>2006</v>
      </c>
      <c r="B20" s="97">
        <v>3626.6911</v>
      </c>
      <c r="C20" s="98">
        <v>3194.83</v>
      </c>
      <c r="D20" s="98">
        <v>114.172</v>
      </c>
      <c r="E20" s="99">
        <v>22.777000000000001</v>
      </c>
      <c r="F20" s="98">
        <v>22.304599999999997</v>
      </c>
      <c r="G20" s="98">
        <v>4.0582000000000003</v>
      </c>
      <c r="H20" s="71" t="s">
        <v>0</v>
      </c>
      <c r="I20" s="71" t="s">
        <v>0</v>
      </c>
      <c r="J20" s="100">
        <v>291.3263</v>
      </c>
    </row>
    <row r="21" spans="1:10" ht="12">
      <c r="A21" s="54">
        <v>2007</v>
      </c>
      <c r="B21" s="97">
        <v>3747.1815000000001</v>
      </c>
      <c r="C21" s="98">
        <v>3335.4079999999999</v>
      </c>
      <c r="D21" s="98">
        <v>110.0172</v>
      </c>
      <c r="E21" s="99">
        <v>4.7039999999999997</v>
      </c>
      <c r="F21" s="98">
        <v>21.745200000000001</v>
      </c>
      <c r="G21" s="98">
        <v>3.9026000000000001</v>
      </c>
      <c r="H21" s="71" t="s">
        <v>0</v>
      </c>
      <c r="I21" s="71" t="s">
        <v>0</v>
      </c>
      <c r="J21" s="100">
        <v>276.10829999999999</v>
      </c>
    </row>
    <row r="22" spans="1:10" ht="12">
      <c r="A22" s="55">
        <v>2008</v>
      </c>
      <c r="B22" s="97">
        <v>4145.9376000000002</v>
      </c>
      <c r="C22" s="98">
        <v>3700.2694000000001</v>
      </c>
      <c r="D22" s="98">
        <v>113.767</v>
      </c>
      <c r="E22" s="102">
        <v>13.727</v>
      </c>
      <c r="F22" s="98">
        <v>25.966099999999997</v>
      </c>
      <c r="G22" s="98">
        <v>4.7031999999999998</v>
      </c>
      <c r="H22" s="71" t="s">
        <v>0</v>
      </c>
      <c r="I22" s="71" t="s">
        <v>0</v>
      </c>
      <c r="J22" s="100">
        <v>301.2319</v>
      </c>
    </row>
    <row r="23" spans="1:10" ht="12">
      <c r="A23" s="55">
        <v>2009</v>
      </c>
      <c r="B23" s="97">
        <v>4420.8240999999998</v>
      </c>
      <c r="C23" s="98">
        <v>3882.2060000000001</v>
      </c>
      <c r="D23" s="98">
        <v>220.84200000000001</v>
      </c>
      <c r="E23" s="98">
        <v>38.470999999999997</v>
      </c>
      <c r="F23" s="98">
        <v>26.682200000000002</v>
      </c>
      <c r="G23" s="98">
        <v>4.8547000000000002</v>
      </c>
      <c r="H23" s="71" t="s">
        <v>0</v>
      </c>
      <c r="I23" s="71" t="s">
        <v>0</v>
      </c>
      <c r="J23" s="100">
        <v>286.23920000000004</v>
      </c>
    </row>
    <row r="24" spans="1:10" ht="12">
      <c r="A24" s="56">
        <v>2010</v>
      </c>
      <c r="B24" s="97">
        <v>4620.7293</v>
      </c>
      <c r="C24" s="98">
        <v>3901.0005000000001</v>
      </c>
      <c r="D24" s="98">
        <v>434.97640000000001</v>
      </c>
      <c r="E24" s="98">
        <v>53.518999999999998</v>
      </c>
      <c r="F24" s="98">
        <v>26.805599999999998</v>
      </c>
      <c r="G24" s="98">
        <v>4.8493000000000004</v>
      </c>
      <c r="H24" s="71" t="s">
        <v>0</v>
      </c>
      <c r="I24" s="71" t="s">
        <v>0</v>
      </c>
      <c r="J24" s="100">
        <v>253.0975</v>
      </c>
    </row>
    <row r="25" spans="1:10" ht="12">
      <c r="A25" s="56">
        <v>2011</v>
      </c>
      <c r="B25" s="97">
        <v>4486.9594000000006</v>
      </c>
      <c r="C25" s="98">
        <v>3894.2784999999999</v>
      </c>
      <c r="D25" s="103">
        <v>298.74599999999998</v>
      </c>
      <c r="E25" s="103">
        <v>30.015000000000001</v>
      </c>
      <c r="F25" s="103">
        <v>26.610700000000001</v>
      </c>
      <c r="G25" s="103">
        <v>4.8671800000000003</v>
      </c>
      <c r="H25" s="71" t="s">
        <v>0</v>
      </c>
      <c r="I25" s="71" t="s">
        <v>0</v>
      </c>
      <c r="J25" s="100">
        <v>262.45699999999999</v>
      </c>
    </row>
    <row r="26" spans="1:10" ht="12">
      <c r="A26" s="56">
        <v>2012</v>
      </c>
      <c r="B26" s="104">
        <v>4507.9083000000001</v>
      </c>
      <c r="C26" s="101">
        <v>3841.4866000000002</v>
      </c>
      <c r="D26" s="105">
        <v>383.58499999999998</v>
      </c>
      <c r="E26" s="101">
        <v>22.882999999999999</v>
      </c>
      <c r="F26" s="105">
        <v>26.855160000000001</v>
      </c>
      <c r="G26" s="105">
        <v>4.7975600000000007</v>
      </c>
      <c r="H26" s="71" t="s">
        <v>0</v>
      </c>
      <c r="I26" s="71" t="s">
        <v>0</v>
      </c>
      <c r="J26" s="106">
        <v>251.184</v>
      </c>
    </row>
    <row r="27" spans="1:10" ht="12">
      <c r="A27" s="56">
        <v>2013</v>
      </c>
      <c r="B27" s="97">
        <v>4362.3598000000011</v>
      </c>
      <c r="C27" s="103">
        <v>3572.2222999999999</v>
      </c>
      <c r="D27" s="103">
        <v>437.755</v>
      </c>
      <c r="E27" s="98">
        <v>35.765000000000001</v>
      </c>
      <c r="F27" s="103">
        <v>27.466099999999997</v>
      </c>
      <c r="G27" s="103">
        <v>5.10093</v>
      </c>
      <c r="H27" s="71" t="s">
        <v>0</v>
      </c>
      <c r="I27" s="71" t="s">
        <v>0</v>
      </c>
      <c r="J27" s="100">
        <v>319.71540000000005</v>
      </c>
    </row>
    <row r="28" spans="1:10" ht="12">
      <c r="A28" s="56">
        <v>2014</v>
      </c>
      <c r="B28" s="97">
        <v>4346.191960000001</v>
      </c>
      <c r="C28" s="98">
        <v>3273.6792</v>
      </c>
      <c r="D28" s="103">
        <v>596.96799999999996</v>
      </c>
      <c r="E28" s="102">
        <v>44.902999999999999</v>
      </c>
      <c r="F28" s="103">
        <v>27.269259999999999</v>
      </c>
      <c r="G28" s="103">
        <v>5.2125000000000004</v>
      </c>
      <c r="H28" s="71" t="s">
        <v>0</v>
      </c>
      <c r="I28" s="71" t="s">
        <v>0</v>
      </c>
      <c r="J28" s="100">
        <v>443.06299999999999</v>
      </c>
    </row>
    <row r="29" spans="1:10" ht="12">
      <c r="A29" s="56">
        <v>2015</v>
      </c>
      <c r="B29" s="97">
        <v>4372.4339600000003</v>
      </c>
      <c r="C29" s="98">
        <v>3212.9385200000002</v>
      </c>
      <c r="D29" s="98">
        <v>470.51388000000003</v>
      </c>
      <c r="E29" s="102">
        <v>31.88</v>
      </c>
      <c r="F29" s="103">
        <v>27.942610000000002</v>
      </c>
      <c r="G29" s="98">
        <v>5.18032</v>
      </c>
      <c r="H29" s="71" t="s">
        <v>0</v>
      </c>
      <c r="I29" s="71">
        <v>0</v>
      </c>
      <c r="J29" s="100">
        <v>655.85653000000002</v>
      </c>
    </row>
    <row r="30" spans="1:10" ht="12">
      <c r="A30" s="56">
        <v>2016</v>
      </c>
      <c r="B30" s="97">
        <v>4371.4378899999992</v>
      </c>
      <c r="C30" s="98">
        <v>3219.2932000000001</v>
      </c>
      <c r="D30" s="98">
        <v>508.21699999999998</v>
      </c>
      <c r="E30" s="102">
        <v>47.74</v>
      </c>
      <c r="F30" s="98">
        <v>27.567610000000002</v>
      </c>
      <c r="G30" s="98">
        <v>5.2555800000000001</v>
      </c>
      <c r="H30" s="71" t="s">
        <v>0</v>
      </c>
      <c r="I30" s="71">
        <v>0</v>
      </c>
      <c r="J30" s="100">
        <v>610.70450000000005</v>
      </c>
    </row>
    <row r="31" spans="1:10" ht="12">
      <c r="A31" s="56">
        <v>2017</v>
      </c>
      <c r="B31" s="102">
        <v>4322</v>
      </c>
      <c r="C31" s="102">
        <v>3091</v>
      </c>
      <c r="D31" s="102">
        <v>713.6</v>
      </c>
      <c r="E31" s="102">
        <v>71.3</v>
      </c>
      <c r="F31" s="102">
        <v>27.8</v>
      </c>
      <c r="G31" s="102">
        <v>5</v>
      </c>
      <c r="H31" s="71" t="s">
        <v>0</v>
      </c>
      <c r="I31" s="71">
        <v>0</v>
      </c>
      <c r="J31" s="102">
        <v>484.1</v>
      </c>
    </row>
    <row r="32" spans="1:10" ht="12">
      <c r="A32" s="56">
        <v>2018</v>
      </c>
      <c r="B32" s="102">
        <v>4230.6000000000004</v>
      </c>
      <c r="C32" s="102">
        <v>2805.9</v>
      </c>
      <c r="D32" s="102">
        <v>976.8</v>
      </c>
      <c r="E32" s="102">
        <v>68.599999999999994</v>
      </c>
      <c r="F32" s="102">
        <v>35.5</v>
      </c>
      <c r="G32" s="102">
        <v>6.3</v>
      </c>
      <c r="H32" s="71" t="s">
        <v>0</v>
      </c>
      <c r="I32" s="71" t="s">
        <v>0</v>
      </c>
      <c r="J32" s="102">
        <v>406.1</v>
      </c>
    </row>
    <row r="33" spans="1:10" ht="12">
      <c r="A33" s="56">
        <v>2019</v>
      </c>
      <c r="B33" s="107">
        <v>4243.1000000000004</v>
      </c>
      <c r="C33" s="102">
        <v>2873</v>
      </c>
      <c r="D33" s="102">
        <v>961.1</v>
      </c>
      <c r="E33" s="107">
        <v>33.6</v>
      </c>
      <c r="F33" s="102">
        <v>34</v>
      </c>
      <c r="G33" s="102">
        <v>6.2</v>
      </c>
      <c r="H33" s="71" t="s">
        <v>0</v>
      </c>
      <c r="I33" s="71" t="s">
        <v>0</v>
      </c>
      <c r="J33" s="107">
        <v>368.8</v>
      </c>
    </row>
    <row r="34" spans="1:10" ht="12">
      <c r="A34" s="56">
        <v>2020</v>
      </c>
      <c r="B34" s="102">
        <v>4283.2</v>
      </c>
      <c r="C34" s="102">
        <v>2991.9</v>
      </c>
      <c r="D34" s="102">
        <v>925.6</v>
      </c>
      <c r="E34" s="102">
        <v>22.2</v>
      </c>
      <c r="F34" s="102">
        <v>32.799999999999997</v>
      </c>
      <c r="G34" s="102">
        <v>6.2</v>
      </c>
      <c r="H34" s="71" t="s">
        <v>0</v>
      </c>
      <c r="I34" s="71" t="s">
        <v>0</v>
      </c>
      <c r="J34" s="102">
        <v>326.7</v>
      </c>
    </row>
    <row r="35" spans="1:10" ht="12">
      <c r="A35" s="56">
        <v>2021</v>
      </c>
      <c r="B35" s="102">
        <v>4332.8</v>
      </c>
      <c r="C35" s="102">
        <v>3015.4</v>
      </c>
      <c r="D35" s="102">
        <v>959.9</v>
      </c>
      <c r="E35" s="102">
        <v>62.1</v>
      </c>
      <c r="F35" s="102">
        <v>31.2</v>
      </c>
      <c r="G35" s="102">
        <v>5.6</v>
      </c>
      <c r="H35" s="71" t="s">
        <v>0</v>
      </c>
      <c r="I35" s="71" t="s">
        <v>0</v>
      </c>
      <c r="J35" s="102">
        <v>320.60000000000002</v>
      </c>
    </row>
    <row r="36" spans="1:10" ht="12">
      <c r="A36" s="56">
        <v>2022</v>
      </c>
      <c r="B36" s="102">
        <v>4361.76</v>
      </c>
      <c r="C36" s="108">
        <v>3049.0875000000001</v>
      </c>
      <c r="D36" s="108">
        <v>944.99749999999995</v>
      </c>
      <c r="E36" s="108">
        <v>118.08210000000001</v>
      </c>
      <c r="F36" s="109">
        <v>31.777000000000001</v>
      </c>
      <c r="G36" s="110">
        <v>5.7961099999999997</v>
      </c>
      <c r="H36" s="71" t="s">
        <v>0</v>
      </c>
      <c r="I36" s="71" t="s">
        <v>0</v>
      </c>
      <c r="J36" s="108">
        <v>330.10199999999998</v>
      </c>
    </row>
    <row r="37" spans="1:10" ht="12">
      <c r="A37" s="56">
        <v>2023</v>
      </c>
      <c r="B37" s="102">
        <v>4478.6000000000004</v>
      </c>
      <c r="C37" s="102">
        <v>3414.5</v>
      </c>
      <c r="D37" s="102">
        <v>682.7</v>
      </c>
      <c r="E37" s="102">
        <v>131.5</v>
      </c>
      <c r="F37" s="102">
        <v>27.5</v>
      </c>
      <c r="G37" s="102">
        <v>5.5</v>
      </c>
      <c r="H37" s="71" t="s">
        <v>0</v>
      </c>
      <c r="I37" s="71" t="s">
        <v>0</v>
      </c>
      <c r="J37" s="102">
        <v>348.4</v>
      </c>
    </row>
    <row r="38" spans="1:10" ht="12">
      <c r="A38" s="56">
        <v>2024</v>
      </c>
      <c r="B38" s="108">
        <v>4361.8999999999996</v>
      </c>
      <c r="C38" s="102">
        <v>3335.5</v>
      </c>
      <c r="D38" s="111">
        <v>676.7</v>
      </c>
      <c r="E38" s="112">
        <v>113.6</v>
      </c>
      <c r="F38" s="111">
        <v>7.3</v>
      </c>
      <c r="G38" s="111">
        <v>1</v>
      </c>
      <c r="H38" s="71" t="s">
        <v>0</v>
      </c>
      <c r="I38" s="71">
        <v>0</v>
      </c>
      <c r="J38" s="102">
        <v>341.3</v>
      </c>
    </row>
    <row r="39" spans="1:10">
      <c r="A39" s="68">
        <v>2025</v>
      </c>
      <c r="B39" s="102">
        <v>4297.8</v>
      </c>
      <c r="C39" s="102">
        <v>3017.4</v>
      </c>
      <c r="D39" s="102">
        <v>986.2</v>
      </c>
      <c r="E39" s="102">
        <v>180</v>
      </c>
      <c r="F39" s="102">
        <v>8</v>
      </c>
      <c r="G39" s="102">
        <v>1.1000000000000001</v>
      </c>
      <c r="H39" s="71" t="s">
        <v>0</v>
      </c>
      <c r="I39" s="71">
        <v>0</v>
      </c>
      <c r="J39" s="102">
        <v>284.89999999999998</v>
      </c>
    </row>
    <row r="41" spans="1:10" ht="41.25" customHeight="1">
      <c r="A41" s="85" t="s">
        <v>25</v>
      </c>
      <c r="B41" s="85"/>
      <c r="C41" s="85"/>
      <c r="D41" s="85"/>
      <c r="E41" s="85"/>
      <c r="F41" s="85"/>
      <c r="G41" s="85"/>
      <c r="H41" s="85"/>
      <c r="I41" s="85"/>
      <c r="J41" s="85"/>
    </row>
  </sheetData>
  <mergeCells count="2">
    <mergeCell ref="A1:J1"/>
    <mergeCell ref="A41:J41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02"/>
  <sheetViews>
    <sheetView topLeftCell="A103" workbookViewId="0">
      <pane xSplit="1" topLeftCell="K1" activePane="topRight" state="frozen"/>
      <selection pane="topRight" activeCell="O145" sqref="O145"/>
    </sheetView>
  </sheetViews>
  <sheetFormatPr defaultRowHeight="11.25"/>
  <cols>
    <col min="1" max="1" width="20.85546875" style="11" customWidth="1"/>
    <col min="2" max="13" width="10.7109375" style="5" customWidth="1"/>
    <col min="14" max="14" width="10.7109375" style="16" customWidth="1"/>
    <col min="15" max="15" width="10.7109375" style="5" customWidth="1"/>
    <col min="16" max="16" width="10.7109375" style="17" customWidth="1"/>
    <col min="17" max="36" width="10.7109375" style="5" customWidth="1"/>
    <col min="37" max="16384" width="9.140625" style="5"/>
  </cols>
  <sheetData>
    <row r="1" spans="1:3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4"/>
      <c r="Q1" s="2"/>
      <c r="U1" s="2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2" spans="1:37" ht="12.75">
      <c r="A2" s="86" t="s">
        <v>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7" ht="9.7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7" ht="12.75">
      <c r="A4" s="86" t="s">
        <v>27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7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88" t="s">
        <v>4</v>
      </c>
      <c r="AJ5" s="88"/>
      <c r="AK5" s="88"/>
    </row>
    <row r="6" spans="1:37" s="34" customFormat="1">
      <c r="A6" s="31"/>
      <c r="B6" s="31">
        <v>1990</v>
      </c>
      <c r="C6" s="31">
        <v>1991</v>
      </c>
      <c r="D6" s="31">
        <v>1992</v>
      </c>
      <c r="E6" s="31">
        <v>1993</v>
      </c>
      <c r="F6" s="31">
        <v>1994</v>
      </c>
      <c r="G6" s="31">
        <v>1995</v>
      </c>
      <c r="H6" s="31">
        <v>1996</v>
      </c>
      <c r="I6" s="31">
        <v>1997</v>
      </c>
      <c r="J6" s="31">
        <v>1998</v>
      </c>
      <c r="K6" s="31">
        <v>1999</v>
      </c>
      <c r="L6" s="31">
        <v>2000</v>
      </c>
      <c r="M6" s="31">
        <v>2001</v>
      </c>
      <c r="N6" s="31">
        <v>2002</v>
      </c>
      <c r="O6" s="31">
        <v>2003</v>
      </c>
      <c r="P6" s="31">
        <v>2004</v>
      </c>
      <c r="Q6" s="31">
        <v>2005</v>
      </c>
      <c r="R6" s="31">
        <v>2006</v>
      </c>
      <c r="S6" s="31">
        <v>2007</v>
      </c>
      <c r="T6" s="31">
        <v>2008</v>
      </c>
      <c r="U6" s="31">
        <v>2009</v>
      </c>
      <c r="V6" s="31">
        <v>2010</v>
      </c>
      <c r="W6" s="31">
        <v>2011</v>
      </c>
      <c r="X6" s="31">
        <v>2012</v>
      </c>
      <c r="Y6" s="31">
        <v>2013</v>
      </c>
      <c r="Z6" s="31">
        <v>2014</v>
      </c>
      <c r="AA6" s="31">
        <v>2015</v>
      </c>
      <c r="AB6" s="31">
        <v>2016</v>
      </c>
      <c r="AC6" s="31">
        <v>2017</v>
      </c>
      <c r="AD6" s="31">
        <v>2018</v>
      </c>
      <c r="AE6" s="31">
        <v>2019</v>
      </c>
      <c r="AF6" s="31">
        <v>2020</v>
      </c>
      <c r="AG6" s="31">
        <v>2021</v>
      </c>
      <c r="AH6" s="31">
        <v>2022</v>
      </c>
      <c r="AI6" s="31">
        <v>2023</v>
      </c>
      <c r="AJ6" s="31">
        <v>2024</v>
      </c>
      <c r="AK6" s="32">
        <v>2025</v>
      </c>
    </row>
    <row r="7" spans="1:37" ht="12.95" customHeight="1">
      <c r="A7" s="113" t="s">
        <v>52</v>
      </c>
      <c r="B7" s="101">
        <v>2169623</v>
      </c>
      <c r="C7" s="101">
        <v>2006931</v>
      </c>
      <c r="D7" s="101">
        <v>1978314</v>
      </c>
      <c r="E7" s="101">
        <v>1786446</v>
      </c>
      <c r="F7" s="101">
        <v>1966436</v>
      </c>
      <c r="G7" s="70">
        <v>2017798</v>
      </c>
      <c r="H7" s="70">
        <v>2169768</v>
      </c>
      <c r="I7" s="70">
        <v>2118708</v>
      </c>
      <c r="J7" s="70">
        <v>2061851</v>
      </c>
      <c r="K7" s="70">
        <v>2088627</v>
      </c>
      <c r="L7" s="70">
        <v>2292023</v>
      </c>
      <c r="M7" s="70">
        <v>2525159</v>
      </c>
      <c r="N7" s="70">
        <v>2537203</v>
      </c>
      <c r="O7" s="70">
        <v>2417102</v>
      </c>
      <c r="P7" s="70">
        <v>2602849</v>
      </c>
      <c r="Q7" s="101">
        <v>2756391</v>
      </c>
      <c r="R7" s="101">
        <v>2751295</v>
      </c>
      <c r="S7" s="70">
        <v>2854299</v>
      </c>
      <c r="T7" s="101">
        <v>3086012</v>
      </c>
      <c r="U7" s="101">
        <v>3373706.7</v>
      </c>
      <c r="V7" s="101">
        <v>3233436</v>
      </c>
      <c r="W7" s="70">
        <v>3155179.5</v>
      </c>
      <c r="X7" s="70">
        <v>3107450.7</v>
      </c>
      <c r="Y7" s="70">
        <v>2943905.3</v>
      </c>
      <c r="Z7" s="101">
        <v>2616412.6</v>
      </c>
      <c r="AA7" s="101">
        <v>2328706.12</v>
      </c>
      <c r="AB7" s="104">
        <v>2466442.7999999998</v>
      </c>
      <c r="AC7" s="70">
        <v>2202656.9</v>
      </c>
      <c r="AD7" s="70">
        <v>1949573.7</v>
      </c>
      <c r="AE7" s="114">
        <v>2021132</v>
      </c>
      <c r="AF7" s="105">
        <v>2295883.38</v>
      </c>
      <c r="AG7" s="114">
        <v>2440383.9900000002</v>
      </c>
      <c r="AH7" s="115">
        <v>2426051.2000000002</v>
      </c>
      <c r="AI7" s="116">
        <v>2605492.6</v>
      </c>
      <c r="AJ7" s="114">
        <v>2540513.91</v>
      </c>
      <c r="AK7" s="116">
        <v>2134906.6</v>
      </c>
    </row>
    <row r="8" spans="1:37" ht="12.95" customHeight="1">
      <c r="A8" s="117" t="s">
        <v>53</v>
      </c>
      <c r="B8" s="101">
        <v>0</v>
      </c>
      <c r="C8" s="101">
        <v>0</v>
      </c>
      <c r="D8" s="101">
        <v>0</v>
      </c>
      <c r="E8" s="101">
        <v>0</v>
      </c>
      <c r="F8" s="101">
        <v>50</v>
      </c>
      <c r="G8" s="70">
        <v>730</v>
      </c>
      <c r="H8" s="70">
        <v>340</v>
      </c>
      <c r="I8" s="70">
        <v>1916</v>
      </c>
      <c r="J8" s="70">
        <v>448</v>
      </c>
      <c r="K8" s="70"/>
      <c r="L8" s="70">
        <v>143</v>
      </c>
      <c r="M8" s="70"/>
      <c r="N8" s="70">
        <v>115</v>
      </c>
      <c r="O8" s="70">
        <v>120</v>
      </c>
      <c r="P8" s="70">
        <v>5</v>
      </c>
      <c r="Q8" s="101">
        <v>38</v>
      </c>
      <c r="R8" s="101">
        <v>5</v>
      </c>
      <c r="S8" s="70">
        <v>0</v>
      </c>
      <c r="T8" s="101">
        <v>0</v>
      </c>
      <c r="U8" s="101">
        <v>0</v>
      </c>
      <c r="V8" s="101">
        <v>0</v>
      </c>
      <c r="W8" s="70">
        <v>0</v>
      </c>
      <c r="X8" s="70">
        <v>0</v>
      </c>
      <c r="Y8" s="70">
        <v>0</v>
      </c>
      <c r="Z8" s="70">
        <v>0</v>
      </c>
      <c r="AA8" s="70">
        <v>0</v>
      </c>
      <c r="AB8" s="70">
        <v>0</v>
      </c>
      <c r="AC8" s="70"/>
      <c r="AD8" s="70"/>
      <c r="AE8" s="118"/>
      <c r="AF8" s="105"/>
      <c r="AG8" s="118"/>
      <c r="AH8" s="115"/>
      <c r="AI8" s="116">
        <v>75</v>
      </c>
      <c r="AJ8" s="114">
        <v>75</v>
      </c>
      <c r="AK8" s="116"/>
    </row>
    <row r="9" spans="1:37" ht="12.95" customHeight="1">
      <c r="A9" s="117" t="s">
        <v>54</v>
      </c>
      <c r="B9" s="101">
        <v>160677</v>
      </c>
      <c r="C9" s="101">
        <v>152881</v>
      </c>
      <c r="D9" s="101">
        <v>149989</v>
      </c>
      <c r="E9" s="101">
        <v>105604</v>
      </c>
      <c r="F9" s="101">
        <v>138195</v>
      </c>
      <c r="G9" s="70">
        <v>158152</v>
      </c>
      <c r="H9" s="70">
        <v>173014</v>
      </c>
      <c r="I9" s="70">
        <v>168807</v>
      </c>
      <c r="J9" s="70">
        <v>176874</v>
      </c>
      <c r="K9" s="70">
        <v>196472</v>
      </c>
      <c r="L9" s="70">
        <v>248518</v>
      </c>
      <c r="M9" s="70">
        <v>248080</v>
      </c>
      <c r="N9" s="70">
        <v>250074</v>
      </c>
      <c r="O9" s="70">
        <v>242600</v>
      </c>
      <c r="P9" s="70">
        <v>245445</v>
      </c>
      <c r="Q9" s="101">
        <v>263247</v>
      </c>
      <c r="R9" s="101">
        <v>240219</v>
      </c>
      <c r="S9" s="70">
        <v>235762</v>
      </c>
      <c r="T9" s="101">
        <v>241789</v>
      </c>
      <c r="U9" s="101">
        <v>282088</v>
      </c>
      <c r="V9" s="101">
        <v>268581</v>
      </c>
      <c r="W9" s="70">
        <v>265458.59999999998</v>
      </c>
      <c r="X9" s="70">
        <v>273386</v>
      </c>
      <c r="Y9" s="70">
        <v>249101</v>
      </c>
      <c r="Z9" s="101">
        <v>235651</v>
      </c>
      <c r="AA9" s="101">
        <v>203815.97</v>
      </c>
      <c r="AB9" s="104">
        <v>214986</v>
      </c>
      <c r="AC9" s="70">
        <v>188580</v>
      </c>
      <c r="AD9" s="70">
        <v>163449</v>
      </c>
      <c r="AE9" s="114">
        <v>159187</v>
      </c>
      <c r="AF9" s="105">
        <v>195203</v>
      </c>
      <c r="AG9" s="114">
        <v>200482</v>
      </c>
      <c r="AH9" s="115">
        <v>200499.5</v>
      </c>
      <c r="AI9" s="116">
        <v>208293.7</v>
      </c>
      <c r="AJ9" s="114">
        <v>199238</v>
      </c>
      <c r="AK9" s="116">
        <v>150080.5</v>
      </c>
    </row>
    <row r="10" spans="1:37" ht="12.95" customHeight="1">
      <c r="A10" s="117" t="s">
        <v>55</v>
      </c>
      <c r="B10" s="101">
        <v>214965</v>
      </c>
      <c r="C10" s="101">
        <v>194976</v>
      </c>
      <c r="D10" s="101">
        <v>195782</v>
      </c>
      <c r="E10" s="101">
        <v>162940</v>
      </c>
      <c r="F10" s="101">
        <v>173322</v>
      </c>
      <c r="G10" s="70">
        <v>173488</v>
      </c>
      <c r="H10" s="70">
        <v>180441</v>
      </c>
      <c r="I10" s="70">
        <v>189999</v>
      </c>
      <c r="J10" s="70">
        <v>178921</v>
      </c>
      <c r="K10" s="70">
        <v>189799</v>
      </c>
      <c r="L10" s="70">
        <v>181683</v>
      </c>
      <c r="M10" s="70">
        <v>166541</v>
      </c>
      <c r="N10" s="70">
        <v>187872</v>
      </c>
      <c r="O10" s="70">
        <v>177304</v>
      </c>
      <c r="P10" s="70">
        <v>200760</v>
      </c>
      <c r="Q10" s="101">
        <v>218914</v>
      </c>
      <c r="R10" s="101">
        <v>243668</v>
      </c>
      <c r="S10" s="70">
        <v>249227</v>
      </c>
      <c r="T10" s="101">
        <v>274460</v>
      </c>
      <c r="U10" s="101">
        <v>295784</v>
      </c>
      <c r="V10" s="101">
        <v>299639</v>
      </c>
      <c r="W10" s="70">
        <v>254248</v>
      </c>
      <c r="X10" s="70">
        <v>278020</v>
      </c>
      <c r="Y10" s="70">
        <v>206249</v>
      </c>
      <c r="Z10" s="101">
        <v>142289</v>
      </c>
      <c r="AA10" s="101">
        <v>138446.04</v>
      </c>
      <c r="AB10" s="104">
        <v>134132</v>
      </c>
      <c r="AC10" s="70">
        <v>159230</v>
      </c>
      <c r="AD10" s="70">
        <v>127771</v>
      </c>
      <c r="AE10" s="114">
        <v>143719.4</v>
      </c>
      <c r="AF10" s="105">
        <v>157563.20000000001</v>
      </c>
      <c r="AG10" s="114">
        <v>165164.20000000001</v>
      </c>
      <c r="AH10" s="115">
        <v>178338.5</v>
      </c>
      <c r="AI10" s="116">
        <v>199149.9</v>
      </c>
      <c r="AJ10" s="114">
        <v>179048.5</v>
      </c>
      <c r="AK10" s="116">
        <v>160238.1</v>
      </c>
    </row>
    <row r="11" spans="1:37" ht="12.95" customHeight="1">
      <c r="A11" s="117" t="s">
        <v>56</v>
      </c>
      <c r="B11" s="101">
        <v>149063</v>
      </c>
      <c r="C11" s="101">
        <v>146538</v>
      </c>
      <c r="D11" s="101">
        <v>149331</v>
      </c>
      <c r="E11" s="101">
        <v>148870</v>
      </c>
      <c r="F11" s="101">
        <v>156557</v>
      </c>
      <c r="G11" s="70">
        <v>159009</v>
      </c>
      <c r="H11" s="70">
        <v>180888</v>
      </c>
      <c r="I11" s="70">
        <v>168262</v>
      </c>
      <c r="J11" s="70">
        <v>169000</v>
      </c>
      <c r="K11" s="70">
        <v>155000</v>
      </c>
      <c r="L11" s="70">
        <v>165033</v>
      </c>
      <c r="M11" s="70">
        <v>209626</v>
      </c>
      <c r="N11" s="70">
        <v>217527</v>
      </c>
      <c r="O11" s="70">
        <v>210174</v>
      </c>
      <c r="P11" s="70">
        <v>212800</v>
      </c>
      <c r="Q11" s="101">
        <v>227878</v>
      </c>
      <c r="R11" s="101">
        <v>245276</v>
      </c>
      <c r="S11" s="70">
        <v>237591</v>
      </c>
      <c r="T11" s="101">
        <v>283597</v>
      </c>
      <c r="U11" s="101">
        <v>328495</v>
      </c>
      <c r="V11" s="101">
        <v>335152</v>
      </c>
      <c r="W11" s="70">
        <v>330380</v>
      </c>
      <c r="X11" s="70">
        <v>342899</v>
      </c>
      <c r="Y11" s="70">
        <v>329547</v>
      </c>
      <c r="Z11" s="101">
        <v>297488</v>
      </c>
      <c r="AA11" s="101">
        <v>252425.01</v>
      </c>
      <c r="AB11" s="104">
        <v>259590</v>
      </c>
      <c r="AC11" s="70">
        <v>239570</v>
      </c>
      <c r="AD11" s="70">
        <v>205576</v>
      </c>
      <c r="AE11" s="114">
        <v>218001</v>
      </c>
      <c r="AF11" s="105">
        <v>237689.3</v>
      </c>
      <c r="AG11" s="114">
        <v>242418.7</v>
      </c>
      <c r="AH11" s="115">
        <v>263599</v>
      </c>
      <c r="AI11" s="116">
        <v>281252.5</v>
      </c>
      <c r="AJ11" s="114">
        <v>285825</v>
      </c>
      <c r="AK11" s="116">
        <v>267739.40000000002</v>
      </c>
    </row>
    <row r="12" spans="1:37" ht="12.95" customHeight="1">
      <c r="A12" s="117" t="s">
        <v>57</v>
      </c>
      <c r="B12" s="101">
        <v>102339</v>
      </c>
      <c r="C12" s="101">
        <v>96637</v>
      </c>
      <c r="D12" s="101">
        <v>86214</v>
      </c>
      <c r="E12" s="101">
        <v>89642</v>
      </c>
      <c r="F12" s="101">
        <v>107326</v>
      </c>
      <c r="G12" s="70">
        <v>111791</v>
      </c>
      <c r="H12" s="70">
        <v>135345</v>
      </c>
      <c r="I12" s="70">
        <v>128300</v>
      </c>
      <c r="J12" s="70">
        <v>126100</v>
      </c>
      <c r="K12" s="70">
        <v>123011</v>
      </c>
      <c r="L12" s="70">
        <v>149936</v>
      </c>
      <c r="M12" s="70">
        <v>180524</v>
      </c>
      <c r="N12" s="70">
        <v>189324</v>
      </c>
      <c r="O12" s="70">
        <v>178500</v>
      </c>
      <c r="P12" s="70">
        <v>190563</v>
      </c>
      <c r="Q12" s="101">
        <v>201034</v>
      </c>
      <c r="R12" s="101">
        <v>202638</v>
      </c>
      <c r="S12" s="70">
        <v>201014</v>
      </c>
      <c r="T12" s="101">
        <v>210072.8</v>
      </c>
      <c r="U12" s="101">
        <v>221356.7</v>
      </c>
      <c r="V12" s="101">
        <v>211605.5</v>
      </c>
      <c r="W12" s="70">
        <v>219330</v>
      </c>
      <c r="X12" s="70">
        <v>200714</v>
      </c>
      <c r="Y12" s="70">
        <v>206762.9</v>
      </c>
      <c r="Z12" s="101">
        <v>178371</v>
      </c>
      <c r="AA12" s="101">
        <v>155182.85999999999</v>
      </c>
      <c r="AB12" s="104">
        <v>170847</v>
      </c>
      <c r="AC12" s="70">
        <v>157945</v>
      </c>
      <c r="AD12" s="70">
        <v>135806.1</v>
      </c>
      <c r="AE12" s="114">
        <v>139317.5</v>
      </c>
      <c r="AF12" s="105">
        <v>152994.28</v>
      </c>
      <c r="AG12" s="114">
        <v>158068.20000000001</v>
      </c>
      <c r="AH12" s="115">
        <v>159985</v>
      </c>
      <c r="AI12" s="116">
        <v>176075.2</v>
      </c>
      <c r="AJ12" s="114">
        <v>161435.54999999999</v>
      </c>
      <c r="AK12" s="116">
        <v>130315.2</v>
      </c>
    </row>
    <row r="13" spans="1:37" ht="12.95" customHeight="1">
      <c r="A13" s="117" t="s">
        <v>58</v>
      </c>
      <c r="B13" s="101">
        <v>131425</v>
      </c>
      <c r="C13" s="101">
        <v>122827</v>
      </c>
      <c r="D13" s="101">
        <v>122579</v>
      </c>
      <c r="E13" s="101">
        <v>131123</v>
      </c>
      <c r="F13" s="101">
        <v>136454</v>
      </c>
      <c r="G13" s="70">
        <v>130066</v>
      </c>
      <c r="H13" s="70">
        <v>139590</v>
      </c>
      <c r="I13" s="70">
        <v>117013</v>
      </c>
      <c r="J13" s="70">
        <v>124910</v>
      </c>
      <c r="K13" s="70">
        <v>102000</v>
      </c>
      <c r="L13" s="70">
        <v>120400</v>
      </c>
      <c r="M13" s="70">
        <v>173354</v>
      </c>
      <c r="N13" s="70">
        <v>149200</v>
      </c>
      <c r="O13" s="70">
        <v>135000</v>
      </c>
      <c r="P13" s="70">
        <v>148900</v>
      </c>
      <c r="Q13" s="101">
        <v>170579</v>
      </c>
      <c r="R13" s="101">
        <v>160203</v>
      </c>
      <c r="S13" s="70">
        <v>158460</v>
      </c>
      <c r="T13" s="101">
        <v>171965</v>
      </c>
      <c r="U13" s="101">
        <v>213782</v>
      </c>
      <c r="V13" s="101">
        <v>222146</v>
      </c>
      <c r="W13" s="70">
        <v>222603</v>
      </c>
      <c r="X13" s="70">
        <v>197512</v>
      </c>
      <c r="Y13" s="70">
        <v>186230</v>
      </c>
      <c r="Z13" s="101">
        <v>155961</v>
      </c>
      <c r="AA13" s="101">
        <v>124089</v>
      </c>
      <c r="AB13" s="104">
        <v>141079</v>
      </c>
      <c r="AC13" s="70">
        <v>126881</v>
      </c>
      <c r="AD13" s="70">
        <v>110388</v>
      </c>
      <c r="AE13" s="114">
        <v>111196</v>
      </c>
      <c r="AF13" s="105">
        <v>142638</v>
      </c>
      <c r="AG13" s="114">
        <v>167284</v>
      </c>
      <c r="AH13" s="115">
        <v>154659</v>
      </c>
      <c r="AI13" s="116">
        <v>174465</v>
      </c>
      <c r="AJ13" s="114">
        <v>173830</v>
      </c>
      <c r="AK13" s="116">
        <v>137501</v>
      </c>
    </row>
    <row r="14" spans="1:37" ht="12.95" customHeight="1">
      <c r="A14" s="117" t="s">
        <v>59</v>
      </c>
      <c r="B14" s="101">
        <v>60367</v>
      </c>
      <c r="C14" s="101">
        <v>59241</v>
      </c>
      <c r="D14" s="101">
        <v>59390</v>
      </c>
      <c r="E14" s="101">
        <v>61174</v>
      </c>
      <c r="F14" s="101">
        <v>70157</v>
      </c>
      <c r="G14" s="70">
        <v>69528</v>
      </c>
      <c r="H14" s="70">
        <v>82847</v>
      </c>
      <c r="I14" s="70">
        <v>85847</v>
      </c>
      <c r="J14" s="70">
        <v>78241</v>
      </c>
      <c r="K14" s="70">
        <v>96600</v>
      </c>
      <c r="L14" s="70">
        <v>96000</v>
      </c>
      <c r="M14" s="70">
        <v>95182</v>
      </c>
      <c r="N14" s="70">
        <v>95000</v>
      </c>
      <c r="O14" s="70">
        <v>95220</v>
      </c>
      <c r="P14" s="70">
        <v>102831</v>
      </c>
      <c r="Q14" s="101">
        <v>104653</v>
      </c>
      <c r="R14" s="101">
        <v>106513</v>
      </c>
      <c r="S14" s="70">
        <v>104539</v>
      </c>
      <c r="T14" s="101">
        <v>115633</v>
      </c>
      <c r="U14" s="101">
        <v>137926</v>
      </c>
      <c r="V14" s="101">
        <v>132924</v>
      </c>
      <c r="W14" s="70">
        <v>126400</v>
      </c>
      <c r="X14" s="70">
        <v>127331</v>
      </c>
      <c r="Y14" s="70">
        <v>121423.5</v>
      </c>
      <c r="Z14" s="101">
        <v>101004</v>
      </c>
      <c r="AA14" s="101">
        <v>88737.03</v>
      </c>
      <c r="AB14" s="104">
        <v>93063</v>
      </c>
      <c r="AC14" s="70">
        <v>85592</v>
      </c>
      <c r="AD14" s="70">
        <v>85960</v>
      </c>
      <c r="AE14" s="114">
        <v>94314</v>
      </c>
      <c r="AF14" s="105">
        <v>103384</v>
      </c>
      <c r="AG14" s="114">
        <v>109200</v>
      </c>
      <c r="AH14" s="115">
        <v>108898</v>
      </c>
      <c r="AI14" s="116">
        <v>110472</v>
      </c>
      <c r="AJ14" s="114">
        <v>111900</v>
      </c>
      <c r="AK14" s="116">
        <v>95738.4</v>
      </c>
    </row>
    <row r="15" spans="1:37" ht="12.95" customHeight="1">
      <c r="A15" s="117" t="s">
        <v>60</v>
      </c>
      <c r="B15" s="101">
        <v>61198</v>
      </c>
      <c r="C15" s="101">
        <v>58243</v>
      </c>
      <c r="D15" s="101">
        <v>56468</v>
      </c>
      <c r="E15" s="101">
        <v>52465</v>
      </c>
      <c r="F15" s="101">
        <v>58468</v>
      </c>
      <c r="G15" s="70">
        <v>57805</v>
      </c>
      <c r="H15" s="70">
        <v>63049</v>
      </c>
      <c r="I15" s="70">
        <v>65200</v>
      </c>
      <c r="J15" s="70">
        <v>76629</v>
      </c>
      <c r="K15" s="70">
        <v>79006</v>
      </c>
      <c r="L15" s="70">
        <v>79010</v>
      </c>
      <c r="M15" s="70">
        <v>98707</v>
      </c>
      <c r="N15" s="70">
        <v>98960</v>
      </c>
      <c r="O15" s="70">
        <v>93600</v>
      </c>
      <c r="P15" s="70">
        <v>109765</v>
      </c>
      <c r="Q15" s="101">
        <v>109854</v>
      </c>
      <c r="R15" s="101">
        <v>106588</v>
      </c>
      <c r="S15" s="70">
        <v>109276</v>
      </c>
      <c r="T15" s="101">
        <v>116406</v>
      </c>
      <c r="U15" s="101">
        <v>124950</v>
      </c>
      <c r="V15" s="101">
        <v>123758</v>
      </c>
      <c r="W15" s="70">
        <v>116453</v>
      </c>
      <c r="X15" s="70">
        <v>115110</v>
      </c>
      <c r="Y15" s="70">
        <v>113560</v>
      </c>
      <c r="Z15" s="101">
        <v>103667</v>
      </c>
      <c r="AA15" s="101">
        <v>80022.03</v>
      </c>
      <c r="AB15" s="104">
        <v>93031</v>
      </c>
      <c r="AC15" s="70">
        <v>82880</v>
      </c>
      <c r="AD15" s="70">
        <v>68220</v>
      </c>
      <c r="AE15" s="114">
        <v>73256.5</v>
      </c>
      <c r="AF15" s="105">
        <v>78339</v>
      </c>
      <c r="AG15" s="114">
        <v>88081</v>
      </c>
      <c r="AH15" s="115">
        <v>85270</v>
      </c>
      <c r="AI15" s="116">
        <v>94973.4</v>
      </c>
      <c r="AJ15" s="114">
        <v>89092.3</v>
      </c>
      <c r="AK15" s="116">
        <v>80856.7</v>
      </c>
    </row>
    <row r="16" spans="1:37" ht="12.95" customHeight="1">
      <c r="A16" s="117" t="s">
        <v>61</v>
      </c>
      <c r="B16" s="101">
        <v>97314</v>
      </c>
      <c r="C16" s="101">
        <v>87952</v>
      </c>
      <c r="D16" s="101">
        <v>80023</v>
      </c>
      <c r="E16" s="101">
        <v>82420</v>
      </c>
      <c r="F16" s="101">
        <v>107882</v>
      </c>
      <c r="G16" s="70">
        <v>94782</v>
      </c>
      <c r="H16" s="70">
        <v>104700</v>
      </c>
      <c r="I16" s="70">
        <v>110416</v>
      </c>
      <c r="J16" s="70">
        <v>124985</v>
      </c>
      <c r="K16" s="70">
        <v>111620</v>
      </c>
      <c r="L16" s="70">
        <v>151977</v>
      </c>
      <c r="M16" s="70">
        <v>160961</v>
      </c>
      <c r="N16" s="70">
        <v>155948</v>
      </c>
      <c r="O16" s="70">
        <v>165535</v>
      </c>
      <c r="P16" s="70">
        <v>164565</v>
      </c>
      <c r="Q16" s="101">
        <v>172053</v>
      </c>
      <c r="R16" s="101">
        <v>168945</v>
      </c>
      <c r="S16" s="70">
        <v>176973</v>
      </c>
      <c r="T16" s="101">
        <v>186379</v>
      </c>
      <c r="U16" s="101">
        <v>207490.5</v>
      </c>
      <c r="V16" s="101">
        <v>215473</v>
      </c>
      <c r="W16" s="70">
        <v>200500</v>
      </c>
      <c r="X16" s="70">
        <v>184022</v>
      </c>
      <c r="Y16" s="70">
        <v>183991</v>
      </c>
      <c r="Z16" s="101">
        <v>164105</v>
      </c>
      <c r="AA16" s="101">
        <v>139578.97</v>
      </c>
      <c r="AB16" s="104">
        <v>155468.5</v>
      </c>
      <c r="AC16" s="70">
        <v>146705</v>
      </c>
      <c r="AD16" s="70">
        <v>134947</v>
      </c>
      <c r="AE16" s="114">
        <v>126256</v>
      </c>
      <c r="AF16" s="105">
        <v>154257</v>
      </c>
      <c r="AG16" s="114">
        <v>157240</v>
      </c>
      <c r="AH16" s="115">
        <v>142383.6</v>
      </c>
      <c r="AI16" s="116">
        <v>160909.5</v>
      </c>
      <c r="AJ16" s="114">
        <v>158858.10999999999</v>
      </c>
      <c r="AK16" s="116">
        <v>105025.7</v>
      </c>
    </row>
    <row r="17" spans="1:38" ht="12.95" customHeight="1">
      <c r="A17" s="117" t="s">
        <v>62</v>
      </c>
      <c r="B17" s="101">
        <v>76456</v>
      </c>
      <c r="C17" s="101">
        <v>72040</v>
      </c>
      <c r="D17" s="101">
        <v>69224</v>
      </c>
      <c r="E17" s="101">
        <v>70258</v>
      </c>
      <c r="F17" s="101">
        <v>81184</v>
      </c>
      <c r="G17" s="70">
        <v>81976</v>
      </c>
      <c r="H17" s="70">
        <v>92264</v>
      </c>
      <c r="I17" s="70">
        <v>89271</v>
      </c>
      <c r="J17" s="70">
        <v>93000</v>
      </c>
      <c r="K17" s="70">
        <v>111901</v>
      </c>
      <c r="L17" s="70">
        <v>116000</v>
      </c>
      <c r="M17" s="70">
        <v>118307</v>
      </c>
      <c r="N17" s="70">
        <v>118996</v>
      </c>
      <c r="O17" s="70">
        <v>116200</v>
      </c>
      <c r="P17" s="70">
        <v>134453</v>
      </c>
      <c r="Q17" s="101">
        <v>132213</v>
      </c>
      <c r="R17" s="101">
        <v>149874</v>
      </c>
      <c r="S17" s="70">
        <v>145855</v>
      </c>
      <c r="T17" s="101">
        <v>160571.20000000001</v>
      </c>
      <c r="U17" s="101">
        <v>164338.5</v>
      </c>
      <c r="V17" s="101">
        <v>159447</v>
      </c>
      <c r="W17" s="70">
        <v>155640.5</v>
      </c>
      <c r="X17" s="70">
        <v>156809.5</v>
      </c>
      <c r="Y17" s="70">
        <v>149034.9</v>
      </c>
      <c r="Z17" s="101">
        <v>141166</v>
      </c>
      <c r="AA17" s="101">
        <v>110966.02</v>
      </c>
      <c r="AB17" s="104">
        <v>123760</v>
      </c>
      <c r="AC17" s="70">
        <v>117547</v>
      </c>
      <c r="AD17" s="70">
        <v>100984</v>
      </c>
      <c r="AE17" s="114">
        <v>105381</v>
      </c>
      <c r="AF17" s="105">
        <v>120801.9</v>
      </c>
      <c r="AG17" s="114">
        <v>119410.4</v>
      </c>
      <c r="AH17" s="115">
        <v>124152.9</v>
      </c>
      <c r="AI17" s="116">
        <v>138089.1</v>
      </c>
      <c r="AJ17" s="114">
        <v>133335.51</v>
      </c>
      <c r="AK17" s="116">
        <v>113587.5</v>
      </c>
    </row>
    <row r="18" spans="1:38" ht="12.95" customHeight="1">
      <c r="A18" s="117" t="s">
        <v>63</v>
      </c>
      <c r="B18" s="101">
        <v>336546</v>
      </c>
      <c r="C18" s="101">
        <v>294297</v>
      </c>
      <c r="D18" s="101">
        <v>313672</v>
      </c>
      <c r="E18" s="101">
        <v>274434</v>
      </c>
      <c r="F18" s="101">
        <v>286950</v>
      </c>
      <c r="G18" s="70">
        <v>296631</v>
      </c>
      <c r="H18" s="70">
        <v>313334</v>
      </c>
      <c r="I18" s="70">
        <v>285872</v>
      </c>
      <c r="J18" s="70">
        <v>251730</v>
      </c>
      <c r="K18" s="70">
        <v>296496</v>
      </c>
      <c r="L18" s="70">
        <v>288704</v>
      </c>
      <c r="M18" s="70">
        <v>339943</v>
      </c>
      <c r="N18" s="70">
        <v>323708</v>
      </c>
      <c r="O18" s="70">
        <v>316912</v>
      </c>
      <c r="P18" s="70">
        <v>354092</v>
      </c>
      <c r="Q18" s="101">
        <v>378231</v>
      </c>
      <c r="R18" s="101">
        <v>367289</v>
      </c>
      <c r="S18" s="70">
        <v>393795</v>
      </c>
      <c r="T18" s="101">
        <v>408150</v>
      </c>
      <c r="U18" s="101">
        <v>430318</v>
      </c>
      <c r="V18" s="101">
        <v>363225</v>
      </c>
      <c r="W18" s="70">
        <v>373847</v>
      </c>
      <c r="X18" s="70">
        <v>358479</v>
      </c>
      <c r="Y18" s="70">
        <v>356396</v>
      </c>
      <c r="Z18" s="101">
        <v>318215</v>
      </c>
      <c r="AA18" s="101">
        <v>280275.01</v>
      </c>
      <c r="AB18" s="104">
        <v>290938</v>
      </c>
      <c r="AC18" s="70">
        <v>231412</v>
      </c>
      <c r="AD18" s="70">
        <v>227350</v>
      </c>
      <c r="AE18" s="114">
        <v>255745</v>
      </c>
      <c r="AF18" s="105">
        <v>300923</v>
      </c>
      <c r="AG18" s="114">
        <v>353453.74</v>
      </c>
      <c r="AH18" s="115">
        <v>301998.09999999998</v>
      </c>
      <c r="AI18" s="116">
        <v>315637</v>
      </c>
      <c r="AJ18" s="114">
        <v>319000.53999999998</v>
      </c>
      <c r="AK18" s="116">
        <v>281256</v>
      </c>
    </row>
    <row r="19" spans="1:38" ht="12.95" customHeight="1">
      <c r="A19" s="117" t="s">
        <v>64</v>
      </c>
      <c r="B19" s="101">
        <v>111890</v>
      </c>
      <c r="C19" s="101">
        <v>107535</v>
      </c>
      <c r="D19" s="101">
        <v>96077</v>
      </c>
      <c r="E19" s="101">
        <v>93936</v>
      </c>
      <c r="F19" s="101">
        <v>115086</v>
      </c>
      <c r="G19" s="70">
        <v>125358</v>
      </c>
      <c r="H19" s="70">
        <v>129119</v>
      </c>
      <c r="I19" s="70">
        <v>136134</v>
      </c>
      <c r="J19" s="70">
        <v>149066</v>
      </c>
      <c r="K19" s="70">
        <v>128100</v>
      </c>
      <c r="L19" s="70">
        <v>163787</v>
      </c>
      <c r="M19" s="70">
        <v>154803</v>
      </c>
      <c r="N19" s="70">
        <v>153407</v>
      </c>
      <c r="O19" s="70">
        <v>123671</v>
      </c>
      <c r="P19" s="70">
        <v>141215</v>
      </c>
      <c r="Q19" s="101">
        <v>144303</v>
      </c>
      <c r="R19" s="101">
        <v>141399</v>
      </c>
      <c r="S19" s="70">
        <v>161875</v>
      </c>
      <c r="T19" s="101">
        <v>185517</v>
      </c>
      <c r="U19" s="101">
        <v>199356</v>
      </c>
      <c r="V19" s="101">
        <v>174272</v>
      </c>
      <c r="W19" s="70">
        <v>185976</v>
      </c>
      <c r="X19" s="70">
        <v>177895.4</v>
      </c>
      <c r="Y19" s="70">
        <v>179889</v>
      </c>
      <c r="Z19" s="101">
        <v>155900.6</v>
      </c>
      <c r="AA19" s="101">
        <v>135102.75</v>
      </c>
      <c r="AB19" s="104">
        <v>167351.29999999999</v>
      </c>
      <c r="AC19" s="70">
        <v>153177.4</v>
      </c>
      <c r="AD19" s="70">
        <v>147147.9</v>
      </c>
      <c r="AE19" s="114">
        <v>151825.60000000001</v>
      </c>
      <c r="AF19" s="105">
        <v>169266.7</v>
      </c>
      <c r="AG19" s="114">
        <v>179440.55</v>
      </c>
      <c r="AH19" s="115">
        <v>166959</v>
      </c>
      <c r="AI19" s="116">
        <v>175242.9</v>
      </c>
      <c r="AJ19" s="114">
        <v>157363.4</v>
      </c>
      <c r="AK19" s="116">
        <v>134986.29999999999</v>
      </c>
    </row>
    <row r="20" spans="1:38" ht="12.95" customHeight="1">
      <c r="A20" s="117" t="s">
        <v>65</v>
      </c>
      <c r="B20" s="101">
        <v>258211</v>
      </c>
      <c r="C20" s="101">
        <v>233825</v>
      </c>
      <c r="D20" s="101">
        <v>230868</v>
      </c>
      <c r="E20" s="101">
        <v>199193</v>
      </c>
      <c r="F20" s="101">
        <v>202730</v>
      </c>
      <c r="G20" s="70">
        <v>196524</v>
      </c>
      <c r="H20" s="70">
        <v>189535</v>
      </c>
      <c r="I20" s="70">
        <v>194466</v>
      </c>
      <c r="J20" s="70">
        <v>128563</v>
      </c>
      <c r="K20" s="70">
        <v>93105</v>
      </c>
      <c r="L20" s="70">
        <v>103852</v>
      </c>
      <c r="M20" s="70">
        <v>150828</v>
      </c>
      <c r="N20" s="70">
        <v>166183</v>
      </c>
      <c r="O20" s="70">
        <v>123825</v>
      </c>
      <c r="P20" s="70">
        <v>115977</v>
      </c>
      <c r="Q20" s="101">
        <v>135225</v>
      </c>
      <c r="R20" s="101">
        <v>146540</v>
      </c>
      <c r="S20" s="70">
        <v>185511</v>
      </c>
      <c r="T20" s="101">
        <v>210712</v>
      </c>
      <c r="U20" s="101">
        <v>215236</v>
      </c>
      <c r="V20" s="101">
        <v>179282</v>
      </c>
      <c r="W20" s="70">
        <v>155365</v>
      </c>
      <c r="X20" s="70">
        <v>148607</v>
      </c>
      <c r="Y20" s="70">
        <v>129331</v>
      </c>
      <c r="Z20" s="101">
        <v>111692</v>
      </c>
      <c r="AA20" s="101">
        <v>126449.39</v>
      </c>
      <c r="AB20" s="104">
        <v>129547</v>
      </c>
      <c r="AC20" s="70">
        <v>73074</v>
      </c>
      <c r="AD20" s="70">
        <v>66565.7</v>
      </c>
      <c r="AE20" s="114">
        <v>81503</v>
      </c>
      <c r="AF20" s="105">
        <v>95780</v>
      </c>
      <c r="AG20" s="114">
        <v>87883</v>
      </c>
      <c r="AH20" s="115">
        <v>118122</v>
      </c>
      <c r="AI20" s="116">
        <v>113768</v>
      </c>
      <c r="AJ20" s="114">
        <v>113952</v>
      </c>
      <c r="AK20" s="116">
        <v>94452</v>
      </c>
    </row>
    <row r="21" spans="1:38" ht="12.95" customHeight="1">
      <c r="A21" s="183" t="s">
        <v>66</v>
      </c>
      <c r="B21" s="101">
        <v>409172</v>
      </c>
      <c r="C21" s="101">
        <v>379939</v>
      </c>
      <c r="D21" s="101">
        <v>368697</v>
      </c>
      <c r="E21" s="101">
        <v>314387</v>
      </c>
      <c r="F21" s="101">
        <v>332075</v>
      </c>
      <c r="G21" s="70">
        <v>361958</v>
      </c>
      <c r="H21" s="70">
        <v>385302</v>
      </c>
      <c r="I21" s="70">
        <v>377205</v>
      </c>
      <c r="J21" s="70">
        <v>383384</v>
      </c>
      <c r="K21" s="70">
        <v>405517</v>
      </c>
      <c r="L21" s="70">
        <v>426980</v>
      </c>
      <c r="M21" s="70">
        <v>428303</v>
      </c>
      <c r="N21" s="70">
        <v>430889</v>
      </c>
      <c r="O21" s="70">
        <v>438561</v>
      </c>
      <c r="P21" s="70">
        <v>481483</v>
      </c>
      <c r="Q21" s="101">
        <v>498207</v>
      </c>
      <c r="R21" s="101">
        <v>472143</v>
      </c>
      <c r="S21" s="70">
        <v>494421</v>
      </c>
      <c r="T21" s="101">
        <v>520760</v>
      </c>
      <c r="U21" s="101">
        <v>552586</v>
      </c>
      <c r="V21" s="101">
        <v>547931.5</v>
      </c>
      <c r="W21" s="70">
        <v>548978.4</v>
      </c>
      <c r="X21" s="70">
        <v>546665.80000000005</v>
      </c>
      <c r="Y21" s="70">
        <v>532390</v>
      </c>
      <c r="Z21" s="101">
        <v>510903</v>
      </c>
      <c r="AA21" s="101">
        <v>493616.04</v>
      </c>
      <c r="AB21" s="104">
        <v>492650</v>
      </c>
      <c r="AC21" s="70">
        <v>440063.5</v>
      </c>
      <c r="AD21" s="70">
        <v>375409</v>
      </c>
      <c r="AE21" s="114">
        <v>361430</v>
      </c>
      <c r="AF21" s="105">
        <v>387044</v>
      </c>
      <c r="AG21" s="114">
        <v>412258.2</v>
      </c>
      <c r="AH21" s="115">
        <v>421186.6</v>
      </c>
      <c r="AI21" s="116">
        <v>457089.4</v>
      </c>
      <c r="AJ21" s="114">
        <v>457560</v>
      </c>
      <c r="AK21" s="116">
        <v>383129.9</v>
      </c>
    </row>
    <row r="22" spans="1:38">
      <c r="A22" s="8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9"/>
      <c r="AE22" s="9"/>
      <c r="AF22" s="9"/>
      <c r="AG22" s="9"/>
      <c r="AH22" s="9"/>
      <c r="AI22" s="9"/>
      <c r="AJ22" s="9"/>
      <c r="AK22" s="15"/>
    </row>
    <row r="23" spans="1:38">
      <c r="A23" s="8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12"/>
      <c r="AI23" s="12"/>
      <c r="AJ23" s="12"/>
      <c r="AK23" s="15"/>
    </row>
    <row r="24" spans="1:38">
      <c r="A24" s="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2"/>
      <c r="R24" s="13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5"/>
    </row>
    <row r="25" spans="1:38"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8" ht="12.75" customHeight="1">
      <c r="A26" s="87" t="s">
        <v>28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</row>
    <row r="27" spans="1:38" ht="12.7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AI27" s="88" t="s">
        <v>4</v>
      </c>
      <c r="AJ27" s="88"/>
      <c r="AK27" s="88"/>
    </row>
    <row r="28" spans="1:38" s="34" customFormat="1">
      <c r="A28" s="32"/>
      <c r="B28" s="32">
        <v>1990</v>
      </c>
      <c r="C28" s="32">
        <v>1991</v>
      </c>
      <c r="D28" s="32">
        <v>1992</v>
      </c>
      <c r="E28" s="32">
        <v>1993</v>
      </c>
      <c r="F28" s="32">
        <v>1994</v>
      </c>
      <c r="G28" s="32">
        <v>1995</v>
      </c>
      <c r="H28" s="32">
        <v>1996</v>
      </c>
      <c r="I28" s="32">
        <v>1997</v>
      </c>
      <c r="J28" s="32">
        <v>1998</v>
      </c>
      <c r="K28" s="32">
        <v>1999</v>
      </c>
      <c r="L28" s="32">
        <v>2000</v>
      </c>
      <c r="M28" s="32">
        <v>2001</v>
      </c>
      <c r="N28" s="32">
        <v>2002</v>
      </c>
      <c r="O28" s="32">
        <v>2003</v>
      </c>
      <c r="P28" s="32">
        <v>2004</v>
      </c>
      <c r="Q28" s="32">
        <v>2005</v>
      </c>
      <c r="R28" s="32">
        <v>2006</v>
      </c>
      <c r="S28" s="32">
        <v>2007</v>
      </c>
      <c r="T28" s="32">
        <v>2008</v>
      </c>
      <c r="U28" s="32">
        <v>2009</v>
      </c>
      <c r="V28" s="32">
        <v>2010</v>
      </c>
      <c r="W28" s="32">
        <v>2011</v>
      </c>
      <c r="X28" s="32">
        <v>2012</v>
      </c>
      <c r="Y28" s="32">
        <v>2013</v>
      </c>
      <c r="Z28" s="32">
        <v>2014</v>
      </c>
      <c r="AA28" s="32">
        <v>2015</v>
      </c>
      <c r="AB28" s="32">
        <v>2016</v>
      </c>
      <c r="AC28" s="32">
        <v>2017</v>
      </c>
      <c r="AD28" s="32">
        <v>2018</v>
      </c>
      <c r="AE28" s="32">
        <v>2019</v>
      </c>
      <c r="AF28" s="32">
        <v>2020</v>
      </c>
      <c r="AG28" s="32">
        <v>2021</v>
      </c>
      <c r="AH28" s="32">
        <v>2022</v>
      </c>
      <c r="AI28" s="32">
        <v>2023</v>
      </c>
      <c r="AJ28" s="32">
        <v>2024</v>
      </c>
      <c r="AK28" s="32">
        <v>2025</v>
      </c>
    </row>
    <row r="29" spans="1:38" s="122" customFormat="1" ht="13.5" customHeight="1">
      <c r="A29" s="113" t="s">
        <v>52</v>
      </c>
      <c r="B29" s="102">
        <v>916825</v>
      </c>
      <c r="C29" s="102">
        <v>983460</v>
      </c>
      <c r="D29" s="102">
        <v>970754</v>
      </c>
      <c r="E29" s="102">
        <v>1134555</v>
      </c>
      <c r="F29" s="102">
        <v>984694</v>
      </c>
      <c r="G29" s="102">
        <v>910962</v>
      </c>
      <c r="H29" s="102">
        <v>770430</v>
      </c>
      <c r="I29" s="102">
        <v>771696</v>
      </c>
      <c r="J29" s="102">
        <v>625220</v>
      </c>
      <c r="K29" s="102">
        <v>557977</v>
      </c>
      <c r="L29" s="102">
        <v>472708</v>
      </c>
      <c r="M29" s="102">
        <v>465292</v>
      </c>
      <c r="N29" s="102">
        <v>435341</v>
      </c>
      <c r="O29" s="102">
        <v>546916</v>
      </c>
      <c r="P29" s="102">
        <v>356652</v>
      </c>
      <c r="Q29" s="102">
        <v>315315</v>
      </c>
      <c r="R29" s="102">
        <v>384554</v>
      </c>
      <c r="S29" s="102">
        <v>411831</v>
      </c>
      <c r="T29" s="102">
        <v>536986.4</v>
      </c>
      <c r="U29" s="102">
        <v>410782</v>
      </c>
      <c r="V29" s="102">
        <v>435636</v>
      </c>
      <c r="W29" s="102">
        <v>436948.1</v>
      </c>
      <c r="X29" s="102">
        <v>418332.9</v>
      </c>
      <c r="Y29" s="102">
        <v>372991</v>
      </c>
      <c r="Z29" s="102">
        <v>435582.6</v>
      </c>
      <c r="AA29" s="102">
        <v>454970.33999999997</v>
      </c>
      <c r="AB29" s="102">
        <v>418489.4</v>
      </c>
      <c r="AC29" s="102">
        <v>434106.4</v>
      </c>
      <c r="AD29" s="102">
        <v>545663.69999999995</v>
      </c>
      <c r="AE29" s="102">
        <v>665523.5</v>
      </c>
      <c r="AF29" s="102">
        <v>525547</v>
      </c>
      <c r="AG29" s="102">
        <v>387619</v>
      </c>
      <c r="AH29" s="102">
        <v>402466.29</v>
      </c>
      <c r="AI29" s="119">
        <v>508642.02</v>
      </c>
      <c r="AJ29" s="120">
        <v>456635</v>
      </c>
      <c r="AK29" s="108">
        <v>424392.4</v>
      </c>
      <c r="AL29" s="121"/>
    </row>
    <row r="30" spans="1:38" s="122" customFormat="1" ht="13.5" customHeight="1">
      <c r="A30" s="117" t="s">
        <v>53</v>
      </c>
      <c r="B30" s="102">
        <v>100</v>
      </c>
      <c r="C30" s="102">
        <v>115</v>
      </c>
      <c r="D30" s="102">
        <v>170</v>
      </c>
      <c r="E30" s="102">
        <v>0</v>
      </c>
      <c r="F30" s="102">
        <v>87</v>
      </c>
      <c r="G30" s="102">
        <v>129</v>
      </c>
      <c r="H30" s="102">
        <v>32</v>
      </c>
      <c r="I30" s="102">
        <v>474</v>
      </c>
      <c r="J30" s="102">
        <v>190</v>
      </c>
      <c r="K30" s="102">
        <v>0</v>
      </c>
      <c r="L30" s="102">
        <v>0</v>
      </c>
      <c r="M30" s="102">
        <v>0</v>
      </c>
      <c r="N30" s="102">
        <v>45</v>
      </c>
      <c r="O30" s="102">
        <v>40</v>
      </c>
      <c r="P30" s="102">
        <v>30</v>
      </c>
      <c r="Q30" s="102">
        <v>2</v>
      </c>
      <c r="R30" s="102">
        <v>40</v>
      </c>
      <c r="S30" s="102">
        <v>20</v>
      </c>
      <c r="T30" s="102">
        <v>20</v>
      </c>
      <c r="U30" s="102">
        <v>30</v>
      </c>
      <c r="V30" s="102">
        <v>30</v>
      </c>
      <c r="W30" s="102">
        <v>0</v>
      </c>
      <c r="X30" s="102">
        <v>73</v>
      </c>
      <c r="Y30" s="102">
        <v>0</v>
      </c>
      <c r="Z30" s="102">
        <v>30</v>
      </c>
      <c r="AA30" s="102">
        <v>30</v>
      </c>
      <c r="AB30" s="102">
        <v>0</v>
      </c>
      <c r="AC30" s="102">
        <v>40</v>
      </c>
      <c r="AD30" s="102">
        <v>40</v>
      </c>
      <c r="AE30" s="102">
        <v>40</v>
      </c>
      <c r="AF30" s="102">
        <v>0</v>
      </c>
      <c r="AG30" s="102">
        <v>0</v>
      </c>
      <c r="AH30" s="102" t="s">
        <v>0</v>
      </c>
      <c r="AI30" s="119" t="s">
        <v>0</v>
      </c>
      <c r="AJ30" s="120" t="s">
        <v>0</v>
      </c>
      <c r="AK30" s="120" t="s">
        <v>0</v>
      </c>
    </row>
    <row r="31" spans="1:38" s="122" customFormat="1" ht="13.5" customHeight="1">
      <c r="A31" s="117" t="s">
        <v>54</v>
      </c>
      <c r="B31" s="102">
        <v>127551</v>
      </c>
      <c r="C31" s="102">
        <v>126180</v>
      </c>
      <c r="D31" s="102">
        <v>112532</v>
      </c>
      <c r="E31" s="102">
        <v>135237</v>
      </c>
      <c r="F31" s="102">
        <v>99803</v>
      </c>
      <c r="G31" s="102">
        <v>83143</v>
      </c>
      <c r="H31" s="102">
        <v>69353</v>
      </c>
      <c r="I31" s="102">
        <v>73945</v>
      </c>
      <c r="J31" s="102">
        <v>70090</v>
      </c>
      <c r="K31" s="102">
        <v>71444</v>
      </c>
      <c r="L31" s="102">
        <v>42129</v>
      </c>
      <c r="M31" s="102">
        <v>39960</v>
      </c>
      <c r="N31" s="102">
        <v>47691</v>
      </c>
      <c r="O31" s="102">
        <v>58499</v>
      </c>
      <c r="P31" s="102">
        <v>29271</v>
      </c>
      <c r="Q31" s="102">
        <v>25765</v>
      </c>
      <c r="R31" s="102">
        <v>43496</v>
      </c>
      <c r="S31" s="102">
        <v>54534</v>
      </c>
      <c r="T31" s="102">
        <v>74463</v>
      </c>
      <c r="U31" s="102">
        <v>46527</v>
      </c>
      <c r="V31" s="102">
        <v>49581</v>
      </c>
      <c r="W31" s="102">
        <v>38263.1</v>
      </c>
      <c r="X31" s="102">
        <v>41124</v>
      </c>
      <c r="Y31" s="102">
        <v>41409</v>
      </c>
      <c r="Z31" s="102">
        <v>62156</v>
      </c>
      <c r="AA31" s="102">
        <v>51489.97</v>
      </c>
      <c r="AB31" s="102">
        <v>53523</v>
      </c>
      <c r="AC31" s="102">
        <v>43650</v>
      </c>
      <c r="AD31" s="102">
        <v>55861</v>
      </c>
      <c r="AE31" s="102">
        <v>76681</v>
      </c>
      <c r="AF31" s="102">
        <v>25711</v>
      </c>
      <c r="AG31" s="102">
        <v>57058</v>
      </c>
      <c r="AH31" s="102">
        <v>47765</v>
      </c>
      <c r="AI31" s="119">
        <v>76187</v>
      </c>
      <c r="AJ31" s="120">
        <v>70763.7</v>
      </c>
      <c r="AK31" s="123">
        <v>68213.5</v>
      </c>
    </row>
    <row r="32" spans="1:38" s="122" customFormat="1" ht="13.5" customHeight="1">
      <c r="A32" s="117" t="s">
        <v>55</v>
      </c>
      <c r="B32" s="102">
        <v>53175</v>
      </c>
      <c r="C32" s="102">
        <v>56462</v>
      </c>
      <c r="D32" s="102">
        <v>52932</v>
      </c>
      <c r="E32" s="102">
        <v>60227</v>
      </c>
      <c r="F32" s="102">
        <v>53055</v>
      </c>
      <c r="G32" s="102">
        <v>47928</v>
      </c>
      <c r="H32" s="102">
        <v>33576</v>
      </c>
      <c r="I32" s="102">
        <v>32071</v>
      </c>
      <c r="J32" s="102">
        <v>11505</v>
      </c>
      <c r="K32" s="102">
        <v>9007</v>
      </c>
      <c r="L32" s="102">
        <v>7768</v>
      </c>
      <c r="M32" s="102">
        <v>13162</v>
      </c>
      <c r="N32" s="102">
        <v>6554</v>
      </c>
      <c r="O32" s="102">
        <v>14083</v>
      </c>
      <c r="P32" s="102">
        <v>7115</v>
      </c>
      <c r="Q32" s="102">
        <v>7964</v>
      </c>
      <c r="R32" s="102">
        <v>12422</v>
      </c>
      <c r="S32" s="102">
        <v>22054</v>
      </c>
      <c r="T32" s="102">
        <v>30375</v>
      </c>
      <c r="U32" s="102">
        <v>27078</v>
      </c>
      <c r="V32" s="102">
        <v>28139</v>
      </c>
      <c r="W32" s="102">
        <v>73588</v>
      </c>
      <c r="X32" s="102">
        <v>49187</v>
      </c>
      <c r="Y32" s="102">
        <v>48951</v>
      </c>
      <c r="Z32" s="102">
        <v>31695</v>
      </c>
      <c r="AA32" s="102">
        <v>17672.02</v>
      </c>
      <c r="AB32" s="102">
        <v>37695</v>
      </c>
      <c r="AC32" s="102">
        <v>30291</v>
      </c>
      <c r="AD32" s="102">
        <v>37718</v>
      </c>
      <c r="AE32" s="102">
        <v>39891</v>
      </c>
      <c r="AF32" s="102">
        <v>37235</v>
      </c>
      <c r="AG32" s="102">
        <v>24065</v>
      </c>
      <c r="AH32" s="102">
        <v>26437</v>
      </c>
      <c r="AI32" s="119">
        <v>38194</v>
      </c>
      <c r="AJ32" s="120">
        <v>32804.800000000003</v>
      </c>
      <c r="AK32" s="123">
        <v>28423</v>
      </c>
    </row>
    <row r="33" spans="1:37" s="122" customFormat="1" ht="13.5" customHeight="1">
      <c r="A33" s="117" t="s">
        <v>56</v>
      </c>
      <c r="B33" s="102">
        <v>96594</v>
      </c>
      <c r="C33" s="102">
        <v>100322</v>
      </c>
      <c r="D33" s="102">
        <v>99682</v>
      </c>
      <c r="E33" s="102">
        <v>118059</v>
      </c>
      <c r="F33" s="102">
        <v>104880</v>
      </c>
      <c r="G33" s="102">
        <v>100236</v>
      </c>
      <c r="H33" s="102">
        <v>93373</v>
      </c>
      <c r="I33" s="102">
        <v>92830</v>
      </c>
      <c r="J33" s="102">
        <v>92360</v>
      </c>
      <c r="K33" s="102">
        <v>94898</v>
      </c>
      <c r="L33" s="102">
        <v>91007</v>
      </c>
      <c r="M33" s="102">
        <v>72148</v>
      </c>
      <c r="N33" s="102">
        <v>70093</v>
      </c>
      <c r="O33" s="102">
        <v>77103</v>
      </c>
      <c r="P33" s="102">
        <v>70904</v>
      </c>
      <c r="Q33" s="102">
        <v>64776</v>
      </c>
      <c r="R33" s="102">
        <v>58077</v>
      </c>
      <c r="S33" s="102">
        <v>61304</v>
      </c>
      <c r="T33" s="102">
        <v>77272</v>
      </c>
      <c r="U33" s="102">
        <v>55839</v>
      </c>
      <c r="V33" s="102">
        <v>38502</v>
      </c>
      <c r="W33" s="102">
        <v>44152</v>
      </c>
      <c r="X33" s="102">
        <v>41330</v>
      </c>
      <c r="Y33" s="102">
        <v>34706</v>
      </c>
      <c r="Z33" s="102">
        <v>48269</v>
      </c>
      <c r="AA33" s="102">
        <v>59930</v>
      </c>
      <c r="AB33" s="102">
        <v>49917</v>
      </c>
      <c r="AC33" s="102">
        <v>48211</v>
      </c>
      <c r="AD33" s="102">
        <v>51193</v>
      </c>
      <c r="AE33" s="102">
        <v>56489</v>
      </c>
      <c r="AF33" s="102">
        <v>45907.199999999997</v>
      </c>
      <c r="AG33" s="102">
        <v>34337</v>
      </c>
      <c r="AH33" s="102">
        <v>29591</v>
      </c>
      <c r="AI33" s="119">
        <v>33386.800000000003</v>
      </c>
      <c r="AJ33" s="120">
        <v>29377.5</v>
      </c>
      <c r="AK33" s="123">
        <v>30854.1</v>
      </c>
    </row>
    <row r="34" spans="1:37" s="122" customFormat="1" ht="13.5" customHeight="1">
      <c r="A34" s="117" t="s">
        <v>57</v>
      </c>
      <c r="B34" s="102">
        <v>54715</v>
      </c>
      <c r="C34" s="102">
        <v>58460</v>
      </c>
      <c r="D34" s="102">
        <v>65152</v>
      </c>
      <c r="E34" s="102">
        <v>72100</v>
      </c>
      <c r="F34" s="102">
        <v>60344</v>
      </c>
      <c r="G34" s="102">
        <v>57675</v>
      </c>
      <c r="H34" s="102">
        <v>48472</v>
      </c>
      <c r="I34" s="102">
        <v>48980</v>
      </c>
      <c r="J34" s="102">
        <v>38262</v>
      </c>
      <c r="K34" s="102">
        <v>42043</v>
      </c>
      <c r="L34" s="102">
        <v>26923</v>
      </c>
      <c r="M34" s="102">
        <v>32095</v>
      </c>
      <c r="N34" s="102">
        <v>21577</v>
      </c>
      <c r="O34" s="102">
        <v>38836</v>
      </c>
      <c r="P34" s="102">
        <v>21036</v>
      </c>
      <c r="Q34" s="102">
        <v>24408</v>
      </c>
      <c r="R34" s="102">
        <v>24205</v>
      </c>
      <c r="S34" s="102">
        <v>25572</v>
      </c>
      <c r="T34" s="102">
        <v>30255</v>
      </c>
      <c r="U34" s="102">
        <v>22031</v>
      </c>
      <c r="V34" s="102">
        <v>24332</v>
      </c>
      <c r="W34" s="102">
        <v>21514</v>
      </c>
      <c r="X34" s="102">
        <v>27307</v>
      </c>
      <c r="Y34" s="102">
        <v>17778</v>
      </c>
      <c r="Z34" s="102">
        <v>21447</v>
      </c>
      <c r="AA34" s="102">
        <v>30518.880000000001</v>
      </c>
      <c r="AB34" s="102">
        <v>27328.9</v>
      </c>
      <c r="AC34" s="102">
        <v>26230</v>
      </c>
      <c r="AD34" s="102">
        <v>32782</v>
      </c>
      <c r="AE34" s="102">
        <v>43807</v>
      </c>
      <c r="AF34" s="102">
        <v>30481</v>
      </c>
      <c r="AG34" s="102">
        <v>25859</v>
      </c>
      <c r="AH34" s="102">
        <v>27755.5</v>
      </c>
      <c r="AI34" s="119">
        <v>24859.5</v>
      </c>
      <c r="AJ34" s="120">
        <v>23857.9</v>
      </c>
      <c r="AK34" s="123">
        <v>29266.400000000001</v>
      </c>
    </row>
    <row r="35" spans="1:37" s="122" customFormat="1" ht="13.5" customHeight="1">
      <c r="A35" s="117" t="s">
        <v>58</v>
      </c>
      <c r="B35" s="102">
        <v>58454</v>
      </c>
      <c r="C35" s="102">
        <v>66129</v>
      </c>
      <c r="D35" s="102">
        <v>69774</v>
      </c>
      <c r="E35" s="102">
        <v>79428</v>
      </c>
      <c r="F35" s="102">
        <v>66949</v>
      </c>
      <c r="G35" s="102">
        <v>67739</v>
      </c>
      <c r="H35" s="102">
        <v>54861</v>
      </c>
      <c r="I35" s="102">
        <v>48201</v>
      </c>
      <c r="J35" s="102">
        <v>44320</v>
      </c>
      <c r="K35" s="102">
        <v>22367</v>
      </c>
      <c r="L35" s="102">
        <v>29042</v>
      </c>
      <c r="M35" s="102">
        <v>26571</v>
      </c>
      <c r="N35" s="102">
        <v>13623</v>
      </c>
      <c r="O35" s="102">
        <v>41100</v>
      </c>
      <c r="P35" s="102">
        <v>26290</v>
      </c>
      <c r="Q35" s="102">
        <v>14291</v>
      </c>
      <c r="R35" s="102">
        <v>25062</v>
      </c>
      <c r="S35" s="102">
        <v>21389</v>
      </c>
      <c r="T35" s="102">
        <v>33240</v>
      </c>
      <c r="U35" s="102">
        <v>21021</v>
      </c>
      <c r="V35" s="102">
        <v>23346</v>
      </c>
      <c r="W35" s="102">
        <v>15586</v>
      </c>
      <c r="X35" s="102">
        <v>21784</v>
      </c>
      <c r="Y35" s="102">
        <v>13381</v>
      </c>
      <c r="Z35" s="102">
        <v>20576</v>
      </c>
      <c r="AA35" s="102">
        <v>34017.99</v>
      </c>
      <c r="AB35" s="102">
        <v>25222</v>
      </c>
      <c r="AC35" s="102">
        <v>25372</v>
      </c>
      <c r="AD35" s="102">
        <v>35622</v>
      </c>
      <c r="AE35" s="102">
        <v>46197</v>
      </c>
      <c r="AF35" s="102">
        <v>24900</v>
      </c>
      <c r="AG35" s="102">
        <v>18418</v>
      </c>
      <c r="AH35" s="102">
        <v>21826</v>
      </c>
      <c r="AI35" s="119">
        <v>21037.5</v>
      </c>
      <c r="AJ35" s="120">
        <v>16991</v>
      </c>
      <c r="AK35" s="123">
        <v>17406</v>
      </c>
    </row>
    <row r="36" spans="1:37" s="122" customFormat="1" ht="13.5" customHeight="1">
      <c r="A36" s="117" t="s">
        <v>59</v>
      </c>
      <c r="B36" s="102">
        <v>33710</v>
      </c>
      <c r="C36" s="102">
        <v>36045</v>
      </c>
      <c r="D36" s="102">
        <v>38336</v>
      </c>
      <c r="E36" s="102">
        <v>46211</v>
      </c>
      <c r="F36" s="102">
        <v>41684</v>
      </c>
      <c r="G36" s="102">
        <v>34324</v>
      </c>
      <c r="H36" s="102">
        <v>29593</v>
      </c>
      <c r="I36" s="102">
        <v>30553</v>
      </c>
      <c r="J36" s="102">
        <v>33158</v>
      </c>
      <c r="K36" s="102">
        <v>37501</v>
      </c>
      <c r="L36" s="102">
        <v>37455</v>
      </c>
      <c r="M36" s="102">
        <v>40150</v>
      </c>
      <c r="N36" s="102">
        <v>40357</v>
      </c>
      <c r="O36" s="102">
        <v>41546</v>
      </c>
      <c r="P36" s="102">
        <v>23691</v>
      </c>
      <c r="Q36" s="102">
        <v>21359</v>
      </c>
      <c r="R36" s="102">
        <v>21669</v>
      </c>
      <c r="S36" s="102">
        <v>20288</v>
      </c>
      <c r="T36" s="102">
        <v>26650</v>
      </c>
      <c r="U36" s="102">
        <v>18537</v>
      </c>
      <c r="V36" s="102">
        <v>13123</v>
      </c>
      <c r="W36" s="102">
        <v>13210</v>
      </c>
      <c r="X36" s="102">
        <v>15520</v>
      </c>
      <c r="Y36" s="102">
        <v>14809</v>
      </c>
      <c r="Z36" s="102">
        <v>18559</v>
      </c>
      <c r="AA36" s="102">
        <v>19326.099999999999</v>
      </c>
      <c r="AB36" s="102">
        <v>16574</v>
      </c>
      <c r="AC36" s="102">
        <v>21429</v>
      </c>
      <c r="AD36" s="102">
        <v>18816</v>
      </c>
      <c r="AE36" s="102">
        <v>24057</v>
      </c>
      <c r="AF36" s="102">
        <v>21173</v>
      </c>
      <c r="AG36" s="102">
        <v>17700.8</v>
      </c>
      <c r="AH36" s="102">
        <v>17972</v>
      </c>
      <c r="AI36" s="119">
        <v>20456</v>
      </c>
      <c r="AJ36" s="120">
        <v>19527</v>
      </c>
      <c r="AK36" s="123">
        <v>18075</v>
      </c>
    </row>
    <row r="37" spans="1:37" s="122" customFormat="1" ht="13.5" customHeight="1">
      <c r="A37" s="117" t="s">
        <v>60</v>
      </c>
      <c r="B37" s="102">
        <v>33566</v>
      </c>
      <c r="C37" s="102">
        <v>38513</v>
      </c>
      <c r="D37" s="102">
        <v>40468</v>
      </c>
      <c r="E37" s="102">
        <v>51339</v>
      </c>
      <c r="F37" s="102">
        <v>45500</v>
      </c>
      <c r="G37" s="102">
        <v>43430</v>
      </c>
      <c r="H37" s="102">
        <v>36436</v>
      </c>
      <c r="I37" s="102">
        <v>47403</v>
      </c>
      <c r="J37" s="102">
        <v>37147</v>
      </c>
      <c r="K37" s="102">
        <v>36930</v>
      </c>
      <c r="L37" s="102">
        <v>40163</v>
      </c>
      <c r="M37" s="102">
        <v>27972</v>
      </c>
      <c r="N37" s="102">
        <v>32072</v>
      </c>
      <c r="O37" s="102">
        <v>39035</v>
      </c>
      <c r="P37" s="102">
        <v>29237</v>
      </c>
      <c r="Q37" s="102">
        <v>15188</v>
      </c>
      <c r="R37" s="102">
        <v>18184</v>
      </c>
      <c r="S37" s="102">
        <v>19795</v>
      </c>
      <c r="T37" s="102">
        <v>21746</v>
      </c>
      <c r="U37" s="102">
        <v>16507</v>
      </c>
      <c r="V37" s="102">
        <v>9508</v>
      </c>
      <c r="W37" s="102">
        <v>13202</v>
      </c>
      <c r="X37" s="102">
        <v>16048</v>
      </c>
      <c r="Y37" s="102">
        <v>14396</v>
      </c>
      <c r="Z37" s="102">
        <v>15450</v>
      </c>
      <c r="AA37" s="102">
        <v>19744.03</v>
      </c>
      <c r="AB37" s="102">
        <v>14419</v>
      </c>
      <c r="AC37" s="102">
        <v>14958</v>
      </c>
      <c r="AD37" s="102">
        <v>23193</v>
      </c>
      <c r="AE37" s="102">
        <v>27585</v>
      </c>
      <c r="AF37" s="102">
        <v>18028</v>
      </c>
      <c r="AG37" s="102">
        <v>17274.5</v>
      </c>
      <c r="AH37" s="102">
        <v>18619</v>
      </c>
      <c r="AI37" s="119">
        <v>21043.200000000001</v>
      </c>
      <c r="AJ37" s="120">
        <v>18190.400000000001</v>
      </c>
      <c r="AK37" s="123">
        <v>15210</v>
      </c>
    </row>
    <row r="38" spans="1:37" s="122" customFormat="1" ht="13.5" customHeight="1">
      <c r="A38" s="117" t="s">
        <v>61</v>
      </c>
      <c r="B38" s="102">
        <v>58883</v>
      </c>
      <c r="C38" s="102">
        <v>68466</v>
      </c>
      <c r="D38" s="102">
        <v>75509</v>
      </c>
      <c r="E38" s="102">
        <v>80823</v>
      </c>
      <c r="F38" s="102">
        <v>65886</v>
      </c>
      <c r="G38" s="102">
        <v>75827</v>
      </c>
      <c r="H38" s="102">
        <v>67523</v>
      </c>
      <c r="I38" s="102">
        <v>66360</v>
      </c>
      <c r="J38" s="102">
        <v>50642</v>
      </c>
      <c r="K38" s="102">
        <v>35935</v>
      </c>
      <c r="L38" s="102">
        <v>17203</v>
      </c>
      <c r="M38" s="102">
        <v>18729</v>
      </c>
      <c r="N38" s="102">
        <v>9312</v>
      </c>
      <c r="O38" s="102">
        <v>8980</v>
      </c>
      <c r="P38" s="102">
        <v>12256</v>
      </c>
      <c r="Q38" s="102">
        <v>8431</v>
      </c>
      <c r="R38" s="102">
        <v>10530</v>
      </c>
      <c r="S38" s="102">
        <v>14529</v>
      </c>
      <c r="T38" s="102">
        <v>23841</v>
      </c>
      <c r="U38" s="102">
        <v>14616</v>
      </c>
      <c r="V38" s="102">
        <v>9270</v>
      </c>
      <c r="W38" s="102">
        <v>7520</v>
      </c>
      <c r="X38" s="102">
        <v>11832</v>
      </c>
      <c r="Y38" s="102">
        <v>13930</v>
      </c>
      <c r="Z38" s="102">
        <v>22468</v>
      </c>
      <c r="AA38" s="102">
        <v>26713.919999999998</v>
      </c>
      <c r="AB38" s="102">
        <v>23093.5</v>
      </c>
      <c r="AC38" s="102">
        <v>27677</v>
      </c>
      <c r="AD38" s="102">
        <v>34546</v>
      </c>
      <c r="AE38" s="102">
        <v>47270</v>
      </c>
      <c r="AF38" s="102">
        <v>36716</v>
      </c>
      <c r="AG38" s="102">
        <v>28018</v>
      </c>
      <c r="AH38" s="102">
        <v>19774</v>
      </c>
      <c r="AI38" s="119">
        <v>28721.4</v>
      </c>
      <c r="AJ38" s="120">
        <v>17913.099999999999</v>
      </c>
      <c r="AK38" s="123">
        <v>21357.7</v>
      </c>
    </row>
    <row r="39" spans="1:37" s="122" customFormat="1" ht="13.5" customHeight="1">
      <c r="A39" s="117" t="s">
        <v>62</v>
      </c>
      <c r="B39" s="102">
        <v>52162</v>
      </c>
      <c r="C39" s="102">
        <v>55260</v>
      </c>
      <c r="D39" s="102">
        <v>58541</v>
      </c>
      <c r="E39" s="102">
        <v>68255</v>
      </c>
      <c r="F39" s="102">
        <v>57580</v>
      </c>
      <c r="G39" s="102">
        <v>54669</v>
      </c>
      <c r="H39" s="102">
        <v>42569</v>
      </c>
      <c r="I39" s="102">
        <v>44521</v>
      </c>
      <c r="J39" s="102">
        <v>42307</v>
      </c>
      <c r="K39" s="102">
        <v>33484</v>
      </c>
      <c r="L39" s="102">
        <v>35058</v>
      </c>
      <c r="M39" s="102">
        <v>34464</v>
      </c>
      <c r="N39" s="102">
        <v>35556</v>
      </c>
      <c r="O39" s="102">
        <v>41902</v>
      </c>
      <c r="P39" s="102">
        <v>17190</v>
      </c>
      <c r="Q39" s="102">
        <v>15267</v>
      </c>
      <c r="R39" s="102">
        <v>16294</v>
      </c>
      <c r="S39" s="102">
        <v>14726</v>
      </c>
      <c r="T39" s="102">
        <v>15713.4</v>
      </c>
      <c r="U39" s="102">
        <v>14013</v>
      </c>
      <c r="V39" s="102">
        <v>12958</v>
      </c>
      <c r="W39" s="102">
        <v>12507</v>
      </c>
      <c r="X39" s="102">
        <v>13166.5</v>
      </c>
      <c r="Y39" s="102">
        <v>12776</v>
      </c>
      <c r="Z39" s="102">
        <v>15665</v>
      </c>
      <c r="AA39" s="102">
        <v>17051.5</v>
      </c>
      <c r="AB39" s="102">
        <v>14637</v>
      </c>
      <c r="AC39" s="102">
        <v>15433</v>
      </c>
      <c r="AD39" s="102">
        <v>25649</v>
      </c>
      <c r="AE39" s="102">
        <v>34929</v>
      </c>
      <c r="AF39" s="102">
        <v>75344</v>
      </c>
      <c r="AG39" s="102">
        <v>22312</v>
      </c>
      <c r="AH39" s="102">
        <v>24278.5</v>
      </c>
      <c r="AI39" s="119">
        <v>22109.82</v>
      </c>
      <c r="AJ39" s="120">
        <v>39823.599999999999</v>
      </c>
      <c r="AK39" s="123">
        <v>16438.599999999999</v>
      </c>
    </row>
    <row r="40" spans="1:37" s="122" customFormat="1" ht="13.5" customHeight="1">
      <c r="A40" s="117" t="s">
        <v>63</v>
      </c>
      <c r="B40" s="102">
        <v>99621</v>
      </c>
      <c r="C40" s="102">
        <v>123818</v>
      </c>
      <c r="D40" s="102">
        <v>98822</v>
      </c>
      <c r="E40" s="102">
        <v>125294</v>
      </c>
      <c r="F40" s="102">
        <v>120998</v>
      </c>
      <c r="G40" s="102">
        <v>105758</v>
      </c>
      <c r="H40" s="102">
        <v>93080</v>
      </c>
      <c r="I40" s="102">
        <v>93285</v>
      </c>
      <c r="J40" s="102">
        <v>64786</v>
      </c>
      <c r="K40" s="102">
        <v>46214</v>
      </c>
      <c r="L40" s="102">
        <v>51951</v>
      </c>
      <c r="M40" s="102">
        <v>51962</v>
      </c>
      <c r="N40" s="102">
        <v>52321</v>
      </c>
      <c r="O40" s="102">
        <v>73335</v>
      </c>
      <c r="P40" s="102">
        <v>45347</v>
      </c>
      <c r="Q40" s="102">
        <v>48911</v>
      </c>
      <c r="R40" s="102">
        <v>61759</v>
      </c>
      <c r="S40" s="102">
        <v>61686</v>
      </c>
      <c r="T40" s="102">
        <v>87245</v>
      </c>
      <c r="U40" s="102">
        <v>80985</v>
      </c>
      <c r="V40" s="102">
        <v>119870</v>
      </c>
      <c r="W40" s="102">
        <v>118960</v>
      </c>
      <c r="X40" s="102">
        <v>97424</v>
      </c>
      <c r="Y40" s="102">
        <v>75931</v>
      </c>
      <c r="Z40" s="102">
        <v>60202</v>
      </c>
      <c r="AA40" s="102">
        <v>49342.97</v>
      </c>
      <c r="AB40" s="102">
        <v>58198</v>
      </c>
      <c r="AC40" s="102">
        <v>62940</v>
      </c>
      <c r="AD40" s="102">
        <v>94636</v>
      </c>
      <c r="AE40" s="102">
        <v>99947</v>
      </c>
      <c r="AF40" s="102">
        <v>36770</v>
      </c>
      <c r="AG40" s="102">
        <v>54253</v>
      </c>
      <c r="AH40" s="102">
        <v>69621.39</v>
      </c>
      <c r="AI40" s="119">
        <v>100532.5</v>
      </c>
      <c r="AJ40" s="120">
        <v>88023.9</v>
      </c>
      <c r="AK40" s="123">
        <v>79221</v>
      </c>
    </row>
    <row r="41" spans="1:37" s="122" customFormat="1" ht="13.5" customHeight="1">
      <c r="A41" s="117" t="s">
        <v>64</v>
      </c>
      <c r="B41" s="102">
        <v>59713</v>
      </c>
      <c r="C41" s="102">
        <v>63498</v>
      </c>
      <c r="D41" s="102">
        <v>68782</v>
      </c>
      <c r="E41" s="102">
        <v>76206</v>
      </c>
      <c r="F41" s="102">
        <v>60149</v>
      </c>
      <c r="G41" s="102">
        <v>53790</v>
      </c>
      <c r="H41" s="102">
        <v>54888</v>
      </c>
      <c r="I41" s="102">
        <v>56629</v>
      </c>
      <c r="J41" s="102">
        <v>49218</v>
      </c>
      <c r="K41" s="102">
        <v>41219</v>
      </c>
      <c r="L41" s="102">
        <v>26623</v>
      </c>
      <c r="M41" s="102">
        <v>32126</v>
      </c>
      <c r="N41" s="102">
        <v>29752</v>
      </c>
      <c r="O41" s="102">
        <v>26680</v>
      </c>
      <c r="P41" s="102">
        <v>24022</v>
      </c>
      <c r="Q41" s="102">
        <v>28817</v>
      </c>
      <c r="R41" s="102">
        <v>28427</v>
      </c>
      <c r="S41" s="102">
        <v>24073</v>
      </c>
      <c r="T41" s="102">
        <v>24662</v>
      </c>
      <c r="U41" s="102">
        <v>16726</v>
      </c>
      <c r="V41" s="102">
        <v>32001</v>
      </c>
      <c r="W41" s="102">
        <v>15209</v>
      </c>
      <c r="X41" s="102">
        <v>19486.400000000001</v>
      </c>
      <c r="Y41" s="102">
        <v>15385</v>
      </c>
      <c r="Z41" s="102">
        <v>21660.6</v>
      </c>
      <c r="AA41" s="102">
        <v>36252.69</v>
      </c>
      <c r="AB41" s="102">
        <v>26934</v>
      </c>
      <c r="AC41" s="102">
        <v>22871.4</v>
      </c>
      <c r="AD41" s="102">
        <v>32872.699999999997</v>
      </c>
      <c r="AE41" s="102">
        <v>39486.5</v>
      </c>
      <c r="AF41" s="102">
        <v>14700.8</v>
      </c>
      <c r="AG41" s="102">
        <v>17221.7</v>
      </c>
      <c r="AH41" s="102">
        <v>16170</v>
      </c>
      <c r="AI41" s="119">
        <v>20542.900000000001</v>
      </c>
      <c r="AJ41" s="120">
        <v>17856.5</v>
      </c>
      <c r="AK41" s="123">
        <v>15450.5</v>
      </c>
    </row>
    <row r="42" spans="1:37" s="122" customFormat="1" ht="13.5" customHeight="1">
      <c r="A42" s="117" t="s">
        <v>65</v>
      </c>
      <c r="B42" s="102">
        <v>49269</v>
      </c>
      <c r="C42" s="102">
        <v>56937</v>
      </c>
      <c r="D42" s="102">
        <v>50808</v>
      </c>
      <c r="E42" s="102">
        <v>48713</v>
      </c>
      <c r="F42" s="102">
        <v>54686</v>
      </c>
      <c r="G42" s="102">
        <v>52231</v>
      </c>
      <c r="H42" s="102">
        <v>40047</v>
      </c>
      <c r="I42" s="102">
        <v>26256</v>
      </c>
      <c r="J42" s="102">
        <v>5825</v>
      </c>
      <c r="K42" s="102">
        <v>7099</v>
      </c>
      <c r="L42" s="102">
        <v>7421</v>
      </c>
      <c r="M42" s="102">
        <v>7773</v>
      </c>
      <c r="N42" s="102">
        <v>4642</v>
      </c>
      <c r="O42" s="102">
        <v>15997</v>
      </c>
      <c r="P42" s="102">
        <v>4030</v>
      </c>
      <c r="Q42" s="102">
        <v>2297</v>
      </c>
      <c r="R42" s="102">
        <v>5268</v>
      </c>
      <c r="S42" s="102">
        <v>7097</v>
      </c>
      <c r="T42" s="102">
        <v>15227</v>
      </c>
      <c r="U42" s="102">
        <v>22648</v>
      </c>
      <c r="V42" s="102">
        <v>17768</v>
      </c>
      <c r="W42" s="102">
        <v>4406</v>
      </c>
      <c r="X42" s="102">
        <v>5269</v>
      </c>
      <c r="Y42" s="102">
        <v>3145</v>
      </c>
      <c r="Z42" s="102">
        <v>6302</v>
      </c>
      <c r="AA42" s="102">
        <v>6073.24</v>
      </c>
      <c r="AB42" s="102">
        <v>6082</v>
      </c>
      <c r="AC42" s="102">
        <v>12265</v>
      </c>
      <c r="AD42" s="102">
        <v>16104</v>
      </c>
      <c r="AE42" s="102">
        <v>22331</v>
      </c>
      <c r="AF42" s="102">
        <v>16773</v>
      </c>
      <c r="AG42" s="102">
        <v>13280</v>
      </c>
      <c r="AH42" s="102">
        <v>20183</v>
      </c>
      <c r="AI42" s="119">
        <v>37745</v>
      </c>
      <c r="AJ42" s="120">
        <v>21711</v>
      </c>
      <c r="AK42" s="123">
        <v>19266</v>
      </c>
    </row>
    <row r="43" spans="1:37" s="122" customFormat="1" ht="13.5" customHeight="1">
      <c r="A43" s="183" t="s">
        <v>66</v>
      </c>
      <c r="B43" s="102">
        <v>139412</v>
      </c>
      <c r="C43" s="102">
        <v>133370</v>
      </c>
      <c r="D43" s="102">
        <v>139416</v>
      </c>
      <c r="E43" s="102">
        <v>172663</v>
      </c>
      <c r="F43" s="102">
        <v>153180</v>
      </c>
      <c r="G43" s="102">
        <v>134212</v>
      </c>
      <c r="H43" s="102">
        <v>106659</v>
      </c>
      <c r="I43" s="102">
        <v>110662</v>
      </c>
      <c r="J43" s="102">
        <v>85600</v>
      </c>
      <c r="K43" s="102">
        <v>79836</v>
      </c>
      <c r="L43" s="102">
        <v>59965</v>
      </c>
      <c r="M43" s="102">
        <v>68180</v>
      </c>
      <c r="N43" s="102">
        <v>71791</v>
      </c>
      <c r="O43" s="102">
        <v>69820</v>
      </c>
      <c r="P43" s="102">
        <v>46263</v>
      </c>
      <c r="Q43" s="102">
        <v>37841</v>
      </c>
      <c r="R43" s="102">
        <v>59161</v>
      </c>
      <c r="S43" s="102">
        <v>64784</v>
      </c>
      <c r="T43" s="102">
        <v>76297</v>
      </c>
      <c r="U43" s="102">
        <v>54254</v>
      </c>
      <c r="V43" s="102">
        <v>57238</v>
      </c>
      <c r="W43" s="102">
        <v>58831</v>
      </c>
      <c r="X43" s="102">
        <v>58855</v>
      </c>
      <c r="Y43" s="102">
        <v>66394</v>
      </c>
      <c r="Z43" s="102">
        <v>91133</v>
      </c>
      <c r="AA43" s="102">
        <v>86837.03</v>
      </c>
      <c r="AB43" s="102">
        <v>64866</v>
      </c>
      <c r="AC43" s="102">
        <v>82739</v>
      </c>
      <c r="AD43" s="102">
        <v>86631</v>
      </c>
      <c r="AE43" s="102">
        <v>106813</v>
      </c>
      <c r="AF43" s="102">
        <v>89257</v>
      </c>
      <c r="AG43" s="102">
        <v>57822</v>
      </c>
      <c r="AH43" s="102">
        <v>62473.9</v>
      </c>
      <c r="AI43" s="119">
        <v>63826.400000000001</v>
      </c>
      <c r="AJ43" s="120">
        <v>59794.6</v>
      </c>
      <c r="AK43" s="123">
        <v>65210.6</v>
      </c>
    </row>
    <row r="44" spans="1:37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18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15"/>
    </row>
    <row r="45" spans="1:37" ht="13.5" customHeight="1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9"/>
      <c r="AE45" s="9"/>
      <c r="AF45" s="9"/>
      <c r="AG45" s="9"/>
      <c r="AH45" s="9"/>
      <c r="AI45" s="9"/>
      <c r="AJ45" s="9"/>
      <c r="AK45" s="15"/>
    </row>
    <row r="46" spans="1:37" ht="13.5" customHeight="1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9"/>
      <c r="AI46" s="9"/>
      <c r="AJ46" s="9"/>
      <c r="AK46" s="15"/>
    </row>
    <row r="47" spans="1:37">
      <c r="A47" s="8"/>
    </row>
    <row r="48" spans="1:37" ht="12.75" customHeight="1">
      <c r="A48" s="87" t="s">
        <v>29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</row>
    <row r="49" spans="1:37" ht="12.7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AI49" s="88" t="s">
        <v>4</v>
      </c>
      <c r="AJ49" s="88"/>
      <c r="AK49" s="88"/>
    </row>
    <row r="50" spans="1:37" s="34" customFormat="1">
      <c r="A50" s="32"/>
      <c r="B50" s="32">
        <v>1990</v>
      </c>
      <c r="C50" s="32">
        <v>1991</v>
      </c>
      <c r="D50" s="32">
        <v>1992</v>
      </c>
      <c r="E50" s="32">
        <v>1993</v>
      </c>
      <c r="F50" s="32">
        <v>1994</v>
      </c>
      <c r="G50" s="32">
        <v>1995</v>
      </c>
      <c r="H50" s="32">
        <v>1996</v>
      </c>
      <c r="I50" s="32">
        <v>1997</v>
      </c>
      <c r="J50" s="32">
        <v>1998</v>
      </c>
      <c r="K50" s="32">
        <v>1999</v>
      </c>
      <c r="L50" s="32">
        <v>2000</v>
      </c>
      <c r="M50" s="32">
        <v>2001</v>
      </c>
      <c r="N50" s="32">
        <v>2002</v>
      </c>
      <c r="O50" s="32">
        <v>2003</v>
      </c>
      <c r="P50" s="32">
        <v>2004</v>
      </c>
      <c r="Q50" s="32">
        <v>2005</v>
      </c>
      <c r="R50" s="32">
        <v>2006</v>
      </c>
      <c r="S50" s="32">
        <v>2007</v>
      </c>
      <c r="T50" s="32">
        <v>2008</v>
      </c>
      <c r="U50" s="32">
        <v>2009</v>
      </c>
      <c r="V50" s="32">
        <v>2010</v>
      </c>
      <c r="W50" s="32">
        <v>2011</v>
      </c>
      <c r="X50" s="32">
        <v>2012</v>
      </c>
      <c r="Y50" s="32">
        <v>2013</v>
      </c>
      <c r="Z50" s="32">
        <v>2014</v>
      </c>
      <c r="AA50" s="32">
        <v>2015</v>
      </c>
      <c r="AB50" s="32">
        <v>2016</v>
      </c>
      <c r="AC50" s="32">
        <v>2017</v>
      </c>
      <c r="AD50" s="32">
        <v>2018</v>
      </c>
      <c r="AE50" s="32">
        <v>2019</v>
      </c>
      <c r="AF50" s="32">
        <v>2020</v>
      </c>
      <c r="AG50" s="32">
        <v>2021</v>
      </c>
      <c r="AH50" s="32">
        <v>2022</v>
      </c>
      <c r="AI50" s="32">
        <v>2023</v>
      </c>
      <c r="AJ50" s="32">
        <v>2024</v>
      </c>
      <c r="AK50" s="32">
        <v>2025</v>
      </c>
    </row>
    <row r="51" spans="1:37" ht="22.5">
      <c r="A51" s="113" t="s">
        <v>52</v>
      </c>
      <c r="B51" s="124" t="s">
        <v>0</v>
      </c>
      <c r="C51" s="124">
        <v>200</v>
      </c>
      <c r="D51" s="124" t="s">
        <v>0</v>
      </c>
      <c r="E51" s="124" t="s">
        <v>0</v>
      </c>
      <c r="F51" s="124" t="s">
        <v>0</v>
      </c>
      <c r="G51" s="124" t="s">
        <v>0</v>
      </c>
      <c r="H51" s="124" t="s">
        <v>0</v>
      </c>
      <c r="I51" s="124" t="s">
        <v>0</v>
      </c>
      <c r="J51" s="124" t="s">
        <v>0</v>
      </c>
      <c r="K51" s="124" t="s">
        <v>0</v>
      </c>
      <c r="L51" s="124" t="s">
        <v>0</v>
      </c>
      <c r="M51" s="124" t="s">
        <v>0</v>
      </c>
      <c r="N51" s="124" t="s">
        <v>0</v>
      </c>
      <c r="O51" s="124" t="s">
        <v>0</v>
      </c>
      <c r="P51" s="124" t="s">
        <v>0</v>
      </c>
      <c r="Q51" s="125">
        <v>500</v>
      </c>
      <c r="R51" s="68" t="s">
        <v>0</v>
      </c>
      <c r="S51" s="125">
        <v>1740</v>
      </c>
      <c r="T51" s="125">
        <v>1442</v>
      </c>
      <c r="U51" s="68">
        <v>485</v>
      </c>
      <c r="V51" s="68" t="s">
        <v>0</v>
      </c>
      <c r="W51" s="68" t="s">
        <v>0</v>
      </c>
      <c r="X51" s="68" t="s">
        <v>0</v>
      </c>
      <c r="Y51" s="68" t="s">
        <v>0</v>
      </c>
      <c r="Z51" s="68" t="s">
        <v>0</v>
      </c>
      <c r="AA51" s="70" t="s">
        <v>0</v>
      </c>
      <c r="AB51" s="70" t="s">
        <v>0</v>
      </c>
      <c r="AC51" s="70" t="s">
        <v>0</v>
      </c>
      <c r="AD51" s="126">
        <v>145</v>
      </c>
      <c r="AE51" s="127">
        <v>1733</v>
      </c>
      <c r="AF51" s="128">
        <v>1278</v>
      </c>
      <c r="AG51" s="128">
        <v>5188</v>
      </c>
      <c r="AH51" s="128">
        <v>4977.5</v>
      </c>
      <c r="AI51" s="128">
        <v>4487</v>
      </c>
      <c r="AJ51" s="128">
        <v>1641</v>
      </c>
      <c r="AK51" s="128">
        <v>3472</v>
      </c>
    </row>
    <row r="52" spans="1:37">
      <c r="A52" s="117" t="s">
        <v>53</v>
      </c>
      <c r="B52" s="124" t="s">
        <v>0</v>
      </c>
      <c r="C52" s="124" t="s">
        <v>0</v>
      </c>
      <c r="D52" s="124" t="s">
        <v>0</v>
      </c>
      <c r="E52" s="124" t="s">
        <v>0</v>
      </c>
      <c r="F52" s="124" t="s">
        <v>0</v>
      </c>
      <c r="G52" s="124" t="s">
        <v>0</v>
      </c>
      <c r="H52" s="124" t="s">
        <v>0</v>
      </c>
      <c r="I52" s="124" t="s">
        <v>0</v>
      </c>
      <c r="J52" s="124" t="s">
        <v>0</v>
      </c>
      <c r="K52" s="124" t="s">
        <v>0</v>
      </c>
      <c r="L52" s="124" t="s">
        <v>0</v>
      </c>
      <c r="M52" s="124" t="s">
        <v>0</v>
      </c>
      <c r="N52" s="124" t="s">
        <v>0</v>
      </c>
      <c r="O52" s="124" t="s">
        <v>0</v>
      </c>
      <c r="P52" s="124" t="s">
        <v>0</v>
      </c>
      <c r="Q52" s="125" t="s">
        <v>0</v>
      </c>
      <c r="R52" s="68" t="s">
        <v>0</v>
      </c>
      <c r="S52" s="125" t="s">
        <v>0</v>
      </c>
      <c r="T52" s="125" t="s">
        <v>0</v>
      </c>
      <c r="U52" s="68" t="s">
        <v>0</v>
      </c>
      <c r="V52" s="68" t="s">
        <v>0</v>
      </c>
      <c r="W52" s="68" t="s">
        <v>0</v>
      </c>
      <c r="X52" s="68" t="s">
        <v>0</v>
      </c>
      <c r="Y52" s="68" t="s">
        <v>0</v>
      </c>
      <c r="Z52" s="68" t="s">
        <v>0</v>
      </c>
      <c r="AA52" s="70" t="s">
        <v>0</v>
      </c>
      <c r="AB52" s="70" t="s">
        <v>0</v>
      </c>
      <c r="AC52" s="70" t="s">
        <v>0</v>
      </c>
      <c r="AD52" s="126" t="s">
        <v>0</v>
      </c>
      <c r="AE52" s="129" t="s">
        <v>0</v>
      </c>
      <c r="AF52" s="130" t="s">
        <v>0</v>
      </c>
      <c r="AG52" s="130" t="s">
        <v>0</v>
      </c>
      <c r="AH52" s="130" t="s">
        <v>0</v>
      </c>
      <c r="AI52" s="130" t="s">
        <v>0</v>
      </c>
      <c r="AJ52" s="130" t="s">
        <v>0</v>
      </c>
      <c r="AK52" s="130" t="s">
        <v>0</v>
      </c>
    </row>
    <row r="53" spans="1:37">
      <c r="A53" s="117" t="s">
        <v>54</v>
      </c>
      <c r="B53" s="124" t="s">
        <v>0</v>
      </c>
      <c r="C53" s="124" t="s">
        <v>0</v>
      </c>
      <c r="D53" s="124" t="s">
        <v>0</v>
      </c>
      <c r="E53" s="124" t="s">
        <v>0</v>
      </c>
      <c r="F53" s="124" t="s">
        <v>0</v>
      </c>
      <c r="G53" s="124" t="s">
        <v>0</v>
      </c>
      <c r="H53" s="124" t="s">
        <v>0</v>
      </c>
      <c r="I53" s="124" t="s">
        <v>0</v>
      </c>
      <c r="J53" s="124" t="s">
        <v>0</v>
      </c>
      <c r="K53" s="124" t="s">
        <v>0</v>
      </c>
      <c r="L53" s="124" t="s">
        <v>0</v>
      </c>
      <c r="M53" s="124" t="s">
        <v>0</v>
      </c>
      <c r="N53" s="124" t="s">
        <v>0</v>
      </c>
      <c r="O53" s="124" t="s">
        <v>0</v>
      </c>
      <c r="P53" s="124" t="s">
        <v>0</v>
      </c>
      <c r="Q53" s="125" t="s">
        <v>0</v>
      </c>
      <c r="R53" s="68" t="s">
        <v>0</v>
      </c>
      <c r="S53" s="125" t="s">
        <v>0</v>
      </c>
      <c r="T53" s="125" t="s">
        <v>0</v>
      </c>
      <c r="U53" s="68" t="s">
        <v>0</v>
      </c>
      <c r="V53" s="68" t="s">
        <v>0</v>
      </c>
      <c r="W53" s="68" t="s">
        <v>0</v>
      </c>
      <c r="X53" s="68" t="s">
        <v>0</v>
      </c>
      <c r="Y53" s="68" t="s">
        <v>0</v>
      </c>
      <c r="Z53" s="68" t="s">
        <v>0</v>
      </c>
      <c r="AA53" s="70" t="s">
        <v>0</v>
      </c>
      <c r="AB53" s="70" t="s">
        <v>0</v>
      </c>
      <c r="AC53" s="70" t="s">
        <v>0</v>
      </c>
      <c r="AD53" s="126" t="s">
        <v>0</v>
      </c>
      <c r="AE53" s="129" t="s">
        <v>0</v>
      </c>
      <c r="AF53" s="128">
        <v>1089</v>
      </c>
      <c r="AG53" s="128">
        <v>4624</v>
      </c>
      <c r="AH53" s="130" t="s">
        <v>0</v>
      </c>
      <c r="AI53" s="130" t="s">
        <v>0</v>
      </c>
      <c r="AJ53" s="130" t="s">
        <v>0</v>
      </c>
      <c r="AK53" s="130" t="s">
        <v>0</v>
      </c>
    </row>
    <row r="54" spans="1:37">
      <c r="A54" s="117" t="s">
        <v>55</v>
      </c>
      <c r="B54" s="124" t="s">
        <v>0</v>
      </c>
      <c r="C54" s="124" t="s">
        <v>0</v>
      </c>
      <c r="D54" s="124" t="s">
        <v>0</v>
      </c>
      <c r="E54" s="124" t="s">
        <v>0</v>
      </c>
      <c r="F54" s="124" t="s">
        <v>0</v>
      </c>
      <c r="G54" s="124" t="s">
        <v>0</v>
      </c>
      <c r="H54" s="124" t="s">
        <v>0</v>
      </c>
      <c r="I54" s="124" t="s">
        <v>0</v>
      </c>
      <c r="J54" s="124" t="s">
        <v>0</v>
      </c>
      <c r="K54" s="124" t="s">
        <v>0</v>
      </c>
      <c r="L54" s="124" t="s">
        <v>0</v>
      </c>
      <c r="M54" s="124" t="s">
        <v>0</v>
      </c>
      <c r="N54" s="124" t="s">
        <v>0</v>
      </c>
      <c r="O54" s="124" t="s">
        <v>0</v>
      </c>
      <c r="P54" s="124" t="s">
        <v>0</v>
      </c>
      <c r="Q54" s="125" t="s">
        <v>0</v>
      </c>
      <c r="R54" s="68" t="s">
        <v>0</v>
      </c>
      <c r="S54" s="125" t="s">
        <v>0</v>
      </c>
      <c r="T54" s="125" t="s">
        <v>0</v>
      </c>
      <c r="U54" s="68" t="s">
        <v>0</v>
      </c>
      <c r="V54" s="68" t="s">
        <v>0</v>
      </c>
      <c r="W54" s="68" t="s">
        <v>0</v>
      </c>
      <c r="X54" s="68" t="s">
        <v>0</v>
      </c>
      <c r="Y54" s="68" t="s">
        <v>0</v>
      </c>
      <c r="Z54" s="68" t="s">
        <v>0</v>
      </c>
      <c r="AA54" s="70" t="s">
        <v>0</v>
      </c>
      <c r="AB54" s="70" t="s">
        <v>0</v>
      </c>
      <c r="AC54" s="70" t="s">
        <v>0</v>
      </c>
      <c r="AD54" s="126" t="s">
        <v>0</v>
      </c>
      <c r="AE54" s="129" t="s">
        <v>0</v>
      </c>
      <c r="AF54" s="130" t="s">
        <v>0</v>
      </c>
      <c r="AG54" s="130" t="s">
        <v>0</v>
      </c>
      <c r="AH54" s="130" t="s">
        <v>0</v>
      </c>
      <c r="AI54" s="130" t="s">
        <v>0</v>
      </c>
      <c r="AJ54" s="130" t="s">
        <v>0</v>
      </c>
      <c r="AK54" s="130" t="s">
        <v>0</v>
      </c>
    </row>
    <row r="55" spans="1:37" ht="22.5">
      <c r="A55" s="117" t="s">
        <v>56</v>
      </c>
      <c r="B55" s="124" t="s">
        <v>0</v>
      </c>
      <c r="C55" s="124" t="s">
        <v>0</v>
      </c>
      <c r="D55" s="124" t="s">
        <v>0</v>
      </c>
      <c r="E55" s="124" t="s">
        <v>0</v>
      </c>
      <c r="F55" s="124" t="s">
        <v>0</v>
      </c>
      <c r="G55" s="124" t="s">
        <v>0</v>
      </c>
      <c r="H55" s="124" t="s">
        <v>0</v>
      </c>
      <c r="I55" s="124" t="s">
        <v>0</v>
      </c>
      <c r="J55" s="124" t="s">
        <v>0</v>
      </c>
      <c r="K55" s="124" t="s">
        <v>0</v>
      </c>
      <c r="L55" s="124" t="s">
        <v>0</v>
      </c>
      <c r="M55" s="124" t="s">
        <v>0</v>
      </c>
      <c r="N55" s="124" t="s">
        <v>0</v>
      </c>
      <c r="O55" s="124" t="s">
        <v>0</v>
      </c>
      <c r="P55" s="124" t="s">
        <v>0</v>
      </c>
      <c r="Q55" s="125" t="s">
        <v>0</v>
      </c>
      <c r="R55" s="68" t="s">
        <v>0</v>
      </c>
      <c r="S55" s="125" t="s">
        <v>0</v>
      </c>
      <c r="T55" s="125" t="s">
        <v>0</v>
      </c>
      <c r="U55" s="68" t="s">
        <v>0</v>
      </c>
      <c r="V55" s="68" t="s">
        <v>0</v>
      </c>
      <c r="W55" s="68" t="s">
        <v>0</v>
      </c>
      <c r="X55" s="68" t="s">
        <v>0</v>
      </c>
      <c r="Y55" s="68" t="s">
        <v>0</v>
      </c>
      <c r="Z55" s="68" t="s">
        <v>0</v>
      </c>
      <c r="AA55" s="70" t="s">
        <v>0</v>
      </c>
      <c r="AB55" s="70" t="s">
        <v>0</v>
      </c>
      <c r="AC55" s="70" t="s">
        <v>0</v>
      </c>
      <c r="AD55" s="126" t="s">
        <v>0</v>
      </c>
      <c r="AE55" s="129" t="s">
        <v>0</v>
      </c>
      <c r="AF55" s="130" t="s">
        <v>0</v>
      </c>
      <c r="AG55" s="130" t="s">
        <v>0</v>
      </c>
      <c r="AH55" s="128">
        <v>60</v>
      </c>
      <c r="AI55" s="130" t="s">
        <v>0</v>
      </c>
      <c r="AJ55" s="130" t="s">
        <v>0</v>
      </c>
      <c r="AK55" s="128">
        <v>2337</v>
      </c>
    </row>
    <row r="56" spans="1:37">
      <c r="A56" s="117" t="s">
        <v>57</v>
      </c>
      <c r="B56" s="124" t="s">
        <v>0</v>
      </c>
      <c r="C56" s="124" t="s">
        <v>0</v>
      </c>
      <c r="D56" s="124" t="s">
        <v>0</v>
      </c>
      <c r="E56" s="124" t="s">
        <v>0</v>
      </c>
      <c r="F56" s="124" t="s">
        <v>0</v>
      </c>
      <c r="G56" s="124" t="s">
        <v>0</v>
      </c>
      <c r="H56" s="124" t="s">
        <v>0</v>
      </c>
      <c r="I56" s="124" t="s">
        <v>0</v>
      </c>
      <c r="J56" s="124" t="s">
        <v>0</v>
      </c>
      <c r="K56" s="124" t="s">
        <v>0</v>
      </c>
      <c r="L56" s="124" t="s">
        <v>0</v>
      </c>
      <c r="M56" s="124" t="s">
        <v>0</v>
      </c>
      <c r="N56" s="124" t="s">
        <v>0</v>
      </c>
      <c r="O56" s="124" t="s">
        <v>0</v>
      </c>
      <c r="P56" s="124" t="s">
        <v>0</v>
      </c>
      <c r="Q56" s="125" t="s">
        <v>0</v>
      </c>
      <c r="R56" s="68" t="s">
        <v>0</v>
      </c>
      <c r="S56" s="125" t="s">
        <v>0</v>
      </c>
      <c r="T56" s="125" t="s">
        <v>0</v>
      </c>
      <c r="U56" s="68" t="s">
        <v>0</v>
      </c>
      <c r="V56" s="68" t="s">
        <v>0</v>
      </c>
      <c r="W56" s="68" t="s">
        <v>0</v>
      </c>
      <c r="X56" s="68" t="s">
        <v>0</v>
      </c>
      <c r="Y56" s="68" t="s">
        <v>0</v>
      </c>
      <c r="Z56" s="68" t="s">
        <v>0</v>
      </c>
      <c r="AA56" s="70" t="s">
        <v>0</v>
      </c>
      <c r="AB56" s="70" t="s">
        <v>0</v>
      </c>
      <c r="AC56" s="70" t="s">
        <v>0</v>
      </c>
      <c r="AD56" s="126">
        <v>145</v>
      </c>
      <c r="AE56" s="129" t="s">
        <v>0</v>
      </c>
      <c r="AF56" s="130" t="s">
        <v>0</v>
      </c>
      <c r="AG56" s="130" t="s">
        <v>0</v>
      </c>
      <c r="AH56" s="130" t="s">
        <v>0</v>
      </c>
      <c r="AI56" s="128">
        <v>735</v>
      </c>
      <c r="AJ56" s="128">
        <v>674</v>
      </c>
      <c r="AK56" s="128">
        <v>40</v>
      </c>
    </row>
    <row r="57" spans="1:37">
      <c r="A57" s="117" t="s">
        <v>58</v>
      </c>
      <c r="B57" s="124" t="s">
        <v>0</v>
      </c>
      <c r="C57" s="124" t="s">
        <v>0</v>
      </c>
      <c r="D57" s="124" t="s">
        <v>0</v>
      </c>
      <c r="E57" s="124" t="s">
        <v>0</v>
      </c>
      <c r="F57" s="124" t="s">
        <v>0</v>
      </c>
      <c r="G57" s="124" t="s">
        <v>0</v>
      </c>
      <c r="H57" s="124" t="s">
        <v>0</v>
      </c>
      <c r="I57" s="124" t="s">
        <v>0</v>
      </c>
      <c r="J57" s="124" t="s">
        <v>0</v>
      </c>
      <c r="K57" s="124" t="s">
        <v>0</v>
      </c>
      <c r="L57" s="124" t="s">
        <v>0</v>
      </c>
      <c r="M57" s="124" t="s">
        <v>0</v>
      </c>
      <c r="N57" s="124" t="s">
        <v>0</v>
      </c>
      <c r="O57" s="124" t="s">
        <v>0</v>
      </c>
      <c r="P57" s="124" t="s">
        <v>0</v>
      </c>
      <c r="Q57" s="125" t="s">
        <v>0</v>
      </c>
      <c r="R57" s="68" t="s">
        <v>0</v>
      </c>
      <c r="S57" s="125" t="s">
        <v>0</v>
      </c>
      <c r="T57" s="125" t="s">
        <v>0</v>
      </c>
      <c r="U57" s="68" t="s">
        <v>0</v>
      </c>
      <c r="V57" s="68" t="s">
        <v>0</v>
      </c>
      <c r="W57" s="68" t="s">
        <v>0</v>
      </c>
      <c r="X57" s="68" t="s">
        <v>0</v>
      </c>
      <c r="Y57" s="68" t="s">
        <v>0</v>
      </c>
      <c r="Z57" s="68" t="s">
        <v>0</v>
      </c>
      <c r="AA57" s="70" t="s">
        <v>0</v>
      </c>
      <c r="AB57" s="70" t="s">
        <v>0</v>
      </c>
      <c r="AC57" s="70" t="s">
        <v>0</v>
      </c>
      <c r="AD57" s="126" t="s">
        <v>0</v>
      </c>
      <c r="AE57" s="129" t="s">
        <v>0</v>
      </c>
      <c r="AF57" s="130" t="s">
        <v>0</v>
      </c>
      <c r="AG57" s="130" t="s">
        <v>0</v>
      </c>
      <c r="AH57" s="130" t="s">
        <v>0</v>
      </c>
      <c r="AI57" s="130" t="s">
        <v>0</v>
      </c>
      <c r="AJ57" s="130" t="s">
        <v>0</v>
      </c>
      <c r="AK57" s="128">
        <v>120</v>
      </c>
    </row>
    <row r="58" spans="1:37">
      <c r="A58" s="117" t="s">
        <v>59</v>
      </c>
      <c r="B58" s="124" t="s">
        <v>0</v>
      </c>
      <c r="C58" s="124" t="s">
        <v>0</v>
      </c>
      <c r="D58" s="124" t="s">
        <v>0</v>
      </c>
      <c r="E58" s="124" t="s">
        <v>0</v>
      </c>
      <c r="F58" s="124" t="s">
        <v>0</v>
      </c>
      <c r="G58" s="124" t="s">
        <v>0</v>
      </c>
      <c r="H58" s="124" t="s">
        <v>0</v>
      </c>
      <c r="I58" s="124" t="s">
        <v>0</v>
      </c>
      <c r="J58" s="124" t="s">
        <v>0</v>
      </c>
      <c r="K58" s="124" t="s">
        <v>0</v>
      </c>
      <c r="L58" s="124" t="s">
        <v>0</v>
      </c>
      <c r="M58" s="124" t="s">
        <v>0</v>
      </c>
      <c r="N58" s="124" t="s">
        <v>0</v>
      </c>
      <c r="O58" s="124" t="s">
        <v>0</v>
      </c>
      <c r="P58" s="124" t="s">
        <v>0</v>
      </c>
      <c r="Q58" s="125" t="s">
        <v>0</v>
      </c>
      <c r="R58" s="68" t="s">
        <v>0</v>
      </c>
      <c r="S58" s="125" t="s">
        <v>0</v>
      </c>
      <c r="T58" s="125" t="s">
        <v>0</v>
      </c>
      <c r="U58" s="68" t="s">
        <v>0</v>
      </c>
      <c r="V58" s="68" t="s">
        <v>0</v>
      </c>
      <c r="W58" s="68" t="s">
        <v>0</v>
      </c>
      <c r="X58" s="68" t="s">
        <v>0</v>
      </c>
      <c r="Y58" s="68" t="s">
        <v>0</v>
      </c>
      <c r="Z58" s="68" t="s">
        <v>0</v>
      </c>
      <c r="AA58" s="70" t="s">
        <v>0</v>
      </c>
      <c r="AB58" s="70" t="s">
        <v>0</v>
      </c>
      <c r="AC58" s="70" t="s">
        <v>0</v>
      </c>
      <c r="AD58" s="126" t="s">
        <v>0</v>
      </c>
      <c r="AE58" s="129" t="s">
        <v>0</v>
      </c>
      <c r="AF58" s="130" t="s">
        <v>0</v>
      </c>
      <c r="AG58" s="130" t="s">
        <v>0</v>
      </c>
      <c r="AH58" s="130" t="s">
        <v>0</v>
      </c>
      <c r="AI58" s="130" t="s">
        <v>0</v>
      </c>
      <c r="AJ58" s="130" t="s">
        <v>0</v>
      </c>
      <c r="AK58" s="128">
        <v>250</v>
      </c>
    </row>
    <row r="59" spans="1:37">
      <c r="A59" s="117" t="s">
        <v>60</v>
      </c>
      <c r="B59" s="124" t="s">
        <v>0</v>
      </c>
      <c r="C59" s="124" t="s">
        <v>0</v>
      </c>
      <c r="D59" s="124" t="s">
        <v>0</v>
      </c>
      <c r="E59" s="124" t="s">
        <v>0</v>
      </c>
      <c r="F59" s="124" t="s">
        <v>0</v>
      </c>
      <c r="G59" s="124" t="s">
        <v>0</v>
      </c>
      <c r="H59" s="124" t="s">
        <v>0</v>
      </c>
      <c r="I59" s="124" t="s">
        <v>0</v>
      </c>
      <c r="J59" s="124" t="s">
        <v>0</v>
      </c>
      <c r="K59" s="124" t="s">
        <v>0</v>
      </c>
      <c r="L59" s="124" t="s">
        <v>0</v>
      </c>
      <c r="M59" s="124" t="s">
        <v>0</v>
      </c>
      <c r="N59" s="124" t="s">
        <v>0</v>
      </c>
      <c r="O59" s="124" t="s">
        <v>0</v>
      </c>
      <c r="P59" s="124" t="s">
        <v>0</v>
      </c>
      <c r="Q59" s="125" t="s">
        <v>0</v>
      </c>
      <c r="R59" s="68" t="s">
        <v>0</v>
      </c>
      <c r="S59" s="125" t="s">
        <v>0</v>
      </c>
      <c r="T59" s="125" t="s">
        <v>0</v>
      </c>
      <c r="U59" s="68" t="s">
        <v>0</v>
      </c>
      <c r="V59" s="68" t="s">
        <v>0</v>
      </c>
      <c r="W59" s="68" t="s">
        <v>0</v>
      </c>
      <c r="X59" s="68" t="s">
        <v>0</v>
      </c>
      <c r="Y59" s="68" t="s">
        <v>0</v>
      </c>
      <c r="Z59" s="68" t="s">
        <v>0</v>
      </c>
      <c r="AA59" s="70" t="s">
        <v>0</v>
      </c>
      <c r="AB59" s="70" t="s">
        <v>0</v>
      </c>
      <c r="AC59" s="70" t="s">
        <v>0</v>
      </c>
      <c r="AD59" s="126" t="s">
        <v>0</v>
      </c>
      <c r="AE59" s="129" t="s">
        <v>0</v>
      </c>
      <c r="AF59" s="128">
        <v>25</v>
      </c>
      <c r="AG59" s="128">
        <v>29</v>
      </c>
      <c r="AH59" s="128">
        <v>25</v>
      </c>
      <c r="AI59" s="128">
        <v>90</v>
      </c>
      <c r="AJ59" s="128" t="s">
        <v>0</v>
      </c>
      <c r="AK59" s="128" t="s">
        <v>0</v>
      </c>
    </row>
    <row r="60" spans="1:37">
      <c r="A60" s="117" t="s">
        <v>61</v>
      </c>
      <c r="B60" s="124" t="s">
        <v>0</v>
      </c>
      <c r="C60" s="124" t="s">
        <v>0</v>
      </c>
      <c r="D60" s="124" t="s">
        <v>0</v>
      </c>
      <c r="E60" s="124" t="s">
        <v>0</v>
      </c>
      <c r="F60" s="124" t="s">
        <v>0</v>
      </c>
      <c r="G60" s="124" t="s">
        <v>0</v>
      </c>
      <c r="H60" s="124" t="s">
        <v>0</v>
      </c>
      <c r="I60" s="124" t="s">
        <v>0</v>
      </c>
      <c r="J60" s="124" t="s">
        <v>0</v>
      </c>
      <c r="K60" s="124" t="s">
        <v>0</v>
      </c>
      <c r="L60" s="124" t="s">
        <v>0</v>
      </c>
      <c r="M60" s="124" t="s">
        <v>0</v>
      </c>
      <c r="N60" s="124" t="s">
        <v>0</v>
      </c>
      <c r="O60" s="124" t="s">
        <v>0</v>
      </c>
      <c r="P60" s="124" t="s">
        <v>0</v>
      </c>
      <c r="Q60" s="125" t="s">
        <v>0</v>
      </c>
      <c r="R60" s="68" t="s">
        <v>0</v>
      </c>
      <c r="S60" s="125" t="s">
        <v>0</v>
      </c>
      <c r="T60" s="125" t="s">
        <v>0</v>
      </c>
      <c r="U60" s="68" t="s">
        <v>0</v>
      </c>
      <c r="V60" s="68" t="s">
        <v>0</v>
      </c>
      <c r="W60" s="68" t="s">
        <v>0</v>
      </c>
      <c r="X60" s="68" t="s">
        <v>0</v>
      </c>
      <c r="Y60" s="68" t="s">
        <v>0</v>
      </c>
      <c r="Z60" s="68" t="s">
        <v>0</v>
      </c>
      <c r="AA60" s="70" t="s">
        <v>0</v>
      </c>
      <c r="AB60" s="70" t="s">
        <v>0</v>
      </c>
      <c r="AC60" s="70" t="s">
        <v>0</v>
      </c>
      <c r="AD60" s="126" t="s">
        <v>0</v>
      </c>
      <c r="AE60" s="129" t="s">
        <v>0</v>
      </c>
      <c r="AF60" s="128">
        <v>14</v>
      </c>
      <c r="AG60" s="128">
        <v>535</v>
      </c>
      <c r="AH60" s="128">
        <v>4468.5</v>
      </c>
      <c r="AI60" s="128">
        <v>2030</v>
      </c>
      <c r="AJ60" s="128">
        <v>222</v>
      </c>
      <c r="AK60" s="128" t="s">
        <v>0</v>
      </c>
    </row>
    <row r="61" spans="1:37">
      <c r="A61" s="117" t="s">
        <v>62</v>
      </c>
      <c r="B61" s="124" t="s">
        <v>0</v>
      </c>
      <c r="C61" s="124" t="s">
        <v>0</v>
      </c>
      <c r="D61" s="124" t="s">
        <v>0</v>
      </c>
      <c r="E61" s="124" t="s">
        <v>0</v>
      </c>
      <c r="F61" s="124" t="s">
        <v>0</v>
      </c>
      <c r="G61" s="124" t="s">
        <v>0</v>
      </c>
      <c r="H61" s="124" t="s">
        <v>0</v>
      </c>
      <c r="I61" s="124" t="s">
        <v>0</v>
      </c>
      <c r="J61" s="124" t="s">
        <v>0</v>
      </c>
      <c r="K61" s="124" t="s">
        <v>0</v>
      </c>
      <c r="L61" s="124" t="s">
        <v>0</v>
      </c>
      <c r="M61" s="124" t="s">
        <v>0</v>
      </c>
      <c r="N61" s="124" t="s">
        <v>0</v>
      </c>
      <c r="O61" s="124" t="s">
        <v>0</v>
      </c>
      <c r="P61" s="124" t="s">
        <v>0</v>
      </c>
      <c r="Q61" s="125" t="s">
        <v>0</v>
      </c>
      <c r="R61" s="68" t="s">
        <v>0</v>
      </c>
      <c r="S61" s="125" t="s">
        <v>0</v>
      </c>
      <c r="T61" s="125" t="s">
        <v>0</v>
      </c>
      <c r="U61" s="68" t="s">
        <v>0</v>
      </c>
      <c r="V61" s="68" t="s">
        <v>0</v>
      </c>
      <c r="W61" s="68" t="s">
        <v>0</v>
      </c>
      <c r="X61" s="68" t="s">
        <v>0</v>
      </c>
      <c r="Y61" s="68" t="s">
        <v>0</v>
      </c>
      <c r="Z61" s="68" t="s">
        <v>0</v>
      </c>
      <c r="AA61" s="70" t="s">
        <v>0</v>
      </c>
      <c r="AB61" s="70" t="s">
        <v>0</v>
      </c>
      <c r="AC61" s="70" t="s">
        <v>0</v>
      </c>
      <c r="AD61" s="126" t="s">
        <v>0</v>
      </c>
      <c r="AE61" s="129" t="s">
        <v>0</v>
      </c>
      <c r="AF61" s="130" t="s">
        <v>0</v>
      </c>
      <c r="AG61" s="130" t="s">
        <v>0</v>
      </c>
      <c r="AH61" s="130" t="s">
        <v>0</v>
      </c>
      <c r="AI61" s="128">
        <v>150</v>
      </c>
      <c r="AJ61" s="128" t="s">
        <v>0</v>
      </c>
      <c r="AK61" s="128" t="s">
        <v>0</v>
      </c>
    </row>
    <row r="62" spans="1:37">
      <c r="A62" s="117" t="s">
        <v>63</v>
      </c>
      <c r="B62" s="124" t="s">
        <v>0</v>
      </c>
      <c r="C62" s="124">
        <v>200</v>
      </c>
      <c r="D62" s="124" t="s">
        <v>0</v>
      </c>
      <c r="E62" s="124" t="s">
        <v>0</v>
      </c>
      <c r="F62" s="124" t="s">
        <v>0</v>
      </c>
      <c r="G62" s="124" t="s">
        <v>0</v>
      </c>
      <c r="H62" s="124" t="s">
        <v>0</v>
      </c>
      <c r="I62" s="124" t="s">
        <v>0</v>
      </c>
      <c r="J62" s="124" t="s">
        <v>0</v>
      </c>
      <c r="K62" s="124" t="s">
        <v>0</v>
      </c>
      <c r="L62" s="124" t="s">
        <v>0</v>
      </c>
      <c r="M62" s="124" t="s">
        <v>0</v>
      </c>
      <c r="N62" s="124" t="s">
        <v>0</v>
      </c>
      <c r="O62" s="124" t="s">
        <v>0</v>
      </c>
      <c r="P62" s="124" t="s">
        <v>0</v>
      </c>
      <c r="Q62" s="125">
        <v>500</v>
      </c>
      <c r="R62" s="68" t="s">
        <v>0</v>
      </c>
      <c r="S62" s="125">
        <v>1740</v>
      </c>
      <c r="T62" s="125">
        <v>1442</v>
      </c>
      <c r="U62" s="68">
        <v>485</v>
      </c>
      <c r="V62" s="68" t="s">
        <v>0</v>
      </c>
      <c r="W62" s="68" t="s">
        <v>0</v>
      </c>
      <c r="X62" s="68" t="s">
        <v>0</v>
      </c>
      <c r="Y62" s="68" t="s">
        <v>0</v>
      </c>
      <c r="Z62" s="68" t="s">
        <v>0</v>
      </c>
      <c r="AA62" s="70" t="s">
        <v>0</v>
      </c>
      <c r="AB62" s="70" t="s">
        <v>0</v>
      </c>
      <c r="AC62" s="70" t="s">
        <v>0</v>
      </c>
      <c r="AD62" s="126" t="s">
        <v>0</v>
      </c>
      <c r="AE62" s="127">
        <v>1039</v>
      </c>
      <c r="AF62" s="128">
        <v>150</v>
      </c>
      <c r="AG62" s="130" t="s">
        <v>0</v>
      </c>
      <c r="AH62" s="130" t="s">
        <v>0</v>
      </c>
      <c r="AI62" s="130" t="s">
        <v>0</v>
      </c>
      <c r="AJ62" s="128">
        <v>512</v>
      </c>
      <c r="AK62" s="128">
        <v>725</v>
      </c>
    </row>
    <row r="63" spans="1:37">
      <c r="A63" s="117" t="s">
        <v>64</v>
      </c>
      <c r="B63" s="131" t="s">
        <v>0</v>
      </c>
      <c r="C63" s="131" t="s">
        <v>0</v>
      </c>
      <c r="D63" s="131" t="s">
        <v>0</v>
      </c>
      <c r="E63" s="131" t="s">
        <v>0</v>
      </c>
      <c r="F63" s="131" t="s">
        <v>0</v>
      </c>
      <c r="G63" s="131" t="s">
        <v>0</v>
      </c>
      <c r="H63" s="131" t="s">
        <v>0</v>
      </c>
      <c r="I63" s="131" t="s">
        <v>0</v>
      </c>
      <c r="J63" s="131" t="s">
        <v>0</v>
      </c>
      <c r="K63" s="131" t="s">
        <v>0</v>
      </c>
      <c r="L63" s="131" t="s">
        <v>0</v>
      </c>
      <c r="M63" s="131" t="s">
        <v>0</v>
      </c>
      <c r="N63" s="131" t="s">
        <v>0</v>
      </c>
      <c r="O63" s="131" t="s">
        <v>0</v>
      </c>
      <c r="P63" s="131" t="s">
        <v>0</v>
      </c>
      <c r="Q63" s="132" t="s">
        <v>0</v>
      </c>
      <c r="R63" s="132" t="s">
        <v>0</v>
      </c>
      <c r="S63" s="132" t="s">
        <v>0</v>
      </c>
      <c r="T63" s="132" t="s">
        <v>0</v>
      </c>
      <c r="U63" s="132" t="s">
        <v>0</v>
      </c>
      <c r="V63" s="132" t="s">
        <v>0</v>
      </c>
      <c r="W63" s="132" t="s">
        <v>0</v>
      </c>
      <c r="X63" s="132" t="s">
        <v>0</v>
      </c>
      <c r="Y63" s="132" t="s">
        <v>0</v>
      </c>
      <c r="Z63" s="132" t="s">
        <v>0</v>
      </c>
      <c r="AA63" s="132" t="s">
        <v>0</v>
      </c>
      <c r="AB63" s="132" t="s">
        <v>0</v>
      </c>
      <c r="AC63" s="132" t="s">
        <v>0</v>
      </c>
      <c r="AD63" s="126" t="s">
        <v>0</v>
      </c>
      <c r="AE63" s="129" t="s">
        <v>0</v>
      </c>
      <c r="AF63" s="130" t="s">
        <v>0</v>
      </c>
      <c r="AG63" s="130" t="s">
        <v>0</v>
      </c>
      <c r="AH63" s="130" t="s">
        <v>0</v>
      </c>
      <c r="AI63" s="130" t="s">
        <v>0</v>
      </c>
      <c r="AJ63" s="130" t="s">
        <v>0</v>
      </c>
      <c r="AK63" s="130" t="s">
        <v>0</v>
      </c>
    </row>
    <row r="64" spans="1:37" ht="12.75" customHeight="1">
      <c r="A64" s="117" t="s">
        <v>65</v>
      </c>
      <c r="B64" s="132" t="s">
        <v>0</v>
      </c>
      <c r="C64" s="132" t="s">
        <v>0</v>
      </c>
      <c r="D64" s="132" t="s">
        <v>0</v>
      </c>
      <c r="E64" s="132" t="s">
        <v>0</v>
      </c>
      <c r="F64" s="132" t="s">
        <v>0</v>
      </c>
      <c r="G64" s="132" t="s">
        <v>0</v>
      </c>
      <c r="H64" s="132" t="s">
        <v>0</v>
      </c>
      <c r="I64" s="132" t="s">
        <v>0</v>
      </c>
      <c r="J64" s="132" t="s">
        <v>0</v>
      </c>
      <c r="K64" s="132" t="s">
        <v>0</v>
      </c>
      <c r="L64" s="132" t="s">
        <v>0</v>
      </c>
      <c r="M64" s="132" t="s">
        <v>0</v>
      </c>
      <c r="N64" s="133" t="s">
        <v>0</v>
      </c>
      <c r="O64" s="133" t="s">
        <v>0</v>
      </c>
      <c r="P64" s="134" t="s">
        <v>0</v>
      </c>
      <c r="Q64" s="132" t="s">
        <v>0</v>
      </c>
      <c r="R64" s="132" t="s">
        <v>0</v>
      </c>
      <c r="S64" s="132" t="s">
        <v>0</v>
      </c>
      <c r="T64" s="132" t="s">
        <v>0</v>
      </c>
      <c r="U64" s="132" t="s">
        <v>0</v>
      </c>
      <c r="V64" s="132" t="s">
        <v>0</v>
      </c>
      <c r="W64" s="132" t="s">
        <v>0</v>
      </c>
      <c r="X64" s="132" t="s">
        <v>0</v>
      </c>
      <c r="Y64" s="132" t="s">
        <v>0</v>
      </c>
      <c r="Z64" s="132" t="s">
        <v>0</v>
      </c>
      <c r="AA64" s="132" t="s">
        <v>0</v>
      </c>
      <c r="AB64" s="132" t="s">
        <v>0</v>
      </c>
      <c r="AC64" s="132" t="s">
        <v>0</v>
      </c>
      <c r="AD64" s="126" t="s">
        <v>0</v>
      </c>
      <c r="AE64" s="127">
        <v>694</v>
      </c>
      <c r="AF64" s="130" t="s">
        <v>0</v>
      </c>
      <c r="AG64" s="130" t="s">
        <v>0</v>
      </c>
      <c r="AH64" s="130" t="s">
        <v>0</v>
      </c>
      <c r="AI64" s="130" t="s">
        <v>0</v>
      </c>
      <c r="AJ64" s="130" t="s">
        <v>0</v>
      </c>
      <c r="AK64" s="130" t="s">
        <v>0</v>
      </c>
    </row>
    <row r="65" spans="1:39" ht="12.75" customHeight="1">
      <c r="A65" s="183" t="s">
        <v>66</v>
      </c>
      <c r="B65" s="131" t="s">
        <v>0</v>
      </c>
      <c r="C65" s="131" t="s">
        <v>0</v>
      </c>
      <c r="D65" s="131" t="s">
        <v>0</v>
      </c>
      <c r="E65" s="131" t="s">
        <v>0</v>
      </c>
      <c r="F65" s="131" t="s">
        <v>0</v>
      </c>
      <c r="G65" s="131" t="s">
        <v>0</v>
      </c>
      <c r="H65" s="131" t="s">
        <v>0</v>
      </c>
      <c r="I65" s="131" t="s">
        <v>0</v>
      </c>
      <c r="J65" s="131" t="s">
        <v>0</v>
      </c>
      <c r="K65" s="131" t="s">
        <v>0</v>
      </c>
      <c r="L65" s="131" t="s">
        <v>0</v>
      </c>
      <c r="M65" s="131" t="s">
        <v>0</v>
      </c>
      <c r="N65" s="131" t="s">
        <v>0</v>
      </c>
      <c r="O65" s="131" t="s">
        <v>0</v>
      </c>
      <c r="P65" s="131" t="s">
        <v>0</v>
      </c>
      <c r="Q65" s="68" t="s">
        <v>0</v>
      </c>
      <c r="R65" s="132" t="s">
        <v>0</v>
      </c>
      <c r="S65" s="68" t="s">
        <v>0</v>
      </c>
      <c r="T65" s="72" t="s">
        <v>0</v>
      </c>
      <c r="U65" s="132" t="s">
        <v>0</v>
      </c>
      <c r="V65" s="132" t="s">
        <v>0</v>
      </c>
      <c r="W65" s="132" t="s">
        <v>0</v>
      </c>
      <c r="X65" s="132" t="s">
        <v>0</v>
      </c>
      <c r="Y65" s="132" t="s">
        <v>0</v>
      </c>
      <c r="Z65" s="132" t="s">
        <v>0</v>
      </c>
      <c r="AA65" s="132" t="s">
        <v>0</v>
      </c>
      <c r="AB65" s="132" t="s">
        <v>0</v>
      </c>
      <c r="AC65" s="132" t="s">
        <v>0</v>
      </c>
      <c r="AD65" s="126" t="s">
        <v>0</v>
      </c>
      <c r="AE65" s="129" t="s">
        <v>0</v>
      </c>
      <c r="AF65" s="130" t="s">
        <v>0</v>
      </c>
      <c r="AG65" s="130" t="s">
        <v>0</v>
      </c>
      <c r="AH65" s="128">
        <v>424</v>
      </c>
      <c r="AI65" s="128">
        <v>1482</v>
      </c>
      <c r="AJ65" s="128" t="s">
        <v>0</v>
      </c>
      <c r="AK65" s="128" t="s">
        <v>0</v>
      </c>
    </row>
    <row r="66" spans="1:39">
      <c r="A66" s="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/>
      <c r="R66" s="19"/>
      <c r="S66" s="21"/>
      <c r="T66" s="21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15"/>
    </row>
    <row r="67" spans="1:39">
      <c r="A67" s="8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20"/>
      <c r="AE67" s="20"/>
      <c r="AF67" s="20"/>
      <c r="AG67" s="20"/>
      <c r="AH67" s="20"/>
      <c r="AI67" s="20"/>
      <c r="AJ67" s="20"/>
      <c r="AK67" s="15"/>
    </row>
    <row r="68" spans="1:39">
      <c r="O68" s="16"/>
    </row>
    <row r="69" spans="1:39">
      <c r="A69" s="8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9"/>
      <c r="S69" s="19"/>
      <c r="T69" s="23"/>
    </row>
    <row r="70" spans="1:39">
      <c r="A70" s="8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9"/>
      <c r="S70" s="19"/>
      <c r="T70" s="23"/>
    </row>
    <row r="71" spans="1:39" ht="12.75" customHeight="1">
      <c r="A71" s="87" t="s">
        <v>12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</row>
    <row r="72" spans="1:39" ht="12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AI72" s="88" t="s">
        <v>4</v>
      </c>
      <c r="AJ72" s="88"/>
      <c r="AK72" s="88"/>
    </row>
    <row r="73" spans="1:39" s="34" customFormat="1">
      <c r="A73" s="32"/>
      <c r="B73" s="32">
        <v>1990</v>
      </c>
      <c r="C73" s="32">
        <v>1991</v>
      </c>
      <c r="D73" s="32">
        <v>1992</v>
      </c>
      <c r="E73" s="32">
        <v>1993</v>
      </c>
      <c r="F73" s="32">
        <v>1994</v>
      </c>
      <c r="G73" s="32">
        <v>1995</v>
      </c>
      <c r="H73" s="32">
        <v>1996</v>
      </c>
      <c r="I73" s="32">
        <v>1997</v>
      </c>
      <c r="J73" s="32">
        <v>1998</v>
      </c>
      <c r="K73" s="32">
        <v>1999</v>
      </c>
      <c r="L73" s="32">
        <v>2000</v>
      </c>
      <c r="M73" s="32">
        <v>2001</v>
      </c>
      <c r="N73" s="32">
        <v>2002</v>
      </c>
      <c r="O73" s="32">
        <v>2003</v>
      </c>
      <c r="P73" s="32">
        <v>2004</v>
      </c>
      <c r="Q73" s="32">
        <v>2005</v>
      </c>
      <c r="R73" s="32">
        <v>2006</v>
      </c>
      <c r="S73" s="32">
        <v>2007</v>
      </c>
      <c r="T73" s="32">
        <v>2008</v>
      </c>
      <c r="U73" s="32">
        <v>2009</v>
      </c>
      <c r="V73" s="32">
        <v>2010</v>
      </c>
      <c r="W73" s="32">
        <v>2011</v>
      </c>
      <c r="X73" s="32">
        <v>2012</v>
      </c>
      <c r="Y73" s="32">
        <v>2013</v>
      </c>
      <c r="Z73" s="32">
        <v>2014</v>
      </c>
      <c r="AA73" s="32">
        <v>2015</v>
      </c>
      <c r="AB73" s="32">
        <v>2016</v>
      </c>
      <c r="AC73" s="32">
        <v>2017</v>
      </c>
      <c r="AD73" s="32">
        <v>2018</v>
      </c>
      <c r="AE73" s="32">
        <v>2019</v>
      </c>
      <c r="AF73" s="32">
        <v>2020</v>
      </c>
      <c r="AG73" s="32">
        <v>2021</v>
      </c>
      <c r="AH73" s="32">
        <v>2022</v>
      </c>
      <c r="AI73" s="32">
        <v>2023</v>
      </c>
      <c r="AJ73" s="32">
        <v>2024</v>
      </c>
      <c r="AK73" s="32">
        <v>2025</v>
      </c>
      <c r="AL73" s="35"/>
      <c r="AM73" s="35"/>
    </row>
    <row r="74" spans="1:39" ht="13.5" customHeight="1">
      <c r="A74" s="113" t="s">
        <v>52</v>
      </c>
      <c r="B74" s="124" t="s">
        <v>0</v>
      </c>
      <c r="C74" s="98">
        <v>3246</v>
      </c>
      <c r="D74" s="98">
        <v>13314</v>
      </c>
      <c r="E74" s="98">
        <v>9478</v>
      </c>
      <c r="F74" s="98">
        <v>4463</v>
      </c>
      <c r="G74" s="98">
        <v>313</v>
      </c>
      <c r="H74" s="124" t="s">
        <v>0</v>
      </c>
      <c r="I74" s="124" t="s">
        <v>0</v>
      </c>
      <c r="J74" s="124" t="s">
        <v>0</v>
      </c>
      <c r="K74" s="124" t="s">
        <v>0</v>
      </c>
      <c r="L74" s="124" t="s">
        <v>0</v>
      </c>
      <c r="M74" s="124" t="s">
        <v>0</v>
      </c>
      <c r="N74" s="124" t="s">
        <v>0</v>
      </c>
      <c r="O74" s="124" t="s">
        <v>0</v>
      </c>
      <c r="P74" s="124" t="s">
        <v>0</v>
      </c>
      <c r="Q74" s="124" t="s">
        <v>0</v>
      </c>
      <c r="R74" s="124" t="s">
        <v>0</v>
      </c>
      <c r="S74" s="124" t="s">
        <v>0</v>
      </c>
      <c r="T74" s="124" t="s">
        <v>0</v>
      </c>
      <c r="U74" s="70" t="s">
        <v>0</v>
      </c>
      <c r="V74" s="70" t="s">
        <v>0</v>
      </c>
      <c r="W74" s="70" t="s">
        <v>0</v>
      </c>
      <c r="X74" s="70" t="s">
        <v>0</v>
      </c>
      <c r="Y74" s="70" t="s">
        <v>0</v>
      </c>
      <c r="Z74" s="70" t="s">
        <v>0</v>
      </c>
      <c r="AA74" s="70">
        <v>2</v>
      </c>
      <c r="AB74" s="70">
        <v>400</v>
      </c>
      <c r="AC74" s="70">
        <v>400</v>
      </c>
      <c r="AD74" s="70" t="s">
        <v>0</v>
      </c>
      <c r="AE74" s="70" t="s">
        <v>0</v>
      </c>
      <c r="AF74" s="70" t="s">
        <v>0</v>
      </c>
      <c r="AG74" s="70" t="s">
        <v>0</v>
      </c>
      <c r="AH74" s="70" t="s">
        <v>0</v>
      </c>
      <c r="AI74" s="70" t="s">
        <v>0</v>
      </c>
      <c r="AJ74" s="70">
        <v>7</v>
      </c>
      <c r="AK74" s="124">
        <v>145</v>
      </c>
      <c r="AL74" s="2"/>
      <c r="AM74" s="2"/>
    </row>
    <row r="75" spans="1:39" ht="13.5" customHeight="1">
      <c r="A75" s="117" t="s">
        <v>53</v>
      </c>
      <c r="B75" s="124" t="s">
        <v>0</v>
      </c>
      <c r="C75" s="98">
        <v>5</v>
      </c>
      <c r="D75" s="98">
        <v>0</v>
      </c>
      <c r="E75" s="98">
        <v>0</v>
      </c>
      <c r="F75" s="98">
        <v>0</v>
      </c>
      <c r="G75" s="98">
        <v>0</v>
      </c>
      <c r="H75" s="124" t="s">
        <v>0</v>
      </c>
      <c r="I75" s="124" t="s">
        <v>0</v>
      </c>
      <c r="J75" s="124" t="s">
        <v>0</v>
      </c>
      <c r="K75" s="124" t="s">
        <v>0</v>
      </c>
      <c r="L75" s="124" t="s">
        <v>0</v>
      </c>
      <c r="M75" s="124" t="s">
        <v>0</v>
      </c>
      <c r="N75" s="124" t="s">
        <v>0</v>
      </c>
      <c r="O75" s="124" t="s">
        <v>0</v>
      </c>
      <c r="P75" s="124" t="s">
        <v>0</v>
      </c>
      <c r="Q75" s="124" t="s">
        <v>0</v>
      </c>
      <c r="R75" s="124" t="s">
        <v>0</v>
      </c>
      <c r="S75" s="124" t="s">
        <v>0</v>
      </c>
      <c r="T75" s="124" t="s">
        <v>0</v>
      </c>
      <c r="U75" s="70" t="s">
        <v>0</v>
      </c>
      <c r="V75" s="70" t="s">
        <v>0</v>
      </c>
      <c r="W75" s="70" t="s">
        <v>0</v>
      </c>
      <c r="X75" s="70" t="s">
        <v>0</v>
      </c>
      <c r="Y75" s="70" t="s">
        <v>0</v>
      </c>
      <c r="Z75" s="70" t="s">
        <v>0</v>
      </c>
      <c r="AA75" s="70" t="s">
        <v>0</v>
      </c>
      <c r="AB75" s="70" t="s">
        <v>0</v>
      </c>
      <c r="AC75" s="70" t="s">
        <v>0</v>
      </c>
      <c r="AD75" s="70" t="s">
        <v>0</v>
      </c>
      <c r="AE75" s="70" t="s">
        <v>0</v>
      </c>
      <c r="AF75" s="70" t="s">
        <v>0</v>
      </c>
      <c r="AG75" s="70" t="s">
        <v>0</v>
      </c>
      <c r="AH75" s="70" t="s">
        <v>0</v>
      </c>
      <c r="AI75" s="70" t="s">
        <v>0</v>
      </c>
      <c r="AJ75" s="70" t="s">
        <v>0</v>
      </c>
      <c r="AK75" s="124" t="s">
        <v>0</v>
      </c>
      <c r="AL75" s="2"/>
      <c r="AM75" s="2"/>
    </row>
    <row r="76" spans="1:39" ht="13.5" customHeight="1">
      <c r="A76" s="117" t="s">
        <v>54</v>
      </c>
      <c r="B76" s="124" t="s">
        <v>0</v>
      </c>
      <c r="C76" s="98">
        <v>481</v>
      </c>
      <c r="D76" s="98">
        <v>1411</v>
      </c>
      <c r="E76" s="98">
        <v>952</v>
      </c>
      <c r="F76" s="98">
        <v>694</v>
      </c>
      <c r="G76" s="98">
        <v>130</v>
      </c>
      <c r="H76" s="124" t="s">
        <v>0</v>
      </c>
      <c r="I76" s="124" t="s">
        <v>0</v>
      </c>
      <c r="J76" s="124" t="s">
        <v>0</v>
      </c>
      <c r="K76" s="124" t="s">
        <v>0</v>
      </c>
      <c r="L76" s="124" t="s">
        <v>0</v>
      </c>
      <c r="M76" s="124" t="s">
        <v>0</v>
      </c>
      <c r="N76" s="124" t="s">
        <v>0</v>
      </c>
      <c r="O76" s="124" t="s">
        <v>0</v>
      </c>
      <c r="P76" s="124" t="s">
        <v>0</v>
      </c>
      <c r="Q76" s="124" t="s">
        <v>0</v>
      </c>
      <c r="R76" s="124" t="s">
        <v>0</v>
      </c>
      <c r="S76" s="124" t="s">
        <v>0</v>
      </c>
      <c r="T76" s="124" t="s">
        <v>0</v>
      </c>
      <c r="U76" s="70" t="s">
        <v>0</v>
      </c>
      <c r="V76" s="70" t="s">
        <v>0</v>
      </c>
      <c r="W76" s="70" t="s">
        <v>0</v>
      </c>
      <c r="X76" s="70" t="s">
        <v>0</v>
      </c>
      <c r="Y76" s="70" t="s">
        <v>0</v>
      </c>
      <c r="Z76" s="70" t="s">
        <v>0</v>
      </c>
      <c r="AA76" s="70" t="s">
        <v>0</v>
      </c>
      <c r="AB76" s="70" t="s">
        <v>0</v>
      </c>
      <c r="AC76" s="70" t="s">
        <v>0</v>
      </c>
      <c r="AD76" s="70" t="s">
        <v>0</v>
      </c>
      <c r="AE76" s="70" t="s">
        <v>0</v>
      </c>
      <c r="AF76" s="70" t="s">
        <v>0</v>
      </c>
      <c r="AG76" s="70" t="s">
        <v>0</v>
      </c>
      <c r="AH76" s="70" t="s">
        <v>0</v>
      </c>
      <c r="AI76" s="70" t="s">
        <v>0</v>
      </c>
      <c r="AJ76" s="70" t="s">
        <v>0</v>
      </c>
      <c r="AK76" s="124" t="s">
        <v>0</v>
      </c>
      <c r="AL76" s="2"/>
      <c r="AM76" s="2"/>
    </row>
    <row r="77" spans="1:39" ht="13.5" customHeight="1">
      <c r="A77" s="117" t="s">
        <v>55</v>
      </c>
      <c r="B77" s="124" t="s">
        <v>0</v>
      </c>
      <c r="C77" s="98">
        <v>191</v>
      </c>
      <c r="D77" s="98">
        <v>545</v>
      </c>
      <c r="E77" s="98">
        <v>451</v>
      </c>
      <c r="F77" s="98">
        <v>172</v>
      </c>
      <c r="G77" s="98">
        <v>5</v>
      </c>
      <c r="H77" s="124" t="s">
        <v>0</v>
      </c>
      <c r="I77" s="124" t="s">
        <v>0</v>
      </c>
      <c r="J77" s="124" t="s">
        <v>0</v>
      </c>
      <c r="K77" s="124" t="s">
        <v>0</v>
      </c>
      <c r="L77" s="124" t="s">
        <v>0</v>
      </c>
      <c r="M77" s="124" t="s">
        <v>0</v>
      </c>
      <c r="N77" s="124" t="s">
        <v>0</v>
      </c>
      <c r="O77" s="124" t="s">
        <v>0</v>
      </c>
      <c r="P77" s="124" t="s">
        <v>0</v>
      </c>
      <c r="Q77" s="124" t="s">
        <v>0</v>
      </c>
      <c r="R77" s="124" t="s">
        <v>0</v>
      </c>
      <c r="S77" s="124" t="s">
        <v>0</v>
      </c>
      <c r="T77" s="124" t="s">
        <v>0</v>
      </c>
      <c r="U77" s="70" t="s">
        <v>0</v>
      </c>
      <c r="V77" s="70" t="s">
        <v>0</v>
      </c>
      <c r="W77" s="70" t="s">
        <v>0</v>
      </c>
      <c r="X77" s="70" t="s">
        <v>0</v>
      </c>
      <c r="Y77" s="70" t="s">
        <v>0</v>
      </c>
      <c r="Z77" s="70" t="s">
        <v>0</v>
      </c>
      <c r="AA77" s="70" t="s">
        <v>0</v>
      </c>
      <c r="AB77" s="70" t="s">
        <v>0</v>
      </c>
      <c r="AC77" s="70" t="s">
        <v>0</v>
      </c>
      <c r="AD77" s="70" t="s">
        <v>0</v>
      </c>
      <c r="AE77" s="70" t="s">
        <v>0</v>
      </c>
      <c r="AF77" s="70" t="s">
        <v>0</v>
      </c>
      <c r="AG77" s="70" t="s">
        <v>0</v>
      </c>
      <c r="AH77" s="70" t="s">
        <v>0</v>
      </c>
      <c r="AI77" s="70" t="s">
        <v>0</v>
      </c>
      <c r="AJ77" s="70" t="s">
        <v>0</v>
      </c>
      <c r="AK77" s="124" t="s">
        <v>0</v>
      </c>
      <c r="AL77" s="2"/>
      <c r="AM77" s="2"/>
    </row>
    <row r="78" spans="1:39" ht="13.5" customHeight="1">
      <c r="A78" s="117" t="s">
        <v>56</v>
      </c>
      <c r="B78" s="124" t="s">
        <v>0</v>
      </c>
      <c r="C78" s="98">
        <v>144</v>
      </c>
      <c r="D78" s="98">
        <v>1139</v>
      </c>
      <c r="E78" s="98">
        <v>1202</v>
      </c>
      <c r="F78" s="98">
        <v>930</v>
      </c>
      <c r="G78" s="98">
        <v>55</v>
      </c>
      <c r="H78" s="124" t="s">
        <v>0</v>
      </c>
      <c r="I78" s="124" t="s">
        <v>0</v>
      </c>
      <c r="J78" s="124" t="s">
        <v>0</v>
      </c>
      <c r="K78" s="124" t="s">
        <v>0</v>
      </c>
      <c r="L78" s="124" t="s">
        <v>0</v>
      </c>
      <c r="M78" s="124" t="s">
        <v>0</v>
      </c>
      <c r="N78" s="124" t="s">
        <v>0</v>
      </c>
      <c r="O78" s="124" t="s">
        <v>0</v>
      </c>
      <c r="P78" s="124" t="s">
        <v>0</v>
      </c>
      <c r="Q78" s="124" t="s">
        <v>0</v>
      </c>
      <c r="R78" s="124" t="s">
        <v>0</v>
      </c>
      <c r="S78" s="124" t="s">
        <v>0</v>
      </c>
      <c r="T78" s="124" t="s">
        <v>0</v>
      </c>
      <c r="U78" s="70" t="s">
        <v>0</v>
      </c>
      <c r="V78" s="70" t="s">
        <v>0</v>
      </c>
      <c r="W78" s="70" t="s">
        <v>0</v>
      </c>
      <c r="X78" s="70" t="s">
        <v>0</v>
      </c>
      <c r="Y78" s="70" t="s">
        <v>0</v>
      </c>
      <c r="Z78" s="70" t="s">
        <v>0</v>
      </c>
      <c r="AA78" s="70" t="s">
        <v>0</v>
      </c>
      <c r="AB78" s="70" t="s">
        <v>0</v>
      </c>
      <c r="AC78" s="70" t="s">
        <v>0</v>
      </c>
      <c r="AD78" s="70" t="s">
        <v>0</v>
      </c>
      <c r="AE78" s="70" t="s">
        <v>0</v>
      </c>
      <c r="AF78" s="70" t="s">
        <v>0</v>
      </c>
      <c r="AG78" s="70" t="s">
        <v>0</v>
      </c>
      <c r="AH78" s="70" t="s">
        <v>0</v>
      </c>
      <c r="AI78" s="70" t="s">
        <v>0</v>
      </c>
      <c r="AJ78" s="70" t="s">
        <v>0</v>
      </c>
      <c r="AK78" s="124" t="s">
        <v>0</v>
      </c>
      <c r="AL78" s="2"/>
      <c r="AM78" s="2"/>
    </row>
    <row r="79" spans="1:39" ht="13.5" customHeight="1">
      <c r="A79" s="117" t="s">
        <v>57</v>
      </c>
      <c r="B79" s="124" t="s">
        <v>0</v>
      </c>
      <c r="C79" s="98">
        <v>324</v>
      </c>
      <c r="D79" s="98">
        <v>1033</v>
      </c>
      <c r="E79" s="98">
        <v>720</v>
      </c>
      <c r="F79" s="98">
        <v>130</v>
      </c>
      <c r="G79" s="98">
        <v>0</v>
      </c>
      <c r="H79" s="124" t="s">
        <v>0</v>
      </c>
      <c r="I79" s="124" t="s">
        <v>0</v>
      </c>
      <c r="J79" s="124" t="s">
        <v>0</v>
      </c>
      <c r="K79" s="124" t="s">
        <v>0</v>
      </c>
      <c r="L79" s="124" t="s">
        <v>0</v>
      </c>
      <c r="M79" s="124" t="s">
        <v>0</v>
      </c>
      <c r="N79" s="124" t="s">
        <v>0</v>
      </c>
      <c r="O79" s="124" t="s">
        <v>0</v>
      </c>
      <c r="P79" s="124" t="s">
        <v>0</v>
      </c>
      <c r="Q79" s="124" t="s">
        <v>0</v>
      </c>
      <c r="R79" s="124" t="s">
        <v>0</v>
      </c>
      <c r="S79" s="124" t="s">
        <v>0</v>
      </c>
      <c r="T79" s="124" t="s">
        <v>0</v>
      </c>
      <c r="U79" s="70" t="s">
        <v>0</v>
      </c>
      <c r="V79" s="70" t="s">
        <v>0</v>
      </c>
      <c r="W79" s="70" t="s">
        <v>0</v>
      </c>
      <c r="X79" s="70" t="s">
        <v>0</v>
      </c>
      <c r="Y79" s="70" t="s">
        <v>0</v>
      </c>
      <c r="Z79" s="70" t="s">
        <v>0</v>
      </c>
      <c r="AA79" s="70" t="s">
        <v>0</v>
      </c>
      <c r="AB79" s="70" t="s">
        <v>0</v>
      </c>
      <c r="AC79" s="70" t="s">
        <v>0</v>
      </c>
      <c r="AD79" s="70" t="s">
        <v>0</v>
      </c>
      <c r="AE79" s="70" t="s">
        <v>0</v>
      </c>
      <c r="AF79" s="70" t="s">
        <v>0</v>
      </c>
      <c r="AG79" s="70" t="s">
        <v>0</v>
      </c>
      <c r="AH79" s="70" t="s">
        <v>0</v>
      </c>
      <c r="AI79" s="70" t="s">
        <v>0</v>
      </c>
      <c r="AJ79" s="70" t="s">
        <v>0</v>
      </c>
      <c r="AK79" s="124" t="s">
        <v>0</v>
      </c>
      <c r="AL79" s="2"/>
      <c r="AM79" s="2"/>
    </row>
    <row r="80" spans="1:39" ht="13.5" customHeight="1">
      <c r="A80" s="117" t="s">
        <v>58</v>
      </c>
      <c r="B80" s="124" t="s">
        <v>0</v>
      </c>
      <c r="C80" s="98">
        <v>230</v>
      </c>
      <c r="D80" s="98">
        <v>1752</v>
      </c>
      <c r="E80" s="98">
        <v>1135</v>
      </c>
      <c r="F80" s="98">
        <v>707</v>
      </c>
      <c r="G80" s="98">
        <v>0</v>
      </c>
      <c r="H80" s="124" t="s">
        <v>0</v>
      </c>
      <c r="I80" s="124" t="s">
        <v>0</v>
      </c>
      <c r="J80" s="124" t="s">
        <v>0</v>
      </c>
      <c r="K80" s="124" t="s">
        <v>0</v>
      </c>
      <c r="L80" s="124" t="s">
        <v>0</v>
      </c>
      <c r="M80" s="124" t="s">
        <v>0</v>
      </c>
      <c r="N80" s="124" t="s">
        <v>0</v>
      </c>
      <c r="O80" s="124" t="s">
        <v>0</v>
      </c>
      <c r="P80" s="124" t="s">
        <v>0</v>
      </c>
      <c r="Q80" s="124" t="s">
        <v>0</v>
      </c>
      <c r="R80" s="124" t="s">
        <v>0</v>
      </c>
      <c r="S80" s="124" t="s">
        <v>0</v>
      </c>
      <c r="T80" s="124" t="s">
        <v>0</v>
      </c>
      <c r="U80" s="70" t="s">
        <v>0</v>
      </c>
      <c r="V80" s="70" t="s">
        <v>0</v>
      </c>
      <c r="W80" s="70" t="s">
        <v>0</v>
      </c>
      <c r="X80" s="70" t="s">
        <v>0</v>
      </c>
      <c r="Y80" s="70" t="s">
        <v>0</v>
      </c>
      <c r="Z80" s="70" t="s">
        <v>0</v>
      </c>
      <c r="AA80" s="70" t="s">
        <v>0</v>
      </c>
      <c r="AB80" s="70" t="s">
        <v>0</v>
      </c>
      <c r="AC80" s="70" t="s">
        <v>0</v>
      </c>
      <c r="AD80" s="70" t="s">
        <v>0</v>
      </c>
      <c r="AE80" s="70" t="s">
        <v>0</v>
      </c>
      <c r="AF80" s="70" t="s">
        <v>0</v>
      </c>
      <c r="AG80" s="70" t="s">
        <v>0</v>
      </c>
      <c r="AH80" s="70" t="s">
        <v>0</v>
      </c>
      <c r="AI80" s="70" t="s">
        <v>0</v>
      </c>
      <c r="AJ80" s="70" t="s">
        <v>0</v>
      </c>
      <c r="AK80" s="124" t="s">
        <v>0</v>
      </c>
      <c r="AL80" s="2"/>
      <c r="AM80" s="2"/>
    </row>
    <row r="81" spans="1:39" ht="13.5" customHeight="1">
      <c r="A81" s="117" t="s">
        <v>59</v>
      </c>
      <c r="B81" s="124" t="s">
        <v>0</v>
      </c>
      <c r="C81" s="98">
        <v>50</v>
      </c>
      <c r="D81" s="98">
        <v>1162</v>
      </c>
      <c r="E81" s="98">
        <v>755</v>
      </c>
      <c r="F81" s="98">
        <v>253</v>
      </c>
      <c r="G81" s="98">
        <v>30</v>
      </c>
      <c r="H81" s="124" t="s">
        <v>0</v>
      </c>
      <c r="I81" s="124" t="s">
        <v>0</v>
      </c>
      <c r="J81" s="124" t="s">
        <v>0</v>
      </c>
      <c r="K81" s="124" t="s">
        <v>0</v>
      </c>
      <c r="L81" s="124" t="s">
        <v>0</v>
      </c>
      <c r="M81" s="124" t="s">
        <v>0</v>
      </c>
      <c r="N81" s="124" t="s">
        <v>0</v>
      </c>
      <c r="O81" s="124" t="s">
        <v>0</v>
      </c>
      <c r="P81" s="124" t="s">
        <v>0</v>
      </c>
      <c r="Q81" s="124" t="s">
        <v>0</v>
      </c>
      <c r="R81" s="124" t="s">
        <v>0</v>
      </c>
      <c r="S81" s="124" t="s">
        <v>0</v>
      </c>
      <c r="T81" s="124" t="s">
        <v>0</v>
      </c>
      <c r="U81" s="70" t="s">
        <v>0</v>
      </c>
      <c r="V81" s="70" t="s">
        <v>0</v>
      </c>
      <c r="W81" s="70" t="s">
        <v>0</v>
      </c>
      <c r="X81" s="70" t="s">
        <v>0</v>
      </c>
      <c r="Y81" s="70" t="s">
        <v>0</v>
      </c>
      <c r="Z81" s="70" t="s">
        <v>0</v>
      </c>
      <c r="AA81" s="70" t="s">
        <v>0</v>
      </c>
      <c r="AB81" s="70" t="s">
        <v>0</v>
      </c>
      <c r="AC81" s="70" t="s">
        <v>0</v>
      </c>
      <c r="AD81" s="70" t="s">
        <v>0</v>
      </c>
      <c r="AE81" s="70" t="s">
        <v>0</v>
      </c>
      <c r="AF81" s="70" t="s">
        <v>0</v>
      </c>
      <c r="AG81" s="70" t="s">
        <v>0</v>
      </c>
      <c r="AH81" s="70" t="s">
        <v>0</v>
      </c>
      <c r="AI81" s="70" t="s">
        <v>0</v>
      </c>
      <c r="AJ81" s="70" t="s">
        <v>0</v>
      </c>
      <c r="AK81" s="124" t="s">
        <v>0</v>
      </c>
      <c r="AL81" s="2"/>
      <c r="AM81" s="2"/>
    </row>
    <row r="82" spans="1:39" ht="13.5" customHeight="1">
      <c r="A82" s="117" t="s">
        <v>60</v>
      </c>
      <c r="B82" s="124" t="s">
        <v>0</v>
      </c>
      <c r="C82" s="98">
        <v>192</v>
      </c>
      <c r="D82" s="98">
        <v>779</v>
      </c>
      <c r="E82" s="98">
        <v>683</v>
      </c>
      <c r="F82" s="98">
        <v>170</v>
      </c>
      <c r="G82" s="98">
        <v>45</v>
      </c>
      <c r="H82" s="124" t="s">
        <v>0</v>
      </c>
      <c r="I82" s="124" t="s">
        <v>0</v>
      </c>
      <c r="J82" s="124" t="s">
        <v>0</v>
      </c>
      <c r="K82" s="124" t="s">
        <v>0</v>
      </c>
      <c r="L82" s="124" t="s">
        <v>0</v>
      </c>
      <c r="M82" s="124" t="s">
        <v>0</v>
      </c>
      <c r="N82" s="124" t="s">
        <v>0</v>
      </c>
      <c r="O82" s="124" t="s">
        <v>0</v>
      </c>
      <c r="P82" s="124" t="s">
        <v>0</v>
      </c>
      <c r="Q82" s="124" t="s">
        <v>0</v>
      </c>
      <c r="R82" s="124" t="s">
        <v>0</v>
      </c>
      <c r="S82" s="124" t="s">
        <v>0</v>
      </c>
      <c r="T82" s="124" t="s">
        <v>0</v>
      </c>
      <c r="U82" s="70" t="s">
        <v>0</v>
      </c>
      <c r="V82" s="70" t="s">
        <v>0</v>
      </c>
      <c r="W82" s="70" t="s">
        <v>0</v>
      </c>
      <c r="X82" s="70" t="s">
        <v>0</v>
      </c>
      <c r="Y82" s="70" t="s">
        <v>0</v>
      </c>
      <c r="Z82" s="70" t="s">
        <v>0</v>
      </c>
      <c r="AA82" s="70" t="s">
        <v>0</v>
      </c>
      <c r="AB82" s="70" t="s">
        <v>0</v>
      </c>
      <c r="AC82" s="70" t="s">
        <v>0</v>
      </c>
      <c r="AD82" s="70" t="s">
        <v>0</v>
      </c>
      <c r="AE82" s="70" t="s">
        <v>0</v>
      </c>
      <c r="AF82" s="70" t="s">
        <v>0</v>
      </c>
      <c r="AG82" s="70" t="s">
        <v>0</v>
      </c>
      <c r="AH82" s="70" t="s">
        <v>0</v>
      </c>
      <c r="AI82" s="70" t="s">
        <v>0</v>
      </c>
      <c r="AJ82" s="70" t="s">
        <v>0</v>
      </c>
      <c r="AK82" s="124" t="s">
        <v>0</v>
      </c>
      <c r="AL82" s="2"/>
      <c r="AM82" s="2"/>
    </row>
    <row r="83" spans="1:39" ht="13.5" customHeight="1">
      <c r="A83" s="117" t="s">
        <v>61</v>
      </c>
      <c r="B83" s="124" t="s">
        <v>0</v>
      </c>
      <c r="C83" s="98">
        <v>255</v>
      </c>
      <c r="D83" s="98">
        <v>835</v>
      </c>
      <c r="E83" s="98">
        <v>546</v>
      </c>
      <c r="F83" s="98">
        <v>60</v>
      </c>
      <c r="G83" s="98">
        <v>0</v>
      </c>
      <c r="H83" s="124" t="s">
        <v>0</v>
      </c>
      <c r="I83" s="124" t="s">
        <v>0</v>
      </c>
      <c r="J83" s="124" t="s">
        <v>0</v>
      </c>
      <c r="K83" s="124" t="s">
        <v>0</v>
      </c>
      <c r="L83" s="124" t="s">
        <v>0</v>
      </c>
      <c r="M83" s="124" t="s">
        <v>0</v>
      </c>
      <c r="N83" s="124" t="s">
        <v>0</v>
      </c>
      <c r="O83" s="124" t="s">
        <v>0</v>
      </c>
      <c r="P83" s="124" t="s">
        <v>0</v>
      </c>
      <c r="Q83" s="124" t="s">
        <v>0</v>
      </c>
      <c r="R83" s="124" t="s">
        <v>0</v>
      </c>
      <c r="S83" s="124" t="s">
        <v>0</v>
      </c>
      <c r="T83" s="124" t="s">
        <v>0</v>
      </c>
      <c r="U83" s="70" t="s">
        <v>0</v>
      </c>
      <c r="V83" s="70" t="s">
        <v>0</v>
      </c>
      <c r="W83" s="70" t="s">
        <v>0</v>
      </c>
      <c r="X83" s="70" t="s">
        <v>0</v>
      </c>
      <c r="Y83" s="70" t="s">
        <v>0</v>
      </c>
      <c r="Z83" s="70" t="s">
        <v>0</v>
      </c>
      <c r="AA83" s="70">
        <v>2</v>
      </c>
      <c r="AB83" s="70">
        <v>400</v>
      </c>
      <c r="AC83" s="70">
        <v>400</v>
      </c>
      <c r="AD83" s="70" t="s">
        <v>0</v>
      </c>
      <c r="AE83" s="70" t="s">
        <v>0</v>
      </c>
      <c r="AF83" s="70" t="s">
        <v>0</v>
      </c>
      <c r="AG83" s="70" t="s">
        <v>0</v>
      </c>
      <c r="AH83" s="70" t="s">
        <v>0</v>
      </c>
      <c r="AI83" s="70" t="s">
        <v>0</v>
      </c>
      <c r="AJ83" s="70">
        <v>7</v>
      </c>
      <c r="AK83" s="124">
        <v>145</v>
      </c>
      <c r="AL83" s="2"/>
      <c r="AM83" s="2"/>
    </row>
    <row r="84" spans="1:39" ht="13.5" customHeight="1">
      <c r="A84" s="117" t="s">
        <v>62</v>
      </c>
      <c r="B84" s="124" t="s">
        <v>0</v>
      </c>
      <c r="C84" s="98">
        <v>214</v>
      </c>
      <c r="D84" s="98">
        <v>1352</v>
      </c>
      <c r="E84" s="98">
        <v>872</v>
      </c>
      <c r="F84" s="98">
        <v>308</v>
      </c>
      <c r="G84" s="98">
        <v>0</v>
      </c>
      <c r="H84" s="124" t="s">
        <v>0</v>
      </c>
      <c r="I84" s="124" t="s">
        <v>0</v>
      </c>
      <c r="J84" s="124" t="s">
        <v>0</v>
      </c>
      <c r="K84" s="124" t="s">
        <v>0</v>
      </c>
      <c r="L84" s="124" t="s">
        <v>0</v>
      </c>
      <c r="M84" s="124" t="s">
        <v>0</v>
      </c>
      <c r="N84" s="124" t="s">
        <v>0</v>
      </c>
      <c r="O84" s="124" t="s">
        <v>0</v>
      </c>
      <c r="P84" s="124" t="s">
        <v>0</v>
      </c>
      <c r="Q84" s="124" t="s">
        <v>0</v>
      </c>
      <c r="R84" s="124" t="s">
        <v>0</v>
      </c>
      <c r="S84" s="124" t="s">
        <v>0</v>
      </c>
      <c r="T84" s="124" t="s">
        <v>0</v>
      </c>
      <c r="U84" s="70" t="s">
        <v>0</v>
      </c>
      <c r="V84" s="70" t="s">
        <v>0</v>
      </c>
      <c r="W84" s="70" t="s">
        <v>0</v>
      </c>
      <c r="X84" s="70" t="s">
        <v>0</v>
      </c>
      <c r="Y84" s="70" t="s">
        <v>0</v>
      </c>
      <c r="Z84" s="70" t="s">
        <v>0</v>
      </c>
      <c r="AA84" s="70" t="s">
        <v>0</v>
      </c>
      <c r="AB84" s="70" t="s">
        <v>0</v>
      </c>
      <c r="AC84" s="70" t="s">
        <v>0</v>
      </c>
      <c r="AD84" s="70" t="s">
        <v>0</v>
      </c>
      <c r="AE84" s="70" t="s">
        <v>0</v>
      </c>
      <c r="AF84" s="70" t="s">
        <v>0</v>
      </c>
      <c r="AG84" s="70" t="s">
        <v>0</v>
      </c>
      <c r="AH84" s="70" t="s">
        <v>0</v>
      </c>
      <c r="AI84" s="70" t="s">
        <v>0</v>
      </c>
      <c r="AJ84" s="70" t="s">
        <v>0</v>
      </c>
      <c r="AK84" s="124" t="s">
        <v>0</v>
      </c>
      <c r="AL84" s="2"/>
      <c r="AM84" s="2"/>
    </row>
    <row r="85" spans="1:39" ht="13.5" customHeight="1">
      <c r="A85" s="117" t="s">
        <v>63</v>
      </c>
      <c r="B85" s="124" t="s">
        <v>0</v>
      </c>
      <c r="C85" s="98">
        <v>120</v>
      </c>
      <c r="D85" s="98">
        <v>428</v>
      </c>
      <c r="E85" s="98">
        <v>375</v>
      </c>
      <c r="F85" s="98">
        <v>122</v>
      </c>
      <c r="G85" s="98">
        <v>2</v>
      </c>
      <c r="H85" s="124" t="s">
        <v>0</v>
      </c>
      <c r="I85" s="124" t="s">
        <v>0</v>
      </c>
      <c r="J85" s="124" t="s">
        <v>0</v>
      </c>
      <c r="K85" s="124" t="s">
        <v>0</v>
      </c>
      <c r="L85" s="124" t="s">
        <v>0</v>
      </c>
      <c r="M85" s="124" t="s">
        <v>0</v>
      </c>
      <c r="N85" s="124" t="s">
        <v>0</v>
      </c>
      <c r="O85" s="124" t="s">
        <v>0</v>
      </c>
      <c r="P85" s="124" t="s">
        <v>0</v>
      </c>
      <c r="Q85" s="124" t="s">
        <v>0</v>
      </c>
      <c r="R85" s="124" t="s">
        <v>0</v>
      </c>
      <c r="S85" s="124" t="s">
        <v>0</v>
      </c>
      <c r="T85" s="124" t="s">
        <v>0</v>
      </c>
      <c r="U85" s="70" t="s">
        <v>0</v>
      </c>
      <c r="V85" s="70" t="s">
        <v>0</v>
      </c>
      <c r="W85" s="70" t="s">
        <v>0</v>
      </c>
      <c r="X85" s="70" t="s">
        <v>0</v>
      </c>
      <c r="Y85" s="70" t="s">
        <v>0</v>
      </c>
      <c r="Z85" s="70" t="s">
        <v>0</v>
      </c>
      <c r="AA85" s="70" t="s">
        <v>0</v>
      </c>
      <c r="AB85" s="70" t="s">
        <v>0</v>
      </c>
      <c r="AC85" s="70" t="s">
        <v>0</v>
      </c>
      <c r="AD85" s="70" t="s">
        <v>0</v>
      </c>
      <c r="AE85" s="70" t="s">
        <v>0</v>
      </c>
      <c r="AF85" s="70" t="s">
        <v>0</v>
      </c>
      <c r="AG85" s="70" t="s">
        <v>0</v>
      </c>
      <c r="AH85" s="70" t="s">
        <v>0</v>
      </c>
      <c r="AI85" s="70" t="s">
        <v>0</v>
      </c>
      <c r="AJ85" s="70" t="s">
        <v>0</v>
      </c>
      <c r="AK85" s="124" t="s">
        <v>0</v>
      </c>
      <c r="AL85" s="2"/>
      <c r="AM85" s="2"/>
    </row>
    <row r="86" spans="1:39" ht="13.5" customHeight="1">
      <c r="A86" s="117" t="s">
        <v>64</v>
      </c>
      <c r="B86" s="124" t="s">
        <v>0</v>
      </c>
      <c r="C86" s="98">
        <v>275</v>
      </c>
      <c r="D86" s="98">
        <v>422</v>
      </c>
      <c r="E86" s="98">
        <v>272</v>
      </c>
      <c r="F86" s="98">
        <v>275</v>
      </c>
      <c r="G86" s="98">
        <v>0</v>
      </c>
      <c r="H86" s="124" t="s">
        <v>0</v>
      </c>
      <c r="I86" s="124" t="s">
        <v>0</v>
      </c>
      <c r="J86" s="124" t="s">
        <v>0</v>
      </c>
      <c r="K86" s="124" t="s">
        <v>0</v>
      </c>
      <c r="L86" s="124" t="s">
        <v>0</v>
      </c>
      <c r="M86" s="124" t="s">
        <v>0</v>
      </c>
      <c r="N86" s="124" t="s">
        <v>0</v>
      </c>
      <c r="O86" s="124" t="s">
        <v>0</v>
      </c>
      <c r="P86" s="124" t="s">
        <v>0</v>
      </c>
      <c r="Q86" s="124" t="s">
        <v>0</v>
      </c>
      <c r="R86" s="124" t="s">
        <v>0</v>
      </c>
      <c r="S86" s="124" t="s">
        <v>0</v>
      </c>
      <c r="T86" s="124" t="s">
        <v>0</v>
      </c>
      <c r="U86" s="70" t="s">
        <v>0</v>
      </c>
      <c r="V86" s="70" t="s">
        <v>0</v>
      </c>
      <c r="W86" s="70" t="s">
        <v>0</v>
      </c>
      <c r="X86" s="70" t="s">
        <v>0</v>
      </c>
      <c r="Y86" s="70" t="s">
        <v>0</v>
      </c>
      <c r="Z86" s="70" t="s">
        <v>0</v>
      </c>
      <c r="AA86" s="70" t="s">
        <v>0</v>
      </c>
      <c r="AB86" s="70" t="s">
        <v>0</v>
      </c>
      <c r="AC86" s="70" t="s">
        <v>0</v>
      </c>
      <c r="AD86" s="70" t="s">
        <v>0</v>
      </c>
      <c r="AE86" s="70" t="s">
        <v>0</v>
      </c>
      <c r="AF86" s="70" t="s">
        <v>0</v>
      </c>
      <c r="AG86" s="70" t="s">
        <v>0</v>
      </c>
      <c r="AH86" s="70" t="s">
        <v>0</v>
      </c>
      <c r="AI86" s="70" t="s">
        <v>0</v>
      </c>
      <c r="AJ86" s="70" t="s">
        <v>0</v>
      </c>
      <c r="AK86" s="124" t="s">
        <v>0</v>
      </c>
      <c r="AL86" s="2"/>
      <c r="AM86" s="2"/>
    </row>
    <row r="87" spans="1:39" ht="13.5" customHeight="1">
      <c r="A87" s="117" t="s">
        <v>65</v>
      </c>
      <c r="B87" s="124" t="s">
        <v>0</v>
      </c>
      <c r="C87" s="98"/>
      <c r="D87" s="98"/>
      <c r="E87" s="98"/>
      <c r="F87" s="98"/>
      <c r="G87" s="98"/>
      <c r="H87" s="124" t="s">
        <v>0</v>
      </c>
      <c r="I87" s="124" t="s">
        <v>0</v>
      </c>
      <c r="J87" s="124" t="s">
        <v>0</v>
      </c>
      <c r="K87" s="124" t="s">
        <v>0</v>
      </c>
      <c r="L87" s="124" t="s">
        <v>0</v>
      </c>
      <c r="M87" s="124" t="s">
        <v>0</v>
      </c>
      <c r="N87" s="124" t="s">
        <v>0</v>
      </c>
      <c r="O87" s="124" t="s">
        <v>0</v>
      </c>
      <c r="P87" s="124" t="s">
        <v>0</v>
      </c>
      <c r="Q87" s="124" t="s">
        <v>0</v>
      </c>
      <c r="R87" s="124" t="s">
        <v>0</v>
      </c>
      <c r="S87" s="124" t="s">
        <v>0</v>
      </c>
      <c r="T87" s="124" t="s">
        <v>0</v>
      </c>
      <c r="U87" s="70" t="s">
        <v>0</v>
      </c>
      <c r="V87" s="70" t="s">
        <v>0</v>
      </c>
      <c r="W87" s="70" t="s">
        <v>0</v>
      </c>
      <c r="X87" s="70" t="s">
        <v>0</v>
      </c>
      <c r="Y87" s="70" t="s">
        <v>0</v>
      </c>
      <c r="Z87" s="70" t="s">
        <v>0</v>
      </c>
      <c r="AA87" s="70" t="s">
        <v>0</v>
      </c>
      <c r="AB87" s="70" t="s">
        <v>0</v>
      </c>
      <c r="AC87" s="70" t="s">
        <v>0</v>
      </c>
      <c r="AD87" s="70" t="s">
        <v>0</v>
      </c>
      <c r="AE87" s="70" t="s">
        <v>0</v>
      </c>
      <c r="AF87" s="70" t="s">
        <v>0</v>
      </c>
      <c r="AG87" s="70" t="s">
        <v>0</v>
      </c>
      <c r="AH87" s="70" t="s">
        <v>0</v>
      </c>
      <c r="AI87" s="70" t="s">
        <v>0</v>
      </c>
      <c r="AJ87" s="70" t="s">
        <v>0</v>
      </c>
      <c r="AK87" s="124" t="s">
        <v>0</v>
      </c>
      <c r="AL87" s="2"/>
      <c r="AM87" s="2"/>
    </row>
    <row r="88" spans="1:39" ht="13.5" customHeight="1">
      <c r="A88" s="183" t="s">
        <v>66</v>
      </c>
      <c r="B88" s="124" t="s">
        <v>0</v>
      </c>
      <c r="C88" s="98">
        <v>254</v>
      </c>
      <c r="D88" s="98">
        <v>1191</v>
      </c>
      <c r="E88" s="98">
        <v>690</v>
      </c>
      <c r="F88" s="98">
        <v>367</v>
      </c>
      <c r="G88" s="98">
        <v>46</v>
      </c>
      <c r="H88" s="124" t="s">
        <v>0</v>
      </c>
      <c r="I88" s="124" t="s">
        <v>0</v>
      </c>
      <c r="J88" s="124" t="s">
        <v>0</v>
      </c>
      <c r="K88" s="124" t="s">
        <v>0</v>
      </c>
      <c r="L88" s="124" t="s">
        <v>0</v>
      </c>
      <c r="M88" s="124" t="s">
        <v>0</v>
      </c>
      <c r="N88" s="124" t="s">
        <v>0</v>
      </c>
      <c r="O88" s="124" t="s">
        <v>0</v>
      </c>
      <c r="P88" s="124" t="s">
        <v>0</v>
      </c>
      <c r="Q88" s="124" t="s">
        <v>0</v>
      </c>
      <c r="R88" s="124" t="s">
        <v>0</v>
      </c>
      <c r="S88" s="124" t="s">
        <v>0</v>
      </c>
      <c r="T88" s="124" t="s">
        <v>0</v>
      </c>
      <c r="U88" s="70" t="s">
        <v>0</v>
      </c>
      <c r="V88" s="70" t="s">
        <v>0</v>
      </c>
      <c r="W88" s="70" t="s">
        <v>0</v>
      </c>
      <c r="X88" s="70" t="s">
        <v>0</v>
      </c>
      <c r="Y88" s="70" t="s">
        <v>0</v>
      </c>
      <c r="Z88" s="70" t="s">
        <v>0</v>
      </c>
      <c r="AA88" s="70" t="s">
        <v>0</v>
      </c>
      <c r="AB88" s="70" t="s">
        <v>0</v>
      </c>
      <c r="AC88" s="70" t="s">
        <v>0</v>
      </c>
      <c r="AD88" s="70" t="s">
        <v>0</v>
      </c>
      <c r="AE88" s="70" t="s">
        <v>0</v>
      </c>
      <c r="AF88" s="70" t="s">
        <v>0</v>
      </c>
      <c r="AG88" s="70" t="s">
        <v>0</v>
      </c>
      <c r="AH88" s="70" t="s">
        <v>0</v>
      </c>
      <c r="AI88" s="70" t="s">
        <v>0</v>
      </c>
      <c r="AJ88" s="70" t="s">
        <v>0</v>
      </c>
      <c r="AK88" s="124" t="s">
        <v>0</v>
      </c>
      <c r="AL88" s="2"/>
      <c r="AM88" s="2"/>
    </row>
    <row r="89" spans="1:39">
      <c r="A89" s="14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66"/>
      <c r="AL89" s="2"/>
      <c r="AM89" s="2"/>
    </row>
    <row r="90" spans="1:39">
      <c r="A90" s="8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U90" s="15"/>
      <c r="AL90" s="2"/>
      <c r="AM90" s="2"/>
    </row>
    <row r="91" spans="1:39">
      <c r="A91" s="8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9" ht="12.75" customHeight="1">
      <c r="A92" s="87" t="s">
        <v>30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</row>
    <row r="93" spans="1:39" ht="12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AI93" s="88" t="s">
        <v>4</v>
      </c>
      <c r="AJ93" s="88"/>
      <c r="AK93" s="88"/>
    </row>
    <row r="94" spans="1:39" s="34" customFormat="1">
      <c r="A94" s="32"/>
      <c r="B94" s="32">
        <v>1990</v>
      </c>
      <c r="C94" s="32">
        <v>1991</v>
      </c>
      <c r="D94" s="32">
        <v>1992</v>
      </c>
      <c r="E94" s="32">
        <v>1993</v>
      </c>
      <c r="F94" s="32">
        <v>1994</v>
      </c>
      <c r="G94" s="32">
        <v>1995</v>
      </c>
      <c r="H94" s="32">
        <v>1996</v>
      </c>
      <c r="I94" s="32">
        <v>1997</v>
      </c>
      <c r="J94" s="32">
        <v>1998</v>
      </c>
      <c r="K94" s="32">
        <v>1999</v>
      </c>
      <c r="L94" s="32">
        <v>2000</v>
      </c>
      <c r="M94" s="32">
        <v>2001</v>
      </c>
      <c r="N94" s="32">
        <v>2002</v>
      </c>
      <c r="O94" s="32">
        <v>2003</v>
      </c>
      <c r="P94" s="32">
        <v>2004</v>
      </c>
      <c r="Q94" s="32">
        <v>2005</v>
      </c>
      <c r="R94" s="32">
        <v>2006</v>
      </c>
      <c r="S94" s="32">
        <v>2007</v>
      </c>
      <c r="T94" s="32">
        <v>2008</v>
      </c>
      <c r="U94" s="32">
        <v>2009</v>
      </c>
      <c r="V94" s="32">
        <v>2010</v>
      </c>
      <c r="W94" s="32">
        <v>2011</v>
      </c>
      <c r="X94" s="32">
        <v>2012</v>
      </c>
      <c r="Y94" s="32">
        <v>2013</v>
      </c>
      <c r="Z94" s="32">
        <v>2014</v>
      </c>
      <c r="AA94" s="32">
        <v>2015</v>
      </c>
      <c r="AB94" s="32">
        <v>2016</v>
      </c>
      <c r="AC94" s="32">
        <v>2017</v>
      </c>
      <c r="AD94" s="32">
        <v>2018</v>
      </c>
      <c r="AE94" s="32">
        <v>2019</v>
      </c>
      <c r="AF94" s="32">
        <v>2020</v>
      </c>
      <c r="AG94" s="32">
        <v>2021</v>
      </c>
      <c r="AH94" s="32">
        <v>2022</v>
      </c>
      <c r="AI94" s="32">
        <v>2023</v>
      </c>
      <c r="AJ94" s="32">
        <v>2024</v>
      </c>
      <c r="AK94" s="32">
        <v>2025</v>
      </c>
    </row>
    <row r="95" spans="1:39" s="137" customFormat="1" ht="22.5">
      <c r="A95" s="113" t="s">
        <v>52</v>
      </c>
      <c r="B95" s="102">
        <v>815</v>
      </c>
      <c r="C95" s="102">
        <v>16923</v>
      </c>
      <c r="D95" s="102">
        <v>32748</v>
      </c>
      <c r="E95" s="102">
        <v>23676</v>
      </c>
      <c r="F95" s="102">
        <v>21061</v>
      </c>
      <c r="G95" s="102">
        <v>11508</v>
      </c>
      <c r="H95" s="102">
        <v>7946</v>
      </c>
      <c r="I95" s="102">
        <v>2418</v>
      </c>
      <c r="J95" s="102">
        <v>3001</v>
      </c>
      <c r="K95" s="102">
        <v>4867</v>
      </c>
      <c r="L95" s="102">
        <v>3426</v>
      </c>
      <c r="M95" s="102">
        <v>1976</v>
      </c>
      <c r="N95" s="102">
        <v>1409</v>
      </c>
      <c r="O95" s="102">
        <v>20672</v>
      </c>
      <c r="P95" s="102">
        <v>4548</v>
      </c>
      <c r="Q95" s="102">
        <v>13650</v>
      </c>
      <c r="R95" s="102">
        <v>22777</v>
      </c>
      <c r="S95" s="102">
        <v>4704</v>
      </c>
      <c r="T95" s="102">
        <v>13727</v>
      </c>
      <c r="U95" s="102">
        <v>38471</v>
      </c>
      <c r="V95" s="102">
        <v>53519</v>
      </c>
      <c r="W95" s="102">
        <v>30015</v>
      </c>
      <c r="X95" s="102">
        <v>22883</v>
      </c>
      <c r="Y95" s="102">
        <v>35765</v>
      </c>
      <c r="Z95" s="102">
        <v>44903</v>
      </c>
      <c r="AA95" s="102">
        <v>31880</v>
      </c>
      <c r="AB95" s="102">
        <v>47740</v>
      </c>
      <c r="AC95" s="102">
        <v>71306</v>
      </c>
      <c r="AD95" s="135">
        <f>AD96+AD97+AD98+AD99+AD100+AD101+AD102+AD103+AD104+AD105+AD106+AD107+AD108+AD109</f>
        <v>68619</v>
      </c>
      <c r="AE95" s="127">
        <v>33562</v>
      </c>
      <c r="AF95" s="128">
        <v>22205</v>
      </c>
      <c r="AG95" s="127">
        <v>62090</v>
      </c>
      <c r="AH95" s="102">
        <v>118650.14</v>
      </c>
      <c r="AI95" s="136">
        <v>131496.62</v>
      </c>
      <c r="AJ95" s="127">
        <v>113584.12</v>
      </c>
      <c r="AK95" s="99">
        <v>180283</v>
      </c>
    </row>
    <row r="96" spans="1:39" s="137" customFormat="1">
      <c r="A96" s="117" t="s">
        <v>53</v>
      </c>
      <c r="B96" s="102">
        <v>0</v>
      </c>
      <c r="C96" s="102">
        <v>0</v>
      </c>
      <c r="D96" s="102">
        <v>0</v>
      </c>
      <c r="E96" s="102">
        <v>0</v>
      </c>
      <c r="F96" s="102">
        <v>0</v>
      </c>
      <c r="G96" s="102">
        <v>0</v>
      </c>
      <c r="H96" s="102">
        <v>0</v>
      </c>
      <c r="I96" s="102">
        <v>0</v>
      </c>
      <c r="J96" s="102">
        <v>0</v>
      </c>
      <c r="K96" s="102">
        <v>0</v>
      </c>
      <c r="L96" s="102">
        <v>0</v>
      </c>
      <c r="M96" s="102">
        <v>0</v>
      </c>
      <c r="N96" s="102">
        <v>0</v>
      </c>
      <c r="O96" s="102">
        <v>0</v>
      </c>
      <c r="P96" s="102">
        <v>0</v>
      </c>
      <c r="Q96" s="102">
        <v>0</v>
      </c>
      <c r="R96" s="102">
        <v>0</v>
      </c>
      <c r="S96" s="102">
        <v>0</v>
      </c>
      <c r="T96" s="102">
        <v>0</v>
      </c>
      <c r="U96" s="102">
        <v>0</v>
      </c>
      <c r="V96" s="102">
        <v>0</v>
      </c>
      <c r="W96" s="102">
        <v>0</v>
      </c>
      <c r="X96" s="102">
        <v>0</v>
      </c>
      <c r="Y96" s="102">
        <v>0</v>
      </c>
      <c r="Z96" s="102">
        <v>0</v>
      </c>
      <c r="AA96" s="102">
        <v>0</v>
      </c>
      <c r="AB96" s="102">
        <v>0</v>
      </c>
      <c r="AC96" s="102" t="s">
        <v>0</v>
      </c>
      <c r="AD96" s="135"/>
      <c r="AE96" s="129" t="s">
        <v>0</v>
      </c>
      <c r="AF96" s="130" t="s">
        <v>0</v>
      </c>
      <c r="AG96" s="129" t="s">
        <v>0</v>
      </c>
      <c r="AH96" s="102" t="s">
        <v>0</v>
      </c>
      <c r="AI96" s="136" t="s">
        <v>0</v>
      </c>
      <c r="AJ96" s="129" t="s">
        <v>0</v>
      </c>
      <c r="AK96" s="99" t="s">
        <v>0</v>
      </c>
    </row>
    <row r="97" spans="1:37" s="137" customFormat="1">
      <c r="A97" s="117" t="s">
        <v>54</v>
      </c>
      <c r="B97" s="102">
        <v>0</v>
      </c>
      <c r="C97" s="102">
        <v>3556</v>
      </c>
      <c r="D97" s="102">
        <v>3880</v>
      </c>
      <c r="E97" s="102">
        <v>2315</v>
      </c>
      <c r="F97" s="102">
        <v>2145</v>
      </c>
      <c r="G97" s="102">
        <v>761</v>
      </c>
      <c r="H97" s="102">
        <v>581</v>
      </c>
      <c r="I97" s="102">
        <v>540</v>
      </c>
      <c r="J97" s="102">
        <v>270</v>
      </c>
      <c r="K97" s="102">
        <v>1010</v>
      </c>
      <c r="L97" s="102">
        <v>140</v>
      </c>
      <c r="M97" s="102">
        <v>80</v>
      </c>
      <c r="N97" s="102">
        <v>20</v>
      </c>
      <c r="O97" s="102">
        <v>1145</v>
      </c>
      <c r="P97" s="102">
        <v>0</v>
      </c>
      <c r="Q97" s="102">
        <v>0</v>
      </c>
      <c r="R97" s="102">
        <v>543</v>
      </c>
      <c r="S97" s="102">
        <v>284</v>
      </c>
      <c r="T97" s="102">
        <v>1755</v>
      </c>
      <c r="U97" s="102">
        <v>1012</v>
      </c>
      <c r="V97" s="102">
        <v>3058</v>
      </c>
      <c r="W97" s="102">
        <v>3291</v>
      </c>
      <c r="X97" s="102">
        <v>2505</v>
      </c>
      <c r="Y97" s="102">
        <v>4820</v>
      </c>
      <c r="Z97" s="102">
        <v>5906</v>
      </c>
      <c r="AA97" s="102">
        <v>1436</v>
      </c>
      <c r="AB97" s="102">
        <v>2310</v>
      </c>
      <c r="AC97" s="102">
        <v>2625</v>
      </c>
      <c r="AD97" s="135">
        <v>3598</v>
      </c>
      <c r="AE97" s="127">
        <v>1405</v>
      </c>
      <c r="AF97" s="128">
        <v>4574</v>
      </c>
      <c r="AG97" s="127">
        <v>5731</v>
      </c>
      <c r="AH97" s="102">
        <v>5661</v>
      </c>
      <c r="AI97" s="136">
        <v>6222</v>
      </c>
      <c r="AJ97" s="127">
        <v>14298</v>
      </c>
      <c r="AK97" s="99">
        <v>14858</v>
      </c>
    </row>
    <row r="98" spans="1:37" s="137" customFormat="1">
      <c r="A98" s="117" t="s">
        <v>55</v>
      </c>
      <c r="B98" s="102">
        <v>0</v>
      </c>
      <c r="C98" s="102">
        <v>880</v>
      </c>
      <c r="D98" s="102">
        <v>2296</v>
      </c>
      <c r="E98" s="102">
        <v>2342</v>
      </c>
      <c r="F98" s="102">
        <v>2235</v>
      </c>
      <c r="G98" s="102">
        <v>1605</v>
      </c>
      <c r="H98" s="102">
        <v>844</v>
      </c>
      <c r="I98" s="102">
        <v>0</v>
      </c>
      <c r="J98" s="102">
        <v>0</v>
      </c>
      <c r="K98" s="102">
        <v>1123</v>
      </c>
      <c r="L98" s="102">
        <v>150</v>
      </c>
      <c r="M98" s="102">
        <v>200</v>
      </c>
      <c r="N98" s="102">
        <v>100</v>
      </c>
      <c r="O98" s="102">
        <v>500</v>
      </c>
      <c r="P98" s="102">
        <v>6</v>
      </c>
      <c r="Q98" s="102">
        <v>0</v>
      </c>
      <c r="R98" s="102">
        <v>0</v>
      </c>
      <c r="S98" s="102">
        <v>0</v>
      </c>
      <c r="T98" s="102">
        <v>0</v>
      </c>
      <c r="U98" s="102">
        <v>0</v>
      </c>
      <c r="V98" s="102">
        <v>123</v>
      </c>
      <c r="W98" s="102">
        <v>0</v>
      </c>
      <c r="X98" s="102">
        <v>392</v>
      </c>
      <c r="Y98" s="102">
        <v>0</v>
      </c>
      <c r="Z98" s="102">
        <v>0</v>
      </c>
      <c r="AA98" s="102">
        <v>0</v>
      </c>
      <c r="AB98" s="102">
        <v>0</v>
      </c>
      <c r="AC98" s="102" t="s">
        <v>0</v>
      </c>
      <c r="AD98" s="135">
        <v>0</v>
      </c>
      <c r="AE98" s="129" t="s">
        <v>0</v>
      </c>
      <c r="AF98" s="130" t="s">
        <v>0</v>
      </c>
      <c r="AG98" s="129" t="s">
        <v>0</v>
      </c>
      <c r="AH98" s="102" t="s">
        <v>0</v>
      </c>
      <c r="AI98" s="136">
        <v>62</v>
      </c>
      <c r="AJ98" s="127">
        <v>2454</v>
      </c>
      <c r="AK98" s="99">
        <v>5299</v>
      </c>
    </row>
    <row r="99" spans="1:37" s="137" customFormat="1" ht="22.5">
      <c r="A99" s="117" t="s">
        <v>56</v>
      </c>
      <c r="B99" s="102">
        <v>150</v>
      </c>
      <c r="C99" s="102">
        <v>734</v>
      </c>
      <c r="D99" s="102">
        <v>1924</v>
      </c>
      <c r="E99" s="102">
        <v>2315</v>
      </c>
      <c r="F99" s="102">
        <v>2214</v>
      </c>
      <c r="G99" s="102">
        <v>2359</v>
      </c>
      <c r="H99" s="102">
        <v>1170</v>
      </c>
      <c r="I99" s="102">
        <v>210</v>
      </c>
      <c r="J99" s="102">
        <v>192</v>
      </c>
      <c r="K99" s="102">
        <v>400</v>
      </c>
      <c r="L99" s="102">
        <v>340</v>
      </c>
      <c r="M99" s="102">
        <v>150</v>
      </c>
      <c r="N99" s="102">
        <v>200</v>
      </c>
      <c r="O99" s="102">
        <v>270</v>
      </c>
      <c r="P99" s="102">
        <v>447</v>
      </c>
      <c r="Q99" s="102">
        <v>350</v>
      </c>
      <c r="R99" s="102">
        <v>400</v>
      </c>
      <c r="S99" s="102">
        <v>140</v>
      </c>
      <c r="T99" s="102">
        <v>100</v>
      </c>
      <c r="U99" s="102">
        <v>100</v>
      </c>
      <c r="V99" s="102">
        <v>200</v>
      </c>
      <c r="W99" s="102">
        <v>100</v>
      </c>
      <c r="X99" s="102">
        <v>0</v>
      </c>
      <c r="Y99" s="102">
        <v>0</v>
      </c>
      <c r="Z99" s="102">
        <v>100</v>
      </c>
      <c r="AA99" s="102">
        <v>188</v>
      </c>
      <c r="AB99" s="102">
        <v>585</v>
      </c>
      <c r="AC99" s="102">
        <v>7339</v>
      </c>
      <c r="AD99" s="135">
        <v>5842</v>
      </c>
      <c r="AE99" s="127">
        <v>2531</v>
      </c>
      <c r="AF99" s="128">
        <v>186</v>
      </c>
      <c r="AG99" s="127">
        <v>10</v>
      </c>
      <c r="AH99" s="102">
        <v>618</v>
      </c>
      <c r="AI99" s="136">
        <v>1131</v>
      </c>
      <c r="AJ99" s="127">
        <v>1228</v>
      </c>
      <c r="AK99" s="99">
        <v>6050</v>
      </c>
    </row>
    <row r="100" spans="1:37" s="137" customFormat="1">
      <c r="A100" s="117" t="s">
        <v>57</v>
      </c>
      <c r="B100" s="102">
        <v>41</v>
      </c>
      <c r="C100" s="102">
        <v>606</v>
      </c>
      <c r="D100" s="102">
        <v>1713</v>
      </c>
      <c r="E100" s="102">
        <v>811</v>
      </c>
      <c r="F100" s="102">
        <v>451</v>
      </c>
      <c r="G100" s="102">
        <v>254</v>
      </c>
      <c r="H100" s="102">
        <v>301</v>
      </c>
      <c r="I100" s="102">
        <v>1</v>
      </c>
      <c r="J100" s="102">
        <v>260</v>
      </c>
      <c r="K100" s="102">
        <v>545</v>
      </c>
      <c r="L100" s="102">
        <v>468</v>
      </c>
      <c r="M100" s="102">
        <v>126</v>
      </c>
      <c r="N100" s="102">
        <v>100</v>
      </c>
      <c r="O100" s="102">
        <v>0</v>
      </c>
      <c r="P100" s="102">
        <v>0</v>
      </c>
      <c r="Q100" s="102">
        <v>0</v>
      </c>
      <c r="R100" s="102">
        <v>550</v>
      </c>
      <c r="S100" s="102">
        <v>100</v>
      </c>
      <c r="T100" s="102">
        <v>494</v>
      </c>
      <c r="U100" s="102">
        <v>731</v>
      </c>
      <c r="V100" s="102">
        <v>626</v>
      </c>
      <c r="W100" s="102">
        <v>787</v>
      </c>
      <c r="X100" s="102">
        <v>156</v>
      </c>
      <c r="Y100" s="102">
        <v>155</v>
      </c>
      <c r="Z100" s="102">
        <v>0</v>
      </c>
      <c r="AA100" s="102">
        <v>0</v>
      </c>
      <c r="AB100" s="102">
        <v>0</v>
      </c>
      <c r="AC100" s="102" t="s">
        <v>0</v>
      </c>
      <c r="AD100" s="135">
        <v>0</v>
      </c>
      <c r="AE100" s="129" t="s">
        <v>0</v>
      </c>
      <c r="AF100" s="128">
        <v>1809</v>
      </c>
      <c r="AG100" s="127">
        <v>5145</v>
      </c>
      <c r="AH100" s="102">
        <v>9616</v>
      </c>
      <c r="AI100" s="136">
        <v>11095.62</v>
      </c>
      <c r="AJ100" s="127">
        <v>13998.6</v>
      </c>
      <c r="AK100" s="99">
        <v>16142</v>
      </c>
    </row>
    <row r="101" spans="1:37" s="137" customFormat="1">
      <c r="A101" s="117" t="s">
        <v>58</v>
      </c>
      <c r="B101" s="102">
        <v>550</v>
      </c>
      <c r="C101" s="102">
        <v>1660</v>
      </c>
      <c r="D101" s="102">
        <v>4099</v>
      </c>
      <c r="E101" s="102">
        <v>2630</v>
      </c>
      <c r="F101" s="102">
        <v>1578</v>
      </c>
      <c r="G101" s="102">
        <v>480</v>
      </c>
      <c r="H101" s="102">
        <v>110</v>
      </c>
      <c r="I101" s="102">
        <v>70</v>
      </c>
      <c r="J101" s="102">
        <v>50</v>
      </c>
      <c r="K101" s="102">
        <v>200</v>
      </c>
      <c r="L101" s="102">
        <v>20</v>
      </c>
      <c r="M101" s="102">
        <v>0</v>
      </c>
      <c r="N101" s="102">
        <v>0</v>
      </c>
      <c r="O101" s="102">
        <v>0</v>
      </c>
      <c r="P101" s="102">
        <v>0</v>
      </c>
      <c r="Q101" s="102">
        <v>0</v>
      </c>
      <c r="R101" s="102">
        <v>0</v>
      </c>
      <c r="S101" s="102">
        <v>0</v>
      </c>
      <c r="T101" s="102">
        <v>0</v>
      </c>
      <c r="U101" s="102">
        <v>3185</v>
      </c>
      <c r="V101" s="102">
        <v>1529</v>
      </c>
      <c r="W101" s="102">
        <v>778</v>
      </c>
      <c r="X101" s="102">
        <v>245</v>
      </c>
      <c r="Y101" s="102">
        <v>0</v>
      </c>
      <c r="Z101" s="102">
        <v>207</v>
      </c>
      <c r="AA101" s="102">
        <v>0</v>
      </c>
      <c r="AB101" s="102">
        <v>0</v>
      </c>
      <c r="AC101" s="102">
        <v>1058</v>
      </c>
      <c r="AD101" s="135">
        <v>1437</v>
      </c>
      <c r="AE101" s="127">
        <v>1250</v>
      </c>
      <c r="AF101" s="128">
        <v>2105</v>
      </c>
      <c r="AG101" s="127">
        <v>2134</v>
      </c>
      <c r="AH101" s="102">
        <v>13478</v>
      </c>
      <c r="AI101" s="136">
        <v>19382</v>
      </c>
      <c r="AJ101" s="127">
        <v>9393</v>
      </c>
      <c r="AK101" s="99">
        <v>15836</v>
      </c>
    </row>
    <row r="102" spans="1:37" s="137" customFormat="1">
      <c r="A102" s="117" t="s">
        <v>59</v>
      </c>
      <c r="B102" s="102">
        <v>0</v>
      </c>
      <c r="C102" s="102">
        <v>384</v>
      </c>
      <c r="D102" s="102">
        <v>1972</v>
      </c>
      <c r="E102" s="102">
        <v>940</v>
      </c>
      <c r="F102" s="102">
        <v>1145</v>
      </c>
      <c r="G102" s="102">
        <v>560</v>
      </c>
      <c r="H102" s="102">
        <v>440</v>
      </c>
      <c r="I102" s="102">
        <v>341</v>
      </c>
      <c r="J102" s="102">
        <v>410</v>
      </c>
      <c r="K102" s="102">
        <v>300</v>
      </c>
      <c r="L102" s="102">
        <v>350</v>
      </c>
      <c r="M102" s="102">
        <v>320</v>
      </c>
      <c r="N102" s="102">
        <v>100</v>
      </c>
      <c r="O102" s="102">
        <v>100</v>
      </c>
      <c r="P102" s="102">
        <v>0</v>
      </c>
      <c r="Q102" s="102">
        <v>100</v>
      </c>
      <c r="R102" s="102">
        <v>0</v>
      </c>
      <c r="S102" s="102">
        <v>185</v>
      </c>
      <c r="T102" s="102">
        <v>46</v>
      </c>
      <c r="U102" s="102">
        <v>474</v>
      </c>
      <c r="V102" s="102">
        <v>1515</v>
      </c>
      <c r="W102" s="102">
        <v>117</v>
      </c>
      <c r="X102" s="102">
        <v>0</v>
      </c>
      <c r="Y102" s="102">
        <v>833</v>
      </c>
      <c r="Z102" s="102">
        <v>0</v>
      </c>
      <c r="AA102" s="102">
        <v>340</v>
      </c>
      <c r="AB102" s="102">
        <v>0</v>
      </c>
      <c r="AC102" s="102">
        <v>277</v>
      </c>
      <c r="AD102" s="135">
        <v>537</v>
      </c>
      <c r="AE102" s="127">
        <v>705</v>
      </c>
      <c r="AF102" s="128">
        <v>1223</v>
      </c>
      <c r="AG102" s="127">
        <v>2287</v>
      </c>
      <c r="AH102" s="102">
        <v>2980</v>
      </c>
      <c r="AI102" s="136">
        <v>3575</v>
      </c>
      <c r="AJ102" s="127">
        <v>4584</v>
      </c>
      <c r="AK102" s="99">
        <v>5034</v>
      </c>
    </row>
    <row r="103" spans="1:37" s="137" customFormat="1">
      <c r="A103" s="117" t="s">
        <v>60</v>
      </c>
      <c r="B103" s="102">
        <v>0</v>
      </c>
      <c r="C103" s="102">
        <v>658</v>
      </c>
      <c r="D103" s="102">
        <v>1195</v>
      </c>
      <c r="E103" s="102">
        <v>800</v>
      </c>
      <c r="F103" s="102">
        <v>288</v>
      </c>
      <c r="G103" s="102">
        <v>0</v>
      </c>
      <c r="H103" s="102">
        <v>0</v>
      </c>
      <c r="I103" s="102">
        <v>0</v>
      </c>
      <c r="J103" s="102">
        <v>26</v>
      </c>
      <c r="K103" s="102">
        <v>0</v>
      </c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02">
        <v>0</v>
      </c>
      <c r="R103" s="102">
        <v>0</v>
      </c>
      <c r="S103" s="102">
        <v>0</v>
      </c>
      <c r="T103" s="102">
        <v>0</v>
      </c>
      <c r="U103" s="102">
        <v>0</v>
      </c>
      <c r="V103" s="102">
        <v>0</v>
      </c>
      <c r="W103" s="102">
        <v>0</v>
      </c>
      <c r="X103" s="102">
        <v>0</v>
      </c>
      <c r="Y103" s="102">
        <v>140</v>
      </c>
      <c r="Z103" s="102">
        <v>624</v>
      </c>
      <c r="AA103" s="102">
        <v>0</v>
      </c>
      <c r="AB103" s="102">
        <v>1024</v>
      </c>
      <c r="AC103" s="102">
        <v>1499</v>
      </c>
      <c r="AD103" s="135">
        <v>878</v>
      </c>
      <c r="AE103" s="127">
        <v>668</v>
      </c>
      <c r="AF103" s="128">
        <v>317</v>
      </c>
      <c r="AG103" s="127">
        <v>624</v>
      </c>
      <c r="AH103" s="102">
        <v>1106</v>
      </c>
      <c r="AI103" s="136">
        <v>1836</v>
      </c>
      <c r="AJ103" s="127">
        <v>2776</v>
      </c>
      <c r="AK103" s="99">
        <v>3893</v>
      </c>
    </row>
    <row r="104" spans="1:37" s="137" customFormat="1">
      <c r="A104" s="117" t="s">
        <v>61</v>
      </c>
      <c r="B104" s="102">
        <v>2</v>
      </c>
      <c r="C104" s="102">
        <v>252</v>
      </c>
      <c r="D104" s="102">
        <v>1247</v>
      </c>
      <c r="E104" s="102">
        <v>712</v>
      </c>
      <c r="F104" s="102">
        <v>509</v>
      </c>
      <c r="G104" s="102">
        <v>532</v>
      </c>
      <c r="H104" s="102">
        <v>157</v>
      </c>
      <c r="I104" s="102">
        <v>2</v>
      </c>
      <c r="J104" s="102">
        <v>0</v>
      </c>
      <c r="K104" s="102">
        <v>0</v>
      </c>
      <c r="L104" s="102">
        <v>0</v>
      </c>
      <c r="M104" s="102">
        <v>0</v>
      </c>
      <c r="N104" s="102">
        <v>0</v>
      </c>
      <c r="O104" s="102">
        <v>0</v>
      </c>
      <c r="P104" s="102">
        <v>0</v>
      </c>
      <c r="Q104" s="102">
        <v>0</v>
      </c>
      <c r="R104" s="102">
        <v>160</v>
      </c>
      <c r="S104" s="102">
        <v>0</v>
      </c>
      <c r="T104" s="102">
        <v>337</v>
      </c>
      <c r="U104" s="102">
        <v>0</v>
      </c>
      <c r="V104" s="102">
        <v>1246</v>
      </c>
      <c r="W104" s="102">
        <v>0</v>
      </c>
      <c r="X104" s="102">
        <v>0</v>
      </c>
      <c r="Y104" s="102">
        <v>230</v>
      </c>
      <c r="Z104" s="102">
        <v>250</v>
      </c>
      <c r="AA104" s="102">
        <v>0</v>
      </c>
      <c r="AB104" s="102">
        <v>1437</v>
      </c>
      <c r="AC104" s="102" t="s">
        <v>0</v>
      </c>
      <c r="AD104" s="135">
        <v>30</v>
      </c>
      <c r="AE104" s="129" t="s">
        <v>0</v>
      </c>
      <c r="AF104" s="130" t="s">
        <v>0</v>
      </c>
      <c r="AG104" s="127">
        <v>16440</v>
      </c>
      <c r="AH104" s="102">
        <v>35303.94</v>
      </c>
      <c r="AI104" s="136">
        <v>22265</v>
      </c>
      <c r="AJ104" s="127">
        <v>11443</v>
      </c>
      <c r="AK104" s="99">
        <v>36611</v>
      </c>
    </row>
    <row r="105" spans="1:37" s="137" customFormat="1">
      <c r="A105" s="117" t="s">
        <v>62</v>
      </c>
      <c r="B105" s="102">
        <v>22</v>
      </c>
      <c r="C105" s="102">
        <v>861</v>
      </c>
      <c r="D105" s="102">
        <v>1633</v>
      </c>
      <c r="E105" s="102">
        <v>1027</v>
      </c>
      <c r="F105" s="102">
        <v>530</v>
      </c>
      <c r="G105" s="102">
        <v>100</v>
      </c>
      <c r="H105" s="102">
        <v>0</v>
      </c>
      <c r="I105" s="102">
        <v>0</v>
      </c>
      <c r="J105" s="102">
        <v>0</v>
      </c>
      <c r="K105" s="102">
        <v>0</v>
      </c>
      <c r="L105" s="102">
        <v>0</v>
      </c>
      <c r="M105" s="102">
        <v>0</v>
      </c>
      <c r="N105" s="102">
        <v>0</v>
      </c>
      <c r="O105" s="102">
        <v>0</v>
      </c>
      <c r="P105" s="102">
        <v>5</v>
      </c>
      <c r="Q105" s="102">
        <v>0</v>
      </c>
      <c r="R105" s="102">
        <v>600</v>
      </c>
      <c r="S105" s="102">
        <v>200</v>
      </c>
      <c r="T105" s="102">
        <v>0</v>
      </c>
      <c r="U105" s="102">
        <v>1026</v>
      </c>
      <c r="V105" s="102">
        <v>2311</v>
      </c>
      <c r="W105" s="102">
        <v>0</v>
      </c>
      <c r="X105" s="102">
        <v>0</v>
      </c>
      <c r="Y105" s="102">
        <v>1025</v>
      </c>
      <c r="Z105" s="102">
        <v>0</v>
      </c>
      <c r="AA105" s="102">
        <v>0</v>
      </c>
      <c r="AB105" s="102">
        <v>0</v>
      </c>
      <c r="AC105" s="102" t="s">
        <v>0</v>
      </c>
      <c r="AD105" s="135">
        <v>0</v>
      </c>
      <c r="AE105" s="129" t="s">
        <v>0</v>
      </c>
      <c r="AF105" s="130" t="s">
        <v>0</v>
      </c>
      <c r="AG105" s="129" t="s">
        <v>0</v>
      </c>
      <c r="AH105" s="102">
        <v>610</v>
      </c>
      <c r="AI105" s="136">
        <v>2032</v>
      </c>
      <c r="AJ105" s="127">
        <v>2468.52</v>
      </c>
      <c r="AK105" s="99">
        <v>4296</v>
      </c>
    </row>
    <row r="106" spans="1:37" s="137" customFormat="1">
      <c r="A106" s="117" t="s">
        <v>63</v>
      </c>
      <c r="B106" s="102">
        <v>50</v>
      </c>
      <c r="C106" s="102">
        <v>2122</v>
      </c>
      <c r="D106" s="102">
        <v>5003</v>
      </c>
      <c r="E106" s="102">
        <v>3445</v>
      </c>
      <c r="F106" s="102">
        <v>4204</v>
      </c>
      <c r="G106" s="102">
        <v>2347</v>
      </c>
      <c r="H106" s="102">
        <v>1482</v>
      </c>
      <c r="I106" s="102">
        <v>1018</v>
      </c>
      <c r="J106" s="102">
        <v>973</v>
      </c>
      <c r="K106" s="102">
        <v>1119</v>
      </c>
      <c r="L106" s="102">
        <v>1522</v>
      </c>
      <c r="M106" s="102">
        <v>674</v>
      </c>
      <c r="N106" s="102">
        <v>399</v>
      </c>
      <c r="O106" s="102">
        <v>16803</v>
      </c>
      <c r="P106" s="102">
        <v>2069</v>
      </c>
      <c r="Q106" s="102">
        <v>7527</v>
      </c>
      <c r="R106" s="102">
        <v>14738</v>
      </c>
      <c r="S106" s="102">
        <v>563</v>
      </c>
      <c r="T106" s="102">
        <v>5103</v>
      </c>
      <c r="U106" s="102">
        <v>12160</v>
      </c>
      <c r="V106" s="102">
        <v>19225</v>
      </c>
      <c r="W106" s="102">
        <v>5526</v>
      </c>
      <c r="X106" s="102">
        <v>8933</v>
      </c>
      <c r="Y106" s="102">
        <v>15800</v>
      </c>
      <c r="Z106" s="102">
        <v>26494</v>
      </c>
      <c r="AA106" s="102">
        <v>13735</v>
      </c>
      <c r="AB106" s="102">
        <v>20946</v>
      </c>
      <c r="AC106" s="102">
        <v>25930</v>
      </c>
      <c r="AD106" s="135">
        <v>23016</v>
      </c>
      <c r="AE106" s="127">
        <v>9766</v>
      </c>
      <c r="AF106" s="128">
        <v>3223</v>
      </c>
      <c r="AG106" s="127">
        <v>4481</v>
      </c>
      <c r="AH106" s="102">
        <v>9006.2000000000007</v>
      </c>
      <c r="AI106" s="136">
        <v>13450</v>
      </c>
      <c r="AJ106" s="127">
        <v>10642</v>
      </c>
      <c r="AK106" s="99">
        <v>25923</v>
      </c>
    </row>
    <row r="107" spans="1:37" s="137" customFormat="1">
      <c r="A107" s="117" t="s">
        <v>64</v>
      </c>
      <c r="B107" s="102">
        <v>0</v>
      </c>
      <c r="C107" s="102">
        <v>800</v>
      </c>
      <c r="D107" s="102">
        <v>1760</v>
      </c>
      <c r="E107" s="102">
        <v>1375</v>
      </c>
      <c r="F107" s="102">
        <v>841</v>
      </c>
      <c r="G107" s="102">
        <v>350</v>
      </c>
      <c r="H107" s="102">
        <v>600</v>
      </c>
      <c r="I107" s="102">
        <v>0</v>
      </c>
      <c r="J107" s="102">
        <v>570</v>
      </c>
      <c r="K107" s="102">
        <v>0</v>
      </c>
      <c r="L107" s="102">
        <v>0</v>
      </c>
      <c r="M107" s="102">
        <v>0</v>
      </c>
      <c r="N107" s="102">
        <v>0</v>
      </c>
      <c r="O107" s="102">
        <v>0</v>
      </c>
      <c r="P107" s="102">
        <v>0</v>
      </c>
      <c r="Q107" s="102">
        <v>0</v>
      </c>
      <c r="R107" s="102">
        <v>410</v>
      </c>
      <c r="S107" s="102">
        <v>0</v>
      </c>
      <c r="T107" s="102">
        <v>240</v>
      </c>
      <c r="U107" s="102">
        <v>0</v>
      </c>
      <c r="V107" s="102">
        <v>0</v>
      </c>
      <c r="W107" s="102">
        <v>0</v>
      </c>
      <c r="X107" s="102">
        <v>0</v>
      </c>
      <c r="Y107" s="102">
        <v>0</v>
      </c>
      <c r="Z107" s="102">
        <v>84</v>
      </c>
      <c r="AA107" s="102">
        <v>0</v>
      </c>
      <c r="AB107" s="102">
        <v>1427</v>
      </c>
      <c r="AC107" s="102">
        <v>1208</v>
      </c>
      <c r="AD107" s="135"/>
      <c r="AE107" s="127">
        <v>393</v>
      </c>
      <c r="AF107" s="130" t="s">
        <v>0</v>
      </c>
      <c r="AG107" s="127">
        <v>6401</v>
      </c>
      <c r="AH107" s="102">
        <v>13993</v>
      </c>
      <c r="AI107" s="136">
        <v>16479</v>
      </c>
      <c r="AJ107" s="127">
        <v>13297</v>
      </c>
      <c r="AK107" s="99">
        <v>11194</v>
      </c>
    </row>
    <row r="108" spans="1:37" s="137" customFormat="1">
      <c r="A108" s="117" t="s">
        <v>65</v>
      </c>
      <c r="B108" s="102">
        <v>0</v>
      </c>
      <c r="C108" s="102">
        <v>1500</v>
      </c>
      <c r="D108" s="102">
        <v>1804</v>
      </c>
      <c r="E108" s="102">
        <v>1671</v>
      </c>
      <c r="F108" s="102">
        <v>1971</v>
      </c>
      <c r="G108" s="102">
        <v>1530</v>
      </c>
      <c r="H108" s="102">
        <v>1204</v>
      </c>
      <c r="I108" s="102">
        <v>31</v>
      </c>
      <c r="J108" s="102">
        <v>0</v>
      </c>
      <c r="K108" s="102">
        <v>70</v>
      </c>
      <c r="L108" s="102">
        <v>0</v>
      </c>
      <c r="M108" s="102">
        <v>50</v>
      </c>
      <c r="N108" s="102">
        <v>200</v>
      </c>
      <c r="O108" s="102">
        <v>305</v>
      </c>
      <c r="P108" s="102">
        <v>746</v>
      </c>
      <c r="Q108" s="102">
        <v>1800</v>
      </c>
      <c r="R108" s="102">
        <v>750</v>
      </c>
      <c r="S108" s="102">
        <v>871</v>
      </c>
      <c r="T108" s="102">
        <v>1602</v>
      </c>
      <c r="U108" s="102">
        <v>6792</v>
      </c>
      <c r="V108" s="102">
        <v>2958</v>
      </c>
      <c r="W108" s="102">
        <v>3005</v>
      </c>
      <c r="X108" s="102">
        <v>0</v>
      </c>
      <c r="Y108" s="102">
        <v>2340</v>
      </c>
      <c r="Z108" s="102">
        <v>3291</v>
      </c>
      <c r="AA108" s="102">
        <v>9848</v>
      </c>
      <c r="AB108" s="102">
        <v>10524</v>
      </c>
      <c r="AC108" s="102">
        <v>19572</v>
      </c>
      <c r="AD108" s="135">
        <v>18026</v>
      </c>
      <c r="AE108" s="127">
        <v>5412</v>
      </c>
      <c r="AF108" s="128">
        <v>224</v>
      </c>
      <c r="AG108" s="127">
        <v>2402</v>
      </c>
      <c r="AH108" s="102">
        <v>5040</v>
      </c>
      <c r="AI108" s="136">
        <v>8525</v>
      </c>
      <c r="AJ108" s="127">
        <v>3401</v>
      </c>
      <c r="AK108" s="99">
        <v>1031</v>
      </c>
    </row>
    <row r="109" spans="1:37" s="137" customFormat="1">
      <c r="A109" s="183" t="s">
        <v>66</v>
      </c>
      <c r="B109" s="102">
        <v>0</v>
      </c>
      <c r="C109" s="102">
        <v>2910</v>
      </c>
      <c r="D109" s="102">
        <v>4222</v>
      </c>
      <c r="E109" s="102">
        <v>3293</v>
      </c>
      <c r="F109" s="102">
        <v>2950</v>
      </c>
      <c r="G109" s="102">
        <v>630</v>
      </c>
      <c r="H109" s="102">
        <v>1057</v>
      </c>
      <c r="I109" s="102">
        <v>205</v>
      </c>
      <c r="J109" s="102">
        <v>250</v>
      </c>
      <c r="K109" s="102">
        <v>100</v>
      </c>
      <c r="L109" s="102">
        <v>436</v>
      </c>
      <c r="M109" s="102">
        <v>376</v>
      </c>
      <c r="N109" s="102">
        <v>290</v>
      </c>
      <c r="O109" s="102">
        <v>1549</v>
      </c>
      <c r="P109" s="102">
        <v>1275</v>
      </c>
      <c r="Q109" s="102">
        <v>3873</v>
      </c>
      <c r="R109" s="102">
        <v>4626</v>
      </c>
      <c r="S109" s="102">
        <v>2361</v>
      </c>
      <c r="T109" s="102">
        <v>4050</v>
      </c>
      <c r="U109" s="102">
        <v>12991</v>
      </c>
      <c r="V109" s="102">
        <v>20728</v>
      </c>
      <c r="W109" s="102">
        <v>16411</v>
      </c>
      <c r="X109" s="102">
        <v>10652</v>
      </c>
      <c r="Y109" s="102">
        <v>10422</v>
      </c>
      <c r="Z109" s="102">
        <v>7947</v>
      </c>
      <c r="AA109" s="102">
        <v>6333</v>
      </c>
      <c r="AB109" s="102">
        <v>9487</v>
      </c>
      <c r="AC109" s="102">
        <v>11798</v>
      </c>
      <c r="AD109" s="135">
        <v>15255</v>
      </c>
      <c r="AE109" s="127">
        <v>11432</v>
      </c>
      <c r="AF109" s="128">
        <v>8544</v>
      </c>
      <c r="AG109" s="127">
        <v>16435</v>
      </c>
      <c r="AH109" s="102">
        <v>21238</v>
      </c>
      <c r="AI109" s="136">
        <v>25442</v>
      </c>
      <c r="AJ109" s="127">
        <v>23601</v>
      </c>
      <c r="AK109" s="99">
        <v>34116</v>
      </c>
    </row>
    <row r="110" spans="1:37">
      <c r="A110" s="8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1"/>
      <c r="Q110" s="21"/>
      <c r="R110" s="20"/>
      <c r="S110" s="21"/>
      <c r="T110" s="21"/>
      <c r="U110" s="9"/>
      <c r="V110" s="9"/>
      <c r="W110" s="9"/>
      <c r="X110" s="9"/>
      <c r="Y110" s="9"/>
      <c r="Z110" s="9"/>
      <c r="AA110" s="9"/>
      <c r="AB110" s="9"/>
      <c r="AC110" s="9"/>
      <c r="AD110" s="7"/>
      <c r="AE110" s="7"/>
      <c r="AF110" s="7"/>
      <c r="AG110" s="7"/>
      <c r="AH110" s="7"/>
      <c r="AI110" s="7"/>
      <c r="AJ110" s="7"/>
      <c r="AK110" s="27"/>
    </row>
    <row r="111" spans="1:37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9"/>
      <c r="AI111" s="9"/>
      <c r="AJ111" s="9"/>
      <c r="AK111" s="27"/>
    </row>
    <row r="112" spans="1:37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O112" s="16"/>
    </row>
    <row r="113" spans="1:37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O113" s="16"/>
    </row>
    <row r="114" spans="1:37" ht="12.75" customHeight="1">
      <c r="A114" s="87" t="s">
        <v>31</v>
      </c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</row>
    <row r="115" spans="1:37" ht="12.7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AI115" s="88" t="s">
        <v>4</v>
      </c>
      <c r="AJ115" s="88"/>
      <c r="AK115" s="88"/>
    </row>
    <row r="116" spans="1:37" s="34" customFormat="1">
      <c r="A116" s="32"/>
      <c r="B116" s="32">
        <v>1990</v>
      </c>
      <c r="C116" s="32">
        <v>1991</v>
      </c>
      <c r="D116" s="32">
        <v>1992</v>
      </c>
      <c r="E116" s="32">
        <v>1993</v>
      </c>
      <c r="F116" s="32">
        <v>1994</v>
      </c>
      <c r="G116" s="32">
        <v>1995</v>
      </c>
      <c r="H116" s="32">
        <v>1996</v>
      </c>
      <c r="I116" s="32">
        <v>1997</v>
      </c>
      <c r="J116" s="32">
        <v>1998</v>
      </c>
      <c r="K116" s="32">
        <v>1999</v>
      </c>
      <c r="L116" s="32">
        <v>2000</v>
      </c>
      <c r="M116" s="32">
        <v>2001</v>
      </c>
      <c r="N116" s="32">
        <v>2002</v>
      </c>
      <c r="O116" s="32">
        <v>2003</v>
      </c>
      <c r="P116" s="32">
        <v>2004</v>
      </c>
      <c r="Q116" s="32">
        <v>2005</v>
      </c>
      <c r="R116" s="32">
        <v>2006</v>
      </c>
      <c r="S116" s="32">
        <v>2007</v>
      </c>
      <c r="T116" s="32">
        <v>2008</v>
      </c>
      <c r="U116" s="32">
        <v>2009</v>
      </c>
      <c r="V116" s="32">
        <v>2010</v>
      </c>
      <c r="W116" s="32">
        <v>2011</v>
      </c>
      <c r="X116" s="32">
        <v>2012</v>
      </c>
      <c r="Y116" s="32">
        <v>2013</v>
      </c>
      <c r="Z116" s="32">
        <v>2014</v>
      </c>
      <c r="AA116" s="32">
        <v>2015</v>
      </c>
      <c r="AB116" s="32">
        <v>2016</v>
      </c>
      <c r="AC116" s="32">
        <v>2017</v>
      </c>
      <c r="AD116" s="32">
        <v>2018</v>
      </c>
      <c r="AE116" s="32">
        <v>2019</v>
      </c>
      <c r="AF116" s="32">
        <v>2020</v>
      </c>
      <c r="AG116" s="32">
        <v>2021</v>
      </c>
      <c r="AH116" s="32">
        <v>2022</v>
      </c>
      <c r="AI116" s="32" t="s">
        <v>1</v>
      </c>
      <c r="AJ116" s="32">
        <v>2024</v>
      </c>
      <c r="AK116" s="32">
        <v>2025</v>
      </c>
    </row>
    <row r="117" spans="1:37" s="146" customFormat="1" ht="22.5">
      <c r="A117" s="113" t="s">
        <v>52</v>
      </c>
      <c r="B117" s="138">
        <v>33082</v>
      </c>
      <c r="C117" s="138">
        <v>33900</v>
      </c>
      <c r="D117" s="138">
        <v>35667</v>
      </c>
      <c r="E117" s="138">
        <v>34497</v>
      </c>
      <c r="F117" s="138">
        <v>31832</v>
      </c>
      <c r="G117" s="138">
        <v>28181</v>
      </c>
      <c r="H117" s="138">
        <v>26798</v>
      </c>
      <c r="I117" s="138">
        <v>24711</v>
      </c>
      <c r="J117" s="138">
        <v>20577</v>
      </c>
      <c r="K117" s="139">
        <v>25893</v>
      </c>
      <c r="L117" s="139">
        <v>24059</v>
      </c>
      <c r="M117" s="138">
        <v>24332.400000000001</v>
      </c>
      <c r="N117" s="138">
        <v>22333.1</v>
      </c>
      <c r="O117" s="138">
        <v>24250</v>
      </c>
      <c r="P117" s="138">
        <v>22700.2</v>
      </c>
      <c r="Q117" s="138">
        <v>24572.3</v>
      </c>
      <c r="R117" s="138">
        <v>22304.6</v>
      </c>
      <c r="S117" s="138">
        <v>21745.200000000001</v>
      </c>
      <c r="T117" s="138">
        <v>25966.1</v>
      </c>
      <c r="U117" s="138">
        <v>26682.2</v>
      </c>
      <c r="V117" s="140">
        <v>26805.599999999999</v>
      </c>
      <c r="W117" s="141">
        <v>26610.7</v>
      </c>
      <c r="X117" s="141">
        <v>26855.16</v>
      </c>
      <c r="Y117" s="141">
        <v>27466.1</v>
      </c>
      <c r="Z117" s="141">
        <v>27269.26</v>
      </c>
      <c r="AA117" s="141">
        <v>27942.61</v>
      </c>
      <c r="AB117" s="142">
        <v>27567.61</v>
      </c>
      <c r="AC117" s="141">
        <v>27786.32</v>
      </c>
      <c r="AD117" s="141">
        <v>35547.699999999997</v>
      </c>
      <c r="AE117" s="141">
        <v>33998.83</v>
      </c>
      <c r="AF117" s="143">
        <v>32838.410000000003</v>
      </c>
      <c r="AG117" s="141">
        <v>31194.69</v>
      </c>
      <c r="AH117" s="144">
        <v>31478.1</v>
      </c>
      <c r="AI117" s="144">
        <v>6991.2</v>
      </c>
      <c r="AJ117" s="142">
        <v>6468.5</v>
      </c>
      <c r="AK117" s="145">
        <v>7434.9</v>
      </c>
    </row>
    <row r="118" spans="1:37" s="152" customFormat="1">
      <c r="A118" s="117" t="s">
        <v>53</v>
      </c>
      <c r="B118" s="138">
        <v>677</v>
      </c>
      <c r="C118" s="138">
        <v>1700</v>
      </c>
      <c r="D118" s="138">
        <v>2009</v>
      </c>
      <c r="E118" s="138">
        <v>3141</v>
      </c>
      <c r="F118" s="138">
        <v>3136</v>
      </c>
      <c r="G118" s="138">
        <v>3372</v>
      </c>
      <c r="H118" s="138">
        <v>3370</v>
      </c>
      <c r="I118" s="138">
        <v>3093</v>
      </c>
      <c r="J118" s="138">
        <v>2029</v>
      </c>
      <c r="K118" s="139">
        <v>2031</v>
      </c>
      <c r="L118" s="139">
        <v>2020</v>
      </c>
      <c r="M118" s="138">
        <v>2008</v>
      </c>
      <c r="N118" s="138">
        <v>2008</v>
      </c>
      <c r="O118" s="138">
        <v>2118</v>
      </c>
      <c r="P118" s="138">
        <v>2155</v>
      </c>
      <c r="Q118" s="138">
        <v>2188</v>
      </c>
      <c r="R118" s="138">
        <v>2118</v>
      </c>
      <c r="S118" s="138">
        <v>2118</v>
      </c>
      <c r="T118" s="138">
        <v>2127.5</v>
      </c>
      <c r="U118" s="138">
        <v>2179</v>
      </c>
      <c r="V118" s="138">
        <v>2140</v>
      </c>
      <c r="W118" s="147">
        <v>2128</v>
      </c>
      <c r="X118" s="147">
        <v>2128</v>
      </c>
      <c r="Y118" s="147">
        <v>2125</v>
      </c>
      <c r="Z118" s="147">
        <v>2219</v>
      </c>
      <c r="AA118" s="147">
        <v>2266</v>
      </c>
      <c r="AB118" s="148">
        <v>2288</v>
      </c>
      <c r="AC118" s="147">
        <v>2238</v>
      </c>
      <c r="AD118" s="147">
        <v>2268</v>
      </c>
      <c r="AE118" s="147">
        <v>2258</v>
      </c>
      <c r="AF118" s="149">
        <v>2258</v>
      </c>
      <c r="AG118" s="147">
        <v>2247</v>
      </c>
      <c r="AH118" s="150">
        <v>2218</v>
      </c>
      <c r="AI118" s="150">
        <v>1240</v>
      </c>
      <c r="AJ118" s="148">
        <v>1360</v>
      </c>
      <c r="AK118" s="151">
        <v>1345</v>
      </c>
    </row>
    <row r="119" spans="1:37" s="152" customFormat="1">
      <c r="A119" s="117" t="s">
        <v>54</v>
      </c>
      <c r="B119" s="138">
        <v>4066</v>
      </c>
      <c r="C119" s="138">
        <v>4092</v>
      </c>
      <c r="D119" s="138">
        <v>4194</v>
      </c>
      <c r="E119" s="138">
        <v>3904</v>
      </c>
      <c r="F119" s="138">
        <v>3526</v>
      </c>
      <c r="G119" s="138">
        <v>3018</v>
      </c>
      <c r="H119" s="138">
        <v>2595</v>
      </c>
      <c r="I119" s="138">
        <v>2364</v>
      </c>
      <c r="J119" s="138">
        <v>1785</v>
      </c>
      <c r="K119" s="139">
        <v>2400</v>
      </c>
      <c r="L119" s="139">
        <v>2315</v>
      </c>
      <c r="M119" s="138">
        <v>2316</v>
      </c>
      <c r="N119" s="138">
        <v>1348.4</v>
      </c>
      <c r="O119" s="138">
        <v>2073</v>
      </c>
      <c r="P119" s="138">
        <v>2131</v>
      </c>
      <c r="Q119" s="138">
        <v>2126.3000000000002</v>
      </c>
      <c r="R119" s="138">
        <v>2127.3000000000002</v>
      </c>
      <c r="S119" s="138">
        <v>2105</v>
      </c>
      <c r="T119" s="138">
        <v>2526</v>
      </c>
      <c r="U119" s="138">
        <v>2578.8000000000002</v>
      </c>
      <c r="V119" s="138">
        <v>2583.4</v>
      </c>
      <c r="W119" s="147">
        <v>2610.9</v>
      </c>
      <c r="X119" s="147">
        <v>2602</v>
      </c>
      <c r="Y119" s="147">
        <v>2613</v>
      </c>
      <c r="Z119" s="147">
        <v>2610</v>
      </c>
      <c r="AA119" s="147">
        <v>2700</v>
      </c>
      <c r="AB119" s="148">
        <v>2700</v>
      </c>
      <c r="AC119" s="147">
        <v>2857</v>
      </c>
      <c r="AD119" s="147">
        <v>2879.7</v>
      </c>
      <c r="AE119" s="147">
        <v>3099.83</v>
      </c>
      <c r="AF119" s="149">
        <v>3102.65</v>
      </c>
      <c r="AG119" s="147">
        <v>3123.55</v>
      </c>
      <c r="AH119" s="150">
        <v>3122.1</v>
      </c>
      <c r="AI119" s="150">
        <v>107.1</v>
      </c>
      <c r="AJ119" s="148">
        <v>144</v>
      </c>
      <c r="AK119" s="151">
        <v>121.5</v>
      </c>
    </row>
    <row r="120" spans="1:37" s="152" customFormat="1">
      <c r="A120" s="117" t="s">
        <v>55</v>
      </c>
      <c r="B120" s="138">
        <v>695</v>
      </c>
      <c r="C120" s="138">
        <v>707</v>
      </c>
      <c r="D120" s="138">
        <v>794</v>
      </c>
      <c r="E120" s="138">
        <v>705</v>
      </c>
      <c r="F120" s="138">
        <v>783</v>
      </c>
      <c r="G120" s="138">
        <v>620</v>
      </c>
      <c r="H120" s="138">
        <v>565</v>
      </c>
      <c r="I120" s="138">
        <v>659</v>
      </c>
      <c r="J120" s="138">
        <v>472</v>
      </c>
      <c r="K120" s="139">
        <v>891</v>
      </c>
      <c r="L120" s="139">
        <v>700</v>
      </c>
      <c r="M120" s="138">
        <v>500</v>
      </c>
      <c r="N120" s="138">
        <v>300</v>
      </c>
      <c r="O120" s="138">
        <v>300</v>
      </c>
      <c r="P120" s="138">
        <v>300</v>
      </c>
      <c r="Q120" s="138">
        <v>405.8</v>
      </c>
      <c r="R120" s="138">
        <v>166</v>
      </c>
      <c r="S120" s="138">
        <v>157</v>
      </c>
      <c r="T120" s="138">
        <v>300</v>
      </c>
      <c r="U120" s="138">
        <v>335.8</v>
      </c>
      <c r="V120" s="138">
        <v>343.1</v>
      </c>
      <c r="W120" s="147">
        <v>331.7</v>
      </c>
      <c r="X120" s="147">
        <v>343</v>
      </c>
      <c r="Y120" s="147">
        <v>335</v>
      </c>
      <c r="Z120" s="147">
        <v>335</v>
      </c>
      <c r="AA120" s="147">
        <v>400</v>
      </c>
      <c r="AB120" s="148">
        <v>400</v>
      </c>
      <c r="AC120" s="147">
        <v>409.02</v>
      </c>
      <c r="AD120" s="147">
        <v>1211.9000000000001</v>
      </c>
      <c r="AE120" s="147">
        <v>1212.43</v>
      </c>
      <c r="AF120" s="149">
        <v>1212.1099999999999</v>
      </c>
      <c r="AG120" s="147">
        <v>432.03</v>
      </c>
      <c r="AH120" s="150">
        <v>428.8</v>
      </c>
      <c r="AI120" s="150">
        <v>32.1</v>
      </c>
      <c r="AJ120" s="148">
        <v>7.1</v>
      </c>
      <c r="AK120" s="151">
        <v>6</v>
      </c>
    </row>
    <row r="121" spans="1:37" s="152" customFormat="1" ht="22.5">
      <c r="A121" s="117" t="s">
        <v>56</v>
      </c>
      <c r="B121" s="138">
        <v>3390</v>
      </c>
      <c r="C121" s="138">
        <v>3399</v>
      </c>
      <c r="D121" s="138">
        <v>3562</v>
      </c>
      <c r="E121" s="138">
        <v>3070</v>
      </c>
      <c r="F121" s="138">
        <v>2754</v>
      </c>
      <c r="G121" s="138">
        <v>2176</v>
      </c>
      <c r="H121" s="138">
        <v>2132</v>
      </c>
      <c r="I121" s="138">
        <v>1840</v>
      </c>
      <c r="J121" s="138">
        <v>2156</v>
      </c>
      <c r="K121" s="139">
        <v>2004</v>
      </c>
      <c r="L121" s="139">
        <v>2000</v>
      </c>
      <c r="M121" s="138">
        <v>2003.2</v>
      </c>
      <c r="N121" s="138">
        <v>1897.8</v>
      </c>
      <c r="O121" s="138">
        <v>1801</v>
      </c>
      <c r="P121" s="138">
        <v>1800</v>
      </c>
      <c r="Q121" s="138">
        <v>1800</v>
      </c>
      <c r="R121" s="138">
        <v>1282</v>
      </c>
      <c r="S121" s="138">
        <v>1282.3</v>
      </c>
      <c r="T121" s="138">
        <v>1542</v>
      </c>
      <c r="U121" s="138">
        <v>1720</v>
      </c>
      <c r="V121" s="138">
        <v>1724</v>
      </c>
      <c r="W121" s="147">
        <v>1725.5</v>
      </c>
      <c r="X121" s="147">
        <v>1725.8</v>
      </c>
      <c r="Y121" s="147">
        <v>1722.54</v>
      </c>
      <c r="Z121" s="147">
        <v>1725</v>
      </c>
      <c r="AA121" s="147">
        <v>1840.6</v>
      </c>
      <c r="AB121" s="148">
        <v>1807.51</v>
      </c>
      <c r="AC121" s="147">
        <v>1807.5</v>
      </c>
      <c r="AD121" s="147">
        <v>3000.1</v>
      </c>
      <c r="AE121" s="147">
        <v>1500.3</v>
      </c>
      <c r="AF121" s="149">
        <v>1500.1</v>
      </c>
      <c r="AG121" s="147">
        <v>1499.69</v>
      </c>
      <c r="AH121" s="150">
        <v>1465</v>
      </c>
      <c r="AI121" s="150">
        <v>287.3</v>
      </c>
      <c r="AJ121" s="148">
        <v>202.5</v>
      </c>
      <c r="AK121" s="151">
        <v>679</v>
      </c>
    </row>
    <row r="122" spans="1:37" s="152" customFormat="1">
      <c r="A122" s="117" t="s">
        <v>57</v>
      </c>
      <c r="B122" s="138">
        <v>1980</v>
      </c>
      <c r="C122" s="138">
        <v>1936</v>
      </c>
      <c r="D122" s="138">
        <v>2088</v>
      </c>
      <c r="E122" s="138">
        <v>1922</v>
      </c>
      <c r="F122" s="138">
        <v>1891</v>
      </c>
      <c r="G122" s="138">
        <v>1621</v>
      </c>
      <c r="H122" s="138">
        <v>1569</v>
      </c>
      <c r="I122" s="138">
        <v>1326</v>
      </c>
      <c r="J122" s="138">
        <v>1180</v>
      </c>
      <c r="K122" s="139">
        <v>1483</v>
      </c>
      <c r="L122" s="139">
        <v>1500</v>
      </c>
      <c r="M122" s="138">
        <v>1464.2</v>
      </c>
      <c r="N122" s="138">
        <v>1466</v>
      </c>
      <c r="O122" s="138">
        <v>1900</v>
      </c>
      <c r="P122" s="138">
        <v>1311.9</v>
      </c>
      <c r="Q122" s="138">
        <v>1897</v>
      </c>
      <c r="R122" s="138">
        <v>1140.7</v>
      </c>
      <c r="S122" s="138">
        <v>1146.3</v>
      </c>
      <c r="T122" s="138">
        <v>1648</v>
      </c>
      <c r="U122" s="138">
        <v>1720</v>
      </c>
      <c r="V122" s="138">
        <v>1769.8</v>
      </c>
      <c r="W122" s="147">
        <v>1805</v>
      </c>
      <c r="X122" s="147">
        <v>1856.3</v>
      </c>
      <c r="Y122" s="147">
        <v>1861.3</v>
      </c>
      <c r="Z122" s="147">
        <v>1941</v>
      </c>
      <c r="AA122" s="147">
        <v>1940.41</v>
      </c>
      <c r="AB122" s="148">
        <v>1630.4</v>
      </c>
      <c r="AC122" s="147">
        <v>1607.23</v>
      </c>
      <c r="AD122" s="147">
        <v>1780.68</v>
      </c>
      <c r="AE122" s="147">
        <v>1624.73</v>
      </c>
      <c r="AF122" s="149">
        <v>1379.64</v>
      </c>
      <c r="AG122" s="147">
        <v>1388.37</v>
      </c>
      <c r="AH122" s="150">
        <v>1234.7</v>
      </c>
      <c r="AI122" s="150">
        <v>547.79999999999995</v>
      </c>
      <c r="AJ122" s="148">
        <v>354.7</v>
      </c>
      <c r="AK122" s="151">
        <v>355.3</v>
      </c>
    </row>
    <row r="123" spans="1:37" s="152" customFormat="1">
      <c r="A123" s="117" t="s">
        <v>58</v>
      </c>
      <c r="B123" s="138">
        <v>1677</v>
      </c>
      <c r="C123" s="138">
        <v>1640</v>
      </c>
      <c r="D123" s="138">
        <v>1896</v>
      </c>
      <c r="E123" s="138">
        <v>1668</v>
      </c>
      <c r="F123" s="138">
        <v>1642</v>
      </c>
      <c r="G123" s="138">
        <v>1545</v>
      </c>
      <c r="H123" s="138">
        <v>1545</v>
      </c>
      <c r="I123" s="138">
        <v>1363</v>
      </c>
      <c r="J123" s="138">
        <v>1273</v>
      </c>
      <c r="K123" s="139">
        <v>1401</v>
      </c>
      <c r="L123" s="139">
        <v>1400</v>
      </c>
      <c r="M123" s="138">
        <v>1400</v>
      </c>
      <c r="N123" s="138">
        <v>1400</v>
      </c>
      <c r="O123" s="138">
        <v>1400</v>
      </c>
      <c r="P123" s="138">
        <v>1400</v>
      </c>
      <c r="Q123" s="138">
        <v>1400</v>
      </c>
      <c r="R123" s="138">
        <v>1400</v>
      </c>
      <c r="S123" s="138">
        <v>1000</v>
      </c>
      <c r="T123" s="138">
        <v>1200</v>
      </c>
      <c r="U123" s="138">
        <v>1205.2</v>
      </c>
      <c r="V123" s="138">
        <v>1206</v>
      </c>
      <c r="W123" s="147">
        <v>1220.5</v>
      </c>
      <c r="X123" s="147">
        <v>1223</v>
      </c>
      <c r="Y123" s="147">
        <v>1223</v>
      </c>
      <c r="Z123" s="147">
        <v>1223</v>
      </c>
      <c r="AA123" s="147">
        <v>1340.01</v>
      </c>
      <c r="AB123" s="148">
        <v>1340</v>
      </c>
      <c r="AC123" s="147">
        <v>1340</v>
      </c>
      <c r="AD123" s="147">
        <v>1424.7</v>
      </c>
      <c r="AE123" s="147">
        <v>1300</v>
      </c>
      <c r="AF123" s="149">
        <v>1300.3399999999999</v>
      </c>
      <c r="AG123" s="147">
        <v>1320.23</v>
      </c>
      <c r="AH123" s="150">
        <v>1360.2</v>
      </c>
      <c r="AI123" s="150">
        <v>479.8</v>
      </c>
      <c r="AJ123" s="148">
        <v>476</v>
      </c>
      <c r="AK123" s="151">
        <v>395.4</v>
      </c>
    </row>
    <row r="124" spans="1:37" s="152" customFormat="1">
      <c r="A124" s="117" t="s">
        <v>59</v>
      </c>
      <c r="B124" s="138">
        <v>5804</v>
      </c>
      <c r="C124" s="138">
        <v>5468</v>
      </c>
      <c r="D124" s="138">
        <v>6110</v>
      </c>
      <c r="E124" s="138">
        <v>6347</v>
      </c>
      <c r="F124" s="138">
        <v>5457</v>
      </c>
      <c r="G124" s="138">
        <v>4512</v>
      </c>
      <c r="H124" s="138">
        <v>4456</v>
      </c>
      <c r="I124" s="138">
        <v>4090</v>
      </c>
      <c r="J124" s="138">
        <v>2878</v>
      </c>
      <c r="K124" s="139">
        <v>3520</v>
      </c>
      <c r="L124" s="139">
        <v>3500</v>
      </c>
      <c r="M124" s="138">
        <v>3200</v>
      </c>
      <c r="N124" s="138">
        <v>3217</v>
      </c>
      <c r="O124" s="138">
        <v>3200.1</v>
      </c>
      <c r="P124" s="138">
        <v>3293</v>
      </c>
      <c r="Q124" s="138">
        <v>3235</v>
      </c>
      <c r="R124" s="138">
        <v>3204.5</v>
      </c>
      <c r="S124" s="138">
        <v>3284.4</v>
      </c>
      <c r="T124" s="138">
        <v>3965</v>
      </c>
      <c r="U124" s="138">
        <v>4118</v>
      </c>
      <c r="V124" s="138">
        <v>4269</v>
      </c>
      <c r="W124" s="147">
        <v>4333</v>
      </c>
      <c r="X124" s="147">
        <v>4634.3999999999996</v>
      </c>
      <c r="Y124" s="147">
        <v>4681.7</v>
      </c>
      <c r="Z124" s="147">
        <v>4323.2</v>
      </c>
      <c r="AA124" s="147">
        <v>4375.01</v>
      </c>
      <c r="AB124" s="148">
        <v>4424.1000000000004</v>
      </c>
      <c r="AC124" s="147">
        <v>4448.3999999999996</v>
      </c>
      <c r="AD124" s="147">
        <v>5628.8</v>
      </c>
      <c r="AE124" s="147">
        <v>4625.2</v>
      </c>
      <c r="AF124" s="149">
        <v>4679.3</v>
      </c>
      <c r="AG124" s="147">
        <v>4409.3500000000004</v>
      </c>
      <c r="AH124" s="150">
        <v>4037.1</v>
      </c>
      <c r="AI124" s="150">
        <v>1815.4</v>
      </c>
      <c r="AJ124" s="148">
        <v>1484.7</v>
      </c>
      <c r="AK124" s="151">
        <v>1406.6</v>
      </c>
    </row>
    <row r="125" spans="1:37" s="152" customFormat="1">
      <c r="A125" s="117" t="s">
        <v>60</v>
      </c>
      <c r="B125" s="138">
        <v>1746</v>
      </c>
      <c r="C125" s="138">
        <v>1815</v>
      </c>
      <c r="D125" s="138">
        <v>1746</v>
      </c>
      <c r="E125" s="138">
        <v>1540</v>
      </c>
      <c r="F125" s="138">
        <v>1191</v>
      </c>
      <c r="G125" s="138">
        <v>1018</v>
      </c>
      <c r="H125" s="138">
        <v>938</v>
      </c>
      <c r="I125" s="138">
        <v>807</v>
      </c>
      <c r="J125" s="138">
        <v>1217</v>
      </c>
      <c r="K125" s="139">
        <v>1800</v>
      </c>
      <c r="L125" s="139">
        <v>1800</v>
      </c>
      <c r="M125" s="138">
        <v>1800</v>
      </c>
      <c r="N125" s="138">
        <v>690</v>
      </c>
      <c r="O125" s="138">
        <v>690</v>
      </c>
      <c r="P125" s="138">
        <v>690</v>
      </c>
      <c r="Q125" s="138">
        <v>690</v>
      </c>
      <c r="R125" s="138">
        <v>690</v>
      </c>
      <c r="S125" s="138">
        <v>660</v>
      </c>
      <c r="T125" s="138">
        <v>825</v>
      </c>
      <c r="U125" s="138">
        <v>843</v>
      </c>
      <c r="V125" s="138">
        <v>843</v>
      </c>
      <c r="W125" s="147">
        <v>843</v>
      </c>
      <c r="X125" s="147">
        <v>893</v>
      </c>
      <c r="Y125" s="147">
        <v>893</v>
      </c>
      <c r="Z125" s="147">
        <v>900</v>
      </c>
      <c r="AA125" s="147">
        <v>935.09</v>
      </c>
      <c r="AB125" s="148">
        <v>935</v>
      </c>
      <c r="AC125" s="147">
        <v>920</v>
      </c>
      <c r="AD125" s="147">
        <v>1210.5999999999999</v>
      </c>
      <c r="AE125" s="147">
        <v>1256.42</v>
      </c>
      <c r="AF125" s="149">
        <v>1255.8699999999999</v>
      </c>
      <c r="AG125" s="147">
        <v>1216.29</v>
      </c>
      <c r="AH125" s="150">
        <v>1225.3</v>
      </c>
      <c r="AI125" s="150">
        <v>438.2</v>
      </c>
      <c r="AJ125" s="148">
        <v>434.3</v>
      </c>
      <c r="AK125" s="151">
        <v>465.7</v>
      </c>
    </row>
    <row r="126" spans="1:37" s="152" customFormat="1">
      <c r="A126" s="117" t="s">
        <v>61</v>
      </c>
      <c r="B126" s="138">
        <v>1470</v>
      </c>
      <c r="C126" s="138">
        <v>1393</v>
      </c>
      <c r="D126" s="138">
        <v>1608</v>
      </c>
      <c r="E126" s="138">
        <v>1477</v>
      </c>
      <c r="F126" s="138">
        <v>1474</v>
      </c>
      <c r="G126" s="138">
        <v>1381</v>
      </c>
      <c r="H126" s="138">
        <v>1356</v>
      </c>
      <c r="I126" s="138">
        <v>1190</v>
      </c>
      <c r="J126" s="138">
        <v>1108</v>
      </c>
      <c r="K126" s="139">
        <v>1502</v>
      </c>
      <c r="L126" s="139">
        <v>1317</v>
      </c>
      <c r="M126" s="138">
        <v>1339</v>
      </c>
      <c r="N126" s="138">
        <v>1400.5</v>
      </c>
      <c r="O126" s="138">
        <v>1354.5</v>
      </c>
      <c r="P126" s="138">
        <v>1407</v>
      </c>
      <c r="Q126" s="138">
        <v>1412</v>
      </c>
      <c r="R126" s="138">
        <v>1412</v>
      </c>
      <c r="S126" s="138">
        <v>1389.1</v>
      </c>
      <c r="T126" s="138">
        <v>1660.1</v>
      </c>
      <c r="U126" s="138">
        <v>1660.2</v>
      </c>
      <c r="V126" s="138">
        <v>1648.5</v>
      </c>
      <c r="W126" s="147">
        <v>1440.5</v>
      </c>
      <c r="X126" s="147">
        <v>1381.54</v>
      </c>
      <c r="Y126" s="147">
        <v>1500.04</v>
      </c>
      <c r="Z126" s="147">
        <v>1500.04</v>
      </c>
      <c r="AA126" s="147">
        <v>1463.04</v>
      </c>
      <c r="AB126" s="148">
        <v>1461</v>
      </c>
      <c r="AC126" s="147">
        <v>1293</v>
      </c>
      <c r="AD126" s="147">
        <v>2000</v>
      </c>
      <c r="AE126" s="147">
        <v>2120</v>
      </c>
      <c r="AF126" s="149">
        <v>2101</v>
      </c>
      <c r="AG126" s="147">
        <v>2102.3000000000002</v>
      </c>
      <c r="AH126" s="150">
        <v>2032.4</v>
      </c>
      <c r="AI126" s="150">
        <v>320.2</v>
      </c>
      <c r="AJ126" s="148">
        <v>255.1</v>
      </c>
      <c r="AK126" s="151">
        <v>367.8</v>
      </c>
    </row>
    <row r="127" spans="1:37" s="152" customFormat="1">
      <c r="A127" s="117" t="s">
        <v>62</v>
      </c>
      <c r="B127" s="138">
        <v>2493</v>
      </c>
      <c r="C127" s="138">
        <v>2551</v>
      </c>
      <c r="D127" s="138">
        <v>2350</v>
      </c>
      <c r="E127" s="138">
        <v>1853</v>
      </c>
      <c r="F127" s="138">
        <v>1742</v>
      </c>
      <c r="G127" s="138">
        <v>1255</v>
      </c>
      <c r="H127" s="138">
        <v>1219</v>
      </c>
      <c r="I127" s="138">
        <v>1180</v>
      </c>
      <c r="J127" s="138">
        <v>1286</v>
      </c>
      <c r="K127" s="139">
        <v>1600</v>
      </c>
      <c r="L127" s="139">
        <v>1600</v>
      </c>
      <c r="M127" s="138">
        <v>1600</v>
      </c>
      <c r="N127" s="138">
        <v>1600</v>
      </c>
      <c r="O127" s="138">
        <v>1700</v>
      </c>
      <c r="P127" s="138">
        <v>807.1</v>
      </c>
      <c r="Q127" s="138">
        <v>1702.2</v>
      </c>
      <c r="R127" s="138">
        <v>1501.5</v>
      </c>
      <c r="S127" s="138">
        <v>1500</v>
      </c>
      <c r="T127" s="138">
        <v>1875</v>
      </c>
      <c r="U127" s="138">
        <v>1890.5</v>
      </c>
      <c r="V127" s="138">
        <v>1890</v>
      </c>
      <c r="W127" s="147">
        <v>1895</v>
      </c>
      <c r="X127" s="147">
        <v>1844.02</v>
      </c>
      <c r="Y127" s="147">
        <v>1839.92</v>
      </c>
      <c r="Z127" s="147">
        <v>1840.02</v>
      </c>
      <c r="AA127" s="147">
        <v>1840.05</v>
      </c>
      <c r="AB127" s="148">
        <v>1840</v>
      </c>
      <c r="AC127" s="147">
        <v>1843.95</v>
      </c>
      <c r="AD127" s="147">
        <v>2343.9699999999998</v>
      </c>
      <c r="AE127" s="147">
        <v>2334.02</v>
      </c>
      <c r="AF127" s="149">
        <v>2313.0700000000002</v>
      </c>
      <c r="AG127" s="147">
        <v>2299.9699999999998</v>
      </c>
      <c r="AH127" s="150">
        <v>2271.6999999999998</v>
      </c>
      <c r="AI127" s="150">
        <v>186.5</v>
      </c>
      <c r="AJ127" s="148">
        <v>201.7</v>
      </c>
      <c r="AK127" s="151">
        <v>187.4</v>
      </c>
    </row>
    <row r="128" spans="1:37" s="152" customFormat="1">
      <c r="A128" s="117" t="s">
        <v>63</v>
      </c>
      <c r="B128" s="138">
        <v>4309</v>
      </c>
      <c r="C128" s="138">
        <v>4302</v>
      </c>
      <c r="D128" s="138">
        <v>4449</v>
      </c>
      <c r="E128" s="138">
        <v>4190</v>
      </c>
      <c r="F128" s="138">
        <v>3827</v>
      </c>
      <c r="G128" s="138">
        <v>3687</v>
      </c>
      <c r="H128" s="138">
        <v>3482</v>
      </c>
      <c r="I128" s="138">
        <v>3312</v>
      </c>
      <c r="J128" s="138">
        <v>2767</v>
      </c>
      <c r="K128" s="139">
        <v>2360</v>
      </c>
      <c r="L128" s="139">
        <v>868</v>
      </c>
      <c r="M128" s="138">
        <v>1701.5</v>
      </c>
      <c r="N128" s="138">
        <v>2011.4</v>
      </c>
      <c r="O128" s="138">
        <v>2718.4</v>
      </c>
      <c r="P128" s="138">
        <v>2705.7</v>
      </c>
      <c r="Q128" s="138">
        <v>2702</v>
      </c>
      <c r="R128" s="138">
        <v>2600</v>
      </c>
      <c r="S128" s="138">
        <v>2602</v>
      </c>
      <c r="T128" s="138">
        <v>3100</v>
      </c>
      <c r="U128" s="138">
        <v>3200</v>
      </c>
      <c r="V128" s="138">
        <v>3116.8</v>
      </c>
      <c r="W128" s="147">
        <v>3098.4</v>
      </c>
      <c r="X128" s="147">
        <v>2843.7</v>
      </c>
      <c r="Y128" s="147">
        <v>3200</v>
      </c>
      <c r="Z128" s="147">
        <v>3200.2</v>
      </c>
      <c r="AA128" s="147">
        <v>3299.99</v>
      </c>
      <c r="AB128" s="148">
        <v>3299.2</v>
      </c>
      <c r="AC128" s="147">
        <v>3500.12</v>
      </c>
      <c r="AD128" s="147">
        <v>3600.3</v>
      </c>
      <c r="AE128" s="147">
        <v>3852.6</v>
      </c>
      <c r="AF128" s="149">
        <v>3899.9</v>
      </c>
      <c r="AG128" s="147">
        <v>3339.3</v>
      </c>
      <c r="AH128" s="150">
        <v>4360.7</v>
      </c>
      <c r="AI128" s="150">
        <v>1095.8</v>
      </c>
      <c r="AJ128" s="148">
        <v>1200.5</v>
      </c>
      <c r="AK128" s="151">
        <v>1445.6</v>
      </c>
    </row>
    <row r="129" spans="1:37" s="152" customFormat="1">
      <c r="A129" s="117" t="s">
        <v>64</v>
      </c>
      <c r="B129" s="138">
        <v>670</v>
      </c>
      <c r="C129" s="138">
        <v>675</v>
      </c>
      <c r="D129" s="138">
        <v>541</v>
      </c>
      <c r="E129" s="138">
        <v>474</v>
      </c>
      <c r="F129" s="138">
        <v>481</v>
      </c>
      <c r="G129" s="138">
        <v>415</v>
      </c>
      <c r="H129" s="138">
        <v>369</v>
      </c>
      <c r="I129" s="138">
        <v>336</v>
      </c>
      <c r="J129" s="138">
        <v>376</v>
      </c>
      <c r="K129" s="139">
        <v>700</v>
      </c>
      <c r="L129" s="139">
        <v>701</v>
      </c>
      <c r="M129" s="138">
        <v>700</v>
      </c>
      <c r="N129" s="138">
        <v>700</v>
      </c>
      <c r="O129" s="138">
        <v>700</v>
      </c>
      <c r="P129" s="138">
        <v>696</v>
      </c>
      <c r="Q129" s="138">
        <v>800</v>
      </c>
      <c r="R129" s="138">
        <v>798</v>
      </c>
      <c r="S129" s="138">
        <v>799</v>
      </c>
      <c r="T129" s="138">
        <v>830</v>
      </c>
      <c r="U129" s="138">
        <v>838</v>
      </c>
      <c r="V129" s="138">
        <v>838</v>
      </c>
      <c r="W129" s="147">
        <v>854.4</v>
      </c>
      <c r="X129" s="147">
        <v>849.4</v>
      </c>
      <c r="Y129" s="147">
        <v>940.4</v>
      </c>
      <c r="Z129" s="147">
        <v>940.4</v>
      </c>
      <c r="AA129" s="147">
        <v>942.4</v>
      </c>
      <c r="AB129" s="148">
        <v>942.4</v>
      </c>
      <c r="AC129" s="147">
        <v>942.4</v>
      </c>
      <c r="AD129" s="147">
        <v>896</v>
      </c>
      <c r="AE129" s="147">
        <v>1065.0999999999999</v>
      </c>
      <c r="AF129" s="149">
        <v>1065.0999999999999</v>
      </c>
      <c r="AG129" s="147">
        <v>1067.0999999999999</v>
      </c>
      <c r="AH129" s="150">
        <v>1064.5</v>
      </c>
      <c r="AI129" s="150">
        <v>83.1</v>
      </c>
      <c r="AJ129" s="148">
        <v>74</v>
      </c>
      <c r="AK129" s="151">
        <v>89.4</v>
      </c>
    </row>
    <row r="130" spans="1:37" s="152" customFormat="1">
      <c r="A130" s="117" t="s">
        <v>65</v>
      </c>
      <c r="B130" s="138">
        <v>1341</v>
      </c>
      <c r="C130" s="138">
        <v>1461</v>
      </c>
      <c r="D130" s="138">
        <v>1499</v>
      </c>
      <c r="E130" s="138">
        <v>1488</v>
      </c>
      <c r="F130" s="138">
        <v>1530</v>
      </c>
      <c r="G130" s="138">
        <v>1439</v>
      </c>
      <c r="H130" s="138">
        <v>1373</v>
      </c>
      <c r="I130" s="138">
        <v>1329</v>
      </c>
      <c r="J130" s="138">
        <v>532</v>
      </c>
      <c r="K130" s="139">
        <v>701</v>
      </c>
      <c r="L130" s="139">
        <v>801</v>
      </c>
      <c r="M130" s="138">
        <v>800</v>
      </c>
      <c r="N130" s="138">
        <v>800</v>
      </c>
      <c r="O130" s="138">
        <v>800</v>
      </c>
      <c r="P130" s="138">
        <v>500</v>
      </c>
      <c r="Q130" s="138">
        <v>703</v>
      </c>
      <c r="R130" s="138">
        <v>330</v>
      </c>
      <c r="S130" s="138">
        <v>300</v>
      </c>
      <c r="T130" s="138">
        <v>500</v>
      </c>
      <c r="U130" s="138">
        <v>521</v>
      </c>
      <c r="V130" s="138">
        <v>534</v>
      </c>
      <c r="W130" s="147">
        <v>541.1</v>
      </c>
      <c r="X130" s="147">
        <v>541</v>
      </c>
      <c r="Y130" s="147">
        <v>541</v>
      </c>
      <c r="Z130" s="147">
        <v>541</v>
      </c>
      <c r="AA130" s="147">
        <v>600</v>
      </c>
      <c r="AB130" s="148">
        <v>600</v>
      </c>
      <c r="AC130" s="147">
        <v>600</v>
      </c>
      <c r="AD130" s="147">
        <v>684.65</v>
      </c>
      <c r="AE130" s="147">
        <v>1561.9</v>
      </c>
      <c r="AF130" s="149">
        <v>570.45000000000005</v>
      </c>
      <c r="AG130" s="147">
        <v>487.81</v>
      </c>
      <c r="AH130" s="150">
        <v>432.9</v>
      </c>
      <c r="AI130" s="150">
        <v>42</v>
      </c>
      <c r="AJ130" s="148">
        <v>25.4</v>
      </c>
      <c r="AK130" s="151">
        <v>305</v>
      </c>
    </row>
    <row r="131" spans="1:37" s="152" customFormat="1">
      <c r="A131" s="183" t="s">
        <v>66</v>
      </c>
      <c r="B131" s="138">
        <v>2764</v>
      </c>
      <c r="C131" s="138">
        <v>2761</v>
      </c>
      <c r="D131" s="138">
        <v>2821</v>
      </c>
      <c r="E131" s="138">
        <v>2718</v>
      </c>
      <c r="F131" s="138">
        <v>2398</v>
      </c>
      <c r="G131" s="138">
        <v>2122</v>
      </c>
      <c r="H131" s="138">
        <v>1829</v>
      </c>
      <c r="I131" s="138">
        <v>1822</v>
      </c>
      <c r="J131" s="138">
        <v>1518</v>
      </c>
      <c r="K131" s="139">
        <v>3500</v>
      </c>
      <c r="L131" s="139">
        <v>3537</v>
      </c>
      <c r="M131" s="138">
        <v>3500.5</v>
      </c>
      <c r="N131" s="138">
        <v>3494</v>
      </c>
      <c r="O131" s="138">
        <v>3495</v>
      </c>
      <c r="P131" s="138">
        <v>3503.5</v>
      </c>
      <c r="Q131" s="138">
        <v>3511</v>
      </c>
      <c r="R131" s="138">
        <v>3534.6</v>
      </c>
      <c r="S131" s="138">
        <v>3402.1</v>
      </c>
      <c r="T131" s="138">
        <v>3867.5</v>
      </c>
      <c r="U131" s="138">
        <v>3872.7</v>
      </c>
      <c r="V131" s="138">
        <v>3900</v>
      </c>
      <c r="W131" s="147">
        <v>3783.7</v>
      </c>
      <c r="X131" s="147">
        <v>3990</v>
      </c>
      <c r="Y131" s="147">
        <v>3990.2</v>
      </c>
      <c r="Z131" s="147">
        <v>3971.4</v>
      </c>
      <c r="AA131" s="147">
        <v>4000.01</v>
      </c>
      <c r="AB131" s="148">
        <v>3900</v>
      </c>
      <c r="AC131" s="147">
        <v>3979.7</v>
      </c>
      <c r="AD131" s="147">
        <v>6618.3</v>
      </c>
      <c r="AE131" s="147">
        <v>6188.3</v>
      </c>
      <c r="AF131" s="149">
        <v>6200.88</v>
      </c>
      <c r="AG131" s="147">
        <v>6261.7</v>
      </c>
      <c r="AH131" s="150">
        <v>6224.8</v>
      </c>
      <c r="AI131" s="150">
        <v>315.89999999999998</v>
      </c>
      <c r="AJ131" s="148">
        <v>248.4</v>
      </c>
      <c r="AK131" s="151">
        <v>265.3</v>
      </c>
    </row>
    <row r="132" spans="1:37">
      <c r="A132" s="8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20"/>
      <c r="Q132" s="21"/>
      <c r="R132" s="15"/>
      <c r="S132" s="20"/>
      <c r="T132" s="21"/>
      <c r="U132" s="9"/>
      <c r="V132" s="9"/>
      <c r="W132" s="9"/>
      <c r="X132" s="9"/>
      <c r="Y132" s="9"/>
      <c r="Z132" s="9"/>
      <c r="AA132" s="9"/>
      <c r="AB132" s="9"/>
      <c r="AC132" s="9"/>
      <c r="AD132" s="12"/>
      <c r="AE132" s="12"/>
      <c r="AF132" s="12"/>
      <c r="AG132" s="12"/>
      <c r="AH132" s="12"/>
      <c r="AI132" s="12"/>
      <c r="AJ132" s="12"/>
      <c r="AK132" s="15"/>
    </row>
    <row r="133" spans="1:37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9"/>
      <c r="AE133" s="9"/>
      <c r="AF133" s="9"/>
      <c r="AG133" s="9"/>
      <c r="AH133" s="9"/>
      <c r="AI133" s="9"/>
      <c r="AJ133" s="9"/>
      <c r="AK133" s="15"/>
    </row>
    <row r="134" spans="1:37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9"/>
      <c r="AI134" s="9"/>
      <c r="AJ134" s="9"/>
      <c r="AK134" s="15"/>
    </row>
    <row r="135" spans="1:37">
      <c r="A135" s="89" t="s">
        <v>26</v>
      </c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S135" s="15"/>
    </row>
    <row r="136" spans="1:37" ht="27" customHeight="1">
      <c r="A136" s="89" t="s">
        <v>25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</row>
    <row r="138" spans="1:37"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7"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7"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</sheetData>
  <mergeCells count="15">
    <mergeCell ref="AI115:AK115"/>
    <mergeCell ref="A135:P135"/>
    <mergeCell ref="A136:P136"/>
    <mergeCell ref="A4:AJ4"/>
    <mergeCell ref="A26:AJ26"/>
    <mergeCell ref="A48:AJ48"/>
    <mergeCell ref="A114:AJ114"/>
    <mergeCell ref="AI5:AK5"/>
    <mergeCell ref="AI27:AK27"/>
    <mergeCell ref="AI49:AK49"/>
    <mergeCell ref="AI93:AK93"/>
    <mergeCell ref="A2:AJ2"/>
    <mergeCell ref="A71:AJ71"/>
    <mergeCell ref="A92:AJ92"/>
    <mergeCell ref="AI72:AK72"/>
  </mergeCells>
  <phoneticPr fontId="0" type="noConversion"/>
  <pageMargins left="0.2" right="0.2" top="0.45" bottom="0.55000000000000004" header="0.31" footer="0.36"/>
  <pageSetup paperSize="9" scale="91" orientation="landscape" horizontalDpi="240" verticalDpi="144" r:id="rId1"/>
  <headerFooter alignWithMargins="0"/>
  <rowBreaks count="3" manualBreakCount="3">
    <brk id="46" max="35" man="1"/>
    <brk id="67" max="35" man="1"/>
    <brk id="69" max="35" man="1"/>
  </rowBreaks>
  <colBreaks count="1" manualBreakCount="1">
    <brk id="17" max="280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42"/>
  <sheetViews>
    <sheetView workbookViewId="0">
      <selection activeCell="O35" sqref="O35"/>
    </sheetView>
  </sheetViews>
  <sheetFormatPr defaultRowHeight="11.25"/>
  <cols>
    <col min="1" max="1" width="13.140625" style="5" customWidth="1"/>
    <col min="2" max="2" width="16.7109375" style="5" customWidth="1"/>
    <col min="3" max="3" width="15.42578125" style="5" customWidth="1"/>
    <col min="4" max="4" width="13.42578125" style="5" customWidth="1"/>
    <col min="5" max="5" width="15" style="5" customWidth="1"/>
    <col min="6" max="6" width="15.85546875" style="5" customWidth="1"/>
    <col min="7" max="7" width="15.42578125" style="5" customWidth="1"/>
    <col min="8" max="8" width="16" style="5" customWidth="1"/>
    <col min="9" max="16384" width="9.140625" style="5"/>
  </cols>
  <sheetData>
    <row r="1" spans="1:8" s="33" customFormat="1" ht="15">
      <c r="A1" s="84" t="s">
        <v>19</v>
      </c>
      <c r="B1" s="84"/>
      <c r="C1" s="84"/>
      <c r="D1" s="84"/>
      <c r="E1" s="84"/>
      <c r="F1" s="84"/>
      <c r="G1" s="84"/>
      <c r="H1" s="84"/>
    </row>
    <row r="2" spans="1:8" ht="13.5" thickBot="1">
      <c r="A2" s="57"/>
      <c r="B2" s="57"/>
      <c r="C2" s="57"/>
      <c r="D2" s="57"/>
      <c r="E2" s="57"/>
      <c r="F2" s="57"/>
      <c r="G2" s="57"/>
      <c r="H2" s="50" t="s">
        <v>20</v>
      </c>
    </row>
    <row r="3" spans="1:8" ht="58.5" customHeight="1" thickBot="1">
      <c r="A3" s="64"/>
      <c r="B3" s="51" t="s">
        <v>21</v>
      </c>
      <c r="C3" s="51" t="s">
        <v>22</v>
      </c>
      <c r="D3" s="51" t="s">
        <v>17</v>
      </c>
      <c r="E3" s="51" t="s">
        <v>9</v>
      </c>
      <c r="F3" s="52" t="s">
        <v>23</v>
      </c>
      <c r="G3" s="51" t="s">
        <v>11</v>
      </c>
      <c r="H3" s="51" t="s">
        <v>24</v>
      </c>
    </row>
    <row r="4" spans="1:8" ht="12">
      <c r="A4" s="53">
        <v>1990</v>
      </c>
      <c r="B4" s="96">
        <v>4798.5936000000002</v>
      </c>
      <c r="C4" s="96">
        <v>11.242599999999999</v>
      </c>
      <c r="D4" s="69">
        <v>0.5</v>
      </c>
      <c r="E4" s="153">
        <v>353.91469999999998</v>
      </c>
      <c r="F4" s="153">
        <v>37.209699999999998</v>
      </c>
      <c r="G4" s="71" t="s">
        <v>0</v>
      </c>
      <c r="H4" s="69" t="s">
        <v>0</v>
      </c>
    </row>
    <row r="5" spans="1:8" ht="12">
      <c r="A5" s="54">
        <v>1991</v>
      </c>
      <c r="B5" s="98">
        <v>1896.8728000000001</v>
      </c>
      <c r="C5" s="98">
        <v>13.665900000000001</v>
      </c>
      <c r="D5" s="116">
        <v>2.5</v>
      </c>
      <c r="E5" s="101">
        <v>234.78229999999999</v>
      </c>
      <c r="F5" s="101">
        <v>24.575500000000002</v>
      </c>
      <c r="G5" s="116" t="s">
        <v>0</v>
      </c>
      <c r="H5" s="116">
        <v>0</v>
      </c>
    </row>
    <row r="6" spans="1:8" ht="12">
      <c r="A6" s="54">
        <v>1992</v>
      </c>
      <c r="B6" s="98">
        <v>5683.6657999999998</v>
      </c>
      <c r="C6" s="98">
        <v>50.284100000000002</v>
      </c>
      <c r="D6" s="116">
        <v>5.6</v>
      </c>
      <c r="E6" s="101">
        <v>379.2441</v>
      </c>
      <c r="F6" s="101">
        <v>32.582299999999996</v>
      </c>
      <c r="G6" s="116" t="s">
        <v>0</v>
      </c>
      <c r="H6" s="116">
        <v>55</v>
      </c>
    </row>
    <row r="7" spans="1:8" ht="12">
      <c r="A7" s="54">
        <v>1993</v>
      </c>
      <c r="B7" s="98">
        <v>3577.0974999999999</v>
      </c>
      <c r="C7" s="98">
        <v>19.120999999999999</v>
      </c>
      <c r="D7" s="116">
        <v>2.9</v>
      </c>
      <c r="E7" s="101">
        <v>296.4248</v>
      </c>
      <c r="F7" s="101">
        <v>26.4802</v>
      </c>
      <c r="G7" s="116" t="s">
        <v>0</v>
      </c>
      <c r="H7" s="116">
        <v>24.1</v>
      </c>
    </row>
    <row r="8" spans="1:8" ht="12">
      <c r="A8" s="54">
        <v>1994</v>
      </c>
      <c r="B8" s="98">
        <v>3408.8505</v>
      </c>
      <c r="C8" s="98">
        <v>23.734100000000002</v>
      </c>
      <c r="D8" s="116">
        <v>2.1</v>
      </c>
      <c r="E8" s="101">
        <v>156.94970000000001</v>
      </c>
      <c r="F8" s="101">
        <v>20.938500000000001</v>
      </c>
      <c r="G8" s="116" t="s">
        <v>0</v>
      </c>
      <c r="H8" s="116">
        <v>3.8</v>
      </c>
    </row>
    <row r="9" spans="1:8" ht="12">
      <c r="A9" s="54">
        <v>1995</v>
      </c>
      <c r="B9" s="98">
        <v>2335.1889000000001</v>
      </c>
      <c r="C9" s="98">
        <v>11.972</v>
      </c>
      <c r="D9" s="116">
        <v>0.8</v>
      </c>
      <c r="E9" s="101">
        <v>165.8314</v>
      </c>
      <c r="F9" s="101">
        <v>27.9407</v>
      </c>
      <c r="G9" s="116" t="s">
        <v>0</v>
      </c>
      <c r="H9" s="116">
        <v>0.7</v>
      </c>
    </row>
    <row r="10" spans="1:8" ht="12">
      <c r="A10" s="54">
        <v>1996</v>
      </c>
      <c r="B10" s="98">
        <v>3020.9140000000002</v>
      </c>
      <c r="C10" s="98">
        <v>6.0610999999999997</v>
      </c>
      <c r="D10" s="116">
        <v>1.2</v>
      </c>
      <c r="E10" s="101">
        <v>269.66250000000002</v>
      </c>
      <c r="F10" s="101">
        <v>15.6372</v>
      </c>
      <c r="G10" s="116" t="s">
        <v>0</v>
      </c>
      <c r="H10" s="116" t="s">
        <v>0</v>
      </c>
    </row>
    <row r="11" spans="1:8" ht="12">
      <c r="A11" s="54">
        <v>1997</v>
      </c>
      <c r="B11" s="98">
        <v>3257.9281000000001</v>
      </c>
      <c r="C11" s="98">
        <v>5.9747000000000003</v>
      </c>
      <c r="D11" s="116">
        <v>0.3</v>
      </c>
      <c r="E11" s="101">
        <v>227.5412</v>
      </c>
      <c r="F11" s="101">
        <v>26.613299999999999</v>
      </c>
      <c r="G11" s="116" t="s">
        <v>0</v>
      </c>
      <c r="H11" s="116" t="s">
        <v>0</v>
      </c>
    </row>
    <row r="12" spans="1:8" ht="12">
      <c r="A12" s="54">
        <v>1998</v>
      </c>
      <c r="B12" s="98">
        <v>1824.4682</v>
      </c>
      <c r="C12" s="98">
        <v>5.1059999999999999</v>
      </c>
      <c r="D12" s="116">
        <v>0.2</v>
      </c>
      <c r="E12" s="101">
        <v>141.74340000000001</v>
      </c>
      <c r="F12" s="101">
        <v>36.193899999999999</v>
      </c>
      <c r="G12" s="116" t="s">
        <v>0</v>
      </c>
      <c r="H12" s="116" t="s">
        <v>0</v>
      </c>
    </row>
    <row r="13" spans="1:8" ht="12">
      <c r="A13" s="54">
        <v>1999</v>
      </c>
      <c r="B13" s="98">
        <v>3717.0643</v>
      </c>
      <c r="C13" s="98">
        <v>15.8775</v>
      </c>
      <c r="D13" s="116">
        <v>1.1000000000000001</v>
      </c>
      <c r="E13" s="101">
        <v>299.03519999999997</v>
      </c>
      <c r="F13" s="101">
        <v>78.483199999999997</v>
      </c>
      <c r="G13" s="116" t="s">
        <v>0</v>
      </c>
      <c r="H13" s="116" t="s">
        <v>0</v>
      </c>
    </row>
    <row r="14" spans="1:8" ht="12">
      <c r="A14" s="54">
        <v>2000</v>
      </c>
      <c r="B14" s="98">
        <v>2565.0972999999999</v>
      </c>
      <c r="C14" s="98">
        <v>4.1646999999999998</v>
      </c>
      <c r="D14" s="116">
        <v>0.8</v>
      </c>
      <c r="E14" s="101">
        <v>202.06668999999999</v>
      </c>
      <c r="F14" s="101">
        <v>73.611319999999992</v>
      </c>
      <c r="G14" s="116" t="s">
        <v>0</v>
      </c>
      <c r="H14" s="116" t="s">
        <v>0</v>
      </c>
    </row>
    <row r="15" spans="1:8" ht="12">
      <c r="A15" s="54">
        <v>2001</v>
      </c>
      <c r="B15" s="98">
        <v>4290.8530000000001</v>
      </c>
      <c r="C15" s="98">
        <v>2.2515999999999998</v>
      </c>
      <c r="D15" s="116">
        <v>0.5</v>
      </c>
      <c r="E15" s="101">
        <v>321.28660000000002</v>
      </c>
      <c r="F15" s="101">
        <v>117.2847</v>
      </c>
      <c r="G15" s="116" t="s">
        <v>0</v>
      </c>
      <c r="H15" s="116" t="s">
        <v>0</v>
      </c>
    </row>
    <row r="16" spans="1:8" ht="12">
      <c r="A16" s="54">
        <v>2002</v>
      </c>
      <c r="B16" s="98">
        <v>3401.3488299999999</v>
      </c>
      <c r="C16" s="98">
        <v>4.0232900000000003</v>
      </c>
      <c r="D16" s="116">
        <v>0.4</v>
      </c>
      <c r="E16" s="101">
        <v>332.26280000000003</v>
      </c>
      <c r="F16" s="101">
        <v>99.895390000000006</v>
      </c>
      <c r="G16" s="116" t="s">
        <v>0</v>
      </c>
      <c r="H16" s="116" t="s">
        <v>0</v>
      </c>
    </row>
    <row r="17" spans="1:8" ht="12">
      <c r="A17" s="55">
        <v>2003</v>
      </c>
      <c r="B17" s="98">
        <v>3047.3402899999996</v>
      </c>
      <c r="C17" s="98">
        <v>13.380800000000001</v>
      </c>
      <c r="D17" s="116">
        <v>3.9</v>
      </c>
      <c r="E17" s="101">
        <v>288.71002000000004</v>
      </c>
      <c r="F17" s="101">
        <v>93.693209999999993</v>
      </c>
      <c r="G17" s="116" t="s">
        <v>0</v>
      </c>
      <c r="H17" s="116" t="s">
        <v>0</v>
      </c>
    </row>
    <row r="18" spans="1:8" ht="12">
      <c r="A18" s="55">
        <v>2004</v>
      </c>
      <c r="B18" s="98">
        <v>2782.4168399999999</v>
      </c>
      <c r="C18" s="98">
        <v>7.7957999999999998</v>
      </c>
      <c r="D18" s="116">
        <v>2.27</v>
      </c>
      <c r="E18" s="101">
        <v>281.24860999999999</v>
      </c>
      <c r="F18" s="101">
        <v>113.40828</v>
      </c>
      <c r="G18" s="116" t="s">
        <v>0</v>
      </c>
      <c r="H18" s="116" t="s">
        <v>0</v>
      </c>
    </row>
    <row r="19" spans="1:8" ht="12">
      <c r="A19" s="55">
        <v>2005</v>
      </c>
      <c r="B19" s="98">
        <v>3493.2475200000003</v>
      </c>
      <c r="C19" s="98">
        <v>41.791980000000002</v>
      </c>
      <c r="D19" s="116">
        <v>9.83</v>
      </c>
      <c r="E19" s="101">
        <v>402.30253999999996</v>
      </c>
      <c r="F19" s="101">
        <v>140.97131999999999</v>
      </c>
      <c r="G19" s="116" t="s">
        <v>0</v>
      </c>
      <c r="H19" s="116" t="s">
        <v>0</v>
      </c>
    </row>
    <row r="20" spans="1:8" ht="12">
      <c r="A20" s="55">
        <v>2006</v>
      </c>
      <c r="B20" s="98">
        <v>4613.0120200000001</v>
      </c>
      <c r="C20" s="98">
        <v>60.529299999999999</v>
      </c>
      <c r="D20" s="116">
        <v>8.85</v>
      </c>
      <c r="E20" s="101">
        <v>371.15336000000002</v>
      </c>
      <c r="F20" s="101">
        <v>118.47263000000001</v>
      </c>
      <c r="G20" s="116" t="s">
        <v>0</v>
      </c>
      <c r="H20" s="116" t="s">
        <v>0</v>
      </c>
    </row>
    <row r="21" spans="1:8" ht="12">
      <c r="A21" s="55">
        <v>2007</v>
      </c>
      <c r="B21" s="98">
        <v>5027.9013500000001</v>
      </c>
      <c r="C21" s="98">
        <v>89.416679999999999</v>
      </c>
      <c r="D21" s="116">
        <v>2.9</v>
      </c>
      <c r="E21" s="101">
        <v>363.35216000000003</v>
      </c>
      <c r="F21" s="101">
        <v>121.00918999999999</v>
      </c>
      <c r="G21" s="116" t="s">
        <v>0</v>
      </c>
      <c r="H21" s="116" t="s">
        <v>0</v>
      </c>
    </row>
    <row r="22" spans="1:8" ht="12">
      <c r="A22" s="65">
        <v>2008</v>
      </c>
      <c r="B22" s="98">
        <v>4550.1889700000002</v>
      </c>
      <c r="C22" s="98">
        <v>72.419849999999997</v>
      </c>
      <c r="D22" s="116">
        <v>6.81</v>
      </c>
      <c r="E22" s="101">
        <v>406.53192999999999</v>
      </c>
      <c r="F22" s="101">
        <v>148.21799999999999</v>
      </c>
      <c r="G22" s="116" t="s">
        <v>0</v>
      </c>
      <c r="H22" s="116" t="s">
        <v>0</v>
      </c>
    </row>
    <row r="23" spans="1:8" ht="12">
      <c r="A23" s="55">
        <v>2009</v>
      </c>
      <c r="B23" s="98">
        <v>5620.8202600000004</v>
      </c>
      <c r="C23" s="98">
        <v>142.78534999999999</v>
      </c>
      <c r="D23" s="116">
        <v>14.4</v>
      </c>
      <c r="E23" s="101">
        <v>453.95690999999994</v>
      </c>
      <c r="F23" s="101">
        <v>157.30000000000001</v>
      </c>
      <c r="G23" s="116" t="s">
        <v>0</v>
      </c>
      <c r="H23" s="116" t="s">
        <v>0</v>
      </c>
    </row>
    <row r="24" spans="1:8" ht="12">
      <c r="A24" s="55">
        <v>2010</v>
      </c>
      <c r="B24" s="98">
        <v>3730.3876399999999</v>
      </c>
      <c r="C24" s="98">
        <v>164.89406</v>
      </c>
      <c r="D24" s="70">
        <v>17.100000000000001</v>
      </c>
      <c r="E24" s="101">
        <v>264.12711999999999</v>
      </c>
      <c r="F24" s="101">
        <v>130.63883999999999</v>
      </c>
      <c r="G24" s="70" t="s">
        <v>0</v>
      </c>
      <c r="H24" s="70" t="s">
        <v>0</v>
      </c>
    </row>
    <row r="25" spans="1:8" ht="12">
      <c r="A25" s="55">
        <v>2011</v>
      </c>
      <c r="B25" s="98">
        <v>7879.38832</v>
      </c>
      <c r="C25" s="98">
        <v>299.24689000000001</v>
      </c>
      <c r="D25" s="70">
        <v>21</v>
      </c>
      <c r="E25" s="101">
        <v>491.21052000000003</v>
      </c>
      <c r="F25" s="101">
        <v>176.52826399999998</v>
      </c>
      <c r="G25" s="70" t="s">
        <v>0</v>
      </c>
      <c r="H25" s="70" t="s">
        <v>0</v>
      </c>
    </row>
    <row r="26" spans="1:8" ht="12">
      <c r="A26" s="55">
        <v>2012</v>
      </c>
      <c r="B26" s="98">
        <v>4391.0740900000001</v>
      </c>
      <c r="C26" s="98">
        <v>215.41659999999999</v>
      </c>
      <c r="D26" s="70">
        <v>21</v>
      </c>
      <c r="E26" s="101">
        <v>476.49621999999999</v>
      </c>
      <c r="F26" s="101">
        <v>169.95876799999999</v>
      </c>
      <c r="G26" s="70" t="s">
        <v>0</v>
      </c>
      <c r="H26" s="70" t="s">
        <v>0</v>
      </c>
    </row>
    <row r="27" spans="1:8" ht="12">
      <c r="A27" s="55">
        <v>2013</v>
      </c>
      <c r="B27" s="98">
        <v>4544.0600999999997</v>
      </c>
      <c r="C27" s="98">
        <v>391.30220000000003</v>
      </c>
      <c r="D27" s="70">
        <v>36.799999999999997</v>
      </c>
      <c r="E27" s="101">
        <v>500.926241</v>
      </c>
      <c r="F27" s="101">
        <v>190.3</v>
      </c>
      <c r="G27" s="70" t="s">
        <v>0</v>
      </c>
      <c r="H27" s="70" t="s">
        <v>0</v>
      </c>
    </row>
    <row r="28" spans="1:8" ht="12">
      <c r="A28" s="55">
        <v>2014</v>
      </c>
      <c r="B28" s="98">
        <v>4547.0235270000003</v>
      </c>
      <c r="C28" s="98">
        <v>434.82819400000005</v>
      </c>
      <c r="D28" s="70">
        <v>30.2</v>
      </c>
      <c r="E28" s="101">
        <v>517.21489400000007</v>
      </c>
      <c r="F28" s="101">
        <v>191.87121100000002</v>
      </c>
      <c r="G28" s="70" t="s">
        <v>0</v>
      </c>
      <c r="H28" s="71" t="s">
        <v>0</v>
      </c>
    </row>
    <row r="29" spans="1:8" ht="12">
      <c r="A29" s="55">
        <v>2015</v>
      </c>
      <c r="B29" s="98">
        <v>5047.0943689999995</v>
      </c>
      <c r="C29" s="98">
        <v>400.82647500000002</v>
      </c>
      <c r="D29" s="70">
        <v>28.3</v>
      </c>
      <c r="E29" s="101">
        <v>533.19226800000001</v>
      </c>
      <c r="F29" s="101">
        <v>197.641864</v>
      </c>
      <c r="G29" s="70" t="s">
        <v>0</v>
      </c>
      <c r="H29" s="71">
        <v>0</v>
      </c>
    </row>
    <row r="30" spans="1:8" ht="12">
      <c r="A30" s="55">
        <v>2016</v>
      </c>
      <c r="B30" s="98">
        <v>5051.1922799999993</v>
      </c>
      <c r="C30" s="98">
        <v>485.44279000000006</v>
      </c>
      <c r="D30" s="70">
        <v>47.7</v>
      </c>
      <c r="E30" s="101">
        <v>522.97296700000004</v>
      </c>
      <c r="F30" s="101">
        <v>203.13471799999999</v>
      </c>
      <c r="G30" s="70" t="s">
        <v>0</v>
      </c>
      <c r="H30" s="71">
        <v>11.1067</v>
      </c>
    </row>
    <row r="31" spans="1:8" ht="12">
      <c r="A31" s="55">
        <v>2017</v>
      </c>
      <c r="B31" s="98">
        <v>5037.6000000000004</v>
      </c>
      <c r="C31" s="98">
        <v>696</v>
      </c>
      <c r="D31" s="70">
        <v>98.6</v>
      </c>
      <c r="E31" s="101">
        <v>502.6</v>
      </c>
      <c r="F31" s="101">
        <v>179.1</v>
      </c>
      <c r="G31" s="70" t="s">
        <v>0</v>
      </c>
      <c r="H31" s="73">
        <v>11.1</v>
      </c>
    </row>
    <row r="32" spans="1:8" ht="12">
      <c r="A32" s="55">
        <v>2018</v>
      </c>
      <c r="B32" s="98">
        <v>4322.7</v>
      </c>
      <c r="C32" s="98">
        <v>908</v>
      </c>
      <c r="D32" s="70">
        <v>73.981899999999996</v>
      </c>
      <c r="E32" s="101">
        <v>590</v>
      </c>
      <c r="F32" s="101">
        <v>207.8</v>
      </c>
      <c r="G32" s="70" t="s">
        <v>0</v>
      </c>
      <c r="H32" s="154" t="s">
        <v>0</v>
      </c>
    </row>
    <row r="33" spans="1:8" ht="12">
      <c r="A33" s="55">
        <v>2019</v>
      </c>
      <c r="B33" s="98">
        <v>4129.1449299999995</v>
      </c>
      <c r="C33" s="98">
        <v>894.54574000000002</v>
      </c>
      <c r="D33" s="70">
        <v>32.737940000000002</v>
      </c>
      <c r="E33" s="101">
        <v>605.48833000000002</v>
      </c>
      <c r="F33" s="101">
        <v>203.72065900000001</v>
      </c>
      <c r="G33" s="70" t="s">
        <v>0</v>
      </c>
      <c r="H33" s="154" t="s">
        <v>0</v>
      </c>
    </row>
    <row r="34" spans="1:8" ht="12">
      <c r="A34" s="55">
        <v>2020</v>
      </c>
      <c r="B34" s="98">
        <v>4229</v>
      </c>
      <c r="C34" s="98">
        <v>862.7</v>
      </c>
      <c r="D34" s="70">
        <v>26.028099999999998</v>
      </c>
      <c r="E34" s="101">
        <v>592.29999999999995</v>
      </c>
      <c r="F34" s="101">
        <v>204.3</v>
      </c>
      <c r="G34" s="70" t="s">
        <v>0</v>
      </c>
      <c r="H34" s="154" t="s">
        <v>0</v>
      </c>
    </row>
    <row r="35" spans="1:8" ht="12">
      <c r="A35" s="55">
        <v>2021</v>
      </c>
      <c r="B35" s="98">
        <v>3426.6</v>
      </c>
      <c r="C35" s="98">
        <v>657.6</v>
      </c>
      <c r="D35" s="70">
        <v>69.730029999999999</v>
      </c>
      <c r="E35" s="101">
        <v>551.4</v>
      </c>
      <c r="F35" s="101">
        <v>186.5</v>
      </c>
      <c r="G35" s="70" t="s">
        <v>0</v>
      </c>
      <c r="H35" s="154" t="s">
        <v>0</v>
      </c>
    </row>
    <row r="36" spans="1:8" ht="12">
      <c r="A36" s="55">
        <v>2022</v>
      </c>
      <c r="B36" s="98">
        <v>4477.6781299999993</v>
      </c>
      <c r="C36" s="98">
        <v>737.27652</v>
      </c>
      <c r="D36" s="70">
        <v>152.62437</v>
      </c>
      <c r="E36" s="101">
        <v>466.6789</v>
      </c>
      <c r="F36" s="101">
        <v>169.48966000000001</v>
      </c>
      <c r="G36" s="70" t="s">
        <v>0</v>
      </c>
      <c r="H36" s="154" t="s">
        <v>0</v>
      </c>
    </row>
    <row r="37" spans="1:8" ht="12">
      <c r="A37" s="55">
        <v>2023</v>
      </c>
      <c r="B37" s="98">
        <v>3747.7</v>
      </c>
      <c r="C37" s="98">
        <v>431.3</v>
      </c>
      <c r="D37" s="70">
        <v>127.93441999999999</v>
      </c>
      <c r="E37" s="98">
        <v>377.1</v>
      </c>
      <c r="F37" s="98">
        <v>147.6</v>
      </c>
      <c r="G37" s="70" t="s">
        <v>0</v>
      </c>
      <c r="H37" s="154" t="s">
        <v>0</v>
      </c>
    </row>
    <row r="38" spans="1:8" ht="12">
      <c r="A38" s="55">
        <v>2024</v>
      </c>
      <c r="B38" s="98">
        <v>6100.6</v>
      </c>
      <c r="C38" s="112">
        <v>787.4</v>
      </c>
      <c r="D38" s="70">
        <v>181.38439</v>
      </c>
      <c r="E38" s="98">
        <v>102.2</v>
      </c>
      <c r="F38" s="98">
        <v>37.6</v>
      </c>
      <c r="G38" s="70" t="s">
        <v>0</v>
      </c>
      <c r="H38" s="73">
        <v>6.5000000000000002E-2</v>
      </c>
    </row>
    <row r="39" spans="1:8">
      <c r="A39" s="72">
        <v>2025</v>
      </c>
      <c r="B39" s="98">
        <v>5937.5</v>
      </c>
      <c r="C39" s="98">
        <v>1348.4</v>
      </c>
      <c r="D39" s="70">
        <v>298.27744000000001</v>
      </c>
      <c r="E39" s="98">
        <v>128.1</v>
      </c>
      <c r="F39" s="98">
        <v>39.299999999999997</v>
      </c>
      <c r="G39" s="70" t="s">
        <v>0</v>
      </c>
      <c r="H39" s="73">
        <v>0.191</v>
      </c>
    </row>
    <row r="40" spans="1:8">
      <c r="A40" s="82"/>
      <c r="B40" s="12"/>
      <c r="C40" s="12"/>
      <c r="D40" s="12"/>
      <c r="E40" s="12"/>
      <c r="F40" s="12"/>
      <c r="G40" s="12"/>
      <c r="H40" s="83"/>
    </row>
    <row r="41" spans="1:8" ht="39.75" customHeight="1">
      <c r="A41" s="85" t="s">
        <v>2</v>
      </c>
      <c r="B41" s="85"/>
      <c r="C41" s="85"/>
      <c r="D41" s="85"/>
      <c r="E41" s="85"/>
      <c r="F41" s="85"/>
      <c r="G41" s="85"/>
      <c r="H41" s="85"/>
    </row>
    <row r="42" spans="1:8">
      <c r="E42" s="46"/>
    </row>
  </sheetData>
  <mergeCells count="2">
    <mergeCell ref="A1:H1"/>
    <mergeCell ref="A41:H41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W185"/>
  <sheetViews>
    <sheetView topLeftCell="A112" workbookViewId="0">
      <pane xSplit="1" topLeftCell="B1" activePane="topRight" state="frozen"/>
      <selection activeCell="A103" sqref="A103"/>
      <selection pane="topRight" activeCell="M161" sqref="M161"/>
    </sheetView>
  </sheetViews>
  <sheetFormatPr defaultColWidth="19.5703125" defaultRowHeight="11.25"/>
  <cols>
    <col min="1" max="1" width="19.85546875" style="11" customWidth="1"/>
    <col min="2" max="13" width="10.7109375" style="5" customWidth="1"/>
    <col min="14" max="14" width="10.7109375" style="16" customWidth="1"/>
    <col min="15" max="15" width="10.7109375" style="5" customWidth="1"/>
    <col min="16" max="16" width="10.7109375" style="17" customWidth="1"/>
    <col min="17" max="39" width="10.7109375" style="5" customWidth="1"/>
    <col min="40" max="16384" width="19.5703125" style="5"/>
  </cols>
  <sheetData>
    <row r="2" spans="1:37" ht="12.75">
      <c r="A2" s="91" t="s">
        <v>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28"/>
    </row>
    <row r="3" spans="1:37" ht="12.7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9"/>
      <c r="Q3" s="49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39"/>
    </row>
    <row r="4" spans="1:37" ht="12.75" customHeight="1">
      <c r="A4" s="92" t="s">
        <v>32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38"/>
    </row>
    <row r="5" spans="1:37" ht="12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88" t="s">
        <v>20</v>
      </c>
      <c r="AJ5" s="88"/>
      <c r="AK5" s="88"/>
    </row>
    <row r="6" spans="1:37" s="34" customFormat="1">
      <c r="A6" s="32"/>
      <c r="B6" s="32">
        <v>1990</v>
      </c>
      <c r="C6" s="32">
        <v>1991</v>
      </c>
      <c r="D6" s="32">
        <v>1992</v>
      </c>
      <c r="E6" s="32">
        <v>1993</v>
      </c>
      <c r="F6" s="32">
        <v>1994</v>
      </c>
      <c r="G6" s="32">
        <v>1995</v>
      </c>
      <c r="H6" s="32">
        <v>1996</v>
      </c>
      <c r="I6" s="32">
        <v>1997</v>
      </c>
      <c r="J6" s="32">
        <v>1998</v>
      </c>
      <c r="K6" s="32">
        <v>1999</v>
      </c>
      <c r="L6" s="32">
        <v>2000</v>
      </c>
      <c r="M6" s="32">
        <v>2001</v>
      </c>
      <c r="N6" s="32">
        <v>2002</v>
      </c>
      <c r="O6" s="32">
        <v>2003</v>
      </c>
      <c r="P6" s="32">
        <v>2004</v>
      </c>
      <c r="Q6" s="32">
        <v>2005</v>
      </c>
      <c r="R6" s="32">
        <v>2006</v>
      </c>
      <c r="S6" s="32">
        <v>2007</v>
      </c>
      <c r="T6" s="32">
        <v>2008</v>
      </c>
      <c r="U6" s="32">
        <v>2009</v>
      </c>
      <c r="V6" s="32">
        <v>2010</v>
      </c>
      <c r="W6" s="32">
        <v>2011</v>
      </c>
      <c r="X6" s="32">
        <v>2012</v>
      </c>
      <c r="Y6" s="32">
        <v>2013</v>
      </c>
      <c r="Z6" s="32">
        <v>2014</v>
      </c>
      <c r="AA6" s="32">
        <v>2015</v>
      </c>
      <c r="AB6" s="32">
        <v>2016</v>
      </c>
      <c r="AC6" s="32">
        <v>2017</v>
      </c>
      <c r="AD6" s="32">
        <v>2018</v>
      </c>
      <c r="AE6" s="32">
        <v>2019</v>
      </c>
      <c r="AF6" s="32">
        <v>2020</v>
      </c>
      <c r="AG6" s="32">
        <v>2021</v>
      </c>
      <c r="AH6" s="32">
        <v>2022</v>
      </c>
      <c r="AI6" s="32">
        <v>2023</v>
      </c>
      <c r="AJ6" s="32">
        <v>2024</v>
      </c>
      <c r="AK6" s="32">
        <v>2025</v>
      </c>
    </row>
    <row r="7" spans="1:37" s="10" customFormat="1" ht="22.5">
      <c r="A7" s="113" t="s">
        <v>52</v>
      </c>
      <c r="B7" s="101">
        <v>26966808</v>
      </c>
      <c r="C7" s="101">
        <v>10848903</v>
      </c>
      <c r="D7" s="101">
        <v>31127654</v>
      </c>
      <c r="E7" s="101">
        <v>19712108</v>
      </c>
      <c r="F7" s="101">
        <v>17820480</v>
      </c>
      <c r="G7" s="71">
        <v>15572763</v>
      </c>
      <c r="H7" s="71">
        <v>19383232</v>
      </c>
      <c r="I7" s="71">
        <v>23589526</v>
      </c>
      <c r="J7" s="71">
        <v>13931293</v>
      </c>
      <c r="K7" s="71">
        <v>28058835</v>
      </c>
      <c r="L7" s="71">
        <v>19871697</v>
      </c>
      <c r="M7" s="71">
        <v>34930630</v>
      </c>
      <c r="N7" s="71">
        <v>27385210.699999999</v>
      </c>
      <c r="O7" s="71">
        <v>23768949.699999999</v>
      </c>
      <c r="P7" s="71">
        <v>24294487.5</v>
      </c>
      <c r="Q7" s="101">
        <v>30128383.300000001</v>
      </c>
      <c r="R7" s="71">
        <v>39439505</v>
      </c>
      <c r="S7" s="70" t="s">
        <v>35</v>
      </c>
      <c r="T7" s="71">
        <v>37217789</v>
      </c>
      <c r="U7" s="71">
        <v>48365132</v>
      </c>
      <c r="V7" s="71">
        <v>30811723</v>
      </c>
      <c r="W7" s="71">
        <v>65745766.799999997</v>
      </c>
      <c r="X7" s="71">
        <v>35057987.799999997</v>
      </c>
      <c r="Y7" s="71">
        <v>36350406.299999997</v>
      </c>
      <c r="Z7" s="101">
        <v>34453795.25</v>
      </c>
      <c r="AA7" s="71">
        <v>35958400.329999998</v>
      </c>
      <c r="AB7" s="71">
        <v>36540866.899999999</v>
      </c>
      <c r="AC7" s="71">
        <v>36747648</v>
      </c>
      <c r="AD7" s="71">
        <v>29882719.100000001</v>
      </c>
      <c r="AE7" s="71">
        <v>28742894.100000001</v>
      </c>
      <c r="AF7" s="71">
        <v>32998295.600000001</v>
      </c>
      <c r="AG7" s="71">
        <v>28025981.539999999</v>
      </c>
      <c r="AH7" s="71">
        <v>35466162.200000003</v>
      </c>
      <c r="AI7" s="114">
        <v>29314524.449999999</v>
      </c>
      <c r="AJ7" s="115">
        <v>47262271.5</v>
      </c>
      <c r="AK7" s="115">
        <v>44086729.399999999</v>
      </c>
    </row>
    <row r="8" spans="1:37" s="10" customFormat="1">
      <c r="A8" s="117" t="s">
        <v>53</v>
      </c>
      <c r="B8" s="101">
        <v>0</v>
      </c>
      <c r="C8" s="101">
        <v>0</v>
      </c>
      <c r="D8" s="101">
        <v>0</v>
      </c>
      <c r="E8" s="101">
        <v>0</v>
      </c>
      <c r="F8" s="101">
        <v>520</v>
      </c>
      <c r="G8" s="70">
        <v>5889</v>
      </c>
      <c r="H8" s="70">
        <v>5184</v>
      </c>
      <c r="I8" s="70">
        <v>35393</v>
      </c>
      <c r="J8" s="70">
        <v>2334</v>
      </c>
      <c r="K8" s="70"/>
      <c r="L8" s="70">
        <v>2227</v>
      </c>
      <c r="M8" s="70"/>
      <c r="N8" s="70">
        <v>1080</v>
      </c>
      <c r="O8" s="70">
        <v>840</v>
      </c>
      <c r="P8" s="70">
        <v>24</v>
      </c>
      <c r="Q8" s="101">
        <v>550</v>
      </c>
      <c r="R8" s="70">
        <v>50</v>
      </c>
      <c r="S8" s="101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114">
        <v>2246.4</v>
      </c>
      <c r="AJ8" s="115">
        <v>1642</v>
      </c>
      <c r="AK8" s="115"/>
    </row>
    <row r="9" spans="1:37" s="10" customFormat="1">
      <c r="A9" s="117" t="s">
        <v>54</v>
      </c>
      <c r="B9" s="101">
        <v>2397321</v>
      </c>
      <c r="C9" s="101">
        <v>830581</v>
      </c>
      <c r="D9" s="101">
        <v>2610976</v>
      </c>
      <c r="E9" s="101">
        <v>947098</v>
      </c>
      <c r="F9" s="101">
        <v>1314096</v>
      </c>
      <c r="G9" s="70">
        <v>1267455</v>
      </c>
      <c r="H9" s="70">
        <v>1416337</v>
      </c>
      <c r="I9" s="70">
        <v>1795386</v>
      </c>
      <c r="J9" s="70">
        <v>1197003</v>
      </c>
      <c r="K9" s="70">
        <v>2916028</v>
      </c>
      <c r="L9" s="70">
        <v>1915187</v>
      </c>
      <c r="M9" s="70">
        <v>2627294</v>
      </c>
      <c r="N9" s="70">
        <v>2544301</v>
      </c>
      <c r="O9" s="70">
        <v>2201647</v>
      </c>
      <c r="P9" s="70">
        <v>2020995</v>
      </c>
      <c r="Q9" s="101">
        <v>2699057</v>
      </c>
      <c r="R9" s="70">
        <v>3540872</v>
      </c>
      <c r="S9" s="70" t="s">
        <v>36</v>
      </c>
      <c r="T9" s="70">
        <v>3145478</v>
      </c>
      <c r="U9" s="70">
        <v>3974545</v>
      </c>
      <c r="V9" s="70">
        <v>2458376</v>
      </c>
      <c r="W9" s="70">
        <v>6102354.5999999996</v>
      </c>
      <c r="X9" s="70">
        <v>4228122.9000000004</v>
      </c>
      <c r="Y9" s="70">
        <v>3139795.3</v>
      </c>
      <c r="Z9" s="101">
        <v>3243827</v>
      </c>
      <c r="AA9" s="70">
        <v>3017201.16</v>
      </c>
      <c r="AB9" s="70">
        <v>3032907.7</v>
      </c>
      <c r="AC9" s="70">
        <v>3162383.5</v>
      </c>
      <c r="AD9" s="70">
        <v>2147698.1</v>
      </c>
      <c r="AE9" s="70">
        <v>2022583.3</v>
      </c>
      <c r="AF9" s="70">
        <v>2629025.3199999998</v>
      </c>
      <c r="AG9" s="70">
        <v>2014481.27</v>
      </c>
      <c r="AH9" s="70">
        <v>3140149.9</v>
      </c>
      <c r="AI9" s="114">
        <v>2504159.02</v>
      </c>
      <c r="AJ9" s="115">
        <v>3554086.6</v>
      </c>
      <c r="AK9" s="115">
        <v>3260562.4</v>
      </c>
    </row>
    <row r="10" spans="1:37" s="10" customFormat="1">
      <c r="A10" s="117" t="s">
        <v>55</v>
      </c>
      <c r="B10" s="101">
        <v>1980741</v>
      </c>
      <c r="C10" s="101">
        <v>605578</v>
      </c>
      <c r="D10" s="101">
        <v>1599965</v>
      </c>
      <c r="E10" s="101">
        <v>2202486</v>
      </c>
      <c r="F10" s="101">
        <v>1414134</v>
      </c>
      <c r="G10" s="70">
        <v>1209115</v>
      </c>
      <c r="H10" s="70">
        <v>1974942</v>
      </c>
      <c r="I10" s="70">
        <v>1531270</v>
      </c>
      <c r="J10" s="70">
        <v>1117738</v>
      </c>
      <c r="K10" s="70">
        <v>1315534</v>
      </c>
      <c r="L10" s="70">
        <v>965932</v>
      </c>
      <c r="M10" s="70">
        <v>1788644</v>
      </c>
      <c r="N10" s="70">
        <v>1420513</v>
      </c>
      <c r="O10" s="70">
        <v>1171035</v>
      </c>
      <c r="P10" s="70">
        <v>1793253</v>
      </c>
      <c r="Q10" s="101">
        <v>2098354</v>
      </c>
      <c r="R10" s="70">
        <v>2983726</v>
      </c>
      <c r="S10" s="70" t="s">
        <v>37</v>
      </c>
      <c r="T10" s="70">
        <v>1513220</v>
      </c>
      <c r="U10" s="70">
        <v>3837653</v>
      </c>
      <c r="V10" s="70">
        <v>3576950</v>
      </c>
      <c r="W10" s="70">
        <v>4020622</v>
      </c>
      <c r="X10" s="70">
        <v>2123183</v>
      </c>
      <c r="Y10" s="70">
        <v>1800140</v>
      </c>
      <c r="Z10" s="101">
        <v>1842021</v>
      </c>
      <c r="AA10" s="70">
        <v>2071490</v>
      </c>
      <c r="AB10" s="70">
        <v>1764683</v>
      </c>
      <c r="AC10" s="70">
        <v>2007052.5</v>
      </c>
      <c r="AD10" s="70">
        <v>1799935.3</v>
      </c>
      <c r="AE10" s="70">
        <v>1784638.6</v>
      </c>
      <c r="AF10" s="70">
        <v>2072740</v>
      </c>
      <c r="AG10" s="70">
        <v>1953853</v>
      </c>
      <c r="AH10" s="70">
        <v>1743349</v>
      </c>
      <c r="AI10" s="114">
        <v>1086767.8400000001</v>
      </c>
      <c r="AJ10" s="115">
        <v>2840743.2</v>
      </c>
      <c r="AK10" s="115">
        <v>2477364.9</v>
      </c>
    </row>
    <row r="11" spans="1:37" s="10" customFormat="1" ht="22.5">
      <c r="A11" s="117" t="s">
        <v>56</v>
      </c>
      <c r="B11" s="101">
        <v>1926281</v>
      </c>
      <c r="C11" s="101">
        <v>1092976</v>
      </c>
      <c r="D11" s="101">
        <v>3056699</v>
      </c>
      <c r="E11" s="101">
        <v>2289773</v>
      </c>
      <c r="F11" s="101">
        <v>1576689</v>
      </c>
      <c r="G11" s="70">
        <v>1843423</v>
      </c>
      <c r="H11" s="70">
        <v>1782137</v>
      </c>
      <c r="I11" s="70">
        <v>2204859</v>
      </c>
      <c r="J11" s="70">
        <v>1712037</v>
      </c>
      <c r="K11" s="70">
        <v>1864791</v>
      </c>
      <c r="L11" s="70">
        <v>1798240</v>
      </c>
      <c r="M11" s="70">
        <v>3913283</v>
      </c>
      <c r="N11" s="70">
        <v>2721345</v>
      </c>
      <c r="O11" s="70">
        <v>2138694</v>
      </c>
      <c r="P11" s="70">
        <v>2104886</v>
      </c>
      <c r="Q11" s="101">
        <v>2728540</v>
      </c>
      <c r="R11" s="70">
        <v>3338980</v>
      </c>
      <c r="S11" s="70" t="s">
        <v>38</v>
      </c>
      <c r="T11" s="70">
        <v>4207072</v>
      </c>
      <c r="U11" s="70">
        <v>5627566</v>
      </c>
      <c r="V11" s="70">
        <v>3939607</v>
      </c>
      <c r="W11" s="70">
        <v>7233911.2000000002</v>
      </c>
      <c r="X11" s="70">
        <v>4690654.7</v>
      </c>
      <c r="Y11" s="70">
        <v>4994648.8</v>
      </c>
      <c r="Z11" s="101">
        <v>4722005</v>
      </c>
      <c r="AA11" s="70">
        <v>4606664.83</v>
      </c>
      <c r="AB11" s="70">
        <v>4507362</v>
      </c>
      <c r="AC11" s="70">
        <v>4766694.5999999996</v>
      </c>
      <c r="AD11" s="70">
        <v>3433841.9</v>
      </c>
      <c r="AE11" s="70">
        <v>2927515</v>
      </c>
      <c r="AF11" s="70">
        <v>3333178</v>
      </c>
      <c r="AG11" s="70">
        <v>3156935</v>
      </c>
      <c r="AH11" s="70">
        <v>2928353</v>
      </c>
      <c r="AI11" s="114">
        <v>3644614.3</v>
      </c>
      <c r="AJ11" s="115">
        <v>5505388.2999999998</v>
      </c>
      <c r="AK11" s="115">
        <v>6149908.7999999998</v>
      </c>
    </row>
    <row r="12" spans="1:37" s="10" customFormat="1">
      <c r="A12" s="117" t="s">
        <v>57</v>
      </c>
      <c r="B12" s="101">
        <v>1485495</v>
      </c>
      <c r="C12" s="101">
        <v>501082</v>
      </c>
      <c r="D12" s="101">
        <v>1801580</v>
      </c>
      <c r="E12" s="101">
        <v>1075858</v>
      </c>
      <c r="F12" s="101">
        <v>1026527</v>
      </c>
      <c r="G12" s="70">
        <v>889127</v>
      </c>
      <c r="H12" s="70">
        <v>1251909</v>
      </c>
      <c r="I12" s="70">
        <v>1824572</v>
      </c>
      <c r="J12" s="70">
        <v>969772</v>
      </c>
      <c r="K12" s="70">
        <v>1963991</v>
      </c>
      <c r="L12" s="70">
        <v>1868716</v>
      </c>
      <c r="M12" s="70">
        <v>3384101</v>
      </c>
      <c r="N12" s="70">
        <v>2839073</v>
      </c>
      <c r="O12" s="70">
        <v>2218977</v>
      </c>
      <c r="P12" s="70">
        <v>2064091</v>
      </c>
      <c r="Q12" s="101">
        <v>2185889</v>
      </c>
      <c r="R12" s="70">
        <v>3034202</v>
      </c>
      <c r="S12" s="70" t="s">
        <v>39</v>
      </c>
      <c r="T12" s="70">
        <v>2734153</v>
      </c>
      <c r="U12" s="70">
        <v>3481339</v>
      </c>
      <c r="V12" s="70">
        <v>2094447</v>
      </c>
      <c r="W12" s="70">
        <v>5070731</v>
      </c>
      <c r="X12" s="70">
        <v>3240198</v>
      </c>
      <c r="Y12" s="70">
        <v>2379988</v>
      </c>
      <c r="Z12" s="101">
        <v>2213127.54</v>
      </c>
      <c r="AA12" s="70">
        <v>2741272.42</v>
      </c>
      <c r="AB12" s="70">
        <v>2795606.2</v>
      </c>
      <c r="AC12" s="70">
        <v>2847616.4</v>
      </c>
      <c r="AD12" s="70">
        <v>2318315.5</v>
      </c>
      <c r="AE12" s="70">
        <v>2405569.2000000002</v>
      </c>
      <c r="AF12" s="70">
        <v>2770739.42</v>
      </c>
      <c r="AG12" s="70">
        <v>2104778.23</v>
      </c>
      <c r="AH12" s="70">
        <v>2775733.1</v>
      </c>
      <c r="AI12" s="114">
        <v>3097021.08</v>
      </c>
      <c r="AJ12" s="115">
        <v>3040675.4</v>
      </c>
      <c r="AK12" s="115">
        <v>3284979.7</v>
      </c>
    </row>
    <row r="13" spans="1:37" s="10" customFormat="1">
      <c r="A13" s="117" t="s">
        <v>58</v>
      </c>
      <c r="B13" s="101">
        <v>1828323</v>
      </c>
      <c r="C13" s="101">
        <v>536802</v>
      </c>
      <c r="D13" s="101">
        <v>2168592</v>
      </c>
      <c r="E13" s="101">
        <v>1145199</v>
      </c>
      <c r="F13" s="101">
        <v>920897</v>
      </c>
      <c r="G13" s="70">
        <v>641459</v>
      </c>
      <c r="H13" s="70">
        <v>965692</v>
      </c>
      <c r="I13" s="70">
        <v>1479440</v>
      </c>
      <c r="J13" s="70">
        <v>665620</v>
      </c>
      <c r="K13" s="70">
        <v>1437829</v>
      </c>
      <c r="L13" s="70">
        <v>1263703</v>
      </c>
      <c r="M13" s="70">
        <v>2298613</v>
      </c>
      <c r="N13" s="70">
        <v>1434072.8</v>
      </c>
      <c r="O13" s="70">
        <v>1037080</v>
      </c>
      <c r="P13" s="70">
        <v>1227702</v>
      </c>
      <c r="Q13" s="101">
        <v>1696001</v>
      </c>
      <c r="R13" s="70">
        <v>2195358</v>
      </c>
      <c r="S13" s="70" t="s">
        <v>40</v>
      </c>
      <c r="T13" s="70">
        <v>2355516</v>
      </c>
      <c r="U13" s="70">
        <v>2917703</v>
      </c>
      <c r="V13" s="70">
        <v>1674265</v>
      </c>
      <c r="W13" s="70">
        <v>4321548</v>
      </c>
      <c r="X13" s="70">
        <v>2511831</v>
      </c>
      <c r="Y13" s="70">
        <v>2050290</v>
      </c>
      <c r="Z13" s="101">
        <v>2060593.39</v>
      </c>
      <c r="AA13" s="70">
        <v>2142103.0699999998</v>
      </c>
      <c r="AB13" s="70">
        <v>2458600</v>
      </c>
      <c r="AC13" s="70">
        <v>2389815.5</v>
      </c>
      <c r="AD13" s="70">
        <v>2184409.7999999998</v>
      </c>
      <c r="AE13" s="70">
        <v>1716572</v>
      </c>
      <c r="AF13" s="70">
        <v>2038951</v>
      </c>
      <c r="AG13" s="70">
        <v>1787500.2</v>
      </c>
      <c r="AH13" s="70">
        <v>2807441</v>
      </c>
      <c r="AI13" s="114">
        <v>2299274</v>
      </c>
      <c r="AJ13" s="115">
        <v>3273353.4</v>
      </c>
      <c r="AK13" s="115">
        <v>2923592.6</v>
      </c>
    </row>
    <row r="14" spans="1:37" s="10" customFormat="1">
      <c r="A14" s="117" t="s">
        <v>59</v>
      </c>
      <c r="B14" s="101">
        <v>1023427</v>
      </c>
      <c r="C14" s="101">
        <v>718231</v>
      </c>
      <c r="D14" s="101">
        <v>1309979</v>
      </c>
      <c r="E14" s="101">
        <v>786311</v>
      </c>
      <c r="F14" s="101">
        <v>723672</v>
      </c>
      <c r="G14" s="70">
        <v>824496</v>
      </c>
      <c r="H14" s="70">
        <v>1193946</v>
      </c>
      <c r="I14" s="70">
        <v>1779872</v>
      </c>
      <c r="J14" s="70">
        <v>811464</v>
      </c>
      <c r="K14" s="70">
        <v>1730648</v>
      </c>
      <c r="L14" s="70">
        <v>1432301</v>
      </c>
      <c r="M14" s="70">
        <v>2127379</v>
      </c>
      <c r="N14" s="70">
        <v>1357985.6</v>
      </c>
      <c r="O14" s="70">
        <v>1155382</v>
      </c>
      <c r="P14" s="70">
        <v>1248533</v>
      </c>
      <c r="Q14" s="101">
        <v>1383516</v>
      </c>
      <c r="R14" s="70">
        <v>1621045</v>
      </c>
      <c r="S14" s="70" t="s">
        <v>41</v>
      </c>
      <c r="T14" s="70">
        <v>1641314</v>
      </c>
      <c r="U14" s="70">
        <v>2362883</v>
      </c>
      <c r="V14" s="70">
        <v>1677940</v>
      </c>
      <c r="W14" s="70">
        <v>2880920</v>
      </c>
      <c r="X14" s="70">
        <v>2095997</v>
      </c>
      <c r="Y14" s="70">
        <v>1669537.4</v>
      </c>
      <c r="Z14" s="101">
        <v>1567791</v>
      </c>
      <c r="AA14" s="70">
        <v>1663153.79</v>
      </c>
      <c r="AB14" s="70">
        <v>1546899</v>
      </c>
      <c r="AC14" s="70">
        <v>1485074.3</v>
      </c>
      <c r="AD14" s="70">
        <v>1455033</v>
      </c>
      <c r="AE14" s="70">
        <v>1718148.2</v>
      </c>
      <c r="AF14" s="70">
        <v>1889594</v>
      </c>
      <c r="AG14" s="70">
        <v>1701643</v>
      </c>
      <c r="AH14" s="70">
        <v>2339091.7000000002</v>
      </c>
      <c r="AI14" s="114">
        <v>2007846</v>
      </c>
      <c r="AJ14" s="115">
        <v>2517916.5</v>
      </c>
      <c r="AK14" s="115">
        <v>2370541</v>
      </c>
    </row>
    <row r="15" spans="1:37" s="10" customFormat="1">
      <c r="A15" s="117" t="s">
        <v>60</v>
      </c>
      <c r="B15" s="101">
        <v>868745</v>
      </c>
      <c r="C15" s="101">
        <v>525452</v>
      </c>
      <c r="D15" s="101">
        <v>1234743</v>
      </c>
      <c r="E15" s="101">
        <v>618656</v>
      </c>
      <c r="F15" s="101">
        <v>632017</v>
      </c>
      <c r="G15" s="70">
        <v>622911</v>
      </c>
      <c r="H15" s="70">
        <v>712395</v>
      </c>
      <c r="I15" s="70">
        <v>1302511</v>
      </c>
      <c r="J15" s="70">
        <v>553878</v>
      </c>
      <c r="K15" s="70">
        <v>1413424</v>
      </c>
      <c r="L15" s="70">
        <v>1158883</v>
      </c>
      <c r="M15" s="70">
        <v>1933236</v>
      </c>
      <c r="N15" s="70">
        <v>1327799</v>
      </c>
      <c r="O15" s="70">
        <v>1076400</v>
      </c>
      <c r="P15" s="70">
        <v>1309310</v>
      </c>
      <c r="Q15" s="101">
        <v>1180642</v>
      </c>
      <c r="R15" s="70">
        <v>1496801</v>
      </c>
      <c r="S15" s="70" t="s">
        <v>42</v>
      </c>
      <c r="T15" s="70">
        <v>1569697</v>
      </c>
      <c r="U15" s="70">
        <v>1967408</v>
      </c>
      <c r="V15" s="70">
        <v>1549414</v>
      </c>
      <c r="W15" s="70">
        <v>2446196</v>
      </c>
      <c r="X15" s="70">
        <v>1835991</v>
      </c>
      <c r="Y15" s="70">
        <v>1272389.6000000001</v>
      </c>
      <c r="Z15" s="101">
        <v>1285121.3999999999</v>
      </c>
      <c r="AA15" s="70">
        <v>1269138.1200000001</v>
      </c>
      <c r="AB15" s="70">
        <v>1324496.8</v>
      </c>
      <c r="AC15" s="70">
        <v>1442321.7</v>
      </c>
      <c r="AD15" s="70">
        <v>997777.2</v>
      </c>
      <c r="AE15" s="70">
        <v>1296802.8</v>
      </c>
      <c r="AF15" s="70">
        <v>1399970.4</v>
      </c>
      <c r="AG15" s="70">
        <v>1223701.6000000001</v>
      </c>
      <c r="AH15" s="70">
        <v>1870638.8</v>
      </c>
      <c r="AI15" s="114">
        <v>1549559.05</v>
      </c>
      <c r="AJ15" s="115">
        <v>1861808.3</v>
      </c>
      <c r="AK15" s="115">
        <v>1997127.7</v>
      </c>
    </row>
    <row r="16" spans="1:37" s="10" customFormat="1">
      <c r="A16" s="117" t="s">
        <v>61</v>
      </c>
      <c r="B16" s="101">
        <v>1432710</v>
      </c>
      <c r="C16" s="101">
        <v>439063</v>
      </c>
      <c r="D16" s="101">
        <v>1746215</v>
      </c>
      <c r="E16" s="101">
        <v>877260</v>
      </c>
      <c r="F16" s="101">
        <v>855188</v>
      </c>
      <c r="G16" s="70">
        <v>563222</v>
      </c>
      <c r="H16" s="70">
        <v>795367</v>
      </c>
      <c r="I16" s="70">
        <v>1416676</v>
      </c>
      <c r="J16" s="70">
        <v>837804</v>
      </c>
      <c r="K16" s="70">
        <v>1838000</v>
      </c>
      <c r="L16" s="70">
        <v>1192228</v>
      </c>
      <c r="M16" s="70">
        <v>1853333</v>
      </c>
      <c r="N16" s="70">
        <v>1756600</v>
      </c>
      <c r="O16" s="70">
        <v>1896888</v>
      </c>
      <c r="P16" s="70">
        <v>1627028</v>
      </c>
      <c r="Q16" s="101">
        <v>1800879</v>
      </c>
      <c r="R16" s="70">
        <v>2420698</v>
      </c>
      <c r="S16" s="70" t="s">
        <v>43</v>
      </c>
      <c r="T16" s="70">
        <v>2125891</v>
      </c>
      <c r="U16" s="70">
        <v>2715406</v>
      </c>
      <c r="V16" s="70">
        <v>1911719</v>
      </c>
      <c r="W16" s="70">
        <v>3829792</v>
      </c>
      <c r="X16" s="70">
        <v>1525258</v>
      </c>
      <c r="Y16" s="70">
        <v>1670144.8</v>
      </c>
      <c r="Z16" s="101">
        <v>1579531.4</v>
      </c>
      <c r="AA16" s="70">
        <v>1837778.37</v>
      </c>
      <c r="AB16" s="70">
        <v>2197525.2999999998</v>
      </c>
      <c r="AC16" s="70">
        <v>2335474.5</v>
      </c>
      <c r="AD16" s="70">
        <v>1918429.1</v>
      </c>
      <c r="AE16" s="70">
        <v>1781867.8</v>
      </c>
      <c r="AF16" s="70">
        <v>2382681</v>
      </c>
      <c r="AG16" s="70">
        <v>1857497</v>
      </c>
      <c r="AH16" s="70">
        <v>2424140.1</v>
      </c>
      <c r="AI16" s="114">
        <v>1628307</v>
      </c>
      <c r="AJ16" s="115">
        <v>3086083.3</v>
      </c>
      <c r="AK16" s="115">
        <v>2077128.3</v>
      </c>
    </row>
    <row r="17" spans="1:39" s="10" customFormat="1">
      <c r="A17" s="117" t="s">
        <v>62</v>
      </c>
      <c r="B17" s="101">
        <v>880062</v>
      </c>
      <c r="C17" s="101">
        <v>478056</v>
      </c>
      <c r="D17" s="101">
        <v>1423639</v>
      </c>
      <c r="E17" s="101">
        <v>820221</v>
      </c>
      <c r="F17" s="101">
        <v>684083</v>
      </c>
      <c r="G17" s="70">
        <v>593726</v>
      </c>
      <c r="H17" s="70">
        <v>1098558</v>
      </c>
      <c r="I17" s="70">
        <v>1096910</v>
      </c>
      <c r="J17" s="70">
        <v>805950</v>
      </c>
      <c r="K17" s="70">
        <v>1802250</v>
      </c>
      <c r="L17" s="70">
        <v>1297147</v>
      </c>
      <c r="M17" s="70">
        <v>2341360</v>
      </c>
      <c r="N17" s="70">
        <v>1525967</v>
      </c>
      <c r="O17" s="70">
        <v>1340730</v>
      </c>
      <c r="P17" s="70">
        <v>1245505.5</v>
      </c>
      <c r="Q17" s="101">
        <v>1723591.3</v>
      </c>
      <c r="R17" s="70">
        <v>2291446</v>
      </c>
      <c r="S17" s="70" t="s">
        <v>44</v>
      </c>
      <c r="T17" s="70">
        <v>2223056</v>
      </c>
      <c r="U17" s="70">
        <v>2881978</v>
      </c>
      <c r="V17" s="70">
        <v>1681409</v>
      </c>
      <c r="W17" s="70">
        <v>3359626</v>
      </c>
      <c r="X17" s="70">
        <v>2199810.6</v>
      </c>
      <c r="Y17" s="70">
        <v>1914624.9</v>
      </c>
      <c r="Z17" s="101">
        <v>1843703</v>
      </c>
      <c r="AA17" s="70">
        <v>2016577.73</v>
      </c>
      <c r="AB17" s="70">
        <v>2254101.5</v>
      </c>
      <c r="AC17" s="70">
        <v>2318917.2000000002</v>
      </c>
      <c r="AD17" s="70">
        <v>1710614.9</v>
      </c>
      <c r="AE17" s="70">
        <v>1722786.1</v>
      </c>
      <c r="AF17" s="70">
        <v>1942907</v>
      </c>
      <c r="AG17" s="70">
        <v>1866999.39</v>
      </c>
      <c r="AH17" s="70">
        <v>2016797.6</v>
      </c>
      <c r="AI17" s="114">
        <v>1911743.1</v>
      </c>
      <c r="AJ17" s="115">
        <v>3078578.2</v>
      </c>
      <c r="AK17" s="115">
        <v>2941932.3</v>
      </c>
    </row>
    <row r="18" spans="1:39" s="10" customFormat="1">
      <c r="A18" s="117" t="s">
        <v>63</v>
      </c>
      <c r="B18" s="101">
        <v>3132979</v>
      </c>
      <c r="C18" s="101">
        <v>1090020</v>
      </c>
      <c r="D18" s="101">
        <v>3325432</v>
      </c>
      <c r="E18" s="101">
        <v>2842128</v>
      </c>
      <c r="F18" s="101">
        <v>2695097</v>
      </c>
      <c r="G18" s="70">
        <v>2271774</v>
      </c>
      <c r="H18" s="70">
        <v>2456302</v>
      </c>
      <c r="I18" s="70">
        <v>2030810</v>
      </c>
      <c r="J18" s="70">
        <v>1407012</v>
      </c>
      <c r="K18" s="70">
        <v>3629738</v>
      </c>
      <c r="L18" s="70">
        <v>1607490</v>
      </c>
      <c r="M18" s="70">
        <v>3866290</v>
      </c>
      <c r="N18" s="70">
        <v>3686171.2</v>
      </c>
      <c r="O18" s="70">
        <v>2914665.7</v>
      </c>
      <c r="P18" s="70">
        <v>3187156</v>
      </c>
      <c r="Q18" s="101">
        <v>4726888</v>
      </c>
      <c r="R18" s="70">
        <v>5244009</v>
      </c>
      <c r="S18" s="70" t="s">
        <v>45</v>
      </c>
      <c r="T18" s="70">
        <v>5049562</v>
      </c>
      <c r="U18" s="70">
        <v>5949689</v>
      </c>
      <c r="V18" s="70">
        <v>3387486</v>
      </c>
      <c r="W18" s="70">
        <v>7124416</v>
      </c>
      <c r="X18" s="70">
        <v>3397240</v>
      </c>
      <c r="Y18" s="70">
        <v>4436044.5</v>
      </c>
      <c r="Z18" s="101">
        <v>4029836</v>
      </c>
      <c r="AA18" s="70">
        <v>3583938.86</v>
      </c>
      <c r="AB18" s="70">
        <v>3431734</v>
      </c>
      <c r="AC18" s="70">
        <v>3381717.7</v>
      </c>
      <c r="AD18" s="70">
        <v>3158963.9</v>
      </c>
      <c r="AE18" s="70">
        <v>3619227.3</v>
      </c>
      <c r="AF18" s="70">
        <v>3719548.84</v>
      </c>
      <c r="AG18" s="70">
        <v>3576698.97</v>
      </c>
      <c r="AH18" s="70">
        <v>3494796.9</v>
      </c>
      <c r="AI18" s="114">
        <v>2550525.06</v>
      </c>
      <c r="AJ18" s="115">
        <v>6470317.7999999998</v>
      </c>
      <c r="AK18" s="115">
        <v>5417018.7999999998</v>
      </c>
    </row>
    <row r="19" spans="1:39" s="10" customFormat="1">
      <c r="A19" s="117" t="s">
        <v>64</v>
      </c>
      <c r="B19" s="101">
        <v>1745901</v>
      </c>
      <c r="C19" s="101">
        <v>756435</v>
      </c>
      <c r="D19" s="101">
        <v>2336837</v>
      </c>
      <c r="E19" s="101">
        <v>1023404</v>
      </c>
      <c r="F19" s="101">
        <v>1032510</v>
      </c>
      <c r="G19" s="70">
        <v>774424</v>
      </c>
      <c r="H19" s="70">
        <v>1345579</v>
      </c>
      <c r="I19" s="70">
        <v>1839562</v>
      </c>
      <c r="J19" s="70">
        <v>813208</v>
      </c>
      <c r="K19" s="70">
        <v>1891190</v>
      </c>
      <c r="L19" s="70">
        <v>1508616</v>
      </c>
      <c r="M19" s="70">
        <v>2192347</v>
      </c>
      <c r="N19" s="70">
        <v>1410573.1</v>
      </c>
      <c r="O19" s="70">
        <v>985494</v>
      </c>
      <c r="P19" s="70">
        <v>1232684</v>
      </c>
      <c r="Q19" s="101">
        <v>1267611</v>
      </c>
      <c r="R19" s="70">
        <v>2092996</v>
      </c>
      <c r="S19" s="70" t="s">
        <v>46</v>
      </c>
      <c r="T19" s="70">
        <v>2362047</v>
      </c>
      <c r="U19" s="70">
        <v>2869946</v>
      </c>
      <c r="V19" s="70">
        <v>1324508</v>
      </c>
      <c r="W19" s="70">
        <v>4737304</v>
      </c>
      <c r="X19" s="70">
        <v>1643466.6</v>
      </c>
      <c r="Y19" s="70">
        <v>1697564</v>
      </c>
      <c r="Z19" s="101">
        <v>1792118</v>
      </c>
      <c r="AA19" s="70">
        <v>1943923.28</v>
      </c>
      <c r="AB19" s="70">
        <v>2309376</v>
      </c>
      <c r="AC19" s="70">
        <v>2650111.7999999998</v>
      </c>
      <c r="AD19" s="70">
        <v>2275421.7000000002</v>
      </c>
      <c r="AE19" s="70">
        <v>1790376.5</v>
      </c>
      <c r="AF19" s="70">
        <v>2433753.33</v>
      </c>
      <c r="AG19" s="70">
        <v>1574736.22</v>
      </c>
      <c r="AH19" s="70">
        <v>2663082</v>
      </c>
      <c r="AI19" s="114">
        <v>1796259</v>
      </c>
      <c r="AJ19" s="115">
        <v>3081447.9</v>
      </c>
      <c r="AK19" s="115">
        <v>2980028.4</v>
      </c>
    </row>
    <row r="20" spans="1:39" s="10" customFormat="1">
      <c r="A20" s="117" t="s">
        <v>65</v>
      </c>
      <c r="B20" s="101">
        <v>2447712</v>
      </c>
      <c r="C20" s="101">
        <v>840375</v>
      </c>
      <c r="D20" s="101">
        <v>2049928</v>
      </c>
      <c r="E20" s="101">
        <v>2913032</v>
      </c>
      <c r="F20" s="101">
        <v>1628258</v>
      </c>
      <c r="G20" s="70">
        <v>1388995</v>
      </c>
      <c r="H20" s="70">
        <v>1293007</v>
      </c>
      <c r="I20" s="70">
        <v>744784</v>
      </c>
      <c r="J20" s="70">
        <v>374714</v>
      </c>
      <c r="K20" s="70">
        <v>479332</v>
      </c>
      <c r="L20" s="70">
        <v>689438</v>
      </c>
      <c r="M20" s="70">
        <v>1584496</v>
      </c>
      <c r="N20" s="70">
        <v>1074304</v>
      </c>
      <c r="O20" s="70">
        <v>695568</v>
      </c>
      <c r="P20" s="70">
        <v>814451</v>
      </c>
      <c r="Q20" s="101">
        <v>1214906</v>
      </c>
      <c r="R20" s="70">
        <v>1724485</v>
      </c>
      <c r="S20" s="70" t="s">
        <v>47</v>
      </c>
      <c r="T20" s="70">
        <v>1309116</v>
      </c>
      <c r="U20" s="70">
        <v>2758430</v>
      </c>
      <c r="V20" s="70">
        <v>1668092</v>
      </c>
      <c r="W20" s="70">
        <v>2272087.2999999998</v>
      </c>
      <c r="X20" s="70">
        <v>1064826</v>
      </c>
      <c r="Y20" s="70">
        <v>1593516.2</v>
      </c>
      <c r="Z20" s="101">
        <v>1396060</v>
      </c>
      <c r="AA20" s="70">
        <v>1913493.62</v>
      </c>
      <c r="AB20" s="70">
        <v>1650330</v>
      </c>
      <c r="AC20" s="70">
        <v>850729</v>
      </c>
      <c r="AD20" s="70">
        <v>1016771</v>
      </c>
      <c r="AE20" s="70">
        <v>1178186</v>
      </c>
      <c r="AF20" s="70">
        <v>975452</v>
      </c>
      <c r="AG20" s="70">
        <v>1023911</v>
      </c>
      <c r="AH20" s="70">
        <v>1218141</v>
      </c>
      <c r="AI20" s="114">
        <v>608451</v>
      </c>
      <c r="AJ20" s="115">
        <v>1584606.8</v>
      </c>
      <c r="AK20" s="115">
        <v>1313775</v>
      </c>
    </row>
    <row r="21" spans="1:39" s="10" customFormat="1">
      <c r="A21" s="183" t="s">
        <v>66</v>
      </c>
      <c r="B21" s="101">
        <v>5817111</v>
      </c>
      <c r="C21" s="101">
        <v>2434252</v>
      </c>
      <c r="D21" s="101">
        <v>6463069</v>
      </c>
      <c r="E21" s="101">
        <v>2170682</v>
      </c>
      <c r="F21" s="101">
        <v>3316792</v>
      </c>
      <c r="G21" s="70">
        <v>2676747</v>
      </c>
      <c r="H21" s="70">
        <v>3091877</v>
      </c>
      <c r="I21" s="70">
        <v>4507481</v>
      </c>
      <c r="J21" s="70">
        <v>2662759</v>
      </c>
      <c r="K21" s="70">
        <v>5776080</v>
      </c>
      <c r="L21" s="70">
        <v>3171589</v>
      </c>
      <c r="M21" s="70">
        <v>5020254</v>
      </c>
      <c r="N21" s="70">
        <v>4285426</v>
      </c>
      <c r="O21" s="70">
        <v>4935549</v>
      </c>
      <c r="P21" s="70">
        <v>4418869</v>
      </c>
      <c r="Q21" s="101">
        <v>5421959</v>
      </c>
      <c r="R21" s="70">
        <v>7454837</v>
      </c>
      <c r="S21" s="70" t="s">
        <v>48</v>
      </c>
      <c r="T21" s="70">
        <v>6981667</v>
      </c>
      <c r="U21" s="70">
        <v>7020586</v>
      </c>
      <c r="V21" s="70">
        <v>3867510</v>
      </c>
      <c r="W21" s="70">
        <v>12346258.699999999</v>
      </c>
      <c r="X21" s="70">
        <v>4501409</v>
      </c>
      <c r="Y21" s="70">
        <v>7731722.7999999998</v>
      </c>
      <c r="Z21" s="101">
        <v>6878060.5199999996</v>
      </c>
      <c r="AA21" s="70">
        <v>7151665.0800000001</v>
      </c>
      <c r="AB21" s="70">
        <v>7267245.4000000004</v>
      </c>
      <c r="AC21" s="70">
        <v>7109739.2999999998</v>
      </c>
      <c r="AD21" s="70">
        <v>5465507.7000000002</v>
      </c>
      <c r="AE21" s="70">
        <v>4778621.3</v>
      </c>
      <c r="AF21" s="70">
        <v>5409755.29</v>
      </c>
      <c r="AG21" s="70">
        <v>4183246.66</v>
      </c>
      <c r="AH21" s="70">
        <v>6044448.0999999996</v>
      </c>
      <c r="AI21" s="114">
        <v>4627751.5999999996</v>
      </c>
      <c r="AJ21" s="115">
        <v>7365623.7999999998</v>
      </c>
      <c r="AK21" s="115">
        <v>6892769.5</v>
      </c>
    </row>
    <row r="22" spans="1:39" ht="12.7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7"/>
      <c r="AE22" s="7"/>
      <c r="AF22" s="7"/>
      <c r="AG22" s="7"/>
      <c r="AH22" s="7"/>
      <c r="AI22" s="7"/>
      <c r="AJ22" s="7"/>
      <c r="AK22" s="13"/>
      <c r="AL22" s="48"/>
      <c r="AM22" s="48"/>
    </row>
    <row r="23" spans="1:39" ht="12.75">
      <c r="A23" s="8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9"/>
      <c r="AI23" s="9"/>
      <c r="AJ23" s="9"/>
      <c r="AK23" s="13"/>
      <c r="AL23" s="48"/>
      <c r="AM23" s="48"/>
    </row>
    <row r="24" spans="1:39" ht="12.7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3"/>
      <c r="AL24" s="48"/>
      <c r="AM24" s="48"/>
    </row>
    <row r="26" spans="1:39" ht="12.75" customHeight="1">
      <c r="A26" s="87" t="s">
        <v>28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38"/>
    </row>
    <row r="27" spans="1:39" ht="12.7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88" t="s">
        <v>20</v>
      </c>
      <c r="AJ27" s="88"/>
      <c r="AK27" s="88"/>
    </row>
    <row r="28" spans="1:39" s="34" customFormat="1">
      <c r="A28" s="32"/>
      <c r="B28" s="32">
        <v>1990</v>
      </c>
      <c r="C28" s="32">
        <v>1991</v>
      </c>
      <c r="D28" s="32">
        <v>1992</v>
      </c>
      <c r="E28" s="32">
        <v>1993</v>
      </c>
      <c r="F28" s="32">
        <v>1994</v>
      </c>
      <c r="G28" s="32">
        <v>1995</v>
      </c>
      <c r="H28" s="32">
        <v>1996</v>
      </c>
      <c r="I28" s="32">
        <v>1997</v>
      </c>
      <c r="J28" s="32">
        <v>1998</v>
      </c>
      <c r="K28" s="32">
        <v>1999</v>
      </c>
      <c r="L28" s="32">
        <v>2000</v>
      </c>
      <c r="M28" s="32">
        <v>2001</v>
      </c>
      <c r="N28" s="32">
        <v>2002</v>
      </c>
      <c r="O28" s="32">
        <v>2003</v>
      </c>
      <c r="P28" s="32">
        <v>2004</v>
      </c>
      <c r="Q28" s="32">
        <v>2005</v>
      </c>
      <c r="R28" s="32">
        <v>2006</v>
      </c>
      <c r="S28" s="32">
        <v>2007</v>
      </c>
      <c r="T28" s="32">
        <v>2008</v>
      </c>
      <c r="U28" s="32">
        <v>2009</v>
      </c>
      <c r="V28" s="32">
        <v>2010</v>
      </c>
      <c r="W28" s="32">
        <v>2011</v>
      </c>
      <c r="X28" s="32">
        <v>2012</v>
      </c>
      <c r="Y28" s="32">
        <v>2013</v>
      </c>
      <c r="Z28" s="32">
        <v>2014</v>
      </c>
      <c r="AA28" s="32">
        <v>2015</v>
      </c>
      <c r="AB28" s="32">
        <v>2016</v>
      </c>
      <c r="AC28" s="32">
        <v>2017</v>
      </c>
      <c r="AD28" s="32">
        <v>2018</v>
      </c>
      <c r="AE28" s="32">
        <v>2019</v>
      </c>
      <c r="AF28" s="32">
        <v>2020</v>
      </c>
      <c r="AG28" s="32">
        <v>2021</v>
      </c>
      <c r="AH28" s="32">
        <v>2022</v>
      </c>
      <c r="AI28" s="32">
        <v>2023</v>
      </c>
      <c r="AJ28" s="32">
        <v>2024</v>
      </c>
      <c r="AK28" s="32">
        <v>2025</v>
      </c>
    </row>
    <row r="29" spans="1:39" s="152" customFormat="1" ht="22.5">
      <c r="A29" s="113" t="s">
        <v>52</v>
      </c>
      <c r="B29" s="102">
        <v>17448306</v>
      </c>
      <c r="C29" s="102">
        <v>6417025</v>
      </c>
      <c r="D29" s="102">
        <v>21726131</v>
      </c>
      <c r="E29" s="102">
        <v>13039840</v>
      </c>
      <c r="F29" s="102">
        <v>13966874</v>
      </c>
      <c r="G29" s="102">
        <v>6663475</v>
      </c>
      <c r="H29" s="102">
        <v>9249073</v>
      </c>
      <c r="I29" s="102">
        <v>8100886</v>
      </c>
      <c r="J29" s="102">
        <v>3918558</v>
      </c>
      <c r="K29" s="102">
        <v>8400328</v>
      </c>
      <c r="L29" s="102">
        <v>5192368</v>
      </c>
      <c r="M29" s="102">
        <v>7255132</v>
      </c>
      <c r="N29" s="102">
        <v>6099483.5999999996</v>
      </c>
      <c r="O29" s="102">
        <v>6215284.0999999996</v>
      </c>
      <c r="P29" s="102">
        <v>3077564.6</v>
      </c>
      <c r="Q29" s="102">
        <v>3979023.9</v>
      </c>
      <c r="R29" s="102">
        <v>5921811.0999999996</v>
      </c>
      <c r="S29" s="102">
        <v>6585257.9000000004</v>
      </c>
      <c r="T29" s="102">
        <v>7293040.4000000004</v>
      </c>
      <c r="U29" s="102">
        <v>6521662</v>
      </c>
      <c r="V29" s="102">
        <v>4507677</v>
      </c>
      <c r="W29" s="102">
        <v>8861209.8000000007</v>
      </c>
      <c r="X29" s="102">
        <v>4684937.0999999996</v>
      </c>
      <c r="Y29" s="102">
        <v>5582997.7000000002</v>
      </c>
      <c r="Z29" s="102">
        <v>7493690.5800000001</v>
      </c>
      <c r="AA29" s="102">
        <v>7257909.8600000003</v>
      </c>
      <c r="AB29" s="102">
        <v>7907140</v>
      </c>
      <c r="AC29" s="102">
        <v>8068008.6999999993</v>
      </c>
      <c r="AD29" s="102">
        <v>9543071.5999999996</v>
      </c>
      <c r="AE29" s="102">
        <v>10032514</v>
      </c>
      <c r="AF29" s="102">
        <v>7287608</v>
      </c>
      <c r="AG29" s="102">
        <v>4465385.2</v>
      </c>
      <c r="AH29" s="102">
        <v>6455339.2000000002</v>
      </c>
      <c r="AI29" s="155">
        <v>5501624.54</v>
      </c>
      <c r="AJ29" s="128">
        <v>8407495.6999999993</v>
      </c>
      <c r="AK29" s="128">
        <v>8980337.9000000004</v>
      </c>
    </row>
    <row r="30" spans="1:39" s="152" customFormat="1">
      <c r="A30" s="117" t="s">
        <v>53</v>
      </c>
      <c r="B30" s="102">
        <v>680</v>
      </c>
      <c r="C30" s="102">
        <v>112</v>
      </c>
      <c r="D30" s="102">
        <v>2190</v>
      </c>
      <c r="E30" s="102" t="s">
        <v>0</v>
      </c>
      <c r="F30" s="102" t="s">
        <v>0</v>
      </c>
      <c r="G30" s="102">
        <v>224</v>
      </c>
      <c r="H30" s="102">
        <v>440</v>
      </c>
      <c r="I30" s="102">
        <v>6141</v>
      </c>
      <c r="J30" s="102">
        <v>957</v>
      </c>
      <c r="K30" s="102" t="s">
        <v>0</v>
      </c>
      <c r="L30" s="102" t="s">
        <v>0</v>
      </c>
      <c r="M30" s="102" t="s">
        <v>0</v>
      </c>
      <c r="N30" s="102">
        <v>180</v>
      </c>
      <c r="O30" s="102">
        <v>300</v>
      </c>
      <c r="P30" s="102">
        <v>230</v>
      </c>
      <c r="Q30" s="102">
        <v>45</v>
      </c>
      <c r="R30" s="102">
        <v>600</v>
      </c>
      <c r="S30" s="102">
        <v>270</v>
      </c>
      <c r="T30" s="102">
        <v>200</v>
      </c>
      <c r="U30" s="102">
        <v>600</v>
      </c>
      <c r="V30" s="102">
        <v>300</v>
      </c>
      <c r="W30" s="102" t="s">
        <v>0</v>
      </c>
      <c r="X30" s="102">
        <v>1200</v>
      </c>
      <c r="Y30" s="102" t="s">
        <v>0</v>
      </c>
      <c r="Z30" s="102">
        <v>300</v>
      </c>
      <c r="AA30" s="102">
        <v>250</v>
      </c>
      <c r="AB30" s="102" t="s">
        <v>0</v>
      </c>
      <c r="AC30" s="102">
        <v>180</v>
      </c>
      <c r="AD30" s="102">
        <v>140</v>
      </c>
      <c r="AE30" s="102">
        <v>76</v>
      </c>
      <c r="AF30" s="102" t="s">
        <v>0</v>
      </c>
      <c r="AG30" s="102" t="s">
        <v>0</v>
      </c>
      <c r="AH30" s="102" t="s">
        <v>0</v>
      </c>
      <c r="AI30" s="156" t="s">
        <v>0</v>
      </c>
      <c r="AJ30" s="128" t="s">
        <v>0</v>
      </c>
      <c r="AK30" s="128" t="s">
        <v>0</v>
      </c>
    </row>
    <row r="31" spans="1:39" s="152" customFormat="1">
      <c r="A31" s="117" t="s">
        <v>54</v>
      </c>
      <c r="B31" s="102">
        <v>2602545</v>
      </c>
      <c r="C31" s="102">
        <v>686030</v>
      </c>
      <c r="D31" s="102">
        <v>2500876</v>
      </c>
      <c r="E31" s="102">
        <v>1344259</v>
      </c>
      <c r="F31" s="102">
        <v>1591317</v>
      </c>
      <c r="G31" s="102">
        <v>624406</v>
      </c>
      <c r="H31" s="102">
        <v>860070</v>
      </c>
      <c r="I31" s="102">
        <v>768429</v>
      </c>
      <c r="J31" s="102">
        <v>349514</v>
      </c>
      <c r="K31" s="102">
        <v>936147</v>
      </c>
      <c r="L31" s="102">
        <v>344847</v>
      </c>
      <c r="M31" s="102">
        <v>326400</v>
      </c>
      <c r="N31" s="102">
        <v>467442</v>
      </c>
      <c r="O31" s="102">
        <v>590069</v>
      </c>
      <c r="P31" s="102">
        <v>211829</v>
      </c>
      <c r="Q31" s="102">
        <v>372059</v>
      </c>
      <c r="R31" s="102">
        <v>759177.2</v>
      </c>
      <c r="S31" s="102">
        <v>943757</v>
      </c>
      <c r="T31" s="102">
        <v>1144029</v>
      </c>
      <c r="U31" s="102">
        <v>767571</v>
      </c>
      <c r="V31" s="102">
        <v>419026</v>
      </c>
      <c r="W31" s="102">
        <v>960691.1</v>
      </c>
      <c r="X31" s="102">
        <v>578527.1</v>
      </c>
      <c r="Y31" s="102">
        <v>760846.2</v>
      </c>
      <c r="Z31" s="102">
        <v>1271308</v>
      </c>
      <c r="AA31" s="102">
        <v>814468.41999999993</v>
      </c>
      <c r="AB31" s="102">
        <v>959922.2</v>
      </c>
      <c r="AC31" s="102">
        <v>776113.39999999991</v>
      </c>
      <c r="AD31" s="102">
        <v>921445.3</v>
      </c>
      <c r="AE31" s="102">
        <v>1078264.6000000001</v>
      </c>
      <c r="AF31" s="102">
        <v>870575.3</v>
      </c>
      <c r="AG31" s="102">
        <v>538673.19999999995</v>
      </c>
      <c r="AH31" s="102">
        <v>890610.4</v>
      </c>
      <c r="AI31" s="155">
        <v>968454.33</v>
      </c>
      <c r="AJ31" s="128">
        <v>1231237.2</v>
      </c>
      <c r="AK31" s="128">
        <v>1445147.2</v>
      </c>
    </row>
    <row r="32" spans="1:39" s="152" customFormat="1">
      <c r="A32" s="117" t="s">
        <v>55</v>
      </c>
      <c r="B32" s="102">
        <v>732547</v>
      </c>
      <c r="C32" s="102">
        <v>113609</v>
      </c>
      <c r="D32" s="102">
        <v>403614</v>
      </c>
      <c r="E32" s="102">
        <v>939656</v>
      </c>
      <c r="F32" s="102">
        <v>688896</v>
      </c>
      <c r="G32" s="102">
        <v>268547</v>
      </c>
      <c r="H32" s="102">
        <v>322920</v>
      </c>
      <c r="I32" s="102">
        <v>108090</v>
      </c>
      <c r="J32" s="102">
        <v>61109</v>
      </c>
      <c r="K32" s="102">
        <v>54234</v>
      </c>
      <c r="L32" s="102">
        <v>50128</v>
      </c>
      <c r="M32" s="102">
        <v>134716</v>
      </c>
      <c r="N32" s="102">
        <v>35382</v>
      </c>
      <c r="O32" s="102">
        <v>91351</v>
      </c>
      <c r="P32" s="102">
        <v>68736</v>
      </c>
      <c r="Q32" s="102">
        <v>91924</v>
      </c>
      <c r="R32" s="102">
        <v>145742</v>
      </c>
      <c r="S32" s="102">
        <v>275412</v>
      </c>
      <c r="T32" s="102">
        <v>107807</v>
      </c>
      <c r="U32" s="102">
        <v>396497</v>
      </c>
      <c r="V32" s="102">
        <v>312058</v>
      </c>
      <c r="W32" s="102">
        <v>988502</v>
      </c>
      <c r="X32" s="102">
        <v>421692</v>
      </c>
      <c r="Y32" s="102">
        <v>576848.5</v>
      </c>
      <c r="Z32" s="102">
        <v>440035</v>
      </c>
      <c r="AA32" s="102">
        <v>246637.06</v>
      </c>
      <c r="AB32" s="102">
        <v>655835</v>
      </c>
      <c r="AC32" s="102">
        <v>538984</v>
      </c>
      <c r="AD32" s="102">
        <v>568954.1</v>
      </c>
      <c r="AE32" s="102">
        <v>543814.6</v>
      </c>
      <c r="AF32" s="102">
        <v>374638</v>
      </c>
      <c r="AG32" s="102">
        <v>271822</v>
      </c>
      <c r="AH32" s="102">
        <v>280201</v>
      </c>
      <c r="AI32" s="155">
        <v>256068.7</v>
      </c>
      <c r="AJ32" s="128">
        <v>506809.4</v>
      </c>
      <c r="AK32" s="128">
        <v>402058.3</v>
      </c>
    </row>
    <row r="33" spans="1:37" s="152" customFormat="1" ht="22.5">
      <c r="A33" s="117" t="s">
        <v>56</v>
      </c>
      <c r="B33" s="102">
        <v>1711420</v>
      </c>
      <c r="C33" s="102">
        <v>918502</v>
      </c>
      <c r="D33" s="102">
        <v>2430685</v>
      </c>
      <c r="E33" s="102">
        <v>1688526</v>
      </c>
      <c r="F33" s="102">
        <v>1584172</v>
      </c>
      <c r="G33" s="102">
        <v>1326012</v>
      </c>
      <c r="H33" s="102">
        <v>1252546</v>
      </c>
      <c r="I33" s="102">
        <v>1042839</v>
      </c>
      <c r="J33" s="102">
        <v>876229</v>
      </c>
      <c r="K33" s="102">
        <v>1465447</v>
      </c>
      <c r="L33" s="102">
        <v>1055298</v>
      </c>
      <c r="M33" s="102">
        <v>1647852</v>
      </c>
      <c r="N33" s="102">
        <v>1097524</v>
      </c>
      <c r="O33" s="102">
        <v>1164550</v>
      </c>
      <c r="P33" s="102">
        <v>674471</v>
      </c>
      <c r="Q33" s="102">
        <v>735789</v>
      </c>
      <c r="R33" s="102">
        <v>744322</v>
      </c>
      <c r="S33" s="102">
        <v>819104</v>
      </c>
      <c r="T33" s="102">
        <v>1274906</v>
      </c>
      <c r="U33" s="102">
        <v>987350</v>
      </c>
      <c r="V33" s="102">
        <v>425713</v>
      </c>
      <c r="W33" s="102">
        <v>926999</v>
      </c>
      <c r="X33" s="102">
        <v>514311</v>
      </c>
      <c r="Y33" s="102">
        <v>543590.69999999995</v>
      </c>
      <c r="Z33" s="102">
        <v>871384</v>
      </c>
      <c r="AA33" s="102">
        <v>1195831.01</v>
      </c>
      <c r="AB33" s="102">
        <v>1067895</v>
      </c>
      <c r="AC33" s="102">
        <v>1063614.2</v>
      </c>
      <c r="AD33" s="102">
        <v>813796.3</v>
      </c>
      <c r="AE33" s="102">
        <v>899572</v>
      </c>
      <c r="AF33" s="102">
        <v>576332</v>
      </c>
      <c r="AG33" s="102">
        <v>459064</v>
      </c>
      <c r="AH33" s="102">
        <v>337645</v>
      </c>
      <c r="AI33" s="155">
        <v>393948</v>
      </c>
      <c r="AJ33" s="128">
        <v>480265</v>
      </c>
      <c r="AK33" s="128">
        <v>724143.9</v>
      </c>
    </row>
    <row r="34" spans="1:37" s="152" customFormat="1">
      <c r="A34" s="117" t="s">
        <v>57</v>
      </c>
      <c r="B34" s="102">
        <v>1190338</v>
      </c>
      <c r="C34" s="102">
        <v>369828</v>
      </c>
      <c r="D34" s="102">
        <v>1672910</v>
      </c>
      <c r="E34" s="102">
        <v>870391</v>
      </c>
      <c r="F34" s="102">
        <v>974468</v>
      </c>
      <c r="G34" s="102">
        <v>442681</v>
      </c>
      <c r="H34" s="102">
        <v>738876</v>
      </c>
      <c r="I34" s="102">
        <v>570274</v>
      </c>
      <c r="J34" s="102">
        <v>293686</v>
      </c>
      <c r="K34" s="102">
        <v>644703</v>
      </c>
      <c r="L34" s="102">
        <v>554625</v>
      </c>
      <c r="M34" s="102">
        <v>516569</v>
      </c>
      <c r="N34" s="102">
        <v>330948</v>
      </c>
      <c r="O34" s="102">
        <v>596291</v>
      </c>
      <c r="P34" s="102">
        <v>212539</v>
      </c>
      <c r="Q34" s="102">
        <v>305382</v>
      </c>
      <c r="R34" s="102">
        <v>369935.6</v>
      </c>
      <c r="S34" s="102">
        <v>360637</v>
      </c>
      <c r="T34" s="102">
        <v>435451.6</v>
      </c>
      <c r="U34" s="102">
        <v>405399</v>
      </c>
      <c r="V34" s="102">
        <v>272717</v>
      </c>
      <c r="W34" s="102">
        <v>516428</v>
      </c>
      <c r="X34" s="102">
        <v>516629</v>
      </c>
      <c r="Y34" s="102">
        <v>256116</v>
      </c>
      <c r="Z34" s="102">
        <v>392737.23</v>
      </c>
      <c r="AA34" s="102">
        <v>614643.91</v>
      </c>
      <c r="AB34" s="102">
        <v>446752</v>
      </c>
      <c r="AC34" s="102">
        <v>519287.9</v>
      </c>
      <c r="AD34" s="102">
        <v>700347.2</v>
      </c>
      <c r="AE34" s="102">
        <v>880822.1</v>
      </c>
      <c r="AF34" s="102">
        <v>649042.19999999995</v>
      </c>
      <c r="AG34" s="102">
        <v>429745.39999999997</v>
      </c>
      <c r="AH34" s="102">
        <v>518068.7</v>
      </c>
      <c r="AI34" s="155">
        <v>399365.78</v>
      </c>
      <c r="AJ34" s="128">
        <v>558775.19999999995</v>
      </c>
      <c r="AK34" s="128">
        <v>877176.5</v>
      </c>
    </row>
    <row r="35" spans="1:37" s="152" customFormat="1">
      <c r="A35" s="117" t="s">
        <v>58</v>
      </c>
      <c r="B35" s="102">
        <v>1123943</v>
      </c>
      <c r="C35" s="102">
        <v>346781</v>
      </c>
      <c r="D35" s="102">
        <v>1688017</v>
      </c>
      <c r="E35" s="102">
        <v>936413</v>
      </c>
      <c r="F35" s="102">
        <v>735696</v>
      </c>
      <c r="G35" s="102">
        <v>267377</v>
      </c>
      <c r="H35" s="102">
        <v>456111</v>
      </c>
      <c r="I35" s="102">
        <v>524453</v>
      </c>
      <c r="J35" s="102">
        <v>189610</v>
      </c>
      <c r="K35" s="102">
        <v>322376</v>
      </c>
      <c r="L35" s="102">
        <v>302638</v>
      </c>
      <c r="M35" s="102">
        <v>385457</v>
      </c>
      <c r="N35" s="102">
        <v>141720</v>
      </c>
      <c r="O35" s="102">
        <v>324942</v>
      </c>
      <c r="P35" s="102">
        <v>194375</v>
      </c>
      <c r="Q35" s="102">
        <v>195663</v>
      </c>
      <c r="R35" s="102">
        <v>340721</v>
      </c>
      <c r="S35" s="102">
        <v>329715</v>
      </c>
      <c r="T35" s="102">
        <v>419775.8</v>
      </c>
      <c r="U35" s="102">
        <v>295079</v>
      </c>
      <c r="V35" s="102">
        <v>216075</v>
      </c>
      <c r="W35" s="102">
        <v>310343</v>
      </c>
      <c r="X35" s="102">
        <v>214718</v>
      </c>
      <c r="Y35" s="102">
        <v>170304</v>
      </c>
      <c r="Z35" s="102">
        <v>305119.96999999997</v>
      </c>
      <c r="AA35" s="102">
        <v>536092.93999999994</v>
      </c>
      <c r="AB35" s="102">
        <v>484685</v>
      </c>
      <c r="AC35" s="102">
        <v>571491</v>
      </c>
      <c r="AD35" s="102">
        <v>741650</v>
      </c>
      <c r="AE35" s="102">
        <v>821558</v>
      </c>
      <c r="AF35" s="102">
        <v>586650</v>
      </c>
      <c r="AG35" s="102">
        <v>217029</v>
      </c>
      <c r="AH35" s="102">
        <v>460104</v>
      </c>
      <c r="AI35" s="155">
        <v>282184</v>
      </c>
      <c r="AJ35" s="128">
        <v>336350.5</v>
      </c>
      <c r="AK35" s="128">
        <v>387019</v>
      </c>
    </row>
    <row r="36" spans="1:37" s="152" customFormat="1">
      <c r="A36" s="117" t="s">
        <v>59</v>
      </c>
      <c r="B36" s="102">
        <v>625845</v>
      </c>
      <c r="C36" s="102">
        <v>544108</v>
      </c>
      <c r="D36" s="102">
        <v>1055934</v>
      </c>
      <c r="E36" s="102">
        <v>608537</v>
      </c>
      <c r="F36" s="102">
        <v>469941</v>
      </c>
      <c r="G36" s="102">
        <v>329937</v>
      </c>
      <c r="H36" s="102">
        <v>484649</v>
      </c>
      <c r="I36" s="102">
        <v>654429</v>
      </c>
      <c r="J36" s="102">
        <v>333871</v>
      </c>
      <c r="K36" s="102">
        <v>723120</v>
      </c>
      <c r="L36" s="102">
        <v>592972</v>
      </c>
      <c r="M36" s="102">
        <v>917567</v>
      </c>
      <c r="N36" s="102">
        <v>634765</v>
      </c>
      <c r="O36" s="102">
        <v>549888</v>
      </c>
      <c r="P36" s="102">
        <v>309781</v>
      </c>
      <c r="Q36" s="102">
        <v>254561</v>
      </c>
      <c r="R36" s="102">
        <v>330013</v>
      </c>
      <c r="S36" s="102">
        <v>340788</v>
      </c>
      <c r="T36" s="102">
        <v>404330</v>
      </c>
      <c r="U36" s="102">
        <v>388246</v>
      </c>
      <c r="V36" s="102">
        <v>184264</v>
      </c>
      <c r="W36" s="102">
        <v>350533</v>
      </c>
      <c r="X36" s="102">
        <v>289637</v>
      </c>
      <c r="Y36" s="102">
        <v>238451.9</v>
      </c>
      <c r="Z36" s="102">
        <v>342749</v>
      </c>
      <c r="AA36" s="102">
        <v>384144.33999999997</v>
      </c>
      <c r="AB36" s="102">
        <v>324223</v>
      </c>
      <c r="AC36" s="102">
        <v>446165</v>
      </c>
      <c r="AD36" s="102">
        <v>433767</v>
      </c>
      <c r="AE36" s="102">
        <v>486080.5</v>
      </c>
      <c r="AF36" s="102">
        <v>376523</v>
      </c>
      <c r="AG36" s="102">
        <v>298385</v>
      </c>
      <c r="AH36" s="102">
        <v>438042</v>
      </c>
      <c r="AI36" s="155">
        <v>366200.1</v>
      </c>
      <c r="AJ36" s="128">
        <v>422378.2</v>
      </c>
      <c r="AK36" s="128">
        <v>465082.9</v>
      </c>
    </row>
    <row r="37" spans="1:37" s="152" customFormat="1">
      <c r="A37" s="117" t="s">
        <v>60</v>
      </c>
      <c r="B37" s="102">
        <v>654035</v>
      </c>
      <c r="C37" s="102">
        <v>463944</v>
      </c>
      <c r="D37" s="102">
        <v>1109039</v>
      </c>
      <c r="E37" s="102">
        <v>721623</v>
      </c>
      <c r="F37" s="102">
        <v>678082</v>
      </c>
      <c r="G37" s="102">
        <v>497572</v>
      </c>
      <c r="H37" s="102">
        <v>508431</v>
      </c>
      <c r="I37" s="102">
        <v>1064106</v>
      </c>
      <c r="J37" s="102">
        <v>262525</v>
      </c>
      <c r="K37" s="102">
        <v>643270</v>
      </c>
      <c r="L37" s="102">
        <v>614014</v>
      </c>
      <c r="M37" s="102">
        <v>472682</v>
      </c>
      <c r="N37" s="102">
        <v>423527</v>
      </c>
      <c r="O37" s="102">
        <v>449224</v>
      </c>
      <c r="P37" s="102">
        <v>177176</v>
      </c>
      <c r="Q37" s="102">
        <v>194334</v>
      </c>
      <c r="R37" s="102">
        <v>280123</v>
      </c>
      <c r="S37" s="102">
        <v>271996</v>
      </c>
      <c r="T37" s="102">
        <v>282270</v>
      </c>
      <c r="U37" s="102">
        <v>260233</v>
      </c>
      <c r="V37" s="102">
        <v>117067</v>
      </c>
      <c r="W37" s="102">
        <v>279674</v>
      </c>
      <c r="X37" s="102">
        <v>271907</v>
      </c>
      <c r="Y37" s="102">
        <v>231671</v>
      </c>
      <c r="Z37" s="102">
        <v>244870.8</v>
      </c>
      <c r="AA37" s="102">
        <v>317782.46000000002</v>
      </c>
      <c r="AB37" s="102">
        <v>266249.8</v>
      </c>
      <c r="AC37" s="102">
        <v>276537.2</v>
      </c>
      <c r="AD37" s="102">
        <v>429333.5</v>
      </c>
      <c r="AE37" s="102">
        <v>494064.9</v>
      </c>
      <c r="AF37" s="102">
        <v>363525.8</v>
      </c>
      <c r="AG37" s="102">
        <v>245043.1</v>
      </c>
      <c r="AH37" s="102">
        <v>403677.2</v>
      </c>
      <c r="AI37" s="155">
        <v>347037.3</v>
      </c>
      <c r="AJ37" s="128">
        <v>387373.6</v>
      </c>
      <c r="AK37" s="128">
        <v>351310.5</v>
      </c>
    </row>
    <row r="38" spans="1:37" s="152" customFormat="1">
      <c r="A38" s="117" t="s">
        <v>61</v>
      </c>
      <c r="B38" s="102">
        <v>1357594</v>
      </c>
      <c r="C38" s="102">
        <v>375787</v>
      </c>
      <c r="D38" s="102">
        <v>2037399</v>
      </c>
      <c r="E38" s="102">
        <v>939110</v>
      </c>
      <c r="F38" s="102">
        <v>913216</v>
      </c>
      <c r="G38" s="102">
        <v>379565</v>
      </c>
      <c r="H38" s="102">
        <v>736252</v>
      </c>
      <c r="I38" s="102">
        <v>559337</v>
      </c>
      <c r="J38" s="102">
        <v>176779</v>
      </c>
      <c r="K38" s="102">
        <v>530301</v>
      </c>
      <c r="L38" s="102">
        <v>120626</v>
      </c>
      <c r="M38" s="102">
        <v>184520</v>
      </c>
      <c r="N38" s="102">
        <v>129349</v>
      </c>
      <c r="O38" s="102">
        <v>99378</v>
      </c>
      <c r="P38" s="102">
        <v>102944</v>
      </c>
      <c r="Q38" s="102">
        <v>95493</v>
      </c>
      <c r="R38" s="102">
        <v>148379</v>
      </c>
      <c r="S38" s="102">
        <v>246467</v>
      </c>
      <c r="T38" s="102">
        <v>297753</v>
      </c>
      <c r="U38" s="102">
        <v>158639</v>
      </c>
      <c r="V38" s="102">
        <v>69920</v>
      </c>
      <c r="W38" s="102">
        <v>153720</v>
      </c>
      <c r="X38" s="102">
        <v>94494</v>
      </c>
      <c r="Y38" s="102">
        <v>189069.7</v>
      </c>
      <c r="Z38" s="102">
        <v>290764</v>
      </c>
      <c r="AA38" s="102">
        <v>241336.48</v>
      </c>
      <c r="AB38" s="102">
        <v>394755.4</v>
      </c>
      <c r="AC38" s="102">
        <v>498160.8</v>
      </c>
      <c r="AD38" s="102">
        <v>556564.5</v>
      </c>
      <c r="AE38" s="102">
        <v>605153.1</v>
      </c>
      <c r="AF38" s="102">
        <v>457194</v>
      </c>
      <c r="AG38" s="102">
        <v>326702</v>
      </c>
      <c r="AH38" s="102">
        <v>379505.8</v>
      </c>
      <c r="AI38" s="155">
        <v>358659.81</v>
      </c>
      <c r="AJ38" s="128">
        <v>607740.19999999995</v>
      </c>
      <c r="AK38" s="128">
        <v>466686.2</v>
      </c>
    </row>
    <row r="39" spans="1:37" s="152" customFormat="1">
      <c r="A39" s="117" t="s">
        <v>62</v>
      </c>
      <c r="B39" s="102">
        <v>825864</v>
      </c>
      <c r="C39" s="102">
        <v>435965</v>
      </c>
      <c r="D39" s="102">
        <v>1525223</v>
      </c>
      <c r="E39" s="102">
        <v>778559</v>
      </c>
      <c r="F39" s="102">
        <v>805933</v>
      </c>
      <c r="G39" s="102">
        <v>434736</v>
      </c>
      <c r="H39" s="102">
        <v>767414</v>
      </c>
      <c r="I39" s="102">
        <v>478942</v>
      </c>
      <c r="J39" s="102">
        <v>334444</v>
      </c>
      <c r="K39" s="102">
        <v>485530</v>
      </c>
      <c r="L39" s="102">
        <v>377825</v>
      </c>
      <c r="M39" s="102">
        <v>513425</v>
      </c>
      <c r="N39" s="102">
        <v>849771</v>
      </c>
      <c r="O39" s="102">
        <v>434479</v>
      </c>
      <c r="P39" s="102">
        <v>136421.6</v>
      </c>
      <c r="Q39" s="102">
        <v>193054.9</v>
      </c>
      <c r="R39" s="102">
        <v>333596.3</v>
      </c>
      <c r="S39" s="102">
        <v>308370.5</v>
      </c>
      <c r="T39" s="102">
        <v>211720</v>
      </c>
      <c r="U39" s="102">
        <v>252533</v>
      </c>
      <c r="V39" s="102">
        <v>117440</v>
      </c>
      <c r="W39" s="102">
        <v>280193.09999999998</v>
      </c>
      <c r="X39" s="102">
        <v>192598</v>
      </c>
      <c r="Y39" s="102">
        <v>214510.1</v>
      </c>
      <c r="Z39" s="102">
        <v>268320</v>
      </c>
      <c r="AA39" s="102">
        <v>314275.71000000002</v>
      </c>
      <c r="AB39" s="102">
        <v>309153.5</v>
      </c>
      <c r="AC39" s="102">
        <v>312283.90000000002</v>
      </c>
      <c r="AD39" s="102">
        <v>515706.2</v>
      </c>
      <c r="AE39" s="102">
        <v>625073.69999999995</v>
      </c>
      <c r="AF39" s="102">
        <v>448931.6</v>
      </c>
      <c r="AG39" s="102">
        <v>345081.59999999998</v>
      </c>
      <c r="AH39" s="102">
        <v>440088.4</v>
      </c>
      <c r="AI39" s="155">
        <v>291038.24</v>
      </c>
      <c r="AJ39" s="128">
        <v>374091</v>
      </c>
      <c r="AK39" s="128">
        <v>435999</v>
      </c>
    </row>
    <row r="40" spans="1:37" s="152" customFormat="1">
      <c r="A40" s="117" t="s">
        <v>63</v>
      </c>
      <c r="B40" s="102">
        <v>1699377</v>
      </c>
      <c r="C40" s="102">
        <v>393062</v>
      </c>
      <c r="D40" s="102">
        <v>1683633</v>
      </c>
      <c r="E40" s="102">
        <v>1392046</v>
      </c>
      <c r="F40" s="102">
        <v>1783456</v>
      </c>
      <c r="G40" s="102">
        <v>689005</v>
      </c>
      <c r="H40" s="102">
        <v>1163155</v>
      </c>
      <c r="I40" s="102">
        <v>506361</v>
      </c>
      <c r="J40" s="102">
        <v>241171</v>
      </c>
      <c r="K40" s="102">
        <v>740103</v>
      </c>
      <c r="L40" s="102">
        <v>320546</v>
      </c>
      <c r="M40" s="102">
        <v>760366</v>
      </c>
      <c r="N40" s="102">
        <v>687728</v>
      </c>
      <c r="O40" s="102">
        <v>750730.1</v>
      </c>
      <c r="P40" s="102">
        <v>359035</v>
      </c>
      <c r="Q40" s="102">
        <v>682172</v>
      </c>
      <c r="R40" s="102">
        <v>862503</v>
      </c>
      <c r="S40" s="102">
        <v>1111785</v>
      </c>
      <c r="T40" s="102">
        <v>1135029</v>
      </c>
      <c r="U40" s="102">
        <v>1342381</v>
      </c>
      <c r="V40" s="102">
        <v>1568265</v>
      </c>
      <c r="W40" s="102">
        <v>2225103</v>
      </c>
      <c r="X40" s="102">
        <v>962858</v>
      </c>
      <c r="Y40" s="102">
        <v>1036499.8</v>
      </c>
      <c r="Z40" s="102">
        <v>1183136</v>
      </c>
      <c r="AA40" s="102">
        <v>500374.54</v>
      </c>
      <c r="AB40" s="102">
        <v>1097204</v>
      </c>
      <c r="AC40" s="102">
        <v>1027509.2</v>
      </c>
      <c r="AD40" s="102">
        <v>1628630</v>
      </c>
      <c r="AE40" s="102">
        <v>1383648.7</v>
      </c>
      <c r="AF40" s="102">
        <v>757185.3</v>
      </c>
      <c r="AG40" s="102">
        <v>602040.69999999995</v>
      </c>
      <c r="AH40" s="102">
        <v>829529.8</v>
      </c>
      <c r="AI40" s="155">
        <v>799561.42</v>
      </c>
      <c r="AJ40" s="128">
        <v>1756167.5</v>
      </c>
      <c r="AK40" s="128">
        <v>1538743.6</v>
      </c>
    </row>
    <row r="41" spans="1:37" s="152" customFormat="1">
      <c r="A41" s="117" t="s">
        <v>64</v>
      </c>
      <c r="B41" s="102">
        <v>1345028</v>
      </c>
      <c r="C41" s="102">
        <v>605607</v>
      </c>
      <c r="D41" s="102">
        <v>2042232</v>
      </c>
      <c r="E41" s="102">
        <v>900532</v>
      </c>
      <c r="F41" s="102">
        <v>935267</v>
      </c>
      <c r="G41" s="102">
        <v>379550</v>
      </c>
      <c r="H41" s="102">
        <v>690223</v>
      </c>
      <c r="I41" s="102">
        <v>579154</v>
      </c>
      <c r="J41" s="102">
        <v>284833</v>
      </c>
      <c r="K41" s="102">
        <v>573387</v>
      </c>
      <c r="L41" s="102">
        <v>259292</v>
      </c>
      <c r="M41" s="102">
        <v>507377</v>
      </c>
      <c r="N41" s="102">
        <v>375981.6</v>
      </c>
      <c r="O41" s="102">
        <v>317625</v>
      </c>
      <c r="P41" s="102">
        <v>162643</v>
      </c>
      <c r="Q41" s="102">
        <v>316717</v>
      </c>
      <c r="R41" s="102">
        <v>487196</v>
      </c>
      <c r="S41" s="102">
        <v>339918</v>
      </c>
      <c r="T41" s="102">
        <v>317889</v>
      </c>
      <c r="U41" s="102">
        <v>300534</v>
      </c>
      <c r="V41" s="102">
        <v>233704</v>
      </c>
      <c r="W41" s="102">
        <v>376202</v>
      </c>
      <c r="X41" s="102">
        <v>195214</v>
      </c>
      <c r="Y41" s="102">
        <v>209552</v>
      </c>
      <c r="Z41" s="102">
        <v>332087</v>
      </c>
      <c r="AA41" s="102">
        <v>652753.33000000007</v>
      </c>
      <c r="AB41" s="102">
        <v>522218.6</v>
      </c>
      <c r="AC41" s="102">
        <v>446144.1</v>
      </c>
      <c r="AD41" s="102">
        <v>550502.69999999995</v>
      </c>
      <c r="AE41" s="102">
        <v>491152.2</v>
      </c>
      <c r="AF41" s="102">
        <v>460068.8</v>
      </c>
      <c r="AG41" s="102">
        <v>126641</v>
      </c>
      <c r="AH41" s="102">
        <v>334804</v>
      </c>
      <c r="AI41" s="155">
        <v>207474</v>
      </c>
      <c r="AJ41" s="128">
        <v>360521.3</v>
      </c>
      <c r="AK41" s="128">
        <v>360068.2</v>
      </c>
    </row>
    <row r="42" spans="1:37" s="152" customFormat="1">
      <c r="A42" s="117" t="s">
        <v>65</v>
      </c>
      <c r="B42" s="102">
        <v>595829</v>
      </c>
      <c r="C42" s="102">
        <v>175211</v>
      </c>
      <c r="D42" s="102">
        <v>468736</v>
      </c>
      <c r="E42" s="102">
        <v>488234</v>
      </c>
      <c r="F42" s="102">
        <v>548772</v>
      </c>
      <c r="G42" s="102">
        <v>273324</v>
      </c>
      <c r="H42" s="102">
        <v>246955</v>
      </c>
      <c r="I42" s="102">
        <v>37202</v>
      </c>
      <c r="J42" s="102">
        <v>6711</v>
      </c>
      <c r="K42" s="102">
        <v>25113</v>
      </c>
      <c r="L42" s="102">
        <v>42749</v>
      </c>
      <c r="M42" s="102">
        <v>62355</v>
      </c>
      <c r="N42" s="102">
        <v>24211</v>
      </c>
      <c r="O42" s="102">
        <v>34035</v>
      </c>
      <c r="P42" s="102">
        <v>14290</v>
      </c>
      <c r="Q42" s="102">
        <v>21507</v>
      </c>
      <c r="R42" s="102">
        <v>40456</v>
      </c>
      <c r="S42" s="102">
        <v>88492</v>
      </c>
      <c r="T42" s="102">
        <v>99540</v>
      </c>
      <c r="U42" s="102">
        <v>160657</v>
      </c>
      <c r="V42" s="102">
        <v>207725</v>
      </c>
      <c r="W42" s="102">
        <v>72234</v>
      </c>
      <c r="X42" s="102">
        <v>19643</v>
      </c>
      <c r="Y42" s="102">
        <v>44835.8</v>
      </c>
      <c r="Z42" s="102">
        <v>75355</v>
      </c>
      <c r="AA42" s="102">
        <v>108552.25</v>
      </c>
      <c r="AB42" s="102">
        <v>86929</v>
      </c>
      <c r="AC42" s="102">
        <v>181859</v>
      </c>
      <c r="AD42" s="102">
        <v>279239</v>
      </c>
      <c r="AE42" s="102">
        <v>244807</v>
      </c>
      <c r="AF42" s="102">
        <v>206006</v>
      </c>
      <c r="AG42" s="102">
        <v>115919</v>
      </c>
      <c r="AH42" s="102">
        <v>183849</v>
      </c>
      <c r="AI42" s="155">
        <v>225599.66</v>
      </c>
      <c r="AJ42" s="128">
        <v>252369.9</v>
      </c>
      <c r="AK42" s="128">
        <v>264299.3</v>
      </c>
    </row>
    <row r="43" spans="1:37" s="152" customFormat="1">
      <c r="A43" s="183" t="s">
        <v>66</v>
      </c>
      <c r="B43" s="102">
        <v>2983261</v>
      </c>
      <c r="C43" s="102">
        <v>988479</v>
      </c>
      <c r="D43" s="102">
        <v>3105643</v>
      </c>
      <c r="E43" s="102">
        <v>1431954</v>
      </c>
      <c r="F43" s="102">
        <v>2257658</v>
      </c>
      <c r="G43" s="102">
        <v>750539</v>
      </c>
      <c r="H43" s="102">
        <v>1021031</v>
      </c>
      <c r="I43" s="102">
        <v>1201129</v>
      </c>
      <c r="J43" s="102">
        <v>507119</v>
      </c>
      <c r="K43" s="102">
        <v>1256597</v>
      </c>
      <c r="L43" s="102">
        <v>556808</v>
      </c>
      <c r="M43" s="102">
        <v>825846</v>
      </c>
      <c r="N43" s="102">
        <v>900955</v>
      </c>
      <c r="O43" s="102">
        <v>812722</v>
      </c>
      <c r="P43" s="102">
        <v>453094</v>
      </c>
      <c r="Q43" s="102">
        <v>520323</v>
      </c>
      <c r="R43" s="102">
        <v>1079047</v>
      </c>
      <c r="S43" s="102">
        <v>1148816.3999999999</v>
      </c>
      <c r="T43" s="102">
        <v>1162340</v>
      </c>
      <c r="U43" s="102">
        <v>805943</v>
      </c>
      <c r="V43" s="102">
        <v>363403</v>
      </c>
      <c r="W43" s="102">
        <v>1420587.6</v>
      </c>
      <c r="X43" s="102">
        <v>411509</v>
      </c>
      <c r="Y43" s="102">
        <v>1110702</v>
      </c>
      <c r="Z43" s="102">
        <v>1475524.58</v>
      </c>
      <c r="AA43" s="102">
        <v>1330767.4100000001</v>
      </c>
      <c r="AB43" s="102">
        <v>1291317.5</v>
      </c>
      <c r="AC43" s="102">
        <v>1409679</v>
      </c>
      <c r="AD43" s="102">
        <v>1402995.8</v>
      </c>
      <c r="AE43" s="102">
        <v>1478426.6</v>
      </c>
      <c r="AF43" s="102">
        <v>1160936</v>
      </c>
      <c r="AG43" s="102">
        <v>489239.1</v>
      </c>
      <c r="AH43" s="102">
        <v>959213.9</v>
      </c>
      <c r="AI43" s="155">
        <v>606033.19999999995</v>
      </c>
      <c r="AJ43" s="128">
        <v>1133416.7</v>
      </c>
      <c r="AK43" s="128">
        <v>1262603.2</v>
      </c>
    </row>
    <row r="44" spans="1:37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8"/>
      <c r="AK44" s="18"/>
    </row>
    <row r="45" spans="1:37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9"/>
      <c r="AE45" s="9"/>
      <c r="AF45" s="9"/>
      <c r="AG45" s="9"/>
      <c r="AH45" s="9"/>
      <c r="AI45" s="9"/>
      <c r="AJ45" s="18"/>
      <c r="AK45" s="18"/>
    </row>
    <row r="46" spans="1:37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9"/>
      <c r="AI46" s="9"/>
      <c r="AJ46" s="18"/>
      <c r="AK46" s="18"/>
    </row>
    <row r="48" spans="1:37" ht="12.75" customHeight="1">
      <c r="A48" s="87" t="s">
        <v>29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38"/>
    </row>
    <row r="49" spans="1:37" ht="11.2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88" t="s">
        <v>20</v>
      </c>
      <c r="AJ49" s="88"/>
      <c r="AK49" s="88"/>
    </row>
    <row r="50" spans="1:37" s="34" customFormat="1" ht="11.25" customHeight="1">
      <c r="A50" s="32"/>
      <c r="B50" s="32">
        <v>1990</v>
      </c>
      <c r="C50" s="32">
        <v>1991</v>
      </c>
      <c r="D50" s="32">
        <v>1992</v>
      </c>
      <c r="E50" s="32">
        <v>1993</v>
      </c>
      <c r="F50" s="32">
        <v>1994</v>
      </c>
      <c r="G50" s="32">
        <v>1995</v>
      </c>
      <c r="H50" s="32">
        <v>1996</v>
      </c>
      <c r="I50" s="32">
        <v>1997</v>
      </c>
      <c r="J50" s="32">
        <v>1998</v>
      </c>
      <c r="K50" s="32">
        <v>1999</v>
      </c>
      <c r="L50" s="32">
        <v>2000</v>
      </c>
      <c r="M50" s="32">
        <v>2001</v>
      </c>
      <c r="N50" s="32">
        <v>2002</v>
      </c>
      <c r="O50" s="32">
        <v>2003</v>
      </c>
      <c r="P50" s="32">
        <v>2004</v>
      </c>
      <c r="Q50" s="32">
        <v>2005</v>
      </c>
      <c r="R50" s="32">
        <v>2006</v>
      </c>
      <c r="S50" s="32">
        <v>2007</v>
      </c>
      <c r="T50" s="32">
        <v>2008</v>
      </c>
      <c r="U50" s="32">
        <v>2009</v>
      </c>
      <c r="V50" s="32">
        <v>2010</v>
      </c>
      <c r="W50" s="32">
        <v>2011</v>
      </c>
      <c r="X50" s="32">
        <v>2012</v>
      </c>
      <c r="Y50" s="32">
        <v>2013</v>
      </c>
      <c r="Z50" s="32">
        <v>2014</v>
      </c>
      <c r="AA50" s="32">
        <v>2015</v>
      </c>
      <c r="AB50" s="32">
        <v>2016</v>
      </c>
      <c r="AC50" s="32">
        <v>2017</v>
      </c>
      <c r="AD50" s="32">
        <v>2018</v>
      </c>
      <c r="AE50" s="32">
        <v>2019</v>
      </c>
      <c r="AF50" s="32">
        <v>2020</v>
      </c>
      <c r="AG50" s="32">
        <v>2021</v>
      </c>
      <c r="AH50" s="32">
        <v>2022</v>
      </c>
      <c r="AI50" s="32">
        <v>2023</v>
      </c>
      <c r="AJ50" s="32">
        <v>2024</v>
      </c>
      <c r="AK50" s="32">
        <v>2025</v>
      </c>
    </row>
    <row r="51" spans="1:37" s="152" customFormat="1" ht="22.5">
      <c r="A51" s="113" t="s">
        <v>52</v>
      </c>
      <c r="B51" s="102" t="s">
        <v>0</v>
      </c>
      <c r="C51" s="102">
        <v>1660</v>
      </c>
      <c r="D51" s="102" t="s">
        <v>0</v>
      </c>
      <c r="E51" s="102" t="s">
        <v>0</v>
      </c>
      <c r="F51" s="102" t="s">
        <v>0</v>
      </c>
      <c r="G51" s="102" t="s">
        <v>0</v>
      </c>
      <c r="H51" s="102" t="s">
        <v>0</v>
      </c>
      <c r="I51" s="102" t="s">
        <v>0</v>
      </c>
      <c r="J51" s="102" t="s">
        <v>0</v>
      </c>
      <c r="K51" s="102" t="s">
        <v>0</v>
      </c>
      <c r="L51" s="102" t="s">
        <v>0</v>
      </c>
      <c r="M51" s="102" t="s">
        <v>0</v>
      </c>
      <c r="N51" s="102" t="s">
        <v>0</v>
      </c>
      <c r="O51" s="102" t="s">
        <v>0</v>
      </c>
      <c r="P51" s="102" t="s">
        <v>0</v>
      </c>
      <c r="Q51" s="126" t="s">
        <v>49</v>
      </c>
      <c r="R51" s="102" t="s">
        <v>0</v>
      </c>
      <c r="S51" s="157" t="s">
        <v>50</v>
      </c>
      <c r="T51" s="157" t="s">
        <v>51</v>
      </c>
      <c r="U51" s="102">
        <v>2852</v>
      </c>
      <c r="V51" s="102" t="s">
        <v>0</v>
      </c>
      <c r="W51" s="102" t="s">
        <v>0</v>
      </c>
      <c r="X51" s="102" t="s">
        <v>0</v>
      </c>
      <c r="Y51" s="102" t="s">
        <v>0</v>
      </c>
      <c r="Z51" s="102" t="s">
        <v>0</v>
      </c>
      <c r="AA51" s="102" t="s">
        <v>0</v>
      </c>
      <c r="AB51" s="102" t="s">
        <v>0</v>
      </c>
      <c r="AC51" s="102" t="s">
        <v>0</v>
      </c>
      <c r="AD51" s="158">
        <v>3060</v>
      </c>
      <c r="AE51" s="159">
        <v>22912</v>
      </c>
      <c r="AF51" s="160">
        <v>9564.7000000000007</v>
      </c>
      <c r="AG51" s="160">
        <v>95059.199999999997</v>
      </c>
      <c r="AH51" s="102">
        <v>92896.8</v>
      </c>
      <c r="AI51" s="161">
        <v>46830.75</v>
      </c>
      <c r="AJ51" s="128">
        <v>42203.8</v>
      </c>
      <c r="AK51" s="128">
        <v>141643</v>
      </c>
    </row>
    <row r="52" spans="1:37" s="152" customFormat="1">
      <c r="A52" s="117" t="s">
        <v>53</v>
      </c>
      <c r="B52" s="102" t="s">
        <v>0</v>
      </c>
      <c r="C52" s="102" t="s">
        <v>0</v>
      </c>
      <c r="D52" s="102" t="s">
        <v>0</v>
      </c>
      <c r="E52" s="102" t="s">
        <v>0</v>
      </c>
      <c r="F52" s="102" t="s">
        <v>0</v>
      </c>
      <c r="G52" s="102" t="s">
        <v>0</v>
      </c>
      <c r="H52" s="102" t="s">
        <v>0</v>
      </c>
      <c r="I52" s="102" t="s">
        <v>0</v>
      </c>
      <c r="J52" s="102" t="s">
        <v>0</v>
      </c>
      <c r="K52" s="102" t="s">
        <v>0</v>
      </c>
      <c r="L52" s="102" t="s">
        <v>0</v>
      </c>
      <c r="M52" s="102" t="s">
        <v>0</v>
      </c>
      <c r="N52" s="102" t="s">
        <v>0</v>
      </c>
      <c r="O52" s="102" t="s">
        <v>0</v>
      </c>
      <c r="P52" s="102" t="s">
        <v>0</v>
      </c>
      <c r="Q52" s="102" t="s">
        <v>0</v>
      </c>
      <c r="R52" s="102" t="s">
        <v>0</v>
      </c>
      <c r="S52" s="102" t="s">
        <v>0</v>
      </c>
      <c r="T52" s="102" t="s">
        <v>0</v>
      </c>
      <c r="U52" s="102" t="s">
        <v>0</v>
      </c>
      <c r="V52" s="102" t="s">
        <v>0</v>
      </c>
      <c r="W52" s="102" t="s">
        <v>0</v>
      </c>
      <c r="X52" s="102" t="s">
        <v>0</v>
      </c>
      <c r="Y52" s="102" t="s">
        <v>0</v>
      </c>
      <c r="Z52" s="102" t="s">
        <v>0</v>
      </c>
      <c r="AA52" s="102" t="s">
        <v>0</v>
      </c>
      <c r="AB52" s="102" t="s">
        <v>0</v>
      </c>
      <c r="AC52" s="102" t="s">
        <v>0</v>
      </c>
      <c r="AD52" s="162" t="s">
        <v>0</v>
      </c>
      <c r="AE52" s="163" t="s">
        <v>0</v>
      </c>
      <c r="AF52" s="164" t="s">
        <v>0</v>
      </c>
      <c r="AG52" s="164" t="s">
        <v>0</v>
      </c>
      <c r="AH52" s="102" t="s">
        <v>0</v>
      </c>
      <c r="AI52" s="161" t="s">
        <v>0</v>
      </c>
      <c r="AJ52" s="129" t="s">
        <v>0</v>
      </c>
      <c r="AK52" s="129" t="s">
        <v>0</v>
      </c>
    </row>
    <row r="53" spans="1:37" s="152" customFormat="1">
      <c r="A53" s="117" t="s">
        <v>54</v>
      </c>
      <c r="B53" s="102" t="s">
        <v>0</v>
      </c>
      <c r="C53" s="102" t="s">
        <v>0</v>
      </c>
      <c r="D53" s="102" t="s">
        <v>0</v>
      </c>
      <c r="E53" s="102" t="s">
        <v>0</v>
      </c>
      <c r="F53" s="102" t="s">
        <v>0</v>
      </c>
      <c r="G53" s="102" t="s">
        <v>0</v>
      </c>
      <c r="H53" s="102" t="s">
        <v>0</v>
      </c>
      <c r="I53" s="102" t="s">
        <v>0</v>
      </c>
      <c r="J53" s="102" t="s">
        <v>0</v>
      </c>
      <c r="K53" s="102" t="s">
        <v>0</v>
      </c>
      <c r="L53" s="102" t="s">
        <v>0</v>
      </c>
      <c r="M53" s="102" t="s">
        <v>0</v>
      </c>
      <c r="N53" s="102" t="s">
        <v>0</v>
      </c>
      <c r="O53" s="102" t="s">
        <v>0</v>
      </c>
      <c r="P53" s="102" t="s">
        <v>0</v>
      </c>
      <c r="Q53" s="102" t="s">
        <v>0</v>
      </c>
      <c r="R53" s="102" t="s">
        <v>0</v>
      </c>
      <c r="S53" s="102" t="s">
        <v>0</v>
      </c>
      <c r="T53" s="102" t="s">
        <v>0</v>
      </c>
      <c r="U53" s="102" t="s">
        <v>0</v>
      </c>
      <c r="V53" s="102" t="s">
        <v>0</v>
      </c>
      <c r="W53" s="102" t="s">
        <v>0</v>
      </c>
      <c r="X53" s="102" t="s">
        <v>0</v>
      </c>
      <c r="Y53" s="102" t="s">
        <v>0</v>
      </c>
      <c r="Z53" s="102" t="s">
        <v>0</v>
      </c>
      <c r="AA53" s="102" t="s">
        <v>0</v>
      </c>
      <c r="AB53" s="102" t="s">
        <v>0</v>
      </c>
      <c r="AC53" s="102" t="s">
        <v>0</v>
      </c>
      <c r="AD53" s="162" t="s">
        <v>0</v>
      </c>
      <c r="AE53" s="163" t="s">
        <v>0</v>
      </c>
      <c r="AF53" s="160">
        <v>7595.7</v>
      </c>
      <c r="AG53" s="160">
        <v>89096.2</v>
      </c>
      <c r="AH53" s="102" t="s">
        <v>0</v>
      </c>
      <c r="AI53" s="161" t="s">
        <v>0</v>
      </c>
      <c r="AJ53" s="129" t="s">
        <v>0</v>
      </c>
      <c r="AK53" s="129" t="s">
        <v>0</v>
      </c>
    </row>
    <row r="54" spans="1:37" s="152" customFormat="1">
      <c r="A54" s="117" t="s">
        <v>55</v>
      </c>
      <c r="B54" s="102" t="s">
        <v>0</v>
      </c>
      <c r="C54" s="102" t="s">
        <v>0</v>
      </c>
      <c r="D54" s="102" t="s">
        <v>0</v>
      </c>
      <c r="E54" s="102" t="s">
        <v>0</v>
      </c>
      <c r="F54" s="102" t="s">
        <v>0</v>
      </c>
      <c r="G54" s="102" t="s">
        <v>0</v>
      </c>
      <c r="H54" s="102" t="s">
        <v>0</v>
      </c>
      <c r="I54" s="102" t="s">
        <v>0</v>
      </c>
      <c r="J54" s="102" t="s">
        <v>0</v>
      </c>
      <c r="K54" s="102" t="s">
        <v>0</v>
      </c>
      <c r="L54" s="102" t="s">
        <v>0</v>
      </c>
      <c r="M54" s="102" t="s">
        <v>0</v>
      </c>
      <c r="N54" s="102" t="s">
        <v>0</v>
      </c>
      <c r="O54" s="102" t="s">
        <v>0</v>
      </c>
      <c r="P54" s="102" t="s">
        <v>0</v>
      </c>
      <c r="Q54" s="102" t="s">
        <v>0</v>
      </c>
      <c r="R54" s="102" t="s">
        <v>0</v>
      </c>
      <c r="S54" s="102" t="s">
        <v>0</v>
      </c>
      <c r="T54" s="102" t="s">
        <v>0</v>
      </c>
      <c r="U54" s="102" t="s">
        <v>0</v>
      </c>
      <c r="V54" s="102" t="s">
        <v>0</v>
      </c>
      <c r="W54" s="102" t="s">
        <v>0</v>
      </c>
      <c r="X54" s="102" t="s">
        <v>0</v>
      </c>
      <c r="Y54" s="102" t="s">
        <v>0</v>
      </c>
      <c r="Z54" s="102" t="s">
        <v>0</v>
      </c>
      <c r="AA54" s="102" t="s">
        <v>0</v>
      </c>
      <c r="AB54" s="102" t="s">
        <v>0</v>
      </c>
      <c r="AC54" s="102" t="s">
        <v>0</v>
      </c>
      <c r="AD54" s="162" t="s">
        <v>0</v>
      </c>
      <c r="AE54" s="163" t="s">
        <v>0</v>
      </c>
      <c r="AF54" s="164" t="s">
        <v>0</v>
      </c>
      <c r="AG54" s="164" t="s">
        <v>0</v>
      </c>
      <c r="AH54" s="102" t="s">
        <v>0</v>
      </c>
      <c r="AI54" s="161" t="s">
        <v>0</v>
      </c>
      <c r="AJ54" s="129" t="s">
        <v>0</v>
      </c>
      <c r="AK54" s="129" t="s">
        <v>0</v>
      </c>
    </row>
    <row r="55" spans="1:37" s="152" customFormat="1" ht="22.5">
      <c r="A55" s="117" t="s">
        <v>56</v>
      </c>
      <c r="B55" s="102" t="s">
        <v>0</v>
      </c>
      <c r="C55" s="102" t="s">
        <v>0</v>
      </c>
      <c r="D55" s="102" t="s">
        <v>0</v>
      </c>
      <c r="E55" s="102" t="s">
        <v>0</v>
      </c>
      <c r="F55" s="102" t="s">
        <v>0</v>
      </c>
      <c r="G55" s="102" t="s">
        <v>0</v>
      </c>
      <c r="H55" s="102" t="s">
        <v>0</v>
      </c>
      <c r="I55" s="102" t="s">
        <v>0</v>
      </c>
      <c r="J55" s="102" t="s">
        <v>0</v>
      </c>
      <c r="K55" s="102" t="s">
        <v>0</v>
      </c>
      <c r="L55" s="102" t="s">
        <v>0</v>
      </c>
      <c r="M55" s="102" t="s">
        <v>0</v>
      </c>
      <c r="N55" s="102" t="s">
        <v>0</v>
      </c>
      <c r="O55" s="102" t="s">
        <v>0</v>
      </c>
      <c r="P55" s="102" t="s">
        <v>0</v>
      </c>
      <c r="Q55" s="102" t="s">
        <v>0</v>
      </c>
      <c r="R55" s="102" t="s">
        <v>0</v>
      </c>
      <c r="S55" s="102" t="s">
        <v>0</v>
      </c>
      <c r="T55" s="102" t="s">
        <v>0</v>
      </c>
      <c r="U55" s="102" t="s">
        <v>0</v>
      </c>
      <c r="V55" s="102" t="s">
        <v>0</v>
      </c>
      <c r="W55" s="102" t="s">
        <v>0</v>
      </c>
      <c r="X55" s="102" t="s">
        <v>0</v>
      </c>
      <c r="Y55" s="102" t="s">
        <v>0</v>
      </c>
      <c r="Z55" s="102" t="s">
        <v>0</v>
      </c>
      <c r="AA55" s="102" t="s">
        <v>0</v>
      </c>
      <c r="AB55" s="102" t="s">
        <v>0</v>
      </c>
      <c r="AC55" s="102" t="s">
        <v>0</v>
      </c>
      <c r="AD55" s="162" t="s">
        <v>0</v>
      </c>
      <c r="AE55" s="163" t="s">
        <v>0</v>
      </c>
      <c r="AF55" s="164" t="s">
        <v>0</v>
      </c>
      <c r="AG55" s="164" t="s">
        <v>0</v>
      </c>
      <c r="AH55" s="102">
        <v>1940</v>
      </c>
      <c r="AI55" s="161" t="s">
        <v>0</v>
      </c>
      <c r="AJ55" s="129" t="s">
        <v>0</v>
      </c>
      <c r="AK55" s="128">
        <v>67720</v>
      </c>
    </row>
    <row r="56" spans="1:37" s="152" customFormat="1">
      <c r="A56" s="117" t="s">
        <v>57</v>
      </c>
      <c r="B56" s="102" t="s">
        <v>0</v>
      </c>
      <c r="C56" s="102" t="s">
        <v>0</v>
      </c>
      <c r="D56" s="102" t="s">
        <v>0</v>
      </c>
      <c r="E56" s="102" t="s">
        <v>0</v>
      </c>
      <c r="F56" s="102" t="s">
        <v>0</v>
      </c>
      <c r="G56" s="102" t="s">
        <v>0</v>
      </c>
      <c r="H56" s="102" t="s">
        <v>0</v>
      </c>
      <c r="I56" s="102" t="s">
        <v>0</v>
      </c>
      <c r="J56" s="102" t="s">
        <v>0</v>
      </c>
      <c r="K56" s="102" t="s">
        <v>0</v>
      </c>
      <c r="L56" s="102" t="s">
        <v>0</v>
      </c>
      <c r="M56" s="102" t="s">
        <v>0</v>
      </c>
      <c r="N56" s="102" t="s">
        <v>0</v>
      </c>
      <c r="O56" s="102" t="s">
        <v>0</v>
      </c>
      <c r="P56" s="102" t="s">
        <v>0</v>
      </c>
      <c r="Q56" s="102" t="s">
        <v>0</v>
      </c>
      <c r="R56" s="102" t="s">
        <v>0</v>
      </c>
      <c r="S56" s="102" t="s">
        <v>0</v>
      </c>
      <c r="T56" s="102" t="s">
        <v>0</v>
      </c>
      <c r="U56" s="102" t="s">
        <v>0</v>
      </c>
      <c r="V56" s="102" t="s">
        <v>0</v>
      </c>
      <c r="W56" s="102" t="s">
        <v>0</v>
      </c>
      <c r="X56" s="102" t="s">
        <v>0</v>
      </c>
      <c r="Y56" s="102" t="s">
        <v>0</v>
      </c>
      <c r="Z56" s="102" t="s">
        <v>0</v>
      </c>
      <c r="AA56" s="102" t="s">
        <v>0</v>
      </c>
      <c r="AB56" s="102" t="s">
        <v>0</v>
      </c>
      <c r="AC56" s="102" t="s">
        <v>0</v>
      </c>
      <c r="AD56" s="158">
        <v>3060</v>
      </c>
      <c r="AE56" s="163" t="s">
        <v>0</v>
      </c>
      <c r="AF56" s="164" t="s">
        <v>0</v>
      </c>
      <c r="AG56" s="164" t="s">
        <v>0</v>
      </c>
      <c r="AH56" s="102" t="s">
        <v>0</v>
      </c>
      <c r="AI56" s="161">
        <v>13870</v>
      </c>
      <c r="AJ56" s="128">
        <v>19951</v>
      </c>
      <c r="AK56" s="128">
        <v>657</v>
      </c>
    </row>
    <row r="57" spans="1:37" s="152" customFormat="1">
      <c r="A57" s="117" t="s">
        <v>58</v>
      </c>
      <c r="B57" s="102" t="s">
        <v>0</v>
      </c>
      <c r="C57" s="102" t="s">
        <v>0</v>
      </c>
      <c r="D57" s="102" t="s">
        <v>0</v>
      </c>
      <c r="E57" s="102" t="s">
        <v>0</v>
      </c>
      <c r="F57" s="102" t="s">
        <v>0</v>
      </c>
      <c r="G57" s="102" t="s">
        <v>0</v>
      </c>
      <c r="H57" s="102" t="s">
        <v>0</v>
      </c>
      <c r="I57" s="102" t="s">
        <v>0</v>
      </c>
      <c r="J57" s="102" t="s">
        <v>0</v>
      </c>
      <c r="K57" s="102" t="s">
        <v>0</v>
      </c>
      <c r="L57" s="102" t="s">
        <v>0</v>
      </c>
      <c r="M57" s="102" t="s">
        <v>0</v>
      </c>
      <c r="N57" s="102" t="s">
        <v>0</v>
      </c>
      <c r="O57" s="102" t="s">
        <v>0</v>
      </c>
      <c r="P57" s="102" t="s">
        <v>0</v>
      </c>
      <c r="Q57" s="102" t="s">
        <v>0</v>
      </c>
      <c r="R57" s="102" t="s">
        <v>0</v>
      </c>
      <c r="S57" s="102" t="s">
        <v>0</v>
      </c>
      <c r="T57" s="102" t="s">
        <v>0</v>
      </c>
      <c r="U57" s="102" t="s">
        <v>0</v>
      </c>
      <c r="V57" s="102" t="s">
        <v>0</v>
      </c>
      <c r="W57" s="102" t="s">
        <v>0</v>
      </c>
      <c r="X57" s="102" t="s">
        <v>0</v>
      </c>
      <c r="Y57" s="102" t="s">
        <v>0</v>
      </c>
      <c r="Z57" s="102" t="s">
        <v>0</v>
      </c>
      <c r="AA57" s="102" t="s">
        <v>0</v>
      </c>
      <c r="AB57" s="102" t="s">
        <v>0</v>
      </c>
      <c r="AC57" s="102" t="s">
        <v>0</v>
      </c>
      <c r="AD57" s="162" t="s">
        <v>0</v>
      </c>
      <c r="AE57" s="163" t="s">
        <v>0</v>
      </c>
      <c r="AF57" s="164" t="s">
        <v>0</v>
      </c>
      <c r="AG57" s="164" t="s">
        <v>0</v>
      </c>
      <c r="AH57" s="102" t="s">
        <v>0</v>
      </c>
      <c r="AI57" s="161" t="s">
        <v>0</v>
      </c>
      <c r="AJ57" s="129" t="s">
        <v>0</v>
      </c>
      <c r="AK57" s="128">
        <v>7118</v>
      </c>
    </row>
    <row r="58" spans="1:37" s="152" customFormat="1">
      <c r="A58" s="117" t="s">
        <v>59</v>
      </c>
      <c r="B58" s="102" t="s">
        <v>0</v>
      </c>
      <c r="C58" s="102" t="s">
        <v>0</v>
      </c>
      <c r="D58" s="102" t="s">
        <v>0</v>
      </c>
      <c r="E58" s="102" t="s">
        <v>0</v>
      </c>
      <c r="F58" s="102" t="s">
        <v>0</v>
      </c>
      <c r="G58" s="102" t="s">
        <v>0</v>
      </c>
      <c r="H58" s="102" t="s">
        <v>0</v>
      </c>
      <c r="I58" s="102" t="s">
        <v>0</v>
      </c>
      <c r="J58" s="102" t="s">
        <v>0</v>
      </c>
      <c r="K58" s="102" t="s">
        <v>0</v>
      </c>
      <c r="L58" s="102" t="s">
        <v>0</v>
      </c>
      <c r="M58" s="102" t="s">
        <v>0</v>
      </c>
      <c r="N58" s="102" t="s">
        <v>0</v>
      </c>
      <c r="O58" s="102" t="s">
        <v>0</v>
      </c>
      <c r="P58" s="102" t="s">
        <v>0</v>
      </c>
      <c r="Q58" s="102" t="s">
        <v>0</v>
      </c>
      <c r="R58" s="102" t="s">
        <v>0</v>
      </c>
      <c r="S58" s="102" t="s">
        <v>0</v>
      </c>
      <c r="T58" s="102" t="s">
        <v>0</v>
      </c>
      <c r="U58" s="102" t="s">
        <v>0</v>
      </c>
      <c r="V58" s="102" t="s">
        <v>0</v>
      </c>
      <c r="W58" s="102" t="s">
        <v>0</v>
      </c>
      <c r="X58" s="102" t="s">
        <v>0</v>
      </c>
      <c r="Y58" s="102" t="s">
        <v>0</v>
      </c>
      <c r="Z58" s="102" t="s">
        <v>0</v>
      </c>
      <c r="AA58" s="102" t="s">
        <v>0</v>
      </c>
      <c r="AB58" s="102" t="s">
        <v>0</v>
      </c>
      <c r="AC58" s="102" t="s">
        <v>0</v>
      </c>
      <c r="AD58" s="162" t="s">
        <v>0</v>
      </c>
      <c r="AE58" s="163" t="s">
        <v>0</v>
      </c>
      <c r="AF58" s="164" t="s">
        <v>0</v>
      </c>
      <c r="AG58" s="164" t="s">
        <v>0</v>
      </c>
      <c r="AH58" s="102" t="s">
        <v>0</v>
      </c>
      <c r="AI58" s="161" t="s">
        <v>0</v>
      </c>
      <c r="AJ58" s="129" t="s">
        <v>0</v>
      </c>
      <c r="AK58" s="128">
        <v>3648</v>
      </c>
    </row>
    <row r="59" spans="1:37" s="152" customFormat="1">
      <c r="A59" s="117" t="s">
        <v>60</v>
      </c>
      <c r="B59" s="102" t="s">
        <v>0</v>
      </c>
      <c r="C59" s="102" t="s">
        <v>0</v>
      </c>
      <c r="D59" s="102" t="s">
        <v>0</v>
      </c>
      <c r="E59" s="102" t="s">
        <v>0</v>
      </c>
      <c r="F59" s="102" t="s">
        <v>0</v>
      </c>
      <c r="G59" s="102" t="s">
        <v>0</v>
      </c>
      <c r="H59" s="102" t="s">
        <v>0</v>
      </c>
      <c r="I59" s="102" t="s">
        <v>0</v>
      </c>
      <c r="J59" s="102" t="s">
        <v>0</v>
      </c>
      <c r="K59" s="102" t="s">
        <v>0</v>
      </c>
      <c r="L59" s="102" t="s">
        <v>0</v>
      </c>
      <c r="M59" s="102" t="s">
        <v>0</v>
      </c>
      <c r="N59" s="102" t="s">
        <v>0</v>
      </c>
      <c r="O59" s="102" t="s">
        <v>0</v>
      </c>
      <c r="P59" s="102" t="s">
        <v>0</v>
      </c>
      <c r="Q59" s="102" t="s">
        <v>0</v>
      </c>
      <c r="R59" s="102" t="s">
        <v>0</v>
      </c>
      <c r="S59" s="102" t="s">
        <v>0</v>
      </c>
      <c r="T59" s="102" t="s">
        <v>0</v>
      </c>
      <c r="U59" s="102" t="s">
        <v>0</v>
      </c>
      <c r="V59" s="102" t="s">
        <v>0</v>
      </c>
      <c r="W59" s="102" t="s">
        <v>0</v>
      </c>
      <c r="X59" s="102" t="s">
        <v>0</v>
      </c>
      <c r="Y59" s="102" t="s">
        <v>0</v>
      </c>
      <c r="Z59" s="102" t="s">
        <v>0</v>
      </c>
      <c r="AA59" s="102" t="s">
        <v>0</v>
      </c>
      <c r="AB59" s="102" t="s">
        <v>0</v>
      </c>
      <c r="AC59" s="102" t="s">
        <v>0</v>
      </c>
      <c r="AD59" s="162" t="s">
        <v>0</v>
      </c>
      <c r="AE59" s="163" t="s">
        <v>0</v>
      </c>
      <c r="AF59" s="160">
        <v>252</v>
      </c>
      <c r="AG59" s="160">
        <v>443</v>
      </c>
      <c r="AH59" s="102">
        <v>146</v>
      </c>
      <c r="AI59" s="161">
        <v>1168</v>
      </c>
      <c r="AJ59" s="129" t="s">
        <v>0</v>
      </c>
      <c r="AK59" s="129" t="s">
        <v>0</v>
      </c>
    </row>
    <row r="60" spans="1:37" s="152" customFormat="1">
      <c r="A60" s="117" t="s">
        <v>61</v>
      </c>
      <c r="B60" s="102" t="s">
        <v>0</v>
      </c>
      <c r="C60" s="102" t="s">
        <v>0</v>
      </c>
      <c r="D60" s="102" t="s">
        <v>0</v>
      </c>
      <c r="E60" s="102" t="s">
        <v>0</v>
      </c>
      <c r="F60" s="102" t="s">
        <v>0</v>
      </c>
      <c r="G60" s="102" t="s">
        <v>0</v>
      </c>
      <c r="H60" s="102" t="s">
        <v>0</v>
      </c>
      <c r="I60" s="102" t="s">
        <v>0</v>
      </c>
      <c r="J60" s="102" t="s">
        <v>0</v>
      </c>
      <c r="K60" s="102" t="s">
        <v>0</v>
      </c>
      <c r="L60" s="102" t="s">
        <v>0</v>
      </c>
      <c r="M60" s="102" t="s">
        <v>0</v>
      </c>
      <c r="N60" s="102" t="s">
        <v>0</v>
      </c>
      <c r="O60" s="102" t="s">
        <v>0</v>
      </c>
      <c r="P60" s="102" t="s">
        <v>0</v>
      </c>
      <c r="Q60" s="102" t="s">
        <v>0</v>
      </c>
      <c r="R60" s="102" t="s">
        <v>0</v>
      </c>
      <c r="S60" s="102" t="s">
        <v>0</v>
      </c>
      <c r="T60" s="102" t="s">
        <v>0</v>
      </c>
      <c r="U60" s="102" t="s">
        <v>0</v>
      </c>
      <c r="V60" s="102" t="s">
        <v>0</v>
      </c>
      <c r="W60" s="102" t="s">
        <v>0</v>
      </c>
      <c r="X60" s="102" t="s">
        <v>0</v>
      </c>
      <c r="Y60" s="102" t="s">
        <v>0</v>
      </c>
      <c r="Z60" s="102" t="s">
        <v>0</v>
      </c>
      <c r="AA60" s="102" t="s">
        <v>0</v>
      </c>
      <c r="AB60" s="102" t="s">
        <v>0</v>
      </c>
      <c r="AC60" s="102" t="s">
        <v>0</v>
      </c>
      <c r="AD60" s="162" t="s">
        <v>0</v>
      </c>
      <c r="AE60" s="163" t="s">
        <v>0</v>
      </c>
      <c r="AF60" s="160">
        <v>28</v>
      </c>
      <c r="AG60" s="160">
        <v>5520</v>
      </c>
      <c r="AH60" s="102">
        <v>82267.8</v>
      </c>
      <c r="AI60" s="161">
        <v>4834.55</v>
      </c>
      <c r="AJ60" s="128">
        <v>1393</v>
      </c>
      <c r="AK60" s="128" t="s">
        <v>0</v>
      </c>
    </row>
    <row r="61" spans="1:37" s="152" customFormat="1">
      <c r="A61" s="117" t="s">
        <v>62</v>
      </c>
      <c r="B61" s="102" t="s">
        <v>0</v>
      </c>
      <c r="C61" s="102" t="s">
        <v>0</v>
      </c>
      <c r="D61" s="102" t="s">
        <v>0</v>
      </c>
      <c r="E61" s="102" t="s">
        <v>0</v>
      </c>
      <c r="F61" s="102" t="s">
        <v>0</v>
      </c>
      <c r="G61" s="102" t="s">
        <v>0</v>
      </c>
      <c r="H61" s="102" t="s">
        <v>0</v>
      </c>
      <c r="I61" s="102" t="s">
        <v>0</v>
      </c>
      <c r="J61" s="102" t="s">
        <v>0</v>
      </c>
      <c r="K61" s="102" t="s">
        <v>0</v>
      </c>
      <c r="L61" s="102" t="s">
        <v>0</v>
      </c>
      <c r="M61" s="102" t="s">
        <v>0</v>
      </c>
      <c r="N61" s="102" t="s">
        <v>0</v>
      </c>
      <c r="O61" s="102" t="s">
        <v>0</v>
      </c>
      <c r="P61" s="102" t="s">
        <v>0</v>
      </c>
      <c r="Q61" s="102" t="s">
        <v>0</v>
      </c>
      <c r="R61" s="102" t="s">
        <v>0</v>
      </c>
      <c r="S61" s="102" t="s">
        <v>0</v>
      </c>
      <c r="T61" s="102" t="s">
        <v>0</v>
      </c>
      <c r="U61" s="102" t="s">
        <v>0</v>
      </c>
      <c r="V61" s="102" t="s">
        <v>0</v>
      </c>
      <c r="W61" s="102" t="s">
        <v>0</v>
      </c>
      <c r="X61" s="102" t="s">
        <v>0</v>
      </c>
      <c r="Y61" s="102" t="s">
        <v>0</v>
      </c>
      <c r="Z61" s="102" t="s">
        <v>0</v>
      </c>
      <c r="AA61" s="102" t="s">
        <v>0</v>
      </c>
      <c r="AB61" s="102" t="s">
        <v>0</v>
      </c>
      <c r="AC61" s="102" t="s">
        <v>0</v>
      </c>
      <c r="AD61" s="162" t="s">
        <v>0</v>
      </c>
      <c r="AE61" s="163" t="s">
        <v>0</v>
      </c>
      <c r="AF61" s="164" t="s">
        <v>0</v>
      </c>
      <c r="AG61" s="164" t="s">
        <v>0</v>
      </c>
      <c r="AH61" s="102" t="s">
        <v>0</v>
      </c>
      <c r="AI61" s="161">
        <v>399.2</v>
      </c>
      <c r="AJ61" s="129" t="s">
        <v>0</v>
      </c>
      <c r="AK61" s="129" t="s">
        <v>0</v>
      </c>
    </row>
    <row r="62" spans="1:37" s="152" customFormat="1">
      <c r="A62" s="117" t="s">
        <v>63</v>
      </c>
      <c r="B62" s="102" t="s">
        <v>0</v>
      </c>
      <c r="C62" s="102">
        <v>1660</v>
      </c>
      <c r="D62" s="102" t="s">
        <v>0</v>
      </c>
      <c r="E62" s="102" t="s">
        <v>0</v>
      </c>
      <c r="F62" s="102" t="s">
        <v>0</v>
      </c>
      <c r="G62" s="102" t="s">
        <v>0</v>
      </c>
      <c r="H62" s="102" t="s">
        <v>0</v>
      </c>
      <c r="I62" s="102" t="s">
        <v>0</v>
      </c>
      <c r="J62" s="102" t="s">
        <v>0</v>
      </c>
      <c r="K62" s="102" t="s">
        <v>0</v>
      </c>
      <c r="L62" s="102" t="s">
        <v>0</v>
      </c>
      <c r="M62" s="102" t="s">
        <v>0</v>
      </c>
      <c r="N62" s="102" t="s">
        <v>0</v>
      </c>
      <c r="O62" s="102" t="s">
        <v>0</v>
      </c>
      <c r="P62" s="102" t="s">
        <v>0</v>
      </c>
      <c r="Q62" s="126" t="s">
        <v>49</v>
      </c>
      <c r="R62" s="102" t="s">
        <v>0</v>
      </c>
      <c r="S62" s="157" t="s">
        <v>50</v>
      </c>
      <c r="T62" s="157" t="s">
        <v>51</v>
      </c>
      <c r="U62" s="102">
        <v>2852</v>
      </c>
      <c r="V62" s="102" t="s">
        <v>0</v>
      </c>
      <c r="W62" s="102" t="s">
        <v>0</v>
      </c>
      <c r="X62" s="102" t="s">
        <v>0</v>
      </c>
      <c r="Y62" s="102" t="s">
        <v>0</v>
      </c>
      <c r="Z62" s="102" t="s">
        <v>0</v>
      </c>
      <c r="AA62" s="102" t="s">
        <v>0</v>
      </c>
      <c r="AB62" s="102" t="s">
        <v>0</v>
      </c>
      <c r="AC62" s="102" t="s">
        <v>0</v>
      </c>
      <c r="AD62" s="162" t="s">
        <v>0</v>
      </c>
      <c r="AE62" s="159">
        <v>15013</v>
      </c>
      <c r="AF62" s="160">
        <v>1689</v>
      </c>
      <c r="AG62" s="164" t="s">
        <v>0</v>
      </c>
      <c r="AH62" s="102" t="s">
        <v>0</v>
      </c>
      <c r="AI62" s="161" t="s">
        <v>0</v>
      </c>
      <c r="AJ62" s="128">
        <v>20859.8</v>
      </c>
      <c r="AK62" s="128">
        <v>62500</v>
      </c>
    </row>
    <row r="63" spans="1:37" s="152" customFormat="1">
      <c r="A63" s="117" t="s">
        <v>64</v>
      </c>
      <c r="B63" s="102" t="s">
        <v>0</v>
      </c>
      <c r="C63" s="102" t="s">
        <v>0</v>
      </c>
      <c r="D63" s="102" t="s">
        <v>0</v>
      </c>
      <c r="E63" s="102" t="s">
        <v>0</v>
      </c>
      <c r="F63" s="102" t="s">
        <v>0</v>
      </c>
      <c r="G63" s="102" t="s">
        <v>0</v>
      </c>
      <c r="H63" s="102" t="s">
        <v>0</v>
      </c>
      <c r="I63" s="102" t="s">
        <v>0</v>
      </c>
      <c r="J63" s="102" t="s">
        <v>0</v>
      </c>
      <c r="K63" s="102" t="s">
        <v>0</v>
      </c>
      <c r="L63" s="102" t="s">
        <v>0</v>
      </c>
      <c r="M63" s="102" t="s">
        <v>0</v>
      </c>
      <c r="N63" s="102" t="s">
        <v>0</v>
      </c>
      <c r="O63" s="102" t="s">
        <v>0</v>
      </c>
      <c r="P63" s="102" t="s">
        <v>0</v>
      </c>
      <c r="Q63" s="102" t="s">
        <v>0</v>
      </c>
      <c r="R63" s="102" t="s">
        <v>0</v>
      </c>
      <c r="S63" s="102" t="s">
        <v>0</v>
      </c>
      <c r="T63" s="102" t="s">
        <v>0</v>
      </c>
      <c r="U63" s="102" t="s">
        <v>0</v>
      </c>
      <c r="V63" s="102" t="s">
        <v>0</v>
      </c>
      <c r="W63" s="102" t="s">
        <v>0</v>
      </c>
      <c r="X63" s="102" t="s">
        <v>0</v>
      </c>
      <c r="Y63" s="102" t="s">
        <v>0</v>
      </c>
      <c r="Z63" s="102" t="s">
        <v>0</v>
      </c>
      <c r="AA63" s="102" t="s">
        <v>0</v>
      </c>
      <c r="AB63" s="102" t="s">
        <v>0</v>
      </c>
      <c r="AC63" s="102" t="s">
        <v>0</v>
      </c>
      <c r="AD63" s="162" t="s">
        <v>0</v>
      </c>
      <c r="AE63" s="163" t="s">
        <v>0</v>
      </c>
      <c r="AF63" s="164" t="s">
        <v>0</v>
      </c>
      <c r="AG63" s="164" t="s">
        <v>0</v>
      </c>
      <c r="AH63" s="102" t="s">
        <v>0</v>
      </c>
      <c r="AI63" s="161" t="s">
        <v>0</v>
      </c>
      <c r="AJ63" s="129" t="s">
        <v>0</v>
      </c>
      <c r="AK63" s="129" t="s">
        <v>0</v>
      </c>
    </row>
    <row r="64" spans="1:37" s="152" customFormat="1">
      <c r="A64" s="117" t="s">
        <v>65</v>
      </c>
      <c r="B64" s="102" t="s">
        <v>0</v>
      </c>
      <c r="C64" s="102" t="s">
        <v>0</v>
      </c>
      <c r="D64" s="102" t="s">
        <v>0</v>
      </c>
      <c r="E64" s="102" t="s">
        <v>0</v>
      </c>
      <c r="F64" s="102" t="s">
        <v>0</v>
      </c>
      <c r="G64" s="102" t="s">
        <v>0</v>
      </c>
      <c r="H64" s="102" t="s">
        <v>0</v>
      </c>
      <c r="I64" s="102" t="s">
        <v>0</v>
      </c>
      <c r="J64" s="102" t="s">
        <v>0</v>
      </c>
      <c r="K64" s="102" t="s">
        <v>0</v>
      </c>
      <c r="L64" s="102" t="s">
        <v>0</v>
      </c>
      <c r="M64" s="102" t="s">
        <v>0</v>
      </c>
      <c r="N64" s="102" t="s">
        <v>0</v>
      </c>
      <c r="O64" s="102" t="s">
        <v>0</v>
      </c>
      <c r="P64" s="102" t="s">
        <v>0</v>
      </c>
      <c r="Q64" s="102" t="s">
        <v>0</v>
      </c>
      <c r="R64" s="102" t="s">
        <v>0</v>
      </c>
      <c r="S64" s="102" t="s">
        <v>0</v>
      </c>
      <c r="T64" s="102" t="s">
        <v>0</v>
      </c>
      <c r="U64" s="102" t="s">
        <v>0</v>
      </c>
      <c r="V64" s="102" t="s">
        <v>0</v>
      </c>
      <c r="W64" s="102" t="s">
        <v>0</v>
      </c>
      <c r="X64" s="102" t="s">
        <v>0</v>
      </c>
      <c r="Y64" s="102" t="s">
        <v>0</v>
      </c>
      <c r="Z64" s="102" t="s">
        <v>0</v>
      </c>
      <c r="AA64" s="102" t="s">
        <v>0</v>
      </c>
      <c r="AB64" s="102" t="s">
        <v>0</v>
      </c>
      <c r="AC64" s="102" t="s">
        <v>0</v>
      </c>
      <c r="AD64" s="162" t="s">
        <v>0</v>
      </c>
      <c r="AE64" s="159">
        <v>7899</v>
      </c>
      <c r="AF64" s="164" t="s">
        <v>0</v>
      </c>
      <c r="AG64" s="164" t="s">
        <v>0</v>
      </c>
      <c r="AH64" s="102" t="s">
        <v>0</v>
      </c>
      <c r="AI64" s="161" t="s">
        <v>0</v>
      </c>
      <c r="AJ64" s="129" t="s">
        <v>0</v>
      </c>
      <c r="AK64" s="129" t="s">
        <v>0</v>
      </c>
    </row>
    <row r="65" spans="1:37" s="152" customFormat="1">
      <c r="A65" s="183" t="s">
        <v>66</v>
      </c>
      <c r="B65" s="102" t="s">
        <v>0</v>
      </c>
      <c r="C65" s="102" t="s">
        <v>0</v>
      </c>
      <c r="D65" s="102" t="s">
        <v>0</v>
      </c>
      <c r="E65" s="102" t="s">
        <v>0</v>
      </c>
      <c r="F65" s="102" t="s">
        <v>0</v>
      </c>
      <c r="G65" s="102" t="s">
        <v>0</v>
      </c>
      <c r="H65" s="102" t="s">
        <v>0</v>
      </c>
      <c r="I65" s="102" t="s">
        <v>0</v>
      </c>
      <c r="J65" s="102" t="s">
        <v>0</v>
      </c>
      <c r="K65" s="102" t="s">
        <v>0</v>
      </c>
      <c r="L65" s="102" t="s">
        <v>0</v>
      </c>
      <c r="M65" s="102" t="s">
        <v>0</v>
      </c>
      <c r="N65" s="102" t="s">
        <v>0</v>
      </c>
      <c r="O65" s="102" t="s">
        <v>0</v>
      </c>
      <c r="P65" s="102" t="s">
        <v>0</v>
      </c>
      <c r="Q65" s="102" t="s">
        <v>0</v>
      </c>
      <c r="R65" s="102" t="s">
        <v>0</v>
      </c>
      <c r="S65" s="102" t="s">
        <v>0</v>
      </c>
      <c r="T65" s="102" t="s">
        <v>0</v>
      </c>
      <c r="U65" s="102" t="s">
        <v>0</v>
      </c>
      <c r="V65" s="102" t="s">
        <v>0</v>
      </c>
      <c r="W65" s="102" t="s">
        <v>0</v>
      </c>
      <c r="X65" s="102" t="s">
        <v>0</v>
      </c>
      <c r="Y65" s="102" t="s">
        <v>0</v>
      </c>
      <c r="Z65" s="102" t="s">
        <v>0</v>
      </c>
      <c r="AA65" s="102" t="s">
        <v>0</v>
      </c>
      <c r="AB65" s="102" t="s">
        <v>0</v>
      </c>
      <c r="AC65" s="102" t="s">
        <v>0</v>
      </c>
      <c r="AD65" s="162" t="s">
        <v>0</v>
      </c>
      <c r="AE65" s="163" t="s">
        <v>0</v>
      </c>
      <c r="AF65" s="164" t="s">
        <v>0</v>
      </c>
      <c r="AG65" s="164" t="s">
        <v>0</v>
      </c>
      <c r="AH65" s="102">
        <v>8543</v>
      </c>
      <c r="AI65" s="161">
        <v>26559</v>
      </c>
      <c r="AJ65" s="129" t="s">
        <v>0</v>
      </c>
      <c r="AK65" s="129" t="s">
        <v>0</v>
      </c>
    </row>
    <row r="66" spans="1:37">
      <c r="A66" s="8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12"/>
      <c r="AE66" s="12"/>
      <c r="AF66" s="12"/>
      <c r="AG66" s="12"/>
      <c r="AH66" s="12"/>
      <c r="AI66" s="12"/>
      <c r="AJ66" s="12"/>
      <c r="AK66" s="12"/>
    </row>
    <row r="67" spans="1:37">
      <c r="A67" s="8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12"/>
      <c r="AK67" s="12"/>
    </row>
    <row r="68" spans="1:37">
      <c r="A68" s="8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</row>
    <row r="69" spans="1:37">
      <c r="A69" s="8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</row>
    <row r="70" spans="1:37" ht="12.75" customHeight="1">
      <c r="A70" s="87" t="s">
        <v>33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38"/>
    </row>
    <row r="71" spans="1:37" ht="12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88" t="s">
        <v>20</v>
      </c>
      <c r="AJ71" s="88"/>
      <c r="AK71" s="88"/>
    </row>
    <row r="72" spans="1:37" s="34" customFormat="1">
      <c r="A72" s="32"/>
      <c r="B72" s="32">
        <v>1990</v>
      </c>
      <c r="C72" s="32">
        <v>1991</v>
      </c>
      <c r="D72" s="32">
        <v>1992</v>
      </c>
      <c r="E72" s="32">
        <v>1993</v>
      </c>
      <c r="F72" s="32">
        <v>1994</v>
      </c>
      <c r="G72" s="32">
        <v>1995</v>
      </c>
      <c r="H72" s="32">
        <v>1996</v>
      </c>
      <c r="I72" s="32">
        <v>1997</v>
      </c>
      <c r="J72" s="32">
        <v>1998</v>
      </c>
      <c r="K72" s="32">
        <v>1999</v>
      </c>
      <c r="L72" s="32">
        <v>2000</v>
      </c>
      <c r="M72" s="32">
        <v>2001</v>
      </c>
      <c r="N72" s="32">
        <v>2002</v>
      </c>
      <c r="O72" s="32">
        <v>2003</v>
      </c>
      <c r="P72" s="32">
        <v>2004</v>
      </c>
      <c r="Q72" s="32">
        <v>2005</v>
      </c>
      <c r="R72" s="32">
        <v>2006</v>
      </c>
      <c r="S72" s="32">
        <v>2007</v>
      </c>
      <c r="T72" s="32">
        <v>2008</v>
      </c>
      <c r="U72" s="32">
        <v>2009</v>
      </c>
      <c r="V72" s="32">
        <v>2010</v>
      </c>
      <c r="W72" s="32">
        <v>2011</v>
      </c>
      <c r="X72" s="32">
        <v>2012</v>
      </c>
      <c r="Y72" s="32">
        <v>2013</v>
      </c>
      <c r="Z72" s="32">
        <v>2014</v>
      </c>
      <c r="AA72" s="32">
        <v>2015</v>
      </c>
      <c r="AB72" s="32">
        <v>2016</v>
      </c>
      <c r="AC72" s="32">
        <v>2017</v>
      </c>
      <c r="AD72" s="32">
        <v>2018</v>
      </c>
      <c r="AE72" s="32">
        <v>2019</v>
      </c>
      <c r="AF72" s="32">
        <v>2020</v>
      </c>
      <c r="AG72" s="32">
        <v>2021</v>
      </c>
      <c r="AH72" s="32">
        <v>2022</v>
      </c>
      <c r="AI72" s="32">
        <v>2023</v>
      </c>
      <c r="AJ72" s="32">
        <v>2024</v>
      </c>
      <c r="AK72" s="32">
        <v>2025</v>
      </c>
    </row>
    <row r="73" spans="1:37" ht="12.6" customHeight="1">
      <c r="A73" s="113" t="s">
        <v>52</v>
      </c>
      <c r="B73" s="70">
        <v>0</v>
      </c>
      <c r="C73" s="70">
        <v>78718</v>
      </c>
      <c r="D73" s="70">
        <v>549915</v>
      </c>
      <c r="E73" s="70">
        <v>241224</v>
      </c>
      <c r="F73" s="70">
        <v>37583</v>
      </c>
      <c r="G73" s="70">
        <v>6700</v>
      </c>
      <c r="H73" s="70" t="s">
        <v>0</v>
      </c>
      <c r="I73" s="70" t="s">
        <v>0</v>
      </c>
      <c r="J73" s="70" t="s">
        <v>0</v>
      </c>
      <c r="K73" s="70" t="s">
        <v>0</v>
      </c>
      <c r="L73" s="70" t="s">
        <v>0</v>
      </c>
      <c r="M73" s="70" t="s">
        <v>0</v>
      </c>
      <c r="N73" s="70" t="s">
        <v>0</v>
      </c>
      <c r="O73" s="70" t="s">
        <v>0</v>
      </c>
      <c r="P73" s="70" t="s">
        <v>0</v>
      </c>
      <c r="Q73" s="70" t="s">
        <v>0</v>
      </c>
      <c r="R73" s="70" t="s">
        <v>0</v>
      </c>
      <c r="S73" s="70" t="s">
        <v>0</v>
      </c>
      <c r="T73" s="70" t="s">
        <v>0</v>
      </c>
      <c r="U73" s="70" t="s">
        <v>0</v>
      </c>
      <c r="V73" s="70" t="s">
        <v>0</v>
      </c>
      <c r="W73" s="70" t="s">
        <v>0</v>
      </c>
      <c r="X73" s="70" t="s">
        <v>0</v>
      </c>
      <c r="Y73" s="70" t="s">
        <v>0</v>
      </c>
      <c r="Z73" s="70" t="s">
        <v>0</v>
      </c>
      <c r="AA73" s="70">
        <v>20</v>
      </c>
      <c r="AB73" s="165">
        <v>111067</v>
      </c>
      <c r="AC73" s="165">
        <v>111060</v>
      </c>
      <c r="AD73" s="70" t="s">
        <v>0</v>
      </c>
      <c r="AE73" s="70" t="s">
        <v>0</v>
      </c>
      <c r="AF73" s="70" t="s">
        <v>0</v>
      </c>
      <c r="AG73" s="70" t="s">
        <v>0</v>
      </c>
      <c r="AH73" s="70" t="s">
        <v>0</v>
      </c>
      <c r="AI73" s="70" t="s">
        <v>0</v>
      </c>
      <c r="AJ73" s="70">
        <v>650</v>
      </c>
      <c r="AK73" s="70">
        <v>1910</v>
      </c>
    </row>
    <row r="74" spans="1:37">
      <c r="A74" s="117" t="s">
        <v>53</v>
      </c>
      <c r="B74" s="124">
        <v>0</v>
      </c>
      <c r="C74" s="124">
        <v>0</v>
      </c>
      <c r="D74" s="124">
        <v>0</v>
      </c>
      <c r="E74" s="124">
        <v>0</v>
      </c>
      <c r="F74" s="124">
        <v>0</v>
      </c>
      <c r="G74" s="124">
        <v>0</v>
      </c>
      <c r="H74" s="124" t="s">
        <v>0</v>
      </c>
      <c r="I74" s="124" t="s">
        <v>0</v>
      </c>
      <c r="J74" s="124" t="s">
        <v>0</v>
      </c>
      <c r="K74" s="124" t="s">
        <v>0</v>
      </c>
      <c r="L74" s="124" t="s">
        <v>0</v>
      </c>
      <c r="M74" s="124" t="s">
        <v>0</v>
      </c>
      <c r="N74" s="124" t="s">
        <v>0</v>
      </c>
      <c r="O74" s="124" t="s">
        <v>0</v>
      </c>
      <c r="P74" s="124" t="s">
        <v>0</v>
      </c>
      <c r="Q74" s="124" t="s">
        <v>0</v>
      </c>
      <c r="R74" s="124" t="s">
        <v>0</v>
      </c>
      <c r="S74" s="68" t="s">
        <v>0</v>
      </c>
      <c r="T74" s="68" t="s">
        <v>0</v>
      </c>
      <c r="U74" s="68" t="s">
        <v>0</v>
      </c>
      <c r="V74" s="68" t="s">
        <v>0</v>
      </c>
      <c r="W74" s="68" t="s">
        <v>0</v>
      </c>
      <c r="X74" s="68" t="s">
        <v>0</v>
      </c>
      <c r="Y74" s="68" t="s">
        <v>0</v>
      </c>
      <c r="Z74" s="68" t="s">
        <v>0</v>
      </c>
      <c r="AA74" s="68" t="s">
        <v>0</v>
      </c>
      <c r="AB74" s="68" t="s">
        <v>0</v>
      </c>
      <c r="AC74" s="68" t="s">
        <v>0</v>
      </c>
      <c r="AD74" s="68" t="s">
        <v>0</v>
      </c>
      <c r="AE74" s="68" t="s">
        <v>0</v>
      </c>
      <c r="AF74" s="68" t="s">
        <v>0</v>
      </c>
      <c r="AG74" s="68" t="s">
        <v>0</v>
      </c>
      <c r="AH74" s="68" t="s">
        <v>0</v>
      </c>
      <c r="AI74" s="68" t="s">
        <v>0</v>
      </c>
      <c r="AJ74" s="68" t="s">
        <v>0</v>
      </c>
      <c r="AK74" s="68" t="s">
        <v>0</v>
      </c>
    </row>
    <row r="75" spans="1:37" ht="12.6" customHeight="1">
      <c r="A75" s="117" t="s">
        <v>54</v>
      </c>
      <c r="B75" s="70">
        <v>0</v>
      </c>
      <c r="C75" s="70">
        <v>0</v>
      </c>
      <c r="D75" s="70">
        <v>21505</v>
      </c>
      <c r="E75" s="70">
        <v>10526</v>
      </c>
      <c r="F75" s="70">
        <v>1143</v>
      </c>
      <c r="G75" s="70">
        <v>460</v>
      </c>
      <c r="H75" s="70" t="s">
        <v>0</v>
      </c>
      <c r="I75" s="70" t="s">
        <v>0</v>
      </c>
      <c r="J75" s="70" t="s">
        <v>0</v>
      </c>
      <c r="K75" s="70" t="s">
        <v>0</v>
      </c>
      <c r="L75" s="70" t="s">
        <v>0</v>
      </c>
      <c r="M75" s="70" t="s">
        <v>0</v>
      </c>
      <c r="N75" s="70" t="s">
        <v>0</v>
      </c>
      <c r="O75" s="70" t="s">
        <v>0</v>
      </c>
      <c r="P75" s="70" t="s">
        <v>0</v>
      </c>
      <c r="Q75" s="70" t="s">
        <v>0</v>
      </c>
      <c r="R75" s="70" t="s">
        <v>0</v>
      </c>
      <c r="S75" s="70" t="s">
        <v>0</v>
      </c>
      <c r="T75" s="70" t="s">
        <v>0</v>
      </c>
      <c r="U75" s="70" t="s">
        <v>0</v>
      </c>
      <c r="V75" s="70" t="s">
        <v>0</v>
      </c>
      <c r="W75" s="70" t="s">
        <v>0</v>
      </c>
      <c r="X75" s="70" t="s">
        <v>0</v>
      </c>
      <c r="Y75" s="70" t="s">
        <v>0</v>
      </c>
      <c r="Z75" s="70" t="s">
        <v>0</v>
      </c>
      <c r="AA75" s="70" t="s">
        <v>0</v>
      </c>
      <c r="AB75" s="70" t="s">
        <v>0</v>
      </c>
      <c r="AC75" s="70" t="s">
        <v>0</v>
      </c>
      <c r="AD75" s="70" t="s">
        <v>0</v>
      </c>
      <c r="AE75" s="70" t="s">
        <v>0</v>
      </c>
      <c r="AF75" s="70" t="s">
        <v>0</v>
      </c>
      <c r="AG75" s="70" t="s">
        <v>0</v>
      </c>
      <c r="AH75" s="70" t="s">
        <v>0</v>
      </c>
      <c r="AI75" s="70" t="s">
        <v>0</v>
      </c>
      <c r="AJ75" s="70" t="s">
        <v>0</v>
      </c>
      <c r="AK75" s="70" t="s">
        <v>0</v>
      </c>
    </row>
    <row r="76" spans="1:37" ht="12.6" customHeight="1">
      <c r="A76" s="117" t="s">
        <v>55</v>
      </c>
      <c r="B76" s="70">
        <v>0</v>
      </c>
      <c r="C76" s="70">
        <v>0</v>
      </c>
      <c r="D76" s="70">
        <v>8935</v>
      </c>
      <c r="E76" s="70">
        <v>10</v>
      </c>
      <c r="F76" s="70">
        <v>150</v>
      </c>
      <c r="G76" s="70">
        <v>0</v>
      </c>
      <c r="H76" s="70" t="s">
        <v>0</v>
      </c>
      <c r="I76" s="70" t="s">
        <v>0</v>
      </c>
      <c r="J76" s="70" t="s">
        <v>0</v>
      </c>
      <c r="K76" s="70" t="s">
        <v>0</v>
      </c>
      <c r="L76" s="70" t="s">
        <v>0</v>
      </c>
      <c r="M76" s="70" t="s">
        <v>0</v>
      </c>
      <c r="N76" s="70" t="s">
        <v>0</v>
      </c>
      <c r="O76" s="70" t="s">
        <v>0</v>
      </c>
      <c r="P76" s="70" t="s">
        <v>0</v>
      </c>
      <c r="Q76" s="70" t="s">
        <v>0</v>
      </c>
      <c r="R76" s="70" t="s">
        <v>0</v>
      </c>
      <c r="S76" s="70" t="s">
        <v>0</v>
      </c>
      <c r="T76" s="70" t="s">
        <v>0</v>
      </c>
      <c r="U76" s="70" t="s">
        <v>0</v>
      </c>
      <c r="V76" s="70" t="s">
        <v>0</v>
      </c>
      <c r="W76" s="70" t="s">
        <v>0</v>
      </c>
      <c r="X76" s="70" t="s">
        <v>0</v>
      </c>
      <c r="Y76" s="70" t="s">
        <v>0</v>
      </c>
      <c r="Z76" s="70" t="s">
        <v>0</v>
      </c>
      <c r="AA76" s="70" t="s">
        <v>0</v>
      </c>
      <c r="AB76" s="70" t="s">
        <v>0</v>
      </c>
      <c r="AC76" s="70" t="s">
        <v>0</v>
      </c>
      <c r="AD76" s="70" t="s">
        <v>0</v>
      </c>
      <c r="AE76" s="70" t="s">
        <v>0</v>
      </c>
      <c r="AF76" s="70" t="s">
        <v>0</v>
      </c>
      <c r="AG76" s="70" t="s">
        <v>0</v>
      </c>
      <c r="AH76" s="70" t="s">
        <v>0</v>
      </c>
      <c r="AI76" s="70" t="s">
        <v>0</v>
      </c>
      <c r="AJ76" s="70" t="s">
        <v>0</v>
      </c>
      <c r="AK76" s="70" t="s">
        <v>0</v>
      </c>
    </row>
    <row r="77" spans="1:37" ht="12.6" customHeight="1">
      <c r="A77" s="117" t="s">
        <v>56</v>
      </c>
      <c r="B77" s="70">
        <v>0</v>
      </c>
      <c r="C77" s="70">
        <v>8687</v>
      </c>
      <c r="D77" s="70">
        <v>75026</v>
      </c>
      <c r="E77" s="70">
        <v>63128</v>
      </c>
      <c r="F77" s="70">
        <v>24010</v>
      </c>
      <c r="G77" s="70">
        <v>1990</v>
      </c>
      <c r="H77" s="70" t="s">
        <v>0</v>
      </c>
      <c r="I77" s="70" t="s">
        <v>0</v>
      </c>
      <c r="J77" s="70" t="s">
        <v>0</v>
      </c>
      <c r="K77" s="70" t="s">
        <v>0</v>
      </c>
      <c r="L77" s="70" t="s">
        <v>0</v>
      </c>
      <c r="M77" s="70" t="s">
        <v>0</v>
      </c>
      <c r="N77" s="70" t="s">
        <v>0</v>
      </c>
      <c r="O77" s="70" t="s">
        <v>0</v>
      </c>
      <c r="P77" s="70" t="s">
        <v>0</v>
      </c>
      <c r="Q77" s="70" t="s">
        <v>0</v>
      </c>
      <c r="R77" s="70" t="s">
        <v>0</v>
      </c>
      <c r="S77" s="70" t="s">
        <v>0</v>
      </c>
      <c r="T77" s="70" t="s">
        <v>0</v>
      </c>
      <c r="U77" s="70" t="s">
        <v>0</v>
      </c>
      <c r="V77" s="70" t="s">
        <v>0</v>
      </c>
      <c r="W77" s="70" t="s">
        <v>0</v>
      </c>
      <c r="X77" s="70" t="s">
        <v>0</v>
      </c>
      <c r="Y77" s="70" t="s">
        <v>0</v>
      </c>
      <c r="Z77" s="70" t="s">
        <v>0</v>
      </c>
      <c r="AA77" s="70" t="s">
        <v>0</v>
      </c>
      <c r="AB77" s="70" t="s">
        <v>0</v>
      </c>
      <c r="AC77" s="70" t="s">
        <v>0</v>
      </c>
      <c r="AD77" s="70" t="s">
        <v>0</v>
      </c>
      <c r="AE77" s="70" t="s">
        <v>0</v>
      </c>
      <c r="AF77" s="70" t="s">
        <v>0</v>
      </c>
      <c r="AG77" s="70" t="s">
        <v>0</v>
      </c>
      <c r="AH77" s="70" t="s">
        <v>0</v>
      </c>
      <c r="AI77" s="70" t="s">
        <v>0</v>
      </c>
      <c r="AJ77" s="70" t="s">
        <v>0</v>
      </c>
      <c r="AK77" s="70" t="s">
        <v>0</v>
      </c>
    </row>
    <row r="78" spans="1:37" ht="12.6" customHeight="1">
      <c r="A78" s="117" t="s">
        <v>57</v>
      </c>
      <c r="B78" s="70">
        <v>0</v>
      </c>
      <c r="C78" s="70">
        <v>10374</v>
      </c>
      <c r="D78" s="70">
        <v>44961</v>
      </c>
      <c r="E78" s="70">
        <v>11504</v>
      </c>
      <c r="F78" s="70">
        <v>789</v>
      </c>
      <c r="G78" s="70">
        <v>0</v>
      </c>
      <c r="H78" s="70" t="s">
        <v>0</v>
      </c>
      <c r="I78" s="70" t="s">
        <v>0</v>
      </c>
      <c r="J78" s="70" t="s">
        <v>0</v>
      </c>
      <c r="K78" s="70" t="s">
        <v>0</v>
      </c>
      <c r="L78" s="70" t="s">
        <v>0</v>
      </c>
      <c r="M78" s="70" t="s">
        <v>0</v>
      </c>
      <c r="N78" s="70" t="s">
        <v>0</v>
      </c>
      <c r="O78" s="70" t="s">
        <v>0</v>
      </c>
      <c r="P78" s="70" t="s">
        <v>0</v>
      </c>
      <c r="Q78" s="70" t="s">
        <v>0</v>
      </c>
      <c r="R78" s="70" t="s">
        <v>0</v>
      </c>
      <c r="S78" s="70" t="s">
        <v>0</v>
      </c>
      <c r="T78" s="70" t="s">
        <v>0</v>
      </c>
      <c r="U78" s="70" t="s">
        <v>0</v>
      </c>
      <c r="V78" s="70" t="s">
        <v>0</v>
      </c>
      <c r="W78" s="70" t="s">
        <v>0</v>
      </c>
      <c r="X78" s="70" t="s">
        <v>0</v>
      </c>
      <c r="Y78" s="70" t="s">
        <v>0</v>
      </c>
      <c r="Z78" s="70" t="s">
        <v>0</v>
      </c>
      <c r="AA78" s="70" t="s">
        <v>0</v>
      </c>
      <c r="AB78" s="70" t="s">
        <v>0</v>
      </c>
      <c r="AC78" s="70" t="s">
        <v>0</v>
      </c>
      <c r="AD78" s="70" t="s">
        <v>0</v>
      </c>
      <c r="AE78" s="70" t="s">
        <v>0</v>
      </c>
      <c r="AF78" s="70" t="s">
        <v>0</v>
      </c>
      <c r="AG78" s="70" t="s">
        <v>0</v>
      </c>
      <c r="AH78" s="70" t="s">
        <v>0</v>
      </c>
      <c r="AI78" s="70" t="s">
        <v>0</v>
      </c>
      <c r="AJ78" s="70" t="s">
        <v>0</v>
      </c>
      <c r="AK78" s="70" t="s">
        <v>0</v>
      </c>
    </row>
    <row r="79" spans="1:37" ht="12.6" customHeight="1">
      <c r="A79" s="117" t="s">
        <v>58</v>
      </c>
      <c r="B79" s="70">
        <v>0</v>
      </c>
      <c r="C79" s="70">
        <v>3586</v>
      </c>
      <c r="D79" s="70">
        <v>35198</v>
      </c>
      <c r="E79" s="70">
        <v>9838</v>
      </c>
      <c r="F79" s="70">
        <v>100</v>
      </c>
      <c r="G79" s="70">
        <v>0</v>
      </c>
      <c r="H79" s="70" t="s">
        <v>0</v>
      </c>
      <c r="I79" s="70" t="s">
        <v>0</v>
      </c>
      <c r="J79" s="70" t="s">
        <v>0</v>
      </c>
      <c r="K79" s="70" t="s">
        <v>0</v>
      </c>
      <c r="L79" s="70" t="s">
        <v>0</v>
      </c>
      <c r="M79" s="70" t="s">
        <v>0</v>
      </c>
      <c r="N79" s="70" t="s">
        <v>0</v>
      </c>
      <c r="O79" s="70" t="s">
        <v>0</v>
      </c>
      <c r="P79" s="70" t="s">
        <v>0</v>
      </c>
      <c r="Q79" s="70" t="s">
        <v>0</v>
      </c>
      <c r="R79" s="70" t="s">
        <v>0</v>
      </c>
      <c r="S79" s="70" t="s">
        <v>0</v>
      </c>
      <c r="T79" s="70" t="s">
        <v>0</v>
      </c>
      <c r="U79" s="70" t="s">
        <v>0</v>
      </c>
      <c r="V79" s="70" t="s">
        <v>0</v>
      </c>
      <c r="W79" s="70" t="s">
        <v>0</v>
      </c>
      <c r="X79" s="70" t="s">
        <v>0</v>
      </c>
      <c r="Y79" s="70" t="s">
        <v>0</v>
      </c>
      <c r="Z79" s="70" t="s">
        <v>0</v>
      </c>
      <c r="AA79" s="70" t="s">
        <v>0</v>
      </c>
      <c r="AB79" s="70" t="s">
        <v>0</v>
      </c>
      <c r="AC79" s="70" t="s">
        <v>0</v>
      </c>
      <c r="AD79" s="70" t="s">
        <v>0</v>
      </c>
      <c r="AE79" s="70" t="s">
        <v>0</v>
      </c>
      <c r="AF79" s="70" t="s">
        <v>0</v>
      </c>
      <c r="AG79" s="70" t="s">
        <v>0</v>
      </c>
      <c r="AH79" s="70" t="s">
        <v>0</v>
      </c>
      <c r="AI79" s="70" t="s">
        <v>0</v>
      </c>
      <c r="AJ79" s="70" t="s">
        <v>0</v>
      </c>
      <c r="AK79" s="70" t="s">
        <v>0</v>
      </c>
    </row>
    <row r="80" spans="1:37" ht="12.6" customHeight="1">
      <c r="A80" s="117" t="s">
        <v>59</v>
      </c>
      <c r="B80" s="70">
        <v>0</v>
      </c>
      <c r="C80" s="70">
        <v>1725</v>
      </c>
      <c r="D80" s="70">
        <v>72705</v>
      </c>
      <c r="E80" s="70">
        <v>30514</v>
      </c>
      <c r="F80" s="70">
        <v>2502</v>
      </c>
      <c r="G80" s="70">
        <v>900</v>
      </c>
      <c r="H80" s="70" t="s">
        <v>0</v>
      </c>
      <c r="I80" s="70" t="s">
        <v>0</v>
      </c>
      <c r="J80" s="70" t="s">
        <v>0</v>
      </c>
      <c r="K80" s="70" t="s">
        <v>0</v>
      </c>
      <c r="L80" s="70" t="s">
        <v>0</v>
      </c>
      <c r="M80" s="70" t="s">
        <v>0</v>
      </c>
      <c r="N80" s="70" t="s">
        <v>0</v>
      </c>
      <c r="O80" s="70" t="s">
        <v>0</v>
      </c>
      <c r="P80" s="70" t="s">
        <v>0</v>
      </c>
      <c r="Q80" s="70" t="s">
        <v>0</v>
      </c>
      <c r="R80" s="70" t="s">
        <v>0</v>
      </c>
      <c r="S80" s="70" t="s">
        <v>0</v>
      </c>
      <c r="T80" s="70" t="s">
        <v>0</v>
      </c>
      <c r="U80" s="70" t="s">
        <v>0</v>
      </c>
      <c r="V80" s="70" t="s">
        <v>0</v>
      </c>
      <c r="W80" s="70" t="s">
        <v>0</v>
      </c>
      <c r="X80" s="70" t="s">
        <v>0</v>
      </c>
      <c r="Y80" s="70" t="s">
        <v>0</v>
      </c>
      <c r="Z80" s="70" t="s">
        <v>0</v>
      </c>
      <c r="AA80" s="70" t="s">
        <v>0</v>
      </c>
      <c r="AB80" s="70" t="s">
        <v>0</v>
      </c>
      <c r="AC80" s="70" t="s">
        <v>0</v>
      </c>
      <c r="AD80" s="70" t="s">
        <v>0</v>
      </c>
      <c r="AE80" s="70" t="s">
        <v>0</v>
      </c>
      <c r="AF80" s="70" t="s">
        <v>0</v>
      </c>
      <c r="AG80" s="70" t="s">
        <v>0</v>
      </c>
      <c r="AH80" s="70" t="s">
        <v>0</v>
      </c>
      <c r="AI80" s="70" t="s">
        <v>0</v>
      </c>
      <c r="AJ80" s="70" t="s">
        <v>0</v>
      </c>
      <c r="AK80" s="70" t="s">
        <v>0</v>
      </c>
    </row>
    <row r="81" spans="1:37" ht="12.6" customHeight="1">
      <c r="A81" s="117" t="s">
        <v>60</v>
      </c>
      <c r="B81" s="70">
        <v>0</v>
      </c>
      <c r="C81" s="70">
        <v>17084</v>
      </c>
      <c r="D81" s="70">
        <v>48859</v>
      </c>
      <c r="E81" s="70">
        <v>23718</v>
      </c>
      <c r="F81" s="70">
        <v>780</v>
      </c>
      <c r="G81" s="70">
        <v>3250</v>
      </c>
      <c r="H81" s="70" t="s">
        <v>0</v>
      </c>
      <c r="I81" s="70" t="s">
        <v>0</v>
      </c>
      <c r="J81" s="70" t="s">
        <v>0</v>
      </c>
      <c r="K81" s="70" t="s">
        <v>0</v>
      </c>
      <c r="L81" s="70" t="s">
        <v>0</v>
      </c>
      <c r="M81" s="70" t="s">
        <v>0</v>
      </c>
      <c r="N81" s="70" t="s">
        <v>0</v>
      </c>
      <c r="O81" s="70" t="s">
        <v>0</v>
      </c>
      <c r="P81" s="70" t="s">
        <v>0</v>
      </c>
      <c r="Q81" s="70" t="s">
        <v>0</v>
      </c>
      <c r="R81" s="70" t="s">
        <v>0</v>
      </c>
      <c r="S81" s="70" t="s">
        <v>0</v>
      </c>
      <c r="T81" s="70" t="s">
        <v>0</v>
      </c>
      <c r="U81" s="70" t="s">
        <v>0</v>
      </c>
      <c r="V81" s="70" t="s">
        <v>0</v>
      </c>
      <c r="W81" s="70" t="s">
        <v>0</v>
      </c>
      <c r="X81" s="70" t="s">
        <v>0</v>
      </c>
      <c r="Y81" s="70" t="s">
        <v>0</v>
      </c>
      <c r="Z81" s="70" t="s">
        <v>0</v>
      </c>
      <c r="AA81" s="70" t="s">
        <v>0</v>
      </c>
      <c r="AB81" s="70" t="s">
        <v>0</v>
      </c>
      <c r="AC81" s="70" t="s">
        <v>0</v>
      </c>
      <c r="AD81" s="70" t="s">
        <v>0</v>
      </c>
      <c r="AE81" s="70" t="s">
        <v>0</v>
      </c>
      <c r="AF81" s="70" t="s">
        <v>0</v>
      </c>
      <c r="AG81" s="70" t="s">
        <v>0</v>
      </c>
      <c r="AH81" s="70" t="s">
        <v>0</v>
      </c>
      <c r="AI81" s="70" t="s">
        <v>0</v>
      </c>
      <c r="AJ81" s="70" t="s">
        <v>0</v>
      </c>
      <c r="AK81" s="70" t="s">
        <v>0</v>
      </c>
    </row>
    <row r="82" spans="1:37" ht="12.6" customHeight="1">
      <c r="A82" s="117" t="s">
        <v>61</v>
      </c>
      <c r="B82" s="124">
        <v>0</v>
      </c>
      <c r="C82" s="124">
        <v>5523</v>
      </c>
      <c r="D82" s="124">
        <v>21959</v>
      </c>
      <c r="E82" s="124">
        <v>8935</v>
      </c>
      <c r="F82" s="124">
        <v>60</v>
      </c>
      <c r="G82" s="124">
        <v>0</v>
      </c>
      <c r="H82" s="124" t="s">
        <v>0</v>
      </c>
      <c r="I82" s="124" t="s">
        <v>0</v>
      </c>
      <c r="J82" s="124" t="s">
        <v>0</v>
      </c>
      <c r="K82" s="124" t="s">
        <v>0</v>
      </c>
      <c r="L82" s="124" t="s">
        <v>0</v>
      </c>
      <c r="M82" s="124" t="s">
        <v>0</v>
      </c>
      <c r="N82" s="124" t="s">
        <v>0</v>
      </c>
      <c r="O82" s="124" t="s">
        <v>0</v>
      </c>
      <c r="P82" s="124" t="s">
        <v>0</v>
      </c>
      <c r="Q82" s="124" t="s">
        <v>0</v>
      </c>
      <c r="R82" s="124" t="s">
        <v>0</v>
      </c>
      <c r="S82" s="68" t="s">
        <v>0</v>
      </c>
      <c r="T82" s="68" t="s">
        <v>0</v>
      </c>
      <c r="U82" s="68" t="s">
        <v>0</v>
      </c>
      <c r="V82" s="68" t="s">
        <v>0</v>
      </c>
      <c r="W82" s="68" t="s">
        <v>0</v>
      </c>
      <c r="X82" s="68" t="s">
        <v>0</v>
      </c>
      <c r="Y82" s="68" t="s">
        <v>0</v>
      </c>
      <c r="Z82" s="68" t="s">
        <v>0</v>
      </c>
      <c r="AA82" s="68">
        <v>20</v>
      </c>
      <c r="AB82" s="165">
        <v>111067</v>
      </c>
      <c r="AC82" s="165">
        <v>111060</v>
      </c>
      <c r="AD82" s="68" t="s">
        <v>0</v>
      </c>
      <c r="AE82" s="68" t="s">
        <v>0</v>
      </c>
      <c r="AF82" s="68" t="s">
        <v>0</v>
      </c>
      <c r="AG82" s="68" t="s">
        <v>0</v>
      </c>
      <c r="AH82" s="68" t="s">
        <v>0</v>
      </c>
      <c r="AI82" s="68" t="s">
        <v>0</v>
      </c>
      <c r="AJ82" s="68">
        <v>650</v>
      </c>
      <c r="AK82" s="68">
        <v>1910</v>
      </c>
    </row>
    <row r="83" spans="1:37" ht="12.6" customHeight="1">
      <c r="A83" s="117" t="s">
        <v>62</v>
      </c>
      <c r="B83" s="70">
        <v>0</v>
      </c>
      <c r="C83" s="70">
        <v>23908</v>
      </c>
      <c r="D83" s="70">
        <v>96260</v>
      </c>
      <c r="E83" s="70">
        <v>37703</v>
      </c>
      <c r="F83" s="70">
        <v>4487</v>
      </c>
      <c r="G83" s="70">
        <v>0</v>
      </c>
      <c r="H83" s="70" t="s">
        <v>0</v>
      </c>
      <c r="I83" s="70" t="s">
        <v>0</v>
      </c>
      <c r="J83" s="70" t="s">
        <v>0</v>
      </c>
      <c r="K83" s="70" t="s">
        <v>0</v>
      </c>
      <c r="L83" s="70" t="s">
        <v>0</v>
      </c>
      <c r="M83" s="70" t="s">
        <v>0</v>
      </c>
      <c r="N83" s="70" t="s">
        <v>0</v>
      </c>
      <c r="O83" s="70" t="s">
        <v>0</v>
      </c>
      <c r="P83" s="70" t="s">
        <v>0</v>
      </c>
      <c r="Q83" s="70" t="s">
        <v>0</v>
      </c>
      <c r="R83" s="70" t="s">
        <v>0</v>
      </c>
      <c r="S83" s="70" t="s">
        <v>0</v>
      </c>
      <c r="T83" s="70" t="s">
        <v>0</v>
      </c>
      <c r="U83" s="70" t="s">
        <v>0</v>
      </c>
      <c r="V83" s="70" t="s">
        <v>0</v>
      </c>
      <c r="W83" s="70" t="s">
        <v>0</v>
      </c>
      <c r="X83" s="70" t="s">
        <v>0</v>
      </c>
      <c r="Y83" s="70" t="s">
        <v>0</v>
      </c>
      <c r="Z83" s="70" t="s">
        <v>0</v>
      </c>
      <c r="AA83" s="70" t="s">
        <v>0</v>
      </c>
      <c r="AB83" s="70" t="s">
        <v>0</v>
      </c>
      <c r="AC83" s="70" t="s">
        <v>0</v>
      </c>
      <c r="AD83" s="70" t="s">
        <v>0</v>
      </c>
      <c r="AE83" s="70" t="s">
        <v>0</v>
      </c>
      <c r="AF83" s="70" t="s">
        <v>0</v>
      </c>
      <c r="AG83" s="70" t="s">
        <v>0</v>
      </c>
      <c r="AH83" s="70" t="s">
        <v>0</v>
      </c>
      <c r="AI83" s="70" t="s">
        <v>0</v>
      </c>
      <c r="AJ83" s="70" t="s">
        <v>0</v>
      </c>
      <c r="AK83" s="70" t="s">
        <v>0</v>
      </c>
    </row>
    <row r="84" spans="1:37" ht="12.6" customHeight="1">
      <c r="A84" s="117" t="s">
        <v>63</v>
      </c>
      <c r="B84" s="70">
        <v>0</v>
      </c>
      <c r="C84" s="70">
        <v>0</v>
      </c>
      <c r="D84" s="70">
        <v>45197</v>
      </c>
      <c r="E84" s="70">
        <v>5804</v>
      </c>
      <c r="F84" s="70">
        <v>2409</v>
      </c>
      <c r="G84" s="70">
        <v>0</v>
      </c>
      <c r="H84" s="70" t="s">
        <v>0</v>
      </c>
      <c r="I84" s="70" t="s">
        <v>0</v>
      </c>
      <c r="J84" s="70" t="s">
        <v>0</v>
      </c>
      <c r="K84" s="70" t="s">
        <v>0</v>
      </c>
      <c r="L84" s="70" t="s">
        <v>0</v>
      </c>
      <c r="M84" s="70" t="s">
        <v>0</v>
      </c>
      <c r="N84" s="70" t="s">
        <v>0</v>
      </c>
      <c r="O84" s="70" t="s">
        <v>0</v>
      </c>
      <c r="P84" s="70" t="s">
        <v>0</v>
      </c>
      <c r="Q84" s="70" t="s">
        <v>0</v>
      </c>
      <c r="R84" s="70" t="s">
        <v>0</v>
      </c>
      <c r="S84" s="70" t="s">
        <v>0</v>
      </c>
      <c r="T84" s="70" t="s">
        <v>0</v>
      </c>
      <c r="U84" s="70" t="s">
        <v>0</v>
      </c>
      <c r="V84" s="70" t="s">
        <v>0</v>
      </c>
      <c r="W84" s="70" t="s">
        <v>0</v>
      </c>
      <c r="X84" s="70" t="s">
        <v>0</v>
      </c>
      <c r="Y84" s="70" t="s">
        <v>0</v>
      </c>
      <c r="Z84" s="70" t="s">
        <v>0</v>
      </c>
      <c r="AA84" s="70" t="s">
        <v>0</v>
      </c>
      <c r="AB84" s="70" t="s">
        <v>0</v>
      </c>
      <c r="AC84" s="70" t="s">
        <v>0</v>
      </c>
      <c r="AD84" s="70" t="s">
        <v>0</v>
      </c>
      <c r="AE84" s="70" t="s">
        <v>0</v>
      </c>
      <c r="AF84" s="70" t="s">
        <v>0</v>
      </c>
      <c r="AG84" s="70" t="s">
        <v>0</v>
      </c>
      <c r="AH84" s="70" t="s">
        <v>0</v>
      </c>
      <c r="AI84" s="70" t="s">
        <v>0</v>
      </c>
      <c r="AJ84" s="70" t="s">
        <v>0</v>
      </c>
      <c r="AK84" s="70" t="s">
        <v>0</v>
      </c>
    </row>
    <row r="85" spans="1:37" ht="12.6" customHeight="1">
      <c r="A85" s="117" t="s">
        <v>64</v>
      </c>
      <c r="B85" s="70">
        <v>0</v>
      </c>
      <c r="C85" s="70">
        <v>7831</v>
      </c>
      <c r="D85" s="70">
        <v>22462</v>
      </c>
      <c r="E85" s="70">
        <v>11590</v>
      </c>
      <c r="F85" s="70">
        <v>1000</v>
      </c>
      <c r="G85" s="70">
        <v>0</v>
      </c>
      <c r="H85" s="70" t="s">
        <v>0</v>
      </c>
      <c r="I85" s="70" t="s">
        <v>0</v>
      </c>
      <c r="J85" s="70" t="s">
        <v>0</v>
      </c>
      <c r="K85" s="70" t="s">
        <v>0</v>
      </c>
      <c r="L85" s="70" t="s">
        <v>0</v>
      </c>
      <c r="M85" s="70" t="s">
        <v>0</v>
      </c>
      <c r="N85" s="70" t="s">
        <v>0</v>
      </c>
      <c r="O85" s="70" t="s">
        <v>0</v>
      </c>
      <c r="P85" s="70" t="s">
        <v>0</v>
      </c>
      <c r="Q85" s="70" t="s">
        <v>0</v>
      </c>
      <c r="R85" s="70" t="s">
        <v>0</v>
      </c>
      <c r="S85" s="70" t="s">
        <v>0</v>
      </c>
      <c r="T85" s="70" t="s">
        <v>0</v>
      </c>
      <c r="U85" s="70" t="s">
        <v>0</v>
      </c>
      <c r="V85" s="70" t="s">
        <v>0</v>
      </c>
      <c r="W85" s="70" t="s">
        <v>0</v>
      </c>
      <c r="X85" s="70" t="s">
        <v>0</v>
      </c>
      <c r="Y85" s="70" t="s">
        <v>0</v>
      </c>
      <c r="Z85" s="70" t="s">
        <v>0</v>
      </c>
      <c r="AA85" s="70" t="s">
        <v>0</v>
      </c>
      <c r="AB85" s="70" t="s">
        <v>0</v>
      </c>
      <c r="AC85" s="70" t="s">
        <v>0</v>
      </c>
      <c r="AD85" s="70" t="s">
        <v>0</v>
      </c>
      <c r="AE85" s="70" t="s">
        <v>0</v>
      </c>
      <c r="AF85" s="70" t="s">
        <v>0</v>
      </c>
      <c r="AG85" s="70" t="s">
        <v>0</v>
      </c>
      <c r="AH85" s="70" t="s">
        <v>0</v>
      </c>
      <c r="AI85" s="70" t="s">
        <v>0</v>
      </c>
      <c r="AJ85" s="70" t="s">
        <v>0</v>
      </c>
      <c r="AK85" s="70" t="s">
        <v>0</v>
      </c>
    </row>
    <row r="86" spans="1:37" ht="12.6" customHeight="1">
      <c r="A86" s="117" t="s">
        <v>65</v>
      </c>
      <c r="B86" s="124">
        <v>0</v>
      </c>
      <c r="C86" s="124">
        <v>0</v>
      </c>
      <c r="D86" s="124">
        <v>5069</v>
      </c>
      <c r="E86" s="124">
        <v>690</v>
      </c>
      <c r="F86" s="124">
        <v>91</v>
      </c>
      <c r="G86" s="124">
        <v>0</v>
      </c>
      <c r="H86" s="124" t="s">
        <v>0</v>
      </c>
      <c r="I86" s="124" t="s">
        <v>0</v>
      </c>
      <c r="J86" s="124" t="s">
        <v>0</v>
      </c>
      <c r="K86" s="124" t="s">
        <v>0</v>
      </c>
      <c r="L86" s="124" t="s">
        <v>0</v>
      </c>
      <c r="M86" s="124" t="s">
        <v>0</v>
      </c>
      <c r="N86" s="124" t="s">
        <v>0</v>
      </c>
      <c r="O86" s="124" t="s">
        <v>0</v>
      </c>
      <c r="P86" s="124" t="s">
        <v>0</v>
      </c>
      <c r="Q86" s="124" t="s">
        <v>0</v>
      </c>
      <c r="R86" s="124" t="s">
        <v>0</v>
      </c>
      <c r="S86" s="68" t="s">
        <v>0</v>
      </c>
      <c r="T86" s="68" t="s">
        <v>0</v>
      </c>
      <c r="U86" s="68" t="s">
        <v>0</v>
      </c>
      <c r="V86" s="68" t="s">
        <v>0</v>
      </c>
      <c r="W86" s="68" t="s">
        <v>0</v>
      </c>
      <c r="X86" s="68" t="s">
        <v>0</v>
      </c>
      <c r="Y86" s="68" t="s">
        <v>0</v>
      </c>
      <c r="Z86" s="68" t="s">
        <v>0</v>
      </c>
      <c r="AA86" s="68" t="s">
        <v>0</v>
      </c>
      <c r="AB86" s="68" t="s">
        <v>0</v>
      </c>
      <c r="AC86" s="68" t="s">
        <v>0</v>
      </c>
      <c r="AD86" s="68" t="s">
        <v>0</v>
      </c>
      <c r="AE86" s="68" t="s">
        <v>0</v>
      </c>
      <c r="AF86" s="68" t="s">
        <v>0</v>
      </c>
      <c r="AG86" s="68" t="s">
        <v>0</v>
      </c>
      <c r="AH86" s="68" t="s">
        <v>0</v>
      </c>
      <c r="AI86" s="68" t="s">
        <v>0</v>
      </c>
      <c r="AJ86" s="68" t="s">
        <v>0</v>
      </c>
      <c r="AK86" s="68" t="s">
        <v>0</v>
      </c>
    </row>
    <row r="87" spans="1:37" ht="12.6" customHeight="1">
      <c r="A87" s="183" t="s">
        <v>66</v>
      </c>
      <c r="B87" s="70">
        <v>0</v>
      </c>
      <c r="C87" s="70">
        <v>0</v>
      </c>
      <c r="D87" s="70">
        <v>51779</v>
      </c>
      <c r="E87" s="70">
        <v>27264</v>
      </c>
      <c r="F87" s="70">
        <v>62</v>
      </c>
      <c r="G87" s="70">
        <v>100</v>
      </c>
      <c r="H87" s="70" t="s">
        <v>0</v>
      </c>
      <c r="I87" s="70" t="s">
        <v>0</v>
      </c>
      <c r="J87" s="70" t="s">
        <v>0</v>
      </c>
      <c r="K87" s="70" t="s">
        <v>0</v>
      </c>
      <c r="L87" s="70" t="s">
        <v>0</v>
      </c>
      <c r="M87" s="70" t="s">
        <v>0</v>
      </c>
      <c r="N87" s="70" t="s">
        <v>0</v>
      </c>
      <c r="O87" s="70" t="s">
        <v>0</v>
      </c>
      <c r="P87" s="70" t="s">
        <v>0</v>
      </c>
      <c r="Q87" s="70" t="s">
        <v>0</v>
      </c>
      <c r="R87" s="70" t="s">
        <v>0</v>
      </c>
      <c r="S87" s="70" t="s">
        <v>0</v>
      </c>
      <c r="T87" s="70" t="s">
        <v>0</v>
      </c>
      <c r="U87" s="70" t="s">
        <v>0</v>
      </c>
      <c r="V87" s="70" t="s">
        <v>0</v>
      </c>
      <c r="W87" s="70" t="s">
        <v>0</v>
      </c>
      <c r="X87" s="70" t="s">
        <v>0</v>
      </c>
      <c r="Y87" s="70" t="s">
        <v>0</v>
      </c>
      <c r="Z87" s="70" t="s">
        <v>0</v>
      </c>
      <c r="AA87" s="70" t="s">
        <v>0</v>
      </c>
      <c r="AB87" s="70" t="s">
        <v>0</v>
      </c>
      <c r="AC87" s="70" t="s">
        <v>0</v>
      </c>
      <c r="AD87" s="70" t="s">
        <v>0</v>
      </c>
      <c r="AE87" s="70" t="s">
        <v>0</v>
      </c>
      <c r="AF87" s="70" t="s">
        <v>0</v>
      </c>
      <c r="AG87" s="70" t="s">
        <v>0</v>
      </c>
      <c r="AH87" s="70" t="s">
        <v>0</v>
      </c>
      <c r="AI87" s="70" t="s">
        <v>0</v>
      </c>
      <c r="AJ87" s="70" t="s">
        <v>0</v>
      </c>
      <c r="AK87" s="70" t="s">
        <v>0</v>
      </c>
    </row>
    <row r="88" spans="1:37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13"/>
    </row>
    <row r="89" spans="1:37">
      <c r="A89" s="8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37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37" ht="12.75" customHeight="1">
      <c r="A91" s="87" t="s">
        <v>34</v>
      </c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38"/>
    </row>
    <row r="92" spans="1:37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88" t="s">
        <v>20</v>
      </c>
      <c r="AJ92" s="88"/>
      <c r="AK92" s="88"/>
    </row>
    <row r="93" spans="1:37" s="34" customFormat="1">
      <c r="A93" s="32"/>
      <c r="B93" s="32">
        <v>1990</v>
      </c>
      <c r="C93" s="32">
        <v>1991</v>
      </c>
      <c r="D93" s="32">
        <v>1992</v>
      </c>
      <c r="E93" s="32">
        <v>1993</v>
      </c>
      <c r="F93" s="32">
        <v>1994</v>
      </c>
      <c r="G93" s="32">
        <v>1995</v>
      </c>
      <c r="H93" s="32">
        <v>1996</v>
      </c>
      <c r="I93" s="32">
        <v>1997</v>
      </c>
      <c r="J93" s="32">
        <v>1998</v>
      </c>
      <c r="K93" s="32">
        <v>1999</v>
      </c>
      <c r="L93" s="32">
        <v>2000</v>
      </c>
      <c r="M93" s="32">
        <v>2001</v>
      </c>
      <c r="N93" s="32">
        <v>2002</v>
      </c>
      <c r="O93" s="32">
        <v>2003</v>
      </c>
      <c r="P93" s="32">
        <v>2004</v>
      </c>
      <c r="Q93" s="32">
        <v>2005</v>
      </c>
      <c r="R93" s="32">
        <v>2006</v>
      </c>
      <c r="S93" s="32">
        <v>2007</v>
      </c>
      <c r="T93" s="32">
        <v>2008</v>
      </c>
      <c r="U93" s="32">
        <v>2009</v>
      </c>
      <c r="V93" s="32">
        <v>2010</v>
      </c>
      <c r="W93" s="32">
        <v>2011</v>
      </c>
      <c r="X93" s="32">
        <v>2012</v>
      </c>
      <c r="Y93" s="32">
        <v>2013</v>
      </c>
      <c r="Z93" s="32">
        <v>2014</v>
      </c>
      <c r="AA93" s="32">
        <v>2015</v>
      </c>
      <c r="AB93" s="32">
        <v>2016</v>
      </c>
      <c r="AC93" s="32">
        <v>2017</v>
      </c>
      <c r="AD93" s="32">
        <v>2018</v>
      </c>
      <c r="AE93" s="32">
        <v>2019</v>
      </c>
      <c r="AF93" s="32">
        <v>2020</v>
      </c>
      <c r="AG93" s="32">
        <v>2021</v>
      </c>
      <c r="AH93" s="32">
        <v>2022</v>
      </c>
      <c r="AI93" s="32">
        <v>2023</v>
      </c>
      <c r="AJ93" s="32">
        <v>2024</v>
      </c>
      <c r="AK93" s="32">
        <v>2025</v>
      </c>
    </row>
    <row r="94" spans="1:37" s="152" customFormat="1" ht="13.5" customHeight="1">
      <c r="A94" s="113" t="s">
        <v>52</v>
      </c>
      <c r="B94" s="102">
        <v>4804</v>
      </c>
      <c r="C94" s="102">
        <v>24883</v>
      </c>
      <c r="D94" s="102">
        <v>55639</v>
      </c>
      <c r="E94" s="102">
        <v>28874</v>
      </c>
      <c r="F94" s="102">
        <v>21346</v>
      </c>
      <c r="G94" s="102">
        <v>8257</v>
      </c>
      <c r="H94" s="102">
        <v>12685</v>
      </c>
      <c r="I94" s="102">
        <v>2684</v>
      </c>
      <c r="J94" s="102">
        <v>2453</v>
      </c>
      <c r="K94" s="102">
        <v>11130</v>
      </c>
      <c r="L94" s="102">
        <v>7781</v>
      </c>
      <c r="M94" s="102">
        <v>4991</v>
      </c>
      <c r="N94" s="102">
        <v>3506</v>
      </c>
      <c r="O94" s="102">
        <v>39283</v>
      </c>
      <c r="P94" s="102">
        <v>22597</v>
      </c>
      <c r="Q94" s="102">
        <v>98312</v>
      </c>
      <c r="R94" s="102">
        <v>88447</v>
      </c>
      <c r="S94" s="102">
        <v>28964</v>
      </c>
      <c r="T94" s="102">
        <v>68154.5</v>
      </c>
      <c r="U94" s="102">
        <v>143732.5</v>
      </c>
      <c r="V94" s="102">
        <v>171245.8</v>
      </c>
      <c r="W94" s="102">
        <v>209767</v>
      </c>
      <c r="X94" s="102">
        <v>209725</v>
      </c>
      <c r="Y94" s="102">
        <v>367776</v>
      </c>
      <c r="Z94" s="102">
        <v>301755</v>
      </c>
      <c r="AA94" s="102">
        <v>283376.74</v>
      </c>
      <c r="AB94" s="102">
        <v>476753.5</v>
      </c>
      <c r="AC94" s="102">
        <v>985930</v>
      </c>
      <c r="AD94" s="102">
        <v>739819</v>
      </c>
      <c r="AE94" s="102">
        <v>327379.40000000002</v>
      </c>
      <c r="AF94" s="102">
        <v>260281</v>
      </c>
      <c r="AG94" s="102">
        <v>697300.3</v>
      </c>
      <c r="AH94" s="102">
        <v>1526243.7</v>
      </c>
      <c r="AI94" s="108">
        <v>1279344.2</v>
      </c>
      <c r="AJ94" s="128">
        <v>1813843.9</v>
      </c>
      <c r="AK94" s="128">
        <v>2982774.4</v>
      </c>
    </row>
    <row r="95" spans="1:37" s="152" customFormat="1" ht="13.5" customHeight="1">
      <c r="A95" s="117" t="s">
        <v>53</v>
      </c>
      <c r="B95" s="70" t="s">
        <v>0</v>
      </c>
      <c r="C95" s="70" t="s">
        <v>0</v>
      </c>
      <c r="D95" s="70" t="s">
        <v>0</v>
      </c>
      <c r="E95" s="70" t="s">
        <v>0</v>
      </c>
      <c r="F95" s="70" t="s">
        <v>0</v>
      </c>
      <c r="G95" s="70" t="s">
        <v>0</v>
      </c>
      <c r="H95" s="70" t="s">
        <v>0</v>
      </c>
      <c r="I95" s="70" t="s">
        <v>0</v>
      </c>
      <c r="J95" s="70" t="s">
        <v>0</v>
      </c>
      <c r="K95" s="70" t="s">
        <v>0</v>
      </c>
      <c r="L95" s="70" t="s">
        <v>0</v>
      </c>
      <c r="M95" s="70" t="s">
        <v>0</v>
      </c>
      <c r="N95" s="70" t="s">
        <v>0</v>
      </c>
      <c r="O95" s="70" t="s">
        <v>0</v>
      </c>
      <c r="P95" s="70" t="s">
        <v>0</v>
      </c>
      <c r="Q95" s="70" t="s">
        <v>0</v>
      </c>
      <c r="R95" s="70" t="s">
        <v>0</v>
      </c>
      <c r="S95" s="70" t="s">
        <v>0</v>
      </c>
      <c r="T95" s="70" t="s">
        <v>0</v>
      </c>
      <c r="U95" s="70" t="s">
        <v>0</v>
      </c>
      <c r="V95" s="70" t="s">
        <v>0</v>
      </c>
      <c r="W95" s="70" t="s">
        <v>0</v>
      </c>
      <c r="X95" s="70" t="s">
        <v>0</v>
      </c>
      <c r="Y95" s="70" t="s">
        <v>0</v>
      </c>
      <c r="Z95" s="70" t="s">
        <v>0</v>
      </c>
      <c r="AA95" s="70" t="s">
        <v>0</v>
      </c>
      <c r="AB95" s="70" t="s">
        <v>0</v>
      </c>
      <c r="AC95" s="70" t="s">
        <v>0</v>
      </c>
      <c r="AD95" s="70" t="s">
        <v>0</v>
      </c>
      <c r="AE95" s="70" t="s">
        <v>0</v>
      </c>
      <c r="AF95" s="70" t="s">
        <v>0</v>
      </c>
      <c r="AG95" s="70" t="s">
        <v>0</v>
      </c>
      <c r="AH95" s="70" t="s">
        <v>0</v>
      </c>
      <c r="AI95" s="108" t="s">
        <v>0</v>
      </c>
      <c r="AJ95" s="128" t="s">
        <v>0</v>
      </c>
      <c r="AK95" s="128" t="s">
        <v>0</v>
      </c>
    </row>
    <row r="96" spans="1:37" s="152" customFormat="1" ht="13.5" customHeight="1">
      <c r="A96" s="117" t="s">
        <v>54</v>
      </c>
      <c r="B96" s="102" t="s">
        <v>0</v>
      </c>
      <c r="C96" s="102">
        <v>1767</v>
      </c>
      <c r="D96" s="102">
        <v>3116</v>
      </c>
      <c r="E96" s="102">
        <v>1016</v>
      </c>
      <c r="F96" s="102">
        <v>1506</v>
      </c>
      <c r="G96" s="102">
        <v>92</v>
      </c>
      <c r="H96" s="102">
        <v>736</v>
      </c>
      <c r="I96" s="102">
        <v>280</v>
      </c>
      <c r="J96" s="102">
        <v>122</v>
      </c>
      <c r="K96" s="102">
        <v>393</v>
      </c>
      <c r="L96" s="102">
        <v>119</v>
      </c>
      <c r="M96" s="102">
        <v>22</v>
      </c>
      <c r="N96" s="102">
        <v>80</v>
      </c>
      <c r="O96" s="102">
        <v>3370</v>
      </c>
      <c r="P96" s="102" t="s">
        <v>0</v>
      </c>
      <c r="Q96" s="102" t="s">
        <v>0</v>
      </c>
      <c r="R96" s="102">
        <v>984</v>
      </c>
      <c r="S96" s="102">
        <v>2556</v>
      </c>
      <c r="T96" s="102">
        <v>7099</v>
      </c>
      <c r="U96" s="102">
        <v>4858</v>
      </c>
      <c r="V96" s="102">
        <v>4742</v>
      </c>
      <c r="W96" s="102">
        <v>29531</v>
      </c>
      <c r="X96" s="102">
        <v>22025</v>
      </c>
      <c r="Y96" s="102">
        <v>45344</v>
      </c>
      <c r="Z96" s="102">
        <v>30045</v>
      </c>
      <c r="AA96" s="102">
        <v>13285.619999999999</v>
      </c>
      <c r="AB96" s="102">
        <v>16490</v>
      </c>
      <c r="AC96" s="102">
        <v>19586</v>
      </c>
      <c r="AD96" s="102">
        <v>23141</v>
      </c>
      <c r="AE96" s="102">
        <v>12175</v>
      </c>
      <c r="AF96" s="102">
        <v>45534.2</v>
      </c>
      <c r="AG96" s="102">
        <v>46402.5</v>
      </c>
      <c r="AH96" s="102">
        <v>78029.899999999994</v>
      </c>
      <c r="AI96" s="108">
        <v>97060</v>
      </c>
      <c r="AJ96" s="128">
        <v>217367.8</v>
      </c>
      <c r="AK96" s="128">
        <v>243713.7</v>
      </c>
    </row>
    <row r="97" spans="1:38" s="152" customFormat="1" ht="13.5" customHeight="1">
      <c r="A97" s="117" t="s">
        <v>55</v>
      </c>
      <c r="B97" s="70" t="s">
        <v>0</v>
      </c>
      <c r="C97" s="70" t="s">
        <v>0</v>
      </c>
      <c r="D97" s="70">
        <v>1502</v>
      </c>
      <c r="E97" s="70">
        <v>2335</v>
      </c>
      <c r="F97" s="70">
        <v>2685</v>
      </c>
      <c r="G97" s="70">
        <v>967</v>
      </c>
      <c r="H97" s="70">
        <v>1396</v>
      </c>
      <c r="I97" s="70" t="s">
        <v>0</v>
      </c>
      <c r="J97" s="70" t="s">
        <v>0</v>
      </c>
      <c r="K97" s="70">
        <v>167</v>
      </c>
      <c r="L97" s="70">
        <v>78</v>
      </c>
      <c r="M97" s="70">
        <v>650</v>
      </c>
      <c r="N97" s="70">
        <v>200</v>
      </c>
      <c r="O97" s="70">
        <v>1200</v>
      </c>
      <c r="P97" s="70">
        <v>40</v>
      </c>
      <c r="Q97" s="70" t="s">
        <v>0</v>
      </c>
      <c r="R97" s="70" t="s">
        <v>0</v>
      </c>
      <c r="S97" s="70" t="s">
        <v>0</v>
      </c>
      <c r="T97" s="70" t="s">
        <v>0</v>
      </c>
      <c r="U97" s="70" t="s">
        <v>0</v>
      </c>
      <c r="V97" s="70">
        <v>97</v>
      </c>
      <c r="W97" s="70" t="s">
        <v>0</v>
      </c>
      <c r="X97" s="70">
        <v>4500</v>
      </c>
      <c r="Y97" s="70" t="s">
        <v>0</v>
      </c>
      <c r="Z97" s="70" t="s">
        <v>0</v>
      </c>
      <c r="AA97" s="70" t="s">
        <v>0</v>
      </c>
      <c r="AB97" s="70" t="s">
        <v>0</v>
      </c>
      <c r="AC97" s="70" t="s">
        <v>0</v>
      </c>
      <c r="AD97" s="70" t="s">
        <v>0</v>
      </c>
      <c r="AE97" s="70" t="s">
        <v>0</v>
      </c>
      <c r="AF97" s="70" t="s">
        <v>0</v>
      </c>
      <c r="AG97" s="70" t="s">
        <v>0</v>
      </c>
      <c r="AH97" s="70" t="s">
        <v>0</v>
      </c>
      <c r="AI97" s="108">
        <v>280</v>
      </c>
      <c r="AJ97" s="128">
        <v>43343</v>
      </c>
      <c r="AK97" s="128">
        <v>74285</v>
      </c>
    </row>
    <row r="98" spans="1:38" s="152" customFormat="1" ht="13.5" customHeight="1">
      <c r="A98" s="117" t="s">
        <v>56</v>
      </c>
      <c r="B98" s="102">
        <v>1482</v>
      </c>
      <c r="C98" s="102">
        <v>3352</v>
      </c>
      <c r="D98" s="102">
        <v>10225</v>
      </c>
      <c r="E98" s="102">
        <v>7843</v>
      </c>
      <c r="F98" s="102">
        <v>3493</v>
      </c>
      <c r="G98" s="102">
        <v>1721</v>
      </c>
      <c r="H98" s="102">
        <v>1670</v>
      </c>
      <c r="I98" s="102">
        <v>27</v>
      </c>
      <c r="J98" s="102">
        <v>188</v>
      </c>
      <c r="K98" s="102">
        <v>723</v>
      </c>
      <c r="L98" s="102">
        <v>300</v>
      </c>
      <c r="M98" s="102">
        <v>190</v>
      </c>
      <c r="N98" s="102">
        <v>498</v>
      </c>
      <c r="O98" s="102">
        <v>530</v>
      </c>
      <c r="P98" s="102">
        <v>1035</v>
      </c>
      <c r="Q98" s="102">
        <v>785</v>
      </c>
      <c r="R98" s="102">
        <v>1383</v>
      </c>
      <c r="S98" s="102">
        <v>106</v>
      </c>
      <c r="T98" s="102">
        <v>150</v>
      </c>
      <c r="U98" s="102">
        <v>148</v>
      </c>
      <c r="V98" s="102">
        <v>1235</v>
      </c>
      <c r="W98" s="102">
        <v>173</v>
      </c>
      <c r="X98" s="102" t="s">
        <v>0</v>
      </c>
      <c r="Y98" s="102" t="s">
        <v>0</v>
      </c>
      <c r="Z98" s="102">
        <v>1236</v>
      </c>
      <c r="AA98" s="102">
        <v>2077</v>
      </c>
      <c r="AB98" s="102">
        <v>5713</v>
      </c>
      <c r="AC98" s="102">
        <v>77804</v>
      </c>
      <c r="AD98" s="102">
        <v>69739</v>
      </c>
      <c r="AE98" s="102">
        <v>21484</v>
      </c>
      <c r="AF98" s="102">
        <v>647</v>
      </c>
      <c r="AG98" s="102">
        <v>103</v>
      </c>
      <c r="AH98" s="102">
        <v>6832</v>
      </c>
      <c r="AI98" s="108">
        <v>18314</v>
      </c>
      <c r="AJ98" s="128">
        <v>24881</v>
      </c>
      <c r="AK98" s="128">
        <v>105400.7</v>
      </c>
    </row>
    <row r="99" spans="1:38" s="152" customFormat="1" ht="13.5" customHeight="1">
      <c r="A99" s="117" t="s">
        <v>57</v>
      </c>
      <c r="B99" s="102">
        <v>204</v>
      </c>
      <c r="C99" s="102">
        <v>1600</v>
      </c>
      <c r="D99" s="102">
        <v>4394</v>
      </c>
      <c r="E99" s="102">
        <v>846</v>
      </c>
      <c r="F99" s="102">
        <v>464</v>
      </c>
      <c r="G99" s="102">
        <v>67</v>
      </c>
      <c r="H99" s="102">
        <v>394</v>
      </c>
      <c r="I99" s="102">
        <v>3</v>
      </c>
      <c r="J99" s="102">
        <v>40</v>
      </c>
      <c r="K99" s="102">
        <v>2257</v>
      </c>
      <c r="L99" s="102">
        <v>2138</v>
      </c>
      <c r="M99" s="102">
        <v>260</v>
      </c>
      <c r="N99" s="102">
        <v>327</v>
      </c>
      <c r="O99" s="102" t="s">
        <v>0</v>
      </c>
      <c r="P99" s="102" t="s">
        <v>0</v>
      </c>
      <c r="Q99" s="102" t="s">
        <v>0</v>
      </c>
      <c r="R99" s="102">
        <v>2978</v>
      </c>
      <c r="S99" s="102">
        <v>194</v>
      </c>
      <c r="T99" s="102">
        <v>926</v>
      </c>
      <c r="U99" s="102">
        <v>5138</v>
      </c>
      <c r="V99" s="102">
        <v>542</v>
      </c>
      <c r="W99" s="102">
        <v>1885</v>
      </c>
      <c r="X99" s="102">
        <v>546</v>
      </c>
      <c r="Y99" s="102">
        <v>987</v>
      </c>
      <c r="Z99" s="102" t="s">
        <v>0</v>
      </c>
      <c r="AA99" s="102" t="s">
        <v>0</v>
      </c>
      <c r="AB99" s="102" t="s">
        <v>0</v>
      </c>
      <c r="AC99" s="102" t="s">
        <v>0</v>
      </c>
      <c r="AD99" s="102" t="s">
        <v>0</v>
      </c>
      <c r="AE99" s="102" t="s">
        <v>0</v>
      </c>
      <c r="AF99" s="102">
        <v>34415</v>
      </c>
      <c r="AG99" s="102">
        <v>94942</v>
      </c>
      <c r="AH99" s="102">
        <v>167491</v>
      </c>
      <c r="AI99" s="108">
        <v>134026</v>
      </c>
      <c r="AJ99" s="128">
        <v>181397</v>
      </c>
      <c r="AK99" s="128">
        <v>202803</v>
      </c>
    </row>
    <row r="100" spans="1:38" s="152" customFormat="1" ht="13.5" customHeight="1">
      <c r="A100" s="117" t="s">
        <v>58</v>
      </c>
      <c r="B100" s="102">
        <v>2789</v>
      </c>
      <c r="C100" s="102">
        <v>3351</v>
      </c>
      <c r="D100" s="102">
        <v>8492</v>
      </c>
      <c r="E100" s="102">
        <v>3281</v>
      </c>
      <c r="F100" s="102">
        <v>660</v>
      </c>
      <c r="G100" s="102">
        <v>96</v>
      </c>
      <c r="H100" s="102">
        <v>161</v>
      </c>
      <c r="I100" s="102">
        <v>60</v>
      </c>
      <c r="J100" s="102" t="s">
        <v>0</v>
      </c>
      <c r="K100" s="102">
        <v>1386</v>
      </c>
      <c r="L100" s="102">
        <v>72</v>
      </c>
      <c r="M100" s="102" t="s">
        <v>0</v>
      </c>
      <c r="N100" s="102" t="s">
        <v>0</v>
      </c>
      <c r="O100" s="102" t="s">
        <v>0</v>
      </c>
      <c r="P100" s="102" t="s">
        <v>0</v>
      </c>
      <c r="Q100" s="102" t="s">
        <v>0</v>
      </c>
      <c r="R100" s="102" t="s">
        <v>0</v>
      </c>
      <c r="S100" s="102" t="s">
        <v>0</v>
      </c>
      <c r="T100" s="102" t="s">
        <v>0</v>
      </c>
      <c r="U100" s="102">
        <v>13323</v>
      </c>
      <c r="V100" s="102">
        <v>375.8</v>
      </c>
      <c r="W100" s="102">
        <v>6072</v>
      </c>
      <c r="X100" s="102">
        <v>1096</v>
      </c>
      <c r="Y100" s="102" t="s">
        <v>0</v>
      </c>
      <c r="Z100" s="102">
        <v>1760</v>
      </c>
      <c r="AA100" s="102" t="s">
        <v>0</v>
      </c>
      <c r="AB100" s="102" t="s">
        <v>0</v>
      </c>
      <c r="AC100" s="102">
        <v>8568</v>
      </c>
      <c r="AD100" s="102">
        <v>12286</v>
      </c>
      <c r="AE100" s="102">
        <v>24729</v>
      </c>
      <c r="AF100" s="102">
        <v>12544</v>
      </c>
      <c r="AG100" s="102">
        <v>30179</v>
      </c>
      <c r="AH100" s="102">
        <v>200989</v>
      </c>
      <c r="AI100" s="108">
        <v>190551</v>
      </c>
      <c r="AJ100" s="128">
        <v>111586</v>
      </c>
      <c r="AK100" s="128">
        <v>303216</v>
      </c>
    </row>
    <row r="101" spans="1:38" s="152" customFormat="1" ht="13.5" customHeight="1">
      <c r="A101" s="117" t="s">
        <v>59</v>
      </c>
      <c r="B101" s="102" t="s">
        <v>0</v>
      </c>
      <c r="C101" s="102">
        <v>1090</v>
      </c>
      <c r="D101" s="102">
        <v>11173</v>
      </c>
      <c r="E101" s="102">
        <v>1928</v>
      </c>
      <c r="F101" s="102">
        <v>729</v>
      </c>
      <c r="G101" s="102">
        <v>575</v>
      </c>
      <c r="H101" s="102">
        <v>1350</v>
      </c>
      <c r="I101" s="102">
        <v>1080</v>
      </c>
      <c r="J101" s="102">
        <v>1261</v>
      </c>
      <c r="K101" s="102">
        <v>1290</v>
      </c>
      <c r="L101" s="102">
        <v>1565</v>
      </c>
      <c r="M101" s="102">
        <v>715</v>
      </c>
      <c r="N101" s="102">
        <v>382</v>
      </c>
      <c r="O101" s="102">
        <v>200</v>
      </c>
      <c r="P101" s="102" t="s">
        <v>0</v>
      </c>
      <c r="Q101" s="102">
        <v>709</v>
      </c>
      <c r="R101" s="102" t="s">
        <v>0</v>
      </c>
      <c r="S101" s="102">
        <v>1330</v>
      </c>
      <c r="T101" s="102">
        <v>398</v>
      </c>
      <c r="U101" s="102">
        <v>4948</v>
      </c>
      <c r="V101" s="102">
        <v>6837</v>
      </c>
      <c r="W101" s="102">
        <v>738</v>
      </c>
      <c r="X101" s="102" t="s">
        <v>0</v>
      </c>
      <c r="Y101" s="102">
        <v>8797</v>
      </c>
      <c r="Z101" s="102" t="s">
        <v>0</v>
      </c>
      <c r="AA101" s="102">
        <v>5050</v>
      </c>
      <c r="AB101" s="102" t="s">
        <v>0</v>
      </c>
      <c r="AC101" s="102">
        <v>1385</v>
      </c>
      <c r="AD101" s="102">
        <v>7250</v>
      </c>
      <c r="AE101" s="102">
        <v>5640</v>
      </c>
      <c r="AF101" s="102">
        <v>17859</v>
      </c>
      <c r="AG101" s="102">
        <v>35252</v>
      </c>
      <c r="AH101" s="102">
        <v>46171</v>
      </c>
      <c r="AI101" s="108">
        <v>48112</v>
      </c>
      <c r="AJ101" s="128">
        <v>77566</v>
      </c>
      <c r="AK101" s="128">
        <v>53561</v>
      </c>
    </row>
    <row r="102" spans="1:38" s="152" customFormat="1" ht="13.5" customHeight="1">
      <c r="A102" s="117" t="s">
        <v>60</v>
      </c>
      <c r="B102" s="70" t="s">
        <v>0</v>
      </c>
      <c r="C102" s="70">
        <v>2387</v>
      </c>
      <c r="D102" s="70">
        <v>3402</v>
      </c>
      <c r="E102" s="70">
        <v>1193</v>
      </c>
      <c r="F102" s="70">
        <v>205</v>
      </c>
      <c r="G102" s="70" t="s">
        <v>0</v>
      </c>
      <c r="H102" s="70" t="s">
        <v>0</v>
      </c>
      <c r="I102" s="70" t="s">
        <v>0</v>
      </c>
      <c r="J102" s="70">
        <v>26</v>
      </c>
      <c r="K102" s="70" t="s">
        <v>0</v>
      </c>
      <c r="L102" s="70" t="s">
        <v>0</v>
      </c>
      <c r="M102" s="70" t="s">
        <v>0</v>
      </c>
      <c r="N102" s="70" t="s">
        <v>0</v>
      </c>
      <c r="O102" s="70" t="s">
        <v>0</v>
      </c>
      <c r="P102" s="70" t="s">
        <v>0</v>
      </c>
      <c r="Q102" s="70" t="s">
        <v>0</v>
      </c>
      <c r="R102" s="70" t="s">
        <v>0</v>
      </c>
      <c r="S102" s="70" t="s">
        <v>0</v>
      </c>
      <c r="T102" s="70" t="s">
        <v>0</v>
      </c>
      <c r="U102" s="70" t="s">
        <v>0</v>
      </c>
      <c r="V102" s="70" t="s">
        <v>0</v>
      </c>
      <c r="W102" s="70" t="s">
        <v>0</v>
      </c>
      <c r="X102" s="70" t="s">
        <v>0</v>
      </c>
      <c r="Y102" s="70">
        <v>1330</v>
      </c>
      <c r="Z102" s="70">
        <v>5461</v>
      </c>
      <c r="AA102" s="70" t="s">
        <v>0</v>
      </c>
      <c r="AB102" s="70">
        <v>10806.8</v>
      </c>
      <c r="AC102" s="70">
        <v>14701</v>
      </c>
      <c r="AD102" s="70">
        <v>10574.2</v>
      </c>
      <c r="AE102" s="70">
        <v>9102</v>
      </c>
      <c r="AF102" s="70">
        <v>1346</v>
      </c>
      <c r="AG102" s="70">
        <v>8828</v>
      </c>
      <c r="AH102" s="70">
        <v>17506.2</v>
      </c>
      <c r="AI102" s="108">
        <v>22586</v>
      </c>
      <c r="AJ102" s="128">
        <v>66421</v>
      </c>
      <c r="AK102" s="128">
        <v>78517</v>
      </c>
    </row>
    <row r="103" spans="1:38" s="152" customFormat="1" ht="13.5" customHeight="1">
      <c r="A103" s="117" t="s">
        <v>61</v>
      </c>
      <c r="B103" s="102">
        <v>24</v>
      </c>
      <c r="C103" s="102">
        <v>115</v>
      </c>
      <c r="D103" s="102">
        <v>1875</v>
      </c>
      <c r="E103" s="102">
        <v>1029</v>
      </c>
      <c r="F103" s="102">
        <v>706</v>
      </c>
      <c r="G103" s="102">
        <v>306</v>
      </c>
      <c r="H103" s="102">
        <v>284</v>
      </c>
      <c r="I103" s="102">
        <v>6</v>
      </c>
      <c r="J103" s="102" t="s">
        <v>0</v>
      </c>
      <c r="K103" s="102" t="s">
        <v>0</v>
      </c>
      <c r="L103" s="102" t="s">
        <v>0</v>
      </c>
      <c r="M103" s="102" t="s">
        <v>0</v>
      </c>
      <c r="N103" s="102" t="s">
        <v>0</v>
      </c>
      <c r="O103" s="102" t="s">
        <v>0</v>
      </c>
      <c r="P103" s="102" t="s">
        <v>0</v>
      </c>
      <c r="Q103" s="102" t="s">
        <v>0</v>
      </c>
      <c r="R103" s="102">
        <v>360</v>
      </c>
      <c r="S103" s="102" t="s">
        <v>0</v>
      </c>
      <c r="T103" s="102">
        <v>2540</v>
      </c>
      <c r="U103" s="102" t="s">
        <v>0</v>
      </c>
      <c r="V103" s="102">
        <v>859</v>
      </c>
      <c r="W103" s="102" t="s">
        <v>0</v>
      </c>
      <c r="X103" s="102" t="s">
        <v>0</v>
      </c>
      <c r="Y103" s="102">
        <v>460</v>
      </c>
      <c r="Z103" s="102">
        <v>3188</v>
      </c>
      <c r="AA103" s="102" t="s">
        <v>0</v>
      </c>
      <c r="AB103" s="102">
        <v>8155</v>
      </c>
      <c r="AC103" s="102" t="s">
        <v>0</v>
      </c>
      <c r="AD103" s="102">
        <v>450</v>
      </c>
      <c r="AE103" s="102" t="s">
        <v>0</v>
      </c>
      <c r="AF103" s="102" t="s">
        <v>0</v>
      </c>
      <c r="AG103" s="102">
        <v>248360.3</v>
      </c>
      <c r="AH103" s="102">
        <v>468470.2</v>
      </c>
      <c r="AI103" s="108">
        <v>255286</v>
      </c>
      <c r="AJ103" s="128">
        <v>194951</v>
      </c>
      <c r="AK103" s="128">
        <v>694873.7</v>
      </c>
    </row>
    <row r="104" spans="1:38" s="152" customFormat="1" ht="13.5" customHeight="1">
      <c r="A104" s="117" t="s">
        <v>62</v>
      </c>
      <c r="B104" s="70" t="s">
        <v>0</v>
      </c>
      <c r="C104" s="70">
        <v>1044</v>
      </c>
      <c r="D104" s="70">
        <v>3573</v>
      </c>
      <c r="E104" s="70">
        <v>1259</v>
      </c>
      <c r="F104" s="70">
        <v>222</v>
      </c>
      <c r="G104" s="70">
        <v>35</v>
      </c>
      <c r="H104" s="70" t="s">
        <v>0</v>
      </c>
      <c r="I104" s="70" t="s">
        <v>0</v>
      </c>
      <c r="J104" s="70" t="s">
        <v>0</v>
      </c>
      <c r="K104" s="70" t="s">
        <v>0</v>
      </c>
      <c r="L104" s="70" t="s">
        <v>0</v>
      </c>
      <c r="M104" s="70" t="s">
        <v>0</v>
      </c>
      <c r="N104" s="70" t="s">
        <v>0</v>
      </c>
      <c r="O104" s="70" t="s">
        <v>0</v>
      </c>
      <c r="P104" s="70" t="s">
        <v>0</v>
      </c>
      <c r="Q104" s="70" t="s">
        <v>0</v>
      </c>
      <c r="R104" s="70">
        <v>4516</v>
      </c>
      <c r="S104" s="70">
        <v>2119</v>
      </c>
      <c r="T104" s="70" t="s">
        <v>0</v>
      </c>
      <c r="U104" s="70">
        <v>13851</v>
      </c>
      <c r="V104" s="70">
        <v>18977</v>
      </c>
      <c r="W104" s="70" t="s">
        <v>0</v>
      </c>
      <c r="X104" s="70" t="s">
        <v>0</v>
      </c>
      <c r="Y104" s="70">
        <v>9002</v>
      </c>
      <c r="Z104" s="70" t="s">
        <v>0</v>
      </c>
      <c r="AA104" s="70" t="s">
        <v>0</v>
      </c>
      <c r="AB104" s="70" t="s">
        <v>0</v>
      </c>
      <c r="AC104" s="70" t="s">
        <v>0</v>
      </c>
      <c r="AD104" s="70" t="s">
        <v>0</v>
      </c>
      <c r="AE104" s="70" t="s">
        <v>0</v>
      </c>
      <c r="AF104" s="70" t="s">
        <v>0</v>
      </c>
      <c r="AG104" s="70" t="s">
        <v>0</v>
      </c>
      <c r="AH104" s="70">
        <v>9818</v>
      </c>
      <c r="AI104" s="108">
        <v>21011</v>
      </c>
      <c r="AJ104" s="128">
        <v>46602</v>
      </c>
      <c r="AK104" s="128">
        <v>72426.7</v>
      </c>
    </row>
    <row r="105" spans="1:38" s="152" customFormat="1" ht="13.5" customHeight="1">
      <c r="A105" s="117" t="s">
        <v>63</v>
      </c>
      <c r="B105" s="102">
        <v>305</v>
      </c>
      <c r="C105" s="102">
        <v>2933</v>
      </c>
      <c r="D105" s="102">
        <v>2290</v>
      </c>
      <c r="E105" s="102">
        <v>3187</v>
      </c>
      <c r="F105" s="102">
        <v>4197</v>
      </c>
      <c r="G105" s="102">
        <v>2754</v>
      </c>
      <c r="H105" s="102">
        <v>3132</v>
      </c>
      <c r="I105" s="102">
        <v>1013</v>
      </c>
      <c r="J105" s="102">
        <v>736</v>
      </c>
      <c r="K105" s="102">
        <v>4846</v>
      </c>
      <c r="L105" s="102">
        <v>2957</v>
      </c>
      <c r="M105" s="102">
        <v>1322</v>
      </c>
      <c r="N105" s="102">
        <v>1039</v>
      </c>
      <c r="O105" s="102">
        <v>32485</v>
      </c>
      <c r="P105" s="102">
        <v>12972</v>
      </c>
      <c r="Q105" s="102">
        <v>75673</v>
      </c>
      <c r="R105" s="102">
        <v>51066</v>
      </c>
      <c r="S105" s="102">
        <v>2248</v>
      </c>
      <c r="T105" s="102">
        <v>31619.5</v>
      </c>
      <c r="U105" s="102">
        <v>32373</v>
      </c>
      <c r="V105" s="102">
        <v>73753</v>
      </c>
      <c r="W105" s="102">
        <v>69128</v>
      </c>
      <c r="X105" s="102">
        <v>114122</v>
      </c>
      <c r="Y105" s="102">
        <v>223878</v>
      </c>
      <c r="Z105" s="102">
        <v>194936</v>
      </c>
      <c r="AA105" s="102">
        <v>137529.09</v>
      </c>
      <c r="AB105" s="102">
        <v>236721</v>
      </c>
      <c r="AC105" s="102">
        <v>455836</v>
      </c>
      <c r="AD105" s="102">
        <v>259938</v>
      </c>
      <c r="AE105" s="102">
        <v>104952.4</v>
      </c>
      <c r="AF105" s="102">
        <v>26248.400000000001</v>
      </c>
      <c r="AG105" s="102">
        <v>46530.6</v>
      </c>
      <c r="AH105" s="102">
        <v>83150.3</v>
      </c>
      <c r="AI105" s="108">
        <v>113962.2</v>
      </c>
      <c r="AJ105" s="128">
        <v>210912</v>
      </c>
      <c r="AK105" s="128">
        <v>377507.7</v>
      </c>
    </row>
    <row r="106" spans="1:38" s="152" customFormat="1" ht="13.5" customHeight="1">
      <c r="A106" s="117" t="s">
        <v>64</v>
      </c>
      <c r="B106" s="70" t="s">
        <v>0</v>
      </c>
      <c r="C106" s="70">
        <v>2380</v>
      </c>
      <c r="D106" s="70">
        <v>4103</v>
      </c>
      <c r="E106" s="70">
        <v>2097</v>
      </c>
      <c r="F106" s="70">
        <v>912</v>
      </c>
      <c r="G106" s="70">
        <v>500</v>
      </c>
      <c r="H106" s="70">
        <v>941</v>
      </c>
      <c r="I106" s="70" t="s">
        <v>0</v>
      </c>
      <c r="J106" s="70" t="s">
        <v>0</v>
      </c>
      <c r="K106" s="70" t="s">
        <v>0</v>
      </c>
      <c r="L106" s="70" t="s">
        <v>0</v>
      </c>
      <c r="M106" s="70" t="s">
        <v>0</v>
      </c>
      <c r="N106" s="70" t="s">
        <v>0</v>
      </c>
      <c r="O106" s="70" t="s">
        <v>0</v>
      </c>
      <c r="P106" s="70" t="s">
        <v>0</v>
      </c>
      <c r="Q106" s="70" t="s">
        <v>0</v>
      </c>
      <c r="R106" s="70">
        <v>1140</v>
      </c>
      <c r="S106" s="70" t="s">
        <v>0</v>
      </c>
      <c r="T106" s="70">
        <v>1610</v>
      </c>
      <c r="U106" s="70" t="s">
        <v>0</v>
      </c>
      <c r="V106" s="70" t="s">
        <v>0</v>
      </c>
      <c r="W106" s="70" t="s">
        <v>0</v>
      </c>
      <c r="X106" s="70" t="s">
        <v>0</v>
      </c>
      <c r="Y106" s="70" t="s">
        <v>0</v>
      </c>
      <c r="Z106" s="70" t="s">
        <v>0</v>
      </c>
      <c r="AA106" s="70" t="s">
        <v>0</v>
      </c>
      <c r="AB106" s="70">
        <v>14940</v>
      </c>
      <c r="AC106" s="70">
        <v>5880</v>
      </c>
      <c r="AD106" s="70" t="s">
        <v>0</v>
      </c>
      <c r="AE106" s="70">
        <v>1965</v>
      </c>
      <c r="AF106" s="70" t="s">
        <v>0</v>
      </c>
      <c r="AG106" s="70">
        <v>59453</v>
      </c>
      <c r="AH106" s="70">
        <v>201066.3</v>
      </c>
      <c r="AI106" s="108">
        <v>149306</v>
      </c>
      <c r="AJ106" s="128">
        <v>252292</v>
      </c>
      <c r="AK106" s="128">
        <v>214602.1</v>
      </c>
    </row>
    <row r="107" spans="1:38" s="152" customFormat="1" ht="13.5" customHeight="1">
      <c r="A107" s="117" t="s">
        <v>65</v>
      </c>
      <c r="B107" s="102" t="s">
        <v>0</v>
      </c>
      <c r="C107" s="102">
        <v>300</v>
      </c>
      <c r="D107" s="102">
        <v>1272</v>
      </c>
      <c r="E107" s="102">
        <v>1097</v>
      </c>
      <c r="F107" s="102">
        <v>2418</v>
      </c>
      <c r="G107" s="102">
        <v>1059</v>
      </c>
      <c r="H107" s="102">
        <v>1105</v>
      </c>
      <c r="I107" s="102">
        <v>30</v>
      </c>
      <c r="J107" s="102" t="s">
        <v>0</v>
      </c>
      <c r="K107" s="102" t="s">
        <v>0</v>
      </c>
      <c r="L107" s="102" t="s">
        <v>0</v>
      </c>
      <c r="M107" s="102">
        <v>100</v>
      </c>
      <c r="N107" s="102">
        <v>490</v>
      </c>
      <c r="O107" s="102">
        <v>348</v>
      </c>
      <c r="P107" s="102">
        <v>1370</v>
      </c>
      <c r="Q107" s="102">
        <v>3136</v>
      </c>
      <c r="R107" s="102">
        <v>2494</v>
      </c>
      <c r="S107" s="102">
        <v>2902</v>
      </c>
      <c r="T107" s="102" t="s">
        <v>0</v>
      </c>
      <c r="U107" s="102">
        <v>8899</v>
      </c>
      <c r="V107" s="102">
        <v>2646</v>
      </c>
      <c r="W107" s="102">
        <v>8318</v>
      </c>
      <c r="X107" s="102" t="s">
        <v>0</v>
      </c>
      <c r="Y107" s="102">
        <v>5734</v>
      </c>
      <c r="Z107" s="102">
        <v>13244</v>
      </c>
      <c r="AA107" s="102">
        <v>79310.03</v>
      </c>
      <c r="AB107" s="102">
        <v>68116</v>
      </c>
      <c r="AC107" s="102">
        <v>307717</v>
      </c>
      <c r="AD107" s="102">
        <v>223893</v>
      </c>
      <c r="AE107" s="102">
        <v>67845</v>
      </c>
      <c r="AF107" s="102">
        <v>1792</v>
      </c>
      <c r="AG107" s="102">
        <v>26422</v>
      </c>
      <c r="AH107" s="102">
        <v>33852</v>
      </c>
      <c r="AI107" s="108">
        <v>21313</v>
      </c>
      <c r="AJ107" s="128">
        <v>50338</v>
      </c>
      <c r="AK107" s="128">
        <v>10770</v>
      </c>
    </row>
    <row r="108" spans="1:38" s="152" customFormat="1" ht="13.5" customHeight="1">
      <c r="A108" s="183" t="s">
        <v>66</v>
      </c>
      <c r="B108" s="102" t="s">
        <v>0</v>
      </c>
      <c r="C108" s="102">
        <v>4564</v>
      </c>
      <c r="D108" s="102">
        <v>222</v>
      </c>
      <c r="E108" s="102">
        <v>1763</v>
      </c>
      <c r="F108" s="102">
        <v>3149</v>
      </c>
      <c r="G108" s="102">
        <v>85</v>
      </c>
      <c r="H108" s="102">
        <v>1516</v>
      </c>
      <c r="I108" s="102">
        <v>185</v>
      </c>
      <c r="J108" s="102">
        <v>80</v>
      </c>
      <c r="K108" s="102">
        <v>68</v>
      </c>
      <c r="L108" s="102">
        <v>552</v>
      </c>
      <c r="M108" s="102">
        <v>1732</v>
      </c>
      <c r="N108" s="102">
        <v>490</v>
      </c>
      <c r="O108" s="102">
        <v>1150</v>
      </c>
      <c r="P108" s="102">
        <v>7180</v>
      </c>
      <c r="Q108" s="102">
        <v>18009</v>
      </c>
      <c r="R108" s="102">
        <v>23526</v>
      </c>
      <c r="S108" s="102">
        <v>17509</v>
      </c>
      <c r="T108" s="102">
        <v>23812</v>
      </c>
      <c r="U108" s="102">
        <v>60194.5</v>
      </c>
      <c r="V108" s="102">
        <v>61182</v>
      </c>
      <c r="W108" s="102">
        <v>93922</v>
      </c>
      <c r="X108" s="102">
        <v>67436</v>
      </c>
      <c r="Y108" s="102">
        <v>72244</v>
      </c>
      <c r="Z108" s="102">
        <v>51885</v>
      </c>
      <c r="AA108" s="102">
        <v>46125</v>
      </c>
      <c r="AB108" s="102">
        <v>115811.7</v>
      </c>
      <c r="AC108" s="102">
        <v>94453</v>
      </c>
      <c r="AD108" s="102">
        <v>132547.79999999999</v>
      </c>
      <c r="AE108" s="102">
        <v>79487</v>
      </c>
      <c r="AF108" s="102">
        <v>119895.4</v>
      </c>
      <c r="AG108" s="102">
        <v>100827.9</v>
      </c>
      <c r="AH108" s="102">
        <v>212867.8</v>
      </c>
      <c r="AI108" s="108">
        <v>207537</v>
      </c>
      <c r="AJ108" s="128">
        <v>336187.1</v>
      </c>
      <c r="AK108" s="128">
        <v>551097.80000000005</v>
      </c>
    </row>
    <row r="109" spans="1:38" ht="12.75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9"/>
      <c r="AE109" s="9"/>
      <c r="AF109" s="9"/>
      <c r="AG109" s="9"/>
      <c r="AH109" s="9"/>
      <c r="AI109" s="9"/>
      <c r="AJ109" s="9"/>
      <c r="AK109" s="74"/>
      <c r="AL109" s="2"/>
    </row>
    <row r="110" spans="1:38">
      <c r="A110" s="8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2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20"/>
      <c r="AK110" s="20"/>
    </row>
    <row r="111" spans="1:38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38" ht="12.75" customHeight="1">
      <c r="A112" s="87" t="s">
        <v>31</v>
      </c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38"/>
    </row>
    <row r="113" spans="1:37" ht="12.7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88" t="s">
        <v>20</v>
      </c>
      <c r="AJ113" s="88"/>
      <c r="AK113" s="88"/>
    </row>
    <row r="114" spans="1:37" s="34" customFormat="1">
      <c r="A114" s="32"/>
      <c r="B114" s="32">
        <v>1990</v>
      </c>
      <c r="C114" s="32">
        <v>1991</v>
      </c>
      <c r="D114" s="32">
        <v>1992</v>
      </c>
      <c r="E114" s="32">
        <v>1993</v>
      </c>
      <c r="F114" s="32">
        <v>1994</v>
      </c>
      <c r="G114" s="32">
        <v>1995</v>
      </c>
      <c r="H114" s="32">
        <v>1996</v>
      </c>
      <c r="I114" s="32">
        <v>1997</v>
      </c>
      <c r="J114" s="32">
        <v>1998</v>
      </c>
      <c r="K114" s="32">
        <v>1999</v>
      </c>
      <c r="L114" s="32">
        <v>2000</v>
      </c>
      <c r="M114" s="32">
        <v>2001</v>
      </c>
      <c r="N114" s="32">
        <v>2002</v>
      </c>
      <c r="O114" s="32">
        <v>2003</v>
      </c>
      <c r="P114" s="32">
        <v>2004</v>
      </c>
      <c r="Q114" s="32">
        <v>2005</v>
      </c>
      <c r="R114" s="32">
        <v>2006</v>
      </c>
      <c r="S114" s="32">
        <v>2007</v>
      </c>
      <c r="T114" s="32">
        <v>2008</v>
      </c>
      <c r="U114" s="32">
        <v>2009</v>
      </c>
      <c r="V114" s="32">
        <v>2010</v>
      </c>
      <c r="W114" s="32">
        <v>2011</v>
      </c>
      <c r="X114" s="32">
        <v>2012</v>
      </c>
      <c r="Y114" s="32">
        <v>2013</v>
      </c>
      <c r="Z114" s="32">
        <v>2014</v>
      </c>
      <c r="AA114" s="32">
        <v>2015</v>
      </c>
      <c r="AB114" s="32">
        <v>2016</v>
      </c>
      <c r="AC114" s="32">
        <v>2017</v>
      </c>
      <c r="AD114" s="32">
        <v>2018</v>
      </c>
      <c r="AE114" s="32">
        <v>2019</v>
      </c>
      <c r="AF114" s="32">
        <v>2020</v>
      </c>
      <c r="AG114" s="32">
        <v>2021</v>
      </c>
      <c r="AH114" s="32">
        <v>2022</v>
      </c>
      <c r="AI114" s="32" t="s">
        <v>1</v>
      </c>
      <c r="AJ114" s="32">
        <v>2024</v>
      </c>
      <c r="AK114" s="32">
        <v>2025</v>
      </c>
    </row>
    <row r="115" spans="1:37" s="152" customFormat="1" ht="14.25" customHeight="1">
      <c r="A115" s="113" t="s">
        <v>52</v>
      </c>
      <c r="B115" s="95">
        <v>3539147</v>
      </c>
      <c r="C115" s="95">
        <v>2347823</v>
      </c>
      <c r="D115" s="95">
        <v>3792441</v>
      </c>
      <c r="E115" s="95">
        <v>2964248</v>
      </c>
      <c r="F115" s="95">
        <v>1569497</v>
      </c>
      <c r="G115" s="95">
        <v>1658314</v>
      </c>
      <c r="H115" s="95">
        <v>2696625</v>
      </c>
      <c r="I115" s="95">
        <v>2275412</v>
      </c>
      <c r="J115" s="95">
        <v>1417434</v>
      </c>
      <c r="K115" s="95">
        <v>2990352</v>
      </c>
      <c r="L115" s="95">
        <v>2020666.9</v>
      </c>
      <c r="M115" s="95">
        <v>3212866</v>
      </c>
      <c r="N115" s="95">
        <v>3322628</v>
      </c>
      <c r="O115" s="95">
        <v>2887100.2</v>
      </c>
      <c r="P115" s="95">
        <v>2812486.1</v>
      </c>
      <c r="Q115" s="95">
        <v>4023025.4</v>
      </c>
      <c r="R115" s="95">
        <v>3711533.6</v>
      </c>
      <c r="S115" s="95">
        <v>3633521.6</v>
      </c>
      <c r="T115" s="95">
        <v>4065319.3</v>
      </c>
      <c r="U115" s="95">
        <v>4539569.0999999996</v>
      </c>
      <c r="V115" s="95">
        <v>2641271.2000000002</v>
      </c>
      <c r="W115" s="95">
        <v>4912105.2</v>
      </c>
      <c r="X115" s="95">
        <v>4764962.2</v>
      </c>
      <c r="Y115" s="95">
        <v>5009262.41</v>
      </c>
      <c r="Z115" s="95">
        <v>5172148.9400000004</v>
      </c>
      <c r="AA115" s="95">
        <v>5331922.68</v>
      </c>
      <c r="AB115" s="95">
        <v>5229729.67</v>
      </c>
      <c r="AC115" s="95">
        <v>5026326.7</v>
      </c>
      <c r="AD115" s="95">
        <v>5899865.0999999996</v>
      </c>
      <c r="AE115" s="95">
        <v>6054883.2999999998</v>
      </c>
      <c r="AF115" s="95">
        <v>5922731.2000000002</v>
      </c>
      <c r="AG115" s="95">
        <v>5514323.4000000004</v>
      </c>
      <c r="AH115" s="95">
        <v>4666789</v>
      </c>
      <c r="AI115" s="77">
        <v>1023652.4</v>
      </c>
      <c r="AJ115" s="128">
        <v>1022257.2</v>
      </c>
      <c r="AK115" s="128">
        <v>1281396.8</v>
      </c>
    </row>
    <row r="116" spans="1:37" s="152" customFormat="1">
      <c r="A116" s="117" t="s">
        <v>53</v>
      </c>
      <c r="B116" s="102">
        <v>57735</v>
      </c>
      <c r="C116" s="102">
        <v>118770</v>
      </c>
      <c r="D116" s="102">
        <v>240750</v>
      </c>
      <c r="E116" s="102">
        <v>313620</v>
      </c>
      <c r="F116" s="102">
        <v>125440</v>
      </c>
      <c r="G116" s="102">
        <v>232545</v>
      </c>
      <c r="H116" s="102">
        <v>377440</v>
      </c>
      <c r="I116" s="102">
        <v>294278</v>
      </c>
      <c r="J116" s="102">
        <v>144788</v>
      </c>
      <c r="K116" s="102">
        <v>235369</v>
      </c>
      <c r="L116" s="102">
        <v>170857.60000000001</v>
      </c>
      <c r="M116" s="102">
        <v>265056</v>
      </c>
      <c r="N116" s="102">
        <v>300598</v>
      </c>
      <c r="O116" s="102">
        <v>253948</v>
      </c>
      <c r="P116" s="102">
        <v>257755</v>
      </c>
      <c r="Q116" s="102">
        <v>383409</v>
      </c>
      <c r="R116" s="102">
        <v>406656</v>
      </c>
      <c r="S116" s="102">
        <v>361966</v>
      </c>
      <c r="T116" s="102">
        <v>284212</v>
      </c>
      <c r="U116" s="102">
        <v>323251</v>
      </c>
      <c r="V116" s="102">
        <v>200786</v>
      </c>
      <c r="W116" s="102">
        <v>406808</v>
      </c>
      <c r="X116" s="102">
        <v>410485</v>
      </c>
      <c r="Y116" s="102">
        <v>412063.3</v>
      </c>
      <c r="Z116" s="102">
        <v>440790.42</v>
      </c>
      <c r="AA116" s="102">
        <v>471086.56</v>
      </c>
      <c r="AB116" s="102">
        <v>478032.96</v>
      </c>
      <c r="AC116" s="102">
        <v>472861.5</v>
      </c>
      <c r="AD116" s="102">
        <v>472686.1</v>
      </c>
      <c r="AE116" s="102">
        <v>469747.06</v>
      </c>
      <c r="AF116" s="102">
        <v>463474</v>
      </c>
      <c r="AG116" s="102">
        <v>458819.7</v>
      </c>
      <c r="AH116" s="102">
        <v>461344</v>
      </c>
      <c r="AI116" s="77">
        <v>254100</v>
      </c>
      <c r="AJ116" s="128">
        <v>276900</v>
      </c>
      <c r="AK116" s="128">
        <v>272900</v>
      </c>
    </row>
    <row r="117" spans="1:37" s="152" customFormat="1">
      <c r="A117" s="117" t="s">
        <v>54</v>
      </c>
      <c r="B117" s="102">
        <v>482397</v>
      </c>
      <c r="C117" s="102">
        <v>281203</v>
      </c>
      <c r="D117" s="102">
        <v>410432</v>
      </c>
      <c r="E117" s="102">
        <v>288087</v>
      </c>
      <c r="F117" s="102">
        <v>214904</v>
      </c>
      <c r="G117" s="102">
        <v>125786</v>
      </c>
      <c r="H117" s="102">
        <v>208322</v>
      </c>
      <c r="I117" s="102">
        <v>203570</v>
      </c>
      <c r="J117" s="102">
        <v>110263</v>
      </c>
      <c r="K117" s="102">
        <v>274351</v>
      </c>
      <c r="L117" s="102">
        <v>195350</v>
      </c>
      <c r="M117" s="102">
        <v>303920</v>
      </c>
      <c r="N117" s="102">
        <v>201981</v>
      </c>
      <c r="O117" s="102">
        <v>124760</v>
      </c>
      <c r="P117" s="102">
        <v>93329</v>
      </c>
      <c r="Q117" s="102">
        <v>451434</v>
      </c>
      <c r="R117" s="102">
        <v>311691</v>
      </c>
      <c r="S117" s="102">
        <v>231403.6</v>
      </c>
      <c r="T117" s="102">
        <v>405695</v>
      </c>
      <c r="U117" s="102">
        <v>451490</v>
      </c>
      <c r="V117" s="102">
        <v>201640.8</v>
      </c>
      <c r="W117" s="102">
        <v>563024</v>
      </c>
      <c r="X117" s="102">
        <v>471577.5</v>
      </c>
      <c r="Y117" s="102">
        <v>511348.12</v>
      </c>
      <c r="Z117" s="102">
        <v>523566.27</v>
      </c>
      <c r="AA117" s="102">
        <v>524963.85</v>
      </c>
      <c r="AB117" s="102">
        <v>536527.6</v>
      </c>
      <c r="AC117" s="102">
        <v>560455.19999999995</v>
      </c>
      <c r="AD117" s="102">
        <v>654137.30000000005</v>
      </c>
      <c r="AE117" s="102">
        <v>676775.9</v>
      </c>
      <c r="AF117" s="102">
        <v>682925.3</v>
      </c>
      <c r="AG117" s="102">
        <v>634663</v>
      </c>
      <c r="AH117" s="102">
        <v>513821.8</v>
      </c>
      <c r="AI117" s="77">
        <v>17257.5</v>
      </c>
      <c r="AJ117" s="128">
        <v>16979.2</v>
      </c>
      <c r="AK117" s="128">
        <v>20376.599999999999</v>
      </c>
    </row>
    <row r="118" spans="1:37" s="152" customFormat="1">
      <c r="A118" s="117" t="s">
        <v>55</v>
      </c>
      <c r="B118" s="102">
        <v>67945</v>
      </c>
      <c r="C118" s="102">
        <v>36423</v>
      </c>
      <c r="D118" s="102">
        <v>53530</v>
      </c>
      <c r="E118" s="102">
        <v>43101</v>
      </c>
      <c r="F118" s="102">
        <v>39086</v>
      </c>
      <c r="G118" s="102">
        <v>26952</v>
      </c>
      <c r="H118" s="102">
        <v>44243</v>
      </c>
      <c r="I118" s="102">
        <v>45228</v>
      </c>
      <c r="J118" s="102">
        <v>32894</v>
      </c>
      <c r="K118" s="102">
        <v>93844</v>
      </c>
      <c r="L118" s="102">
        <v>57649</v>
      </c>
      <c r="M118" s="102">
        <v>65355</v>
      </c>
      <c r="N118" s="102">
        <v>44910</v>
      </c>
      <c r="O118" s="102">
        <v>42147</v>
      </c>
      <c r="P118" s="102">
        <v>39420</v>
      </c>
      <c r="Q118" s="102">
        <v>57381</v>
      </c>
      <c r="R118" s="102">
        <v>19660.3</v>
      </c>
      <c r="S118" s="102">
        <v>21493</v>
      </c>
      <c r="T118" s="102">
        <v>13817</v>
      </c>
      <c r="U118" s="102">
        <v>42228</v>
      </c>
      <c r="V118" s="102">
        <v>30559</v>
      </c>
      <c r="W118" s="102">
        <v>49486</v>
      </c>
      <c r="X118" s="102">
        <v>36548</v>
      </c>
      <c r="Y118" s="102">
        <v>50101.9</v>
      </c>
      <c r="Z118" s="102">
        <v>61318</v>
      </c>
      <c r="AA118" s="102">
        <v>73271.27</v>
      </c>
      <c r="AB118" s="102">
        <v>79812.350000000006</v>
      </c>
      <c r="AC118" s="102">
        <v>71208</v>
      </c>
      <c r="AD118" s="102">
        <v>134857.29999999999</v>
      </c>
      <c r="AE118" s="102">
        <v>166184.54</v>
      </c>
      <c r="AF118" s="102">
        <v>188621.4</v>
      </c>
      <c r="AG118" s="102">
        <v>86340</v>
      </c>
      <c r="AH118" s="102">
        <v>72174.3</v>
      </c>
      <c r="AI118" s="77">
        <v>1059.4000000000001</v>
      </c>
      <c r="AJ118" s="128">
        <v>938</v>
      </c>
      <c r="AK118" s="128">
        <v>905</v>
      </c>
    </row>
    <row r="119" spans="1:37" s="152" customFormat="1" ht="22.5">
      <c r="A119" s="117" t="s">
        <v>56</v>
      </c>
      <c r="B119" s="102">
        <v>292950</v>
      </c>
      <c r="C119" s="102">
        <v>240411</v>
      </c>
      <c r="D119" s="102">
        <v>355069</v>
      </c>
      <c r="E119" s="102">
        <v>270179</v>
      </c>
      <c r="F119" s="102">
        <v>96125</v>
      </c>
      <c r="G119" s="102">
        <v>139971</v>
      </c>
      <c r="H119" s="102">
        <v>223610</v>
      </c>
      <c r="I119" s="102">
        <v>168657</v>
      </c>
      <c r="J119" s="102">
        <v>151759</v>
      </c>
      <c r="K119" s="102">
        <v>234347</v>
      </c>
      <c r="L119" s="102">
        <v>169323</v>
      </c>
      <c r="M119" s="102">
        <v>264240</v>
      </c>
      <c r="N119" s="102">
        <v>284101</v>
      </c>
      <c r="O119" s="102">
        <v>215975</v>
      </c>
      <c r="P119" s="102">
        <v>271090</v>
      </c>
      <c r="Q119" s="102">
        <v>376452</v>
      </c>
      <c r="R119" s="102">
        <v>286270.59999999998</v>
      </c>
      <c r="S119" s="102">
        <v>231004</v>
      </c>
      <c r="T119" s="102">
        <v>306456</v>
      </c>
      <c r="U119" s="102">
        <v>336745</v>
      </c>
      <c r="V119" s="102">
        <v>215758</v>
      </c>
      <c r="W119" s="102">
        <v>344800.9</v>
      </c>
      <c r="X119" s="102">
        <v>322907.7</v>
      </c>
      <c r="Y119" s="102">
        <v>322640.2</v>
      </c>
      <c r="Z119" s="102">
        <v>337190.61</v>
      </c>
      <c r="AA119" s="102">
        <v>359723.1</v>
      </c>
      <c r="AB119" s="102">
        <v>355489.95</v>
      </c>
      <c r="AC119" s="102">
        <v>344312.4</v>
      </c>
      <c r="AD119" s="102">
        <v>475843.3</v>
      </c>
      <c r="AE119" s="102">
        <v>296850.8</v>
      </c>
      <c r="AF119" s="102">
        <v>289637</v>
      </c>
      <c r="AG119" s="102">
        <v>280413.8</v>
      </c>
      <c r="AH119" s="102">
        <v>239064</v>
      </c>
      <c r="AI119" s="77">
        <v>48133.7</v>
      </c>
      <c r="AJ119" s="128">
        <v>31237.599999999999</v>
      </c>
      <c r="AK119" s="128">
        <v>70103.3</v>
      </c>
    </row>
    <row r="120" spans="1:37" s="152" customFormat="1">
      <c r="A120" s="117" t="s">
        <v>57</v>
      </c>
      <c r="B120" s="102">
        <v>174781</v>
      </c>
      <c r="C120" s="102">
        <v>118522</v>
      </c>
      <c r="D120" s="102">
        <v>217355</v>
      </c>
      <c r="E120" s="102">
        <v>176193</v>
      </c>
      <c r="F120" s="102">
        <v>68408</v>
      </c>
      <c r="G120" s="102">
        <v>105971</v>
      </c>
      <c r="H120" s="102">
        <v>169717</v>
      </c>
      <c r="I120" s="102">
        <v>123545</v>
      </c>
      <c r="J120" s="102">
        <v>83729</v>
      </c>
      <c r="K120" s="102">
        <v>173526</v>
      </c>
      <c r="L120" s="102">
        <v>127350</v>
      </c>
      <c r="M120" s="102">
        <v>193043</v>
      </c>
      <c r="N120" s="102">
        <v>219054</v>
      </c>
      <c r="O120" s="102">
        <v>191585</v>
      </c>
      <c r="P120" s="102">
        <v>148174</v>
      </c>
      <c r="Q120" s="102">
        <v>303608</v>
      </c>
      <c r="R120" s="102">
        <v>179119.2</v>
      </c>
      <c r="S120" s="102">
        <v>160509</v>
      </c>
      <c r="T120" s="102">
        <v>188826</v>
      </c>
      <c r="U120" s="102">
        <v>227154</v>
      </c>
      <c r="V120" s="102">
        <v>198192</v>
      </c>
      <c r="W120" s="102">
        <v>392309.8</v>
      </c>
      <c r="X120" s="102">
        <v>363905.6</v>
      </c>
      <c r="Y120" s="102">
        <v>337368.2</v>
      </c>
      <c r="Z120" s="102">
        <v>424017.83</v>
      </c>
      <c r="AA120" s="102">
        <v>414399.81</v>
      </c>
      <c r="AB120" s="102">
        <v>338447.32</v>
      </c>
      <c r="AC120" s="102">
        <v>260996.1</v>
      </c>
      <c r="AD120" s="102">
        <v>308175.40000000002</v>
      </c>
      <c r="AE120" s="102">
        <v>314024</v>
      </c>
      <c r="AF120" s="102">
        <v>309117.40000000002</v>
      </c>
      <c r="AG120" s="102">
        <v>305946.59999999998</v>
      </c>
      <c r="AH120" s="102">
        <v>230852.3</v>
      </c>
      <c r="AI120" s="77">
        <v>56363.6</v>
      </c>
      <c r="AJ120" s="128">
        <v>46388.9</v>
      </c>
      <c r="AK120" s="128">
        <v>55027.199999999997</v>
      </c>
    </row>
    <row r="121" spans="1:37" s="152" customFormat="1">
      <c r="A121" s="117" t="s">
        <v>58</v>
      </c>
      <c r="B121" s="102">
        <v>137815</v>
      </c>
      <c r="C121" s="102">
        <v>103888</v>
      </c>
      <c r="D121" s="102">
        <v>202195</v>
      </c>
      <c r="E121" s="102">
        <v>152211</v>
      </c>
      <c r="F121" s="102">
        <v>59929</v>
      </c>
      <c r="G121" s="102">
        <v>102015</v>
      </c>
      <c r="H121" s="102">
        <v>165488</v>
      </c>
      <c r="I121" s="102">
        <v>126300</v>
      </c>
      <c r="J121" s="102">
        <v>89507</v>
      </c>
      <c r="K121" s="102">
        <v>163835</v>
      </c>
      <c r="L121" s="102">
        <v>118503</v>
      </c>
      <c r="M121" s="102">
        <v>183520</v>
      </c>
      <c r="N121" s="102">
        <v>209580</v>
      </c>
      <c r="O121" s="102">
        <v>126670</v>
      </c>
      <c r="P121" s="102">
        <v>196412</v>
      </c>
      <c r="Q121" s="102">
        <v>172289</v>
      </c>
      <c r="R121" s="102">
        <v>201180</v>
      </c>
      <c r="S121" s="102">
        <v>163400</v>
      </c>
      <c r="T121" s="102">
        <v>177275</v>
      </c>
      <c r="U121" s="102">
        <v>210770</v>
      </c>
      <c r="V121" s="102">
        <v>149739.79999999999</v>
      </c>
      <c r="W121" s="102">
        <v>235980.5</v>
      </c>
      <c r="X121" s="102">
        <v>225978</v>
      </c>
      <c r="Y121" s="102">
        <v>240142.56</v>
      </c>
      <c r="Z121" s="102">
        <v>235223.6</v>
      </c>
      <c r="AA121" s="102">
        <v>257593.67</v>
      </c>
      <c r="AB121" s="102">
        <v>249493.08</v>
      </c>
      <c r="AC121" s="102">
        <v>240676.5</v>
      </c>
      <c r="AD121" s="102">
        <v>235844.9</v>
      </c>
      <c r="AE121" s="102">
        <v>224757.8</v>
      </c>
      <c r="AF121" s="102">
        <v>211071</v>
      </c>
      <c r="AG121" s="102">
        <v>215609.9</v>
      </c>
      <c r="AH121" s="102">
        <v>210191</v>
      </c>
      <c r="AI121" s="77">
        <v>78083.8</v>
      </c>
      <c r="AJ121" s="128">
        <v>50608.2</v>
      </c>
      <c r="AK121" s="128">
        <v>64513.8</v>
      </c>
    </row>
    <row r="122" spans="1:37" s="152" customFormat="1">
      <c r="A122" s="117" t="s">
        <v>59</v>
      </c>
      <c r="B122" s="102">
        <v>646617</v>
      </c>
      <c r="C122" s="102">
        <v>446083</v>
      </c>
      <c r="D122" s="102">
        <v>781816</v>
      </c>
      <c r="E122" s="102">
        <v>624208</v>
      </c>
      <c r="F122" s="102">
        <v>285459</v>
      </c>
      <c r="G122" s="102">
        <v>304347</v>
      </c>
      <c r="H122" s="102">
        <v>498802</v>
      </c>
      <c r="I122" s="102">
        <v>393578</v>
      </c>
      <c r="J122" s="102">
        <v>197721</v>
      </c>
      <c r="K122" s="102">
        <v>395295</v>
      </c>
      <c r="L122" s="102">
        <v>282742.2</v>
      </c>
      <c r="M122" s="102">
        <v>433396</v>
      </c>
      <c r="N122" s="102">
        <v>466575</v>
      </c>
      <c r="O122" s="102">
        <v>356507</v>
      </c>
      <c r="P122" s="102">
        <v>337324.3</v>
      </c>
      <c r="Q122" s="102">
        <v>379646</v>
      </c>
      <c r="R122" s="102">
        <v>497492.3</v>
      </c>
      <c r="S122" s="102">
        <v>558613</v>
      </c>
      <c r="T122" s="102">
        <v>529404</v>
      </c>
      <c r="U122" s="102">
        <v>689025.4</v>
      </c>
      <c r="V122" s="102">
        <v>391073</v>
      </c>
      <c r="W122" s="102">
        <v>997095</v>
      </c>
      <c r="X122" s="102">
        <v>862864.7</v>
      </c>
      <c r="Y122" s="102">
        <v>866889</v>
      </c>
      <c r="Z122" s="102">
        <v>853007.83</v>
      </c>
      <c r="AA122" s="102">
        <v>913034.34</v>
      </c>
      <c r="AB122" s="102">
        <v>851982.14</v>
      </c>
      <c r="AC122" s="102">
        <v>883702</v>
      </c>
      <c r="AD122" s="102">
        <v>946000.8</v>
      </c>
      <c r="AE122" s="102">
        <v>1028911</v>
      </c>
      <c r="AF122" s="102">
        <v>984093.6</v>
      </c>
      <c r="AG122" s="102">
        <v>900367</v>
      </c>
      <c r="AH122" s="102">
        <v>614342</v>
      </c>
      <c r="AI122" s="77">
        <v>202741.2</v>
      </c>
      <c r="AJ122" s="128">
        <v>246959.4</v>
      </c>
      <c r="AK122" s="128">
        <v>281120.7</v>
      </c>
    </row>
    <row r="123" spans="1:37" s="152" customFormat="1">
      <c r="A123" s="117" t="s">
        <v>60</v>
      </c>
      <c r="B123" s="102">
        <v>148923</v>
      </c>
      <c r="C123" s="102">
        <v>113870</v>
      </c>
      <c r="D123" s="102">
        <v>175552</v>
      </c>
      <c r="E123" s="102">
        <v>133077</v>
      </c>
      <c r="F123" s="102">
        <v>48818</v>
      </c>
      <c r="G123" s="102">
        <v>64085</v>
      </c>
      <c r="H123" s="102">
        <v>100397</v>
      </c>
      <c r="I123" s="102">
        <v>76033</v>
      </c>
      <c r="J123" s="102">
        <v>84807</v>
      </c>
      <c r="K123" s="102">
        <v>210438</v>
      </c>
      <c r="L123" s="102">
        <v>152490</v>
      </c>
      <c r="M123" s="102">
        <v>237194</v>
      </c>
      <c r="N123" s="102">
        <v>103293</v>
      </c>
      <c r="O123" s="102">
        <v>75983</v>
      </c>
      <c r="P123" s="102">
        <v>70360</v>
      </c>
      <c r="Q123" s="102">
        <v>73692</v>
      </c>
      <c r="R123" s="102">
        <v>94392</v>
      </c>
      <c r="S123" s="102">
        <v>79592</v>
      </c>
      <c r="T123" s="102">
        <v>72005</v>
      </c>
      <c r="U123" s="102">
        <v>122918.1</v>
      </c>
      <c r="V123" s="102">
        <v>66078.600000000006</v>
      </c>
      <c r="W123" s="102">
        <v>140112</v>
      </c>
      <c r="X123" s="102">
        <v>152301.20000000001</v>
      </c>
      <c r="Y123" s="102">
        <v>171009.12</v>
      </c>
      <c r="Z123" s="102">
        <v>197808.45</v>
      </c>
      <c r="AA123" s="102">
        <v>187762.45</v>
      </c>
      <c r="AB123" s="102">
        <v>186427.83</v>
      </c>
      <c r="AC123" s="102">
        <v>187044</v>
      </c>
      <c r="AD123" s="102">
        <v>204545.8</v>
      </c>
      <c r="AE123" s="102">
        <v>224949.7</v>
      </c>
      <c r="AF123" s="102">
        <v>199024.9</v>
      </c>
      <c r="AG123" s="102">
        <v>180023.6</v>
      </c>
      <c r="AH123" s="102">
        <v>181518.5</v>
      </c>
      <c r="AI123" s="77">
        <v>64217.2</v>
      </c>
      <c r="AJ123" s="128">
        <v>67961</v>
      </c>
      <c r="AK123" s="128">
        <v>74107</v>
      </c>
    </row>
    <row r="124" spans="1:37" s="152" customFormat="1">
      <c r="A124" s="117" t="s">
        <v>61</v>
      </c>
      <c r="B124" s="102">
        <v>116456</v>
      </c>
      <c r="C124" s="102">
        <v>89097</v>
      </c>
      <c r="D124" s="102">
        <v>178263</v>
      </c>
      <c r="E124" s="102">
        <v>138027</v>
      </c>
      <c r="F124" s="102">
        <v>54904</v>
      </c>
      <c r="G124" s="102">
        <v>90743</v>
      </c>
      <c r="H124" s="102">
        <v>147724</v>
      </c>
      <c r="I124" s="102">
        <v>112472</v>
      </c>
      <c r="J124" s="102">
        <v>78404</v>
      </c>
      <c r="K124" s="102">
        <v>175519</v>
      </c>
      <c r="L124" s="102">
        <v>110749</v>
      </c>
      <c r="M124" s="102">
        <v>176278</v>
      </c>
      <c r="N124" s="102">
        <v>209000</v>
      </c>
      <c r="O124" s="102">
        <v>160965</v>
      </c>
      <c r="P124" s="102">
        <v>174765</v>
      </c>
      <c r="Q124" s="102">
        <v>216954</v>
      </c>
      <c r="R124" s="102">
        <v>207101.6</v>
      </c>
      <c r="S124" s="102">
        <v>226987</v>
      </c>
      <c r="T124" s="102">
        <v>252518</v>
      </c>
      <c r="U124" s="102">
        <v>272514</v>
      </c>
      <c r="V124" s="102">
        <v>202914</v>
      </c>
      <c r="W124" s="102">
        <v>225440</v>
      </c>
      <c r="X124" s="102">
        <v>248380.1</v>
      </c>
      <c r="Y124" s="102">
        <v>282307.31</v>
      </c>
      <c r="Z124" s="102">
        <v>305899.36</v>
      </c>
      <c r="AA124" s="102">
        <v>297695.65999999997</v>
      </c>
      <c r="AB124" s="102">
        <v>297382</v>
      </c>
      <c r="AC124" s="102">
        <v>267003.5</v>
      </c>
      <c r="AD124" s="102">
        <v>306489.09999999998</v>
      </c>
      <c r="AE124" s="102">
        <v>324177.09999999998</v>
      </c>
      <c r="AF124" s="102">
        <v>318087</v>
      </c>
      <c r="AG124" s="102">
        <v>306913</v>
      </c>
      <c r="AH124" s="102">
        <v>307242</v>
      </c>
      <c r="AI124" s="77">
        <v>35052.5</v>
      </c>
      <c r="AJ124" s="128">
        <v>31561.8</v>
      </c>
      <c r="AK124" s="128">
        <v>101715</v>
      </c>
    </row>
    <row r="125" spans="1:37" s="152" customFormat="1">
      <c r="A125" s="117" t="s">
        <v>62</v>
      </c>
      <c r="B125" s="102">
        <v>230030</v>
      </c>
      <c r="C125" s="102">
        <v>165191</v>
      </c>
      <c r="D125" s="102">
        <v>251952</v>
      </c>
      <c r="E125" s="102">
        <v>163554</v>
      </c>
      <c r="F125" s="102">
        <v>65001</v>
      </c>
      <c r="G125" s="102">
        <v>79674</v>
      </c>
      <c r="H125" s="102">
        <v>135202</v>
      </c>
      <c r="I125" s="102">
        <v>116898</v>
      </c>
      <c r="J125" s="102">
        <v>90302</v>
      </c>
      <c r="K125" s="102">
        <v>185537</v>
      </c>
      <c r="L125" s="102">
        <v>134163.70000000001</v>
      </c>
      <c r="M125" s="102">
        <v>213302</v>
      </c>
      <c r="N125" s="102">
        <v>244018</v>
      </c>
      <c r="O125" s="102">
        <v>328447</v>
      </c>
      <c r="P125" s="102">
        <v>88366</v>
      </c>
      <c r="Q125" s="102">
        <v>201214</v>
      </c>
      <c r="R125" s="102">
        <v>203013</v>
      </c>
      <c r="S125" s="102">
        <v>258462</v>
      </c>
      <c r="T125" s="102">
        <v>223459</v>
      </c>
      <c r="U125" s="102">
        <v>195625</v>
      </c>
      <c r="V125" s="102">
        <v>117016.9</v>
      </c>
      <c r="W125" s="102">
        <v>282904</v>
      </c>
      <c r="X125" s="102">
        <v>334278.09999999998</v>
      </c>
      <c r="Y125" s="102">
        <v>335801.15</v>
      </c>
      <c r="Z125" s="102">
        <v>303449.99</v>
      </c>
      <c r="AA125" s="102">
        <v>301314.33</v>
      </c>
      <c r="AB125" s="102">
        <v>303836.23</v>
      </c>
      <c r="AC125" s="102">
        <v>283771.40000000002</v>
      </c>
      <c r="AD125" s="102">
        <v>304109.8</v>
      </c>
      <c r="AE125" s="102">
        <v>319045</v>
      </c>
      <c r="AF125" s="102">
        <v>318335.09999999998</v>
      </c>
      <c r="AG125" s="102">
        <v>325510.8</v>
      </c>
      <c r="AH125" s="102">
        <v>315065.59999999998</v>
      </c>
      <c r="AI125" s="77">
        <v>24819.9</v>
      </c>
      <c r="AJ125" s="128">
        <v>25106</v>
      </c>
      <c r="AK125" s="128">
        <v>23316.7</v>
      </c>
    </row>
    <row r="126" spans="1:37" s="152" customFormat="1">
      <c r="A126" s="117" t="s">
        <v>63</v>
      </c>
      <c r="B126" s="102">
        <v>602103</v>
      </c>
      <c r="C126" s="102">
        <v>279809</v>
      </c>
      <c r="D126" s="102">
        <v>420331</v>
      </c>
      <c r="E126" s="102">
        <v>331907</v>
      </c>
      <c r="F126" s="102">
        <v>251607</v>
      </c>
      <c r="G126" s="102">
        <v>192034</v>
      </c>
      <c r="H126" s="102">
        <v>315437</v>
      </c>
      <c r="I126" s="102">
        <v>297770</v>
      </c>
      <c r="J126" s="102">
        <v>194704</v>
      </c>
      <c r="K126" s="102">
        <v>275149</v>
      </c>
      <c r="L126" s="102">
        <v>72255</v>
      </c>
      <c r="M126" s="102">
        <v>223740</v>
      </c>
      <c r="N126" s="102">
        <v>298652</v>
      </c>
      <c r="O126" s="102">
        <v>168549.2</v>
      </c>
      <c r="P126" s="102">
        <v>379103.8</v>
      </c>
      <c r="Q126" s="102">
        <v>378991.4</v>
      </c>
      <c r="R126" s="102">
        <v>441154</v>
      </c>
      <c r="S126" s="102">
        <v>492920</v>
      </c>
      <c r="T126" s="102">
        <v>635418.30000000005</v>
      </c>
      <c r="U126" s="102">
        <v>623507.6</v>
      </c>
      <c r="V126" s="102">
        <v>419329</v>
      </c>
      <c r="W126" s="102">
        <v>654600</v>
      </c>
      <c r="X126" s="102">
        <v>586826.6</v>
      </c>
      <c r="Y126" s="102">
        <v>672886.09</v>
      </c>
      <c r="Z126" s="102">
        <v>661932.25</v>
      </c>
      <c r="AA126" s="102">
        <v>685581.68</v>
      </c>
      <c r="AB126" s="102">
        <v>696373.49</v>
      </c>
      <c r="AC126" s="102">
        <v>608854</v>
      </c>
      <c r="AD126" s="102">
        <v>628998</v>
      </c>
      <c r="AE126" s="102">
        <v>684080</v>
      </c>
      <c r="AF126" s="102">
        <v>687140.3</v>
      </c>
      <c r="AG126" s="102">
        <v>635535</v>
      </c>
      <c r="AH126" s="102">
        <v>667289.5</v>
      </c>
      <c r="AI126" s="77">
        <v>200786.2</v>
      </c>
      <c r="AJ126" s="128">
        <v>187985.5</v>
      </c>
      <c r="AK126" s="128">
        <v>266460.59999999998</v>
      </c>
    </row>
    <row r="127" spans="1:37" s="152" customFormat="1">
      <c r="A127" s="117" t="s">
        <v>64</v>
      </c>
      <c r="B127" s="102">
        <v>51998</v>
      </c>
      <c r="C127" s="102">
        <v>39850</v>
      </c>
      <c r="D127" s="102">
        <v>49540</v>
      </c>
      <c r="E127" s="102">
        <v>36804</v>
      </c>
      <c r="F127" s="102">
        <v>15968</v>
      </c>
      <c r="G127" s="102">
        <v>22857</v>
      </c>
      <c r="H127" s="102">
        <v>35653</v>
      </c>
      <c r="I127" s="102">
        <v>29677</v>
      </c>
      <c r="J127" s="102">
        <v>26142</v>
      </c>
      <c r="K127" s="102">
        <v>81900</v>
      </c>
      <c r="L127" s="102">
        <v>59445.4</v>
      </c>
      <c r="M127" s="102">
        <v>90443</v>
      </c>
      <c r="N127" s="102">
        <v>103044</v>
      </c>
      <c r="O127" s="102">
        <v>58170</v>
      </c>
      <c r="P127" s="102">
        <v>97579</v>
      </c>
      <c r="Q127" s="102">
        <v>112160</v>
      </c>
      <c r="R127" s="102">
        <v>111879.6</v>
      </c>
      <c r="S127" s="102">
        <v>160040</v>
      </c>
      <c r="T127" s="102">
        <v>162240</v>
      </c>
      <c r="U127" s="102">
        <v>165294</v>
      </c>
      <c r="V127" s="102">
        <v>93920</v>
      </c>
      <c r="W127" s="102">
        <v>207354</v>
      </c>
      <c r="X127" s="102">
        <v>166659</v>
      </c>
      <c r="Y127" s="102">
        <v>190039.2</v>
      </c>
      <c r="Z127" s="102">
        <v>183435.56</v>
      </c>
      <c r="AA127" s="102">
        <v>185711.64</v>
      </c>
      <c r="AB127" s="102">
        <v>197859.87</v>
      </c>
      <c r="AC127" s="102">
        <v>188169.4</v>
      </c>
      <c r="AD127" s="102">
        <v>239994.8</v>
      </c>
      <c r="AE127" s="102">
        <v>286122.03999999998</v>
      </c>
      <c r="AF127" s="102">
        <v>285032.5</v>
      </c>
      <c r="AG127" s="102">
        <v>266002.40000000002</v>
      </c>
      <c r="AH127" s="102">
        <v>131071.9</v>
      </c>
      <c r="AI127" s="77">
        <v>8487</v>
      </c>
      <c r="AJ127" s="128">
        <v>8757.6</v>
      </c>
      <c r="AK127" s="128">
        <v>10653</v>
      </c>
    </row>
    <row r="128" spans="1:37" s="152" customFormat="1">
      <c r="A128" s="117" t="s">
        <v>65</v>
      </c>
      <c r="B128" s="102">
        <v>169660</v>
      </c>
      <c r="C128" s="102">
        <v>93283</v>
      </c>
      <c r="D128" s="102">
        <v>141580</v>
      </c>
      <c r="E128" s="102">
        <v>110916</v>
      </c>
      <c r="F128" s="102">
        <v>95370</v>
      </c>
      <c r="G128" s="102">
        <v>73222</v>
      </c>
      <c r="H128" s="102">
        <v>118456</v>
      </c>
      <c r="I128" s="102">
        <v>121991</v>
      </c>
      <c r="J128" s="102">
        <v>37878</v>
      </c>
      <c r="K128" s="102">
        <v>81903</v>
      </c>
      <c r="L128" s="102">
        <v>71525</v>
      </c>
      <c r="M128" s="102">
        <v>105600</v>
      </c>
      <c r="N128" s="102">
        <v>119760</v>
      </c>
      <c r="O128" s="102">
        <v>87215</v>
      </c>
      <c r="P128" s="102">
        <v>71350</v>
      </c>
      <c r="Q128" s="102">
        <v>122181</v>
      </c>
      <c r="R128" s="102">
        <v>57453</v>
      </c>
      <c r="S128" s="102">
        <v>53340</v>
      </c>
      <c r="T128" s="102">
        <v>46150</v>
      </c>
      <c r="U128" s="102">
        <v>69168</v>
      </c>
      <c r="V128" s="102">
        <v>51870.400000000001</v>
      </c>
      <c r="W128" s="102">
        <v>65247</v>
      </c>
      <c r="X128" s="102">
        <v>67864.3</v>
      </c>
      <c r="Y128" s="102">
        <v>81604.05</v>
      </c>
      <c r="Z128" s="102">
        <v>105642.33</v>
      </c>
      <c r="AA128" s="102">
        <v>102822.5</v>
      </c>
      <c r="AB128" s="102">
        <v>105000.45</v>
      </c>
      <c r="AC128" s="102">
        <v>98539.7</v>
      </c>
      <c r="AD128" s="102">
        <v>90278.5</v>
      </c>
      <c r="AE128" s="102">
        <v>150077.85999999999</v>
      </c>
      <c r="AF128" s="102">
        <v>93373.3</v>
      </c>
      <c r="AG128" s="102">
        <v>79416</v>
      </c>
      <c r="AH128" s="102">
        <v>61262</v>
      </c>
      <c r="AI128" s="77">
        <v>4151.5</v>
      </c>
      <c r="AJ128" s="128">
        <v>1685.7</v>
      </c>
      <c r="AK128" s="128">
        <v>15004.8</v>
      </c>
    </row>
    <row r="129" spans="1:205" s="152" customFormat="1">
      <c r="A129" s="183" t="s">
        <v>66</v>
      </c>
      <c r="B129" s="102">
        <v>359737</v>
      </c>
      <c r="C129" s="102">
        <v>221423</v>
      </c>
      <c r="D129" s="102">
        <v>314076</v>
      </c>
      <c r="E129" s="102">
        <v>182364</v>
      </c>
      <c r="F129" s="102">
        <v>148478</v>
      </c>
      <c r="G129" s="102">
        <v>98112</v>
      </c>
      <c r="H129" s="102">
        <v>156134</v>
      </c>
      <c r="I129" s="102">
        <v>165415</v>
      </c>
      <c r="J129" s="102">
        <v>94536</v>
      </c>
      <c r="K129" s="102">
        <v>409339</v>
      </c>
      <c r="L129" s="102">
        <v>298264</v>
      </c>
      <c r="M129" s="102">
        <v>457779</v>
      </c>
      <c r="N129" s="102">
        <v>518062</v>
      </c>
      <c r="O129" s="102">
        <v>696179</v>
      </c>
      <c r="P129" s="102">
        <v>587458</v>
      </c>
      <c r="Q129" s="102">
        <v>793614</v>
      </c>
      <c r="R129" s="102">
        <v>694471</v>
      </c>
      <c r="S129" s="102">
        <v>633792</v>
      </c>
      <c r="T129" s="102">
        <v>767844</v>
      </c>
      <c r="U129" s="102">
        <v>809879</v>
      </c>
      <c r="V129" s="102">
        <v>302393.7</v>
      </c>
      <c r="W129" s="102">
        <v>346944</v>
      </c>
      <c r="X129" s="102">
        <v>514386.4</v>
      </c>
      <c r="Y129" s="102">
        <v>535062.21</v>
      </c>
      <c r="Z129" s="102">
        <v>538866.43999999994</v>
      </c>
      <c r="AA129" s="102">
        <v>556961.81999999995</v>
      </c>
      <c r="AB129" s="102">
        <v>553064.4</v>
      </c>
      <c r="AC129" s="102">
        <v>558733</v>
      </c>
      <c r="AD129" s="102">
        <v>897904</v>
      </c>
      <c r="AE129" s="102">
        <v>889180.5</v>
      </c>
      <c r="AF129" s="102">
        <v>892798.4</v>
      </c>
      <c r="AG129" s="102">
        <v>838762.6</v>
      </c>
      <c r="AH129" s="102">
        <v>661550.1</v>
      </c>
      <c r="AI129" s="77">
        <v>28398.9</v>
      </c>
      <c r="AJ129" s="128">
        <v>29188.400000000001</v>
      </c>
      <c r="AK129" s="128">
        <v>25193.200000000001</v>
      </c>
    </row>
    <row r="130" spans="1:205">
      <c r="A130" s="8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7"/>
      <c r="AE130" s="7"/>
      <c r="AF130" s="7"/>
      <c r="AG130" s="7"/>
      <c r="AH130" s="7"/>
      <c r="AI130" s="7"/>
      <c r="AJ130" s="7"/>
      <c r="AK130" s="9"/>
    </row>
    <row r="131" spans="1:205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9"/>
      <c r="AE131" s="9"/>
      <c r="AF131" s="9"/>
      <c r="AG131" s="9"/>
      <c r="AH131" s="9"/>
      <c r="AI131" s="9"/>
      <c r="AJ131" s="9"/>
      <c r="AK131" s="9"/>
    </row>
    <row r="132" spans="1:205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9"/>
      <c r="AI132" s="9"/>
      <c r="AJ132" s="9"/>
      <c r="AK132" s="9"/>
    </row>
    <row r="133" spans="1:205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</row>
    <row r="134" spans="1:20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</row>
    <row r="135" spans="1:205">
      <c r="A135" s="89" t="s">
        <v>26</v>
      </c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  <c r="CO135" s="89"/>
      <c r="CP135" s="89"/>
      <c r="CQ135" s="89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  <c r="DE135" s="89"/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89"/>
      <c r="DR135" s="89"/>
      <c r="DS135" s="89"/>
      <c r="DT135" s="89"/>
      <c r="DU135" s="89"/>
      <c r="DV135" s="89"/>
      <c r="DW135" s="89"/>
      <c r="DX135" s="89"/>
      <c r="DY135" s="89"/>
      <c r="DZ135" s="89"/>
      <c r="EA135" s="89"/>
      <c r="EB135" s="89"/>
      <c r="EC135" s="89"/>
      <c r="ED135" s="89"/>
      <c r="EE135" s="89"/>
      <c r="EF135" s="89"/>
      <c r="EG135" s="89"/>
      <c r="EH135" s="89"/>
      <c r="EI135" s="89"/>
      <c r="EJ135" s="89"/>
      <c r="EK135" s="89"/>
      <c r="EL135" s="89"/>
      <c r="EM135" s="89"/>
      <c r="EN135" s="89"/>
      <c r="EO135" s="89"/>
      <c r="EP135" s="89"/>
      <c r="EQ135" s="89"/>
      <c r="ER135" s="89"/>
      <c r="ES135" s="89"/>
      <c r="ET135" s="89"/>
      <c r="EU135" s="89"/>
      <c r="EV135" s="89"/>
      <c r="EW135" s="89"/>
      <c r="EX135" s="89"/>
      <c r="EY135" s="89"/>
      <c r="EZ135" s="89"/>
      <c r="FA135" s="89"/>
      <c r="FB135" s="89"/>
      <c r="FC135" s="89"/>
      <c r="FD135" s="89"/>
      <c r="FE135" s="89"/>
      <c r="FF135" s="89"/>
      <c r="FG135" s="89"/>
      <c r="FH135" s="89"/>
      <c r="FI135" s="89"/>
      <c r="FJ135" s="89"/>
      <c r="FK135" s="89"/>
      <c r="FL135" s="89"/>
      <c r="FM135" s="89"/>
      <c r="FN135" s="89"/>
      <c r="FO135" s="89"/>
      <c r="FP135" s="89"/>
      <c r="FQ135" s="89"/>
      <c r="FR135" s="89"/>
      <c r="FS135" s="89"/>
      <c r="FT135" s="89"/>
      <c r="FU135" s="89"/>
      <c r="FV135" s="89"/>
      <c r="FW135" s="89"/>
      <c r="FX135" s="89"/>
      <c r="FY135" s="89"/>
      <c r="FZ135" s="89"/>
      <c r="GA135" s="89"/>
      <c r="GB135" s="89"/>
      <c r="GC135" s="89"/>
      <c r="GD135" s="89"/>
      <c r="GE135" s="89"/>
      <c r="GF135" s="89"/>
      <c r="GG135" s="89"/>
      <c r="GH135" s="89"/>
      <c r="GI135" s="89"/>
      <c r="GJ135" s="89"/>
      <c r="GK135" s="89"/>
      <c r="GL135" s="89"/>
      <c r="GM135" s="89"/>
      <c r="GN135" s="89"/>
      <c r="GO135" s="89"/>
      <c r="GP135" s="89"/>
      <c r="GQ135" s="89"/>
      <c r="GR135" s="89"/>
      <c r="GS135" s="89"/>
      <c r="GT135" s="89"/>
      <c r="GU135" s="89"/>
      <c r="GV135" s="89"/>
      <c r="GW135" s="89"/>
    </row>
    <row r="136" spans="1:205" ht="38.25" customHeight="1">
      <c r="A136" s="89" t="s">
        <v>25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0"/>
      <c r="BZ136" s="90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90"/>
      <c r="CM136" s="90"/>
      <c r="CN136" s="90"/>
      <c r="CO136" s="90"/>
      <c r="CP136" s="90"/>
      <c r="CQ136" s="90"/>
      <c r="CR136" s="90"/>
      <c r="CS136" s="90"/>
      <c r="CT136" s="90"/>
      <c r="CU136" s="90"/>
      <c r="CV136" s="90"/>
      <c r="CW136" s="90"/>
      <c r="CX136" s="90"/>
      <c r="CY136" s="90"/>
      <c r="CZ136" s="90"/>
      <c r="DA136" s="90"/>
      <c r="DB136" s="90"/>
      <c r="DC136" s="90"/>
      <c r="DD136" s="90"/>
      <c r="DE136" s="90"/>
      <c r="DF136" s="90"/>
      <c r="DG136" s="90"/>
      <c r="DH136" s="90"/>
      <c r="DI136" s="90"/>
      <c r="DJ136" s="90"/>
      <c r="DK136" s="90"/>
      <c r="DL136" s="90"/>
      <c r="DM136" s="90"/>
      <c r="DN136" s="90"/>
      <c r="DO136" s="90"/>
      <c r="DP136" s="90"/>
      <c r="DQ136" s="90"/>
      <c r="DR136" s="90"/>
      <c r="DS136" s="90"/>
      <c r="DT136" s="90"/>
      <c r="DU136" s="90"/>
      <c r="DV136" s="90"/>
      <c r="DW136" s="90"/>
      <c r="DX136" s="90"/>
      <c r="DY136" s="90"/>
      <c r="DZ136" s="90"/>
      <c r="EA136" s="90"/>
      <c r="EB136" s="90"/>
      <c r="EC136" s="90"/>
      <c r="ED136" s="90"/>
      <c r="EE136" s="90"/>
      <c r="EF136" s="90"/>
      <c r="EG136" s="90"/>
      <c r="EH136" s="90"/>
      <c r="EI136" s="90"/>
      <c r="EJ136" s="90"/>
      <c r="EK136" s="90"/>
      <c r="EL136" s="90"/>
      <c r="EM136" s="90"/>
      <c r="EN136" s="90"/>
      <c r="EO136" s="90"/>
      <c r="EP136" s="90"/>
      <c r="EQ136" s="90"/>
      <c r="ER136" s="90"/>
      <c r="ES136" s="90"/>
      <c r="ET136" s="90"/>
      <c r="EU136" s="90"/>
      <c r="EV136" s="90"/>
      <c r="EW136" s="90"/>
      <c r="EX136" s="90"/>
      <c r="EY136" s="90"/>
      <c r="EZ136" s="90"/>
      <c r="FA136" s="90"/>
      <c r="FB136" s="90"/>
      <c r="FC136" s="90"/>
      <c r="FD136" s="90"/>
      <c r="FE136" s="90"/>
      <c r="FF136" s="90"/>
      <c r="FG136" s="90"/>
      <c r="FH136" s="90"/>
      <c r="FI136" s="90"/>
      <c r="FJ136" s="90"/>
      <c r="FK136" s="90"/>
      <c r="FL136" s="90"/>
      <c r="FM136" s="90"/>
      <c r="FN136" s="90"/>
      <c r="FO136" s="90"/>
      <c r="FP136" s="90"/>
      <c r="FQ136" s="90"/>
      <c r="FR136" s="90"/>
      <c r="FS136" s="90"/>
      <c r="FT136" s="90"/>
      <c r="FU136" s="90"/>
      <c r="FV136" s="90"/>
      <c r="FW136" s="90"/>
      <c r="FX136" s="90"/>
      <c r="FY136" s="90"/>
      <c r="FZ136" s="90"/>
      <c r="GA136" s="90"/>
      <c r="GB136" s="90"/>
      <c r="GC136" s="90"/>
      <c r="GD136" s="90"/>
      <c r="GE136" s="90"/>
      <c r="GF136" s="90"/>
      <c r="GG136" s="90"/>
      <c r="GH136" s="90"/>
      <c r="GI136" s="90"/>
      <c r="GJ136" s="90"/>
      <c r="GK136" s="90"/>
      <c r="GL136" s="90"/>
      <c r="GM136" s="90"/>
      <c r="GN136" s="90"/>
      <c r="GO136" s="90"/>
      <c r="GP136" s="90"/>
      <c r="GQ136" s="90"/>
      <c r="GR136" s="90"/>
      <c r="GS136" s="90"/>
      <c r="GT136" s="90"/>
      <c r="GU136" s="90"/>
      <c r="GV136" s="90"/>
      <c r="GW136" s="90"/>
    </row>
    <row r="137" spans="1:205">
      <c r="A137" s="8"/>
    </row>
    <row r="138" spans="1:205">
      <c r="A138" s="8"/>
    </row>
    <row r="139" spans="1:205">
      <c r="A139" s="8"/>
    </row>
    <row r="140" spans="1:205">
      <c r="A140" s="8"/>
    </row>
    <row r="141" spans="1:205">
      <c r="A141" s="8"/>
    </row>
    <row r="142" spans="1:205">
      <c r="A142" s="8"/>
    </row>
    <row r="143" spans="1:205">
      <c r="A143" s="8"/>
    </row>
    <row r="144" spans="1:205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</sheetData>
  <mergeCells count="41">
    <mergeCell ref="FB136:FQ136"/>
    <mergeCell ref="BZ136:CO136"/>
    <mergeCell ref="CP136:DE136"/>
    <mergeCell ref="DF136:DU136"/>
    <mergeCell ref="DV136:EK136"/>
    <mergeCell ref="FR136:GG136"/>
    <mergeCell ref="GH136:GW136"/>
    <mergeCell ref="A2:AJ2"/>
    <mergeCell ref="A4:AJ4"/>
    <mergeCell ref="A26:AJ26"/>
    <mergeCell ref="AT136:BI136"/>
    <mergeCell ref="BJ136:BY136"/>
    <mergeCell ref="EL136:FA136"/>
    <mergeCell ref="EL135:FA135"/>
    <mergeCell ref="FB135:FQ135"/>
    <mergeCell ref="FR135:GG135"/>
    <mergeCell ref="GH135:GW135"/>
    <mergeCell ref="A136:P136"/>
    <mergeCell ref="Q136:AF136"/>
    <mergeCell ref="AG136:AK136"/>
    <mergeCell ref="AL136:AS136"/>
    <mergeCell ref="AI5:AK5"/>
    <mergeCell ref="AI27:AK27"/>
    <mergeCell ref="AI49:AK49"/>
    <mergeCell ref="DV135:EK135"/>
    <mergeCell ref="A135:P135"/>
    <mergeCell ref="Q135:AF135"/>
    <mergeCell ref="AG135:AK135"/>
    <mergeCell ref="AL135:AS135"/>
    <mergeCell ref="AT135:BI135"/>
    <mergeCell ref="BJ135:BY135"/>
    <mergeCell ref="BZ135:CO135"/>
    <mergeCell ref="CP135:DE135"/>
    <mergeCell ref="DF135:DU135"/>
    <mergeCell ref="AI71:AK71"/>
    <mergeCell ref="AI92:AK92"/>
    <mergeCell ref="A48:AJ48"/>
    <mergeCell ref="AI113:AK113"/>
    <mergeCell ref="A70:AJ70"/>
    <mergeCell ref="A91:AJ91"/>
    <mergeCell ref="A112:AJ112"/>
  </mergeCells>
  <phoneticPr fontId="0" type="noConversion"/>
  <pageMargins left="0.2" right="0.2" top="0.49" bottom="0.56999999999999995" header="0.35" footer="0.41"/>
  <pageSetup paperSize="9" scale="98" orientation="landscape" horizontalDpi="240" verticalDpi="144" r:id="rId1"/>
  <headerFooter alignWithMargins="0"/>
  <rowBreaks count="5" manualBreakCount="5">
    <brk id="24" max="35" man="1"/>
    <brk id="46" max="35" man="1"/>
    <brk id="68" max="35" man="1"/>
    <brk id="89" max="35" man="1"/>
    <brk id="110" max="35" man="1"/>
  </rowBreaks>
  <colBreaks count="1" manualBreakCount="1">
    <brk id="17" max="2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43"/>
  <sheetViews>
    <sheetView workbookViewId="0">
      <selection activeCell="J40" sqref="J40"/>
    </sheetView>
  </sheetViews>
  <sheetFormatPr defaultRowHeight="11.25"/>
  <cols>
    <col min="1" max="1" width="12.140625" style="19" customWidth="1"/>
    <col min="2" max="2" width="16.28515625" style="5" customWidth="1"/>
    <col min="3" max="3" width="13.85546875" style="5" customWidth="1"/>
    <col min="4" max="4" width="16" style="5" customWidth="1"/>
    <col min="5" max="5" width="12.85546875" style="5" customWidth="1"/>
    <col min="6" max="6" width="13.140625" style="5" customWidth="1"/>
    <col min="7" max="7" width="12.28515625" style="5" customWidth="1"/>
    <col min="8" max="8" width="13.7109375" style="5" customWidth="1"/>
    <col min="9" max="16384" width="9.140625" style="5"/>
  </cols>
  <sheetData>
    <row r="1" spans="1:8" s="33" customFormat="1" ht="15">
      <c r="A1" s="84" t="s">
        <v>14</v>
      </c>
      <c r="B1" s="84"/>
      <c r="C1" s="84"/>
      <c r="D1" s="84"/>
      <c r="E1" s="84"/>
      <c r="F1" s="84"/>
      <c r="G1" s="84"/>
      <c r="H1" s="84"/>
    </row>
    <row r="2" spans="1:8" ht="13.5" thickBot="1">
      <c r="A2" s="50"/>
      <c r="B2" s="57"/>
      <c r="C2" s="57"/>
      <c r="D2" s="57"/>
      <c r="E2" s="57"/>
      <c r="F2" s="57"/>
      <c r="G2" s="57"/>
      <c r="H2" s="58" t="s">
        <v>15</v>
      </c>
    </row>
    <row r="3" spans="1:8" ht="65.25" customHeight="1" thickBot="1">
      <c r="A3" s="59"/>
      <c r="B3" s="51" t="s">
        <v>16</v>
      </c>
      <c r="C3" s="51" t="s">
        <v>7</v>
      </c>
      <c r="D3" s="51" t="s">
        <v>17</v>
      </c>
      <c r="E3" s="51" t="s">
        <v>9</v>
      </c>
      <c r="F3" s="52" t="s">
        <v>10</v>
      </c>
      <c r="G3" s="51" t="s">
        <v>11</v>
      </c>
      <c r="H3" s="51" t="s">
        <v>18</v>
      </c>
    </row>
    <row r="4" spans="1:8" s="40" customFormat="1" ht="12">
      <c r="A4" s="60">
        <v>1990</v>
      </c>
      <c r="B4" s="96">
        <v>14.7</v>
      </c>
      <c r="C4" s="96">
        <v>5.3</v>
      </c>
      <c r="D4" s="166">
        <v>5.0999999999999996</v>
      </c>
      <c r="E4" s="96">
        <v>107.2</v>
      </c>
      <c r="F4" s="96">
        <v>111.9</v>
      </c>
      <c r="G4" s="167" t="s">
        <v>0</v>
      </c>
      <c r="H4" s="168" t="s">
        <v>0</v>
      </c>
    </row>
    <row r="5" spans="1:8" s="40" customFormat="1" ht="12">
      <c r="A5" s="61">
        <v>1991</v>
      </c>
      <c r="B5" s="98">
        <v>6.4</v>
      </c>
      <c r="C5" s="98">
        <v>4.9000000000000004</v>
      </c>
      <c r="D5" s="166">
        <v>1.3</v>
      </c>
      <c r="E5" s="98">
        <v>70.3</v>
      </c>
      <c r="F5" s="98">
        <v>81.099999999999994</v>
      </c>
      <c r="G5" s="169" t="s">
        <v>0</v>
      </c>
      <c r="H5" s="168">
        <v>30</v>
      </c>
    </row>
    <row r="6" spans="1:8" s="40" customFormat="1" ht="12">
      <c r="A6" s="61">
        <v>1992</v>
      </c>
      <c r="B6" s="98">
        <v>17.8</v>
      </c>
      <c r="C6" s="98">
        <v>6.9</v>
      </c>
      <c r="D6" s="166">
        <v>1.5</v>
      </c>
      <c r="E6" s="98">
        <v>106.4</v>
      </c>
      <c r="F6" s="98">
        <v>93</v>
      </c>
      <c r="G6" s="169" t="s">
        <v>0</v>
      </c>
      <c r="H6" s="168">
        <v>39</v>
      </c>
    </row>
    <row r="7" spans="1:8" s="40" customFormat="1" ht="12">
      <c r="A7" s="61">
        <v>1993</v>
      </c>
      <c r="B7" s="98">
        <v>11.3</v>
      </c>
      <c r="C7" s="98">
        <v>3.3</v>
      </c>
      <c r="D7" s="166">
        <v>1.8</v>
      </c>
      <c r="E7" s="98">
        <v>86.1</v>
      </c>
      <c r="F7" s="98">
        <v>79.2</v>
      </c>
      <c r="G7" s="169" t="s">
        <v>0</v>
      </c>
      <c r="H7" s="168">
        <v>24</v>
      </c>
    </row>
    <row r="8" spans="1:8" s="40" customFormat="1" ht="12">
      <c r="A8" s="61">
        <v>1994</v>
      </c>
      <c r="B8" s="98">
        <v>10.9</v>
      </c>
      <c r="C8" s="98">
        <v>4.5</v>
      </c>
      <c r="D8" s="166">
        <v>1</v>
      </c>
      <c r="E8" s="98">
        <v>50.8</v>
      </c>
      <c r="F8" s="98">
        <v>71.5</v>
      </c>
      <c r="G8" s="169" t="s">
        <v>0</v>
      </c>
      <c r="H8" s="168">
        <v>8</v>
      </c>
    </row>
    <row r="9" spans="1:8" s="40" customFormat="1" ht="12">
      <c r="A9" s="61">
        <v>1995</v>
      </c>
      <c r="B9" s="98">
        <v>7.7</v>
      </c>
      <c r="C9" s="98">
        <v>2.2000000000000002</v>
      </c>
      <c r="D9" s="166">
        <v>0.7</v>
      </c>
      <c r="E9" s="98">
        <v>59.1</v>
      </c>
      <c r="F9" s="98">
        <v>92.1</v>
      </c>
      <c r="G9" s="169" t="s">
        <v>0</v>
      </c>
      <c r="H9" s="168">
        <v>18</v>
      </c>
    </row>
    <row r="10" spans="1:8" s="40" customFormat="1" ht="12">
      <c r="A10" s="61">
        <v>1996</v>
      </c>
      <c r="B10" s="98">
        <v>10.5</v>
      </c>
      <c r="C10" s="98">
        <v>1.8</v>
      </c>
      <c r="D10" s="166">
        <v>1.3</v>
      </c>
      <c r="E10" s="98">
        <v>101</v>
      </c>
      <c r="F10" s="98">
        <v>61.2</v>
      </c>
      <c r="G10" s="169" t="s">
        <v>0</v>
      </c>
      <c r="H10" s="168" t="s">
        <v>0</v>
      </c>
    </row>
    <row r="11" spans="1:8" s="40" customFormat="1" ht="12">
      <c r="A11" s="61">
        <v>1997</v>
      </c>
      <c r="B11" s="98">
        <v>11.7</v>
      </c>
      <c r="C11" s="98">
        <v>4.5</v>
      </c>
      <c r="D11" s="166">
        <v>1</v>
      </c>
      <c r="E11" s="98">
        <v>93.1</v>
      </c>
      <c r="F11" s="98">
        <v>89.8</v>
      </c>
      <c r="G11" s="169" t="s">
        <v>0</v>
      </c>
      <c r="H11" s="168" t="s">
        <v>0</v>
      </c>
    </row>
    <row r="12" spans="1:8" s="40" customFormat="1" ht="12">
      <c r="A12" s="61">
        <v>1998</v>
      </c>
      <c r="B12" s="98">
        <v>7</v>
      </c>
      <c r="C12" s="98">
        <v>2.6</v>
      </c>
      <c r="D12" s="166">
        <v>1.3</v>
      </c>
      <c r="E12" s="98">
        <v>69.7</v>
      </c>
      <c r="F12" s="98">
        <v>94.2</v>
      </c>
      <c r="G12" s="169" t="s">
        <v>0</v>
      </c>
      <c r="H12" s="168" t="s">
        <v>0</v>
      </c>
    </row>
    <row r="13" spans="1:8" s="40" customFormat="1" ht="12">
      <c r="A13" s="61">
        <v>1999</v>
      </c>
      <c r="B13" s="98">
        <v>14.1</v>
      </c>
      <c r="C13" s="98">
        <v>5.7</v>
      </c>
      <c r="D13" s="166">
        <v>2.8</v>
      </c>
      <c r="E13" s="98">
        <v>115.8</v>
      </c>
      <c r="F13" s="98">
        <v>163.4</v>
      </c>
      <c r="G13" s="169" t="s">
        <v>0</v>
      </c>
      <c r="H13" s="168" t="s">
        <v>0</v>
      </c>
    </row>
    <row r="14" spans="1:8" s="40" customFormat="1" ht="12">
      <c r="A14" s="61">
        <v>2000</v>
      </c>
      <c r="B14" s="98">
        <v>9.1999999999999993</v>
      </c>
      <c r="C14" s="98">
        <v>3</v>
      </c>
      <c r="D14" s="166">
        <v>2.5</v>
      </c>
      <c r="E14" s="98">
        <v>84.1</v>
      </c>
      <c r="F14" s="98">
        <v>156.80000000000001</v>
      </c>
      <c r="G14" s="169" t="s">
        <v>0</v>
      </c>
      <c r="H14" s="168" t="s">
        <v>0</v>
      </c>
    </row>
    <row r="15" spans="1:8" s="40" customFormat="1" ht="12">
      <c r="A15" s="61">
        <v>2001</v>
      </c>
      <c r="B15" s="98">
        <v>14.2</v>
      </c>
      <c r="C15" s="98">
        <v>4.3</v>
      </c>
      <c r="D15" s="166">
        <v>2.8</v>
      </c>
      <c r="E15" s="98">
        <v>132</v>
      </c>
      <c r="F15" s="98">
        <v>244</v>
      </c>
      <c r="G15" s="169" t="s">
        <v>0</v>
      </c>
      <c r="H15" s="168" t="s">
        <v>0</v>
      </c>
    </row>
    <row r="16" spans="1:8" s="40" customFormat="1" ht="12">
      <c r="A16" s="61">
        <v>2002</v>
      </c>
      <c r="B16" s="98">
        <v>11.3</v>
      </c>
      <c r="C16" s="98">
        <v>5.9</v>
      </c>
      <c r="D16" s="166">
        <v>2.5</v>
      </c>
      <c r="E16" s="98">
        <v>149</v>
      </c>
      <c r="F16" s="98">
        <v>260</v>
      </c>
      <c r="G16" s="169" t="s">
        <v>0</v>
      </c>
      <c r="H16" s="168" t="s">
        <v>0</v>
      </c>
    </row>
    <row r="17" spans="1:8" s="40" customFormat="1" ht="12">
      <c r="A17" s="61">
        <v>2003</v>
      </c>
      <c r="B17" s="98">
        <v>10.199999999999999</v>
      </c>
      <c r="C17" s="98">
        <v>3.6</v>
      </c>
      <c r="D17" s="166">
        <v>1.9</v>
      </c>
      <c r="E17" s="98">
        <v>119</v>
      </c>
      <c r="F17" s="98">
        <v>234</v>
      </c>
      <c r="G17" s="169" t="s">
        <v>0</v>
      </c>
      <c r="H17" s="168" t="s">
        <v>0</v>
      </c>
    </row>
    <row r="18" spans="1:8" s="40" customFormat="1" ht="12">
      <c r="A18" s="62">
        <v>2004</v>
      </c>
      <c r="B18" s="98">
        <v>9.3000000000000007</v>
      </c>
      <c r="C18" s="98">
        <v>4.0999999999999996</v>
      </c>
      <c r="D18" s="166">
        <v>5.2</v>
      </c>
      <c r="E18" s="98">
        <v>124</v>
      </c>
      <c r="F18" s="98">
        <v>287</v>
      </c>
      <c r="G18" s="167" t="s">
        <v>0</v>
      </c>
      <c r="H18" s="168" t="s">
        <v>0</v>
      </c>
    </row>
    <row r="19" spans="1:8" s="40" customFormat="1" ht="12">
      <c r="A19" s="62">
        <v>2005</v>
      </c>
      <c r="B19" s="98">
        <v>11.2</v>
      </c>
      <c r="C19" s="98">
        <v>7.8</v>
      </c>
      <c r="D19" s="166">
        <v>8.3000000000000007</v>
      </c>
      <c r="E19" s="98">
        <v>164</v>
      </c>
      <c r="F19" s="98">
        <v>284</v>
      </c>
      <c r="G19" s="167" t="s">
        <v>0</v>
      </c>
      <c r="H19" s="168" t="s">
        <v>0</v>
      </c>
    </row>
    <row r="20" spans="1:8" s="40" customFormat="1" ht="12">
      <c r="A20" s="62">
        <v>2006</v>
      </c>
      <c r="B20" s="98">
        <v>14.5</v>
      </c>
      <c r="C20" s="98">
        <v>5.7</v>
      </c>
      <c r="D20" s="166">
        <v>4</v>
      </c>
      <c r="E20" s="98">
        <v>166</v>
      </c>
      <c r="F20" s="98">
        <v>292</v>
      </c>
      <c r="G20" s="167" t="s">
        <v>0</v>
      </c>
      <c r="H20" s="168" t="s">
        <v>0</v>
      </c>
    </row>
    <row r="21" spans="1:8" s="40" customFormat="1" ht="12">
      <c r="A21" s="62">
        <v>2007</v>
      </c>
      <c r="B21" s="98">
        <v>15.1</v>
      </c>
      <c r="C21" s="98">
        <v>8.1999999999999993</v>
      </c>
      <c r="D21" s="166">
        <v>6.2</v>
      </c>
      <c r="E21" s="98">
        <v>167</v>
      </c>
      <c r="F21" s="98">
        <v>310</v>
      </c>
      <c r="G21" s="167" t="s">
        <v>0</v>
      </c>
      <c r="H21" s="168" t="s">
        <v>0</v>
      </c>
    </row>
    <row r="22" spans="1:8" s="40" customFormat="1" ht="12">
      <c r="A22" s="63">
        <v>2008</v>
      </c>
      <c r="B22" s="98">
        <v>12.4</v>
      </c>
      <c r="C22" s="98">
        <v>6.6</v>
      </c>
      <c r="D22" s="166">
        <v>5.6</v>
      </c>
      <c r="E22" s="98">
        <v>157</v>
      </c>
      <c r="F22" s="98">
        <v>315</v>
      </c>
      <c r="G22" s="170" t="s">
        <v>0</v>
      </c>
      <c r="H22" s="168" t="s">
        <v>0</v>
      </c>
    </row>
    <row r="23" spans="1:8" s="40" customFormat="1" ht="12">
      <c r="A23" s="62">
        <v>2009</v>
      </c>
      <c r="B23" s="98">
        <v>14.5</v>
      </c>
      <c r="C23" s="98">
        <v>6.6</v>
      </c>
      <c r="D23" s="166">
        <v>3.7</v>
      </c>
      <c r="E23" s="98">
        <v>170</v>
      </c>
      <c r="F23" s="98">
        <v>323</v>
      </c>
      <c r="G23" s="171" t="s">
        <v>0</v>
      </c>
      <c r="H23" s="168" t="s">
        <v>0</v>
      </c>
    </row>
    <row r="24" spans="1:8" s="40" customFormat="1" ht="12">
      <c r="A24" s="62">
        <v>2010</v>
      </c>
      <c r="B24" s="98">
        <v>9.6999999999999993</v>
      </c>
      <c r="C24" s="98">
        <v>3.9</v>
      </c>
      <c r="D24" s="166">
        <v>3.2</v>
      </c>
      <c r="E24" s="98">
        <v>99</v>
      </c>
      <c r="F24" s="98">
        <v>270</v>
      </c>
      <c r="G24" s="171" t="s">
        <v>0</v>
      </c>
      <c r="H24" s="168" t="s">
        <v>0</v>
      </c>
    </row>
    <row r="25" spans="1:8" s="40" customFormat="1" ht="12">
      <c r="A25" s="62">
        <v>2011</v>
      </c>
      <c r="B25" s="98">
        <v>20.374600000000001</v>
      </c>
      <c r="C25" s="102">
        <v>10.4694</v>
      </c>
      <c r="D25" s="166">
        <v>7.5</v>
      </c>
      <c r="E25" s="98">
        <v>184.85599999999999</v>
      </c>
      <c r="F25" s="98">
        <v>360.38499999999999</v>
      </c>
      <c r="G25" s="169" t="s">
        <v>0</v>
      </c>
      <c r="H25" s="168" t="s">
        <v>0</v>
      </c>
    </row>
    <row r="26" spans="1:8" s="40" customFormat="1" ht="12">
      <c r="A26" s="62">
        <v>2012</v>
      </c>
      <c r="B26" s="98">
        <v>11.6981</v>
      </c>
      <c r="C26" s="98">
        <v>5.7161</v>
      </c>
      <c r="D26" s="166">
        <v>9.1651000000000007</v>
      </c>
      <c r="E26" s="98">
        <v>177.69</v>
      </c>
      <c r="F26" s="98">
        <v>352.58210000000003</v>
      </c>
      <c r="G26" s="169" t="s">
        <v>0</v>
      </c>
      <c r="H26" s="168" t="s">
        <v>0</v>
      </c>
    </row>
    <row r="27" spans="1:8" ht="12">
      <c r="A27" s="62">
        <v>2013</v>
      </c>
      <c r="B27" s="98">
        <v>12.772600000000001</v>
      </c>
      <c r="C27" s="98">
        <v>9.1923999999999992</v>
      </c>
      <c r="D27" s="131">
        <v>10.283099999999999</v>
      </c>
      <c r="E27" s="98">
        <v>183.22030000000001</v>
      </c>
      <c r="F27" s="98">
        <v>371.21109999999999</v>
      </c>
      <c r="G27" s="169" t="s">
        <v>0</v>
      </c>
      <c r="H27" s="124" t="s">
        <v>0</v>
      </c>
    </row>
    <row r="28" spans="1:8" ht="12">
      <c r="A28" s="62">
        <v>2014</v>
      </c>
      <c r="B28" s="98">
        <v>14.5844</v>
      </c>
      <c r="C28" s="98">
        <v>9.6729000000000003</v>
      </c>
      <c r="D28" s="131">
        <v>7.7</v>
      </c>
      <c r="E28" s="98">
        <v>191.22640000000001</v>
      </c>
      <c r="F28" s="98">
        <v>374.42919999999998</v>
      </c>
      <c r="G28" s="169" t="s">
        <v>0</v>
      </c>
      <c r="H28" s="124" t="s">
        <v>0</v>
      </c>
    </row>
    <row r="29" spans="1:8" ht="12">
      <c r="A29" s="62">
        <v>2015</v>
      </c>
      <c r="B29" s="98">
        <v>15.785500000000001</v>
      </c>
      <c r="C29" s="98">
        <v>8.8089999999999993</v>
      </c>
      <c r="D29" s="131">
        <v>8.9</v>
      </c>
      <c r="E29" s="98">
        <v>191.00839999999999</v>
      </c>
      <c r="F29" s="98">
        <v>380.44600000000003</v>
      </c>
      <c r="G29" s="169" t="s">
        <v>0</v>
      </c>
      <c r="H29" s="124">
        <v>10</v>
      </c>
    </row>
    <row r="30" spans="1:8" ht="12">
      <c r="A30" s="62">
        <v>2016</v>
      </c>
      <c r="B30" s="98">
        <v>15.7018</v>
      </c>
      <c r="C30" s="98">
        <v>9.7027999999999999</v>
      </c>
      <c r="D30" s="131">
        <v>11</v>
      </c>
      <c r="E30" s="98">
        <v>189.7056</v>
      </c>
      <c r="F30" s="98">
        <v>386.35640000000001</v>
      </c>
      <c r="G30" s="169" t="s">
        <v>0</v>
      </c>
      <c r="H30" s="124">
        <v>277.7</v>
      </c>
    </row>
    <row r="31" spans="1:8" ht="12">
      <c r="A31" s="62">
        <v>2017</v>
      </c>
      <c r="B31" s="98">
        <v>16.3</v>
      </c>
      <c r="C31" s="98">
        <v>9.8000000000000007</v>
      </c>
      <c r="D31" s="131">
        <v>13.9</v>
      </c>
      <c r="E31" s="98">
        <v>183.1</v>
      </c>
      <c r="F31" s="98">
        <v>358.6</v>
      </c>
      <c r="G31" s="169" t="s">
        <v>0</v>
      </c>
      <c r="H31" s="124">
        <v>277.7</v>
      </c>
    </row>
    <row r="32" spans="1:8" ht="12">
      <c r="A32" s="62">
        <v>2018</v>
      </c>
      <c r="B32" s="98">
        <v>15.5</v>
      </c>
      <c r="C32" s="98">
        <v>9.6</v>
      </c>
      <c r="D32" s="131">
        <v>11.029199999999999</v>
      </c>
      <c r="E32" s="98">
        <v>167.6</v>
      </c>
      <c r="F32" s="98">
        <v>333.2</v>
      </c>
      <c r="G32" s="169" t="s">
        <v>0</v>
      </c>
      <c r="H32" s="124" t="s">
        <v>0</v>
      </c>
    </row>
    <row r="33" spans="1:9" ht="12">
      <c r="A33" s="62">
        <v>2019</v>
      </c>
      <c r="B33" s="98">
        <v>14.4147</v>
      </c>
      <c r="C33" s="112">
        <v>9.8513000000000002</v>
      </c>
      <c r="D33" s="131">
        <v>9.7545000000000002</v>
      </c>
      <c r="E33" s="112">
        <v>179.80709999999999</v>
      </c>
      <c r="F33" s="112">
        <v>330.82260000000002</v>
      </c>
      <c r="G33" s="169" t="s">
        <v>0</v>
      </c>
      <c r="H33" s="124" t="s">
        <v>0</v>
      </c>
    </row>
    <row r="34" spans="1:9" ht="12">
      <c r="A34" s="62">
        <v>2020</v>
      </c>
      <c r="B34" s="98">
        <v>14.2532</v>
      </c>
      <c r="C34" s="98">
        <v>9.9939999999999998</v>
      </c>
      <c r="D34" s="131">
        <v>11.7</v>
      </c>
      <c r="E34" s="98">
        <v>181.18199999999999</v>
      </c>
      <c r="F34" s="98">
        <v>331.11239999999998</v>
      </c>
      <c r="G34" s="172" t="s">
        <v>0</v>
      </c>
      <c r="H34" s="124" t="s">
        <v>0</v>
      </c>
    </row>
    <row r="35" spans="1:9" ht="12">
      <c r="A35" s="62">
        <v>2021</v>
      </c>
      <c r="B35" s="98">
        <v>11.5</v>
      </c>
      <c r="C35" s="98">
        <v>7.3</v>
      </c>
      <c r="D35" s="131">
        <v>11.3</v>
      </c>
      <c r="E35" s="98">
        <v>179.8</v>
      </c>
      <c r="F35" s="98">
        <v>332.1</v>
      </c>
      <c r="G35" s="172" t="s">
        <v>0</v>
      </c>
      <c r="H35" s="124" t="s">
        <v>0</v>
      </c>
    </row>
    <row r="36" spans="1:9" ht="12">
      <c r="A36" s="62">
        <v>2022</v>
      </c>
      <c r="B36" s="98">
        <v>14.7</v>
      </c>
      <c r="C36" s="98">
        <v>8.3000000000000007</v>
      </c>
      <c r="D36" s="131">
        <v>12.9</v>
      </c>
      <c r="E36" s="98">
        <v>148.30000000000001</v>
      </c>
      <c r="F36" s="98">
        <v>293.36500000000001</v>
      </c>
      <c r="G36" s="172" t="s">
        <v>0</v>
      </c>
      <c r="H36" s="124" t="s">
        <v>0</v>
      </c>
    </row>
    <row r="37" spans="1:9" ht="12">
      <c r="A37" s="62">
        <v>2023</v>
      </c>
      <c r="B37" s="173">
        <v>11.9</v>
      </c>
      <c r="C37" s="100">
        <v>6.8</v>
      </c>
      <c r="D37" s="131">
        <v>10.1</v>
      </c>
      <c r="E37" s="173">
        <v>142.5</v>
      </c>
      <c r="F37" s="173">
        <v>272</v>
      </c>
      <c r="G37" s="172" t="s">
        <v>0</v>
      </c>
      <c r="H37" s="124" t="s">
        <v>0</v>
      </c>
    </row>
    <row r="38" spans="1:9" ht="12">
      <c r="A38" s="62">
        <v>2024</v>
      </c>
      <c r="B38" s="98">
        <v>18.385200000000001</v>
      </c>
      <c r="C38" s="98">
        <v>12.1654</v>
      </c>
      <c r="D38" s="131">
        <v>17.3</v>
      </c>
      <c r="E38" s="112">
        <v>158.03720000000001</v>
      </c>
      <c r="F38" s="98">
        <v>363.02179999999998</v>
      </c>
      <c r="G38" s="172" t="s">
        <v>0</v>
      </c>
      <c r="H38" s="124">
        <v>92.9</v>
      </c>
    </row>
    <row r="39" spans="1:9">
      <c r="A39" s="75">
        <v>2025</v>
      </c>
      <c r="B39" s="174">
        <v>19.7</v>
      </c>
      <c r="C39" s="174">
        <v>13.8</v>
      </c>
      <c r="D39" s="131">
        <v>16.600000000000001</v>
      </c>
      <c r="E39" s="174">
        <v>172.3</v>
      </c>
      <c r="F39" s="174">
        <v>354.8</v>
      </c>
      <c r="G39" s="76" t="s">
        <v>0</v>
      </c>
      <c r="H39" s="124">
        <v>13.2</v>
      </c>
    </row>
    <row r="40" spans="1:9">
      <c r="A40" s="78"/>
      <c r="B40" s="79"/>
      <c r="C40" s="80"/>
      <c r="D40" s="79"/>
      <c r="E40" s="79"/>
      <c r="F40" s="79"/>
      <c r="G40" s="79"/>
      <c r="H40" s="80"/>
    </row>
    <row r="41" spans="1:9" ht="35.25" customHeight="1">
      <c r="A41" s="93" t="s">
        <v>25</v>
      </c>
      <c r="B41" s="93"/>
      <c r="C41" s="93"/>
      <c r="D41" s="93"/>
      <c r="E41" s="93"/>
      <c r="F41" s="93"/>
      <c r="G41" s="93"/>
      <c r="H41" s="93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</sheetData>
  <mergeCells count="2">
    <mergeCell ref="A1:H1"/>
    <mergeCell ref="A41:H41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L140"/>
  <sheetViews>
    <sheetView tabSelected="1" workbookViewId="0">
      <pane xSplit="1" topLeftCell="B1" activePane="topRight" state="frozen"/>
      <selection pane="topRight" activeCell="AC48" sqref="AC48"/>
    </sheetView>
  </sheetViews>
  <sheetFormatPr defaultRowHeight="11.25"/>
  <cols>
    <col min="1" max="1" width="20.5703125" style="11" customWidth="1"/>
    <col min="2" max="13" width="6.7109375" style="5" customWidth="1"/>
    <col min="14" max="14" width="6.7109375" style="16" customWidth="1"/>
    <col min="15" max="15" width="6.7109375" style="5" customWidth="1"/>
    <col min="16" max="16" width="6.7109375" style="17" customWidth="1"/>
    <col min="17" max="20" width="6.7109375" style="5" customWidth="1"/>
    <col min="21" max="31" width="7.28515625" style="5" customWidth="1"/>
    <col min="32" max="33" width="6" style="5" customWidth="1"/>
    <col min="34" max="34" width="6.85546875" style="5" customWidth="1"/>
    <col min="35" max="35" width="7.42578125" style="5" customWidth="1"/>
    <col min="36" max="36" width="6.85546875" style="5" customWidth="1"/>
    <col min="37" max="16384" width="9.140625" style="5"/>
  </cols>
  <sheetData>
    <row r="2" spans="1:38" ht="12.75">
      <c r="A2" s="94" t="s">
        <v>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</row>
    <row r="3" spans="1:38" ht="12.75">
      <c r="A3" s="41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2"/>
      <c r="O3" s="39"/>
      <c r="P3" s="43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38" ht="12.75" customHeight="1">
      <c r="A4" s="92" t="s">
        <v>32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</row>
    <row r="5" spans="1:38" ht="12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AH5" s="88" t="s">
        <v>15</v>
      </c>
      <c r="AI5" s="88"/>
      <c r="AJ5" s="88"/>
      <c r="AK5" s="88"/>
    </row>
    <row r="6" spans="1:38" s="34" customFormat="1">
      <c r="A6" s="32"/>
      <c r="B6" s="32">
        <v>1990</v>
      </c>
      <c r="C6" s="32">
        <v>1991</v>
      </c>
      <c r="D6" s="32">
        <v>1992</v>
      </c>
      <c r="E6" s="32">
        <v>1993</v>
      </c>
      <c r="F6" s="32">
        <v>1994</v>
      </c>
      <c r="G6" s="32">
        <v>1995</v>
      </c>
      <c r="H6" s="32">
        <v>1996</v>
      </c>
      <c r="I6" s="32">
        <v>1997</v>
      </c>
      <c r="J6" s="32">
        <v>1998</v>
      </c>
      <c r="K6" s="32">
        <v>1999</v>
      </c>
      <c r="L6" s="32">
        <v>2000</v>
      </c>
      <c r="M6" s="32">
        <v>2001</v>
      </c>
      <c r="N6" s="32">
        <v>2002</v>
      </c>
      <c r="O6" s="32">
        <v>2003</v>
      </c>
      <c r="P6" s="32">
        <v>2004</v>
      </c>
      <c r="Q6" s="32">
        <v>2005</v>
      </c>
      <c r="R6" s="32">
        <v>2006</v>
      </c>
      <c r="S6" s="32">
        <v>2007</v>
      </c>
      <c r="T6" s="32">
        <v>2008</v>
      </c>
      <c r="U6" s="32">
        <v>2009</v>
      </c>
      <c r="V6" s="32">
        <v>2010</v>
      </c>
      <c r="W6" s="32">
        <v>2011</v>
      </c>
      <c r="X6" s="32">
        <v>2012</v>
      </c>
      <c r="Y6" s="32">
        <v>2013</v>
      </c>
      <c r="Z6" s="32">
        <v>2014</v>
      </c>
      <c r="AA6" s="32">
        <v>2015</v>
      </c>
      <c r="AB6" s="32">
        <v>2016</v>
      </c>
      <c r="AC6" s="32">
        <v>2017</v>
      </c>
      <c r="AD6" s="32">
        <v>2018</v>
      </c>
      <c r="AE6" s="32">
        <v>2019</v>
      </c>
      <c r="AF6" s="32">
        <v>2020</v>
      </c>
      <c r="AG6" s="32">
        <v>2021</v>
      </c>
      <c r="AH6" s="32">
        <v>2022</v>
      </c>
      <c r="AI6" s="32">
        <v>2023</v>
      </c>
      <c r="AJ6" s="32">
        <v>2024</v>
      </c>
      <c r="AK6" s="32">
        <v>2025</v>
      </c>
    </row>
    <row r="7" spans="1:38" ht="22.5">
      <c r="A7" s="113" t="s">
        <v>52</v>
      </c>
      <c r="B7" s="124">
        <v>12.429259829933587</v>
      </c>
      <c r="C7" s="124">
        <v>5.2</v>
      </c>
      <c r="D7" s="124">
        <v>15.3</v>
      </c>
      <c r="E7" s="124">
        <v>10.8</v>
      </c>
      <c r="F7" s="124">
        <v>9</v>
      </c>
      <c r="G7" s="124">
        <v>7.7177016728136314</v>
      </c>
      <c r="H7" s="124">
        <v>8.8000000000000007</v>
      </c>
      <c r="I7" s="124">
        <v>11.5</v>
      </c>
      <c r="J7" s="124">
        <v>6.7566924089083065</v>
      </c>
      <c r="K7" s="124">
        <v>13.8</v>
      </c>
      <c r="L7" s="124">
        <v>8.6699378671156442</v>
      </c>
      <c r="M7" s="124">
        <v>13.9</v>
      </c>
      <c r="N7" s="124">
        <v>10.793464574967</v>
      </c>
      <c r="O7" s="124">
        <v>9.8336560476140438</v>
      </c>
      <c r="P7" s="124">
        <v>9.4</v>
      </c>
      <c r="Q7" s="124">
        <v>11</v>
      </c>
      <c r="R7" s="124">
        <v>14.4</v>
      </c>
      <c r="S7" s="124">
        <v>15</v>
      </c>
      <c r="T7" s="124">
        <v>12.2</v>
      </c>
      <c r="U7" s="124">
        <v>14.4</v>
      </c>
      <c r="V7" s="124">
        <v>9.6</v>
      </c>
      <c r="W7" s="124">
        <v>20.9</v>
      </c>
      <c r="X7" s="124">
        <v>11.5</v>
      </c>
      <c r="Y7" s="124">
        <v>12.4</v>
      </c>
      <c r="Z7" s="124">
        <v>13.8</v>
      </c>
      <c r="AA7" s="124">
        <v>15.5</v>
      </c>
      <c r="AB7" s="124">
        <v>14.815209539827967</v>
      </c>
      <c r="AC7" s="124">
        <v>16.68332821148859</v>
      </c>
      <c r="AD7" s="124">
        <v>15.4</v>
      </c>
      <c r="AE7" s="124">
        <v>14.221185998737342</v>
      </c>
      <c r="AF7" s="124">
        <v>14.372809998737829</v>
      </c>
      <c r="AG7" s="124">
        <v>11.484250697776458</v>
      </c>
      <c r="AH7" s="128">
        <v>14.6</v>
      </c>
      <c r="AI7" s="172">
        <v>11.383100000000001</v>
      </c>
      <c r="AJ7" s="128">
        <v>18.600000000000001</v>
      </c>
      <c r="AK7" s="128">
        <v>20.7</v>
      </c>
      <c r="AL7" s="67"/>
    </row>
    <row r="8" spans="1:38">
      <c r="A8" s="117" t="s">
        <v>53</v>
      </c>
      <c r="B8" s="124" t="s">
        <v>0</v>
      </c>
      <c r="C8" s="124" t="s">
        <v>0</v>
      </c>
      <c r="D8" s="124" t="s">
        <v>0</v>
      </c>
      <c r="E8" s="124" t="s">
        <v>0</v>
      </c>
      <c r="F8" s="124">
        <v>10.4</v>
      </c>
      <c r="G8" s="124">
        <v>8.0671232876712331</v>
      </c>
      <c r="H8" s="124">
        <v>15.247058823529411</v>
      </c>
      <c r="I8" s="124">
        <v>18.472338204592901</v>
      </c>
      <c r="J8" s="124">
        <v>5.2098214285714288</v>
      </c>
      <c r="K8" s="124" t="s">
        <v>0</v>
      </c>
      <c r="L8" s="124">
        <v>15.573426573426573</v>
      </c>
      <c r="M8" s="124" t="s">
        <v>0</v>
      </c>
      <c r="N8" s="124">
        <v>9.3913043478260878</v>
      </c>
      <c r="O8" s="124">
        <v>7</v>
      </c>
      <c r="P8" s="124">
        <v>4.8</v>
      </c>
      <c r="Q8" s="124">
        <v>14.473684210526315</v>
      </c>
      <c r="R8" s="124">
        <v>10</v>
      </c>
      <c r="S8" s="124" t="s">
        <v>0</v>
      </c>
      <c r="T8" s="124" t="s">
        <v>0</v>
      </c>
      <c r="U8" s="124" t="s">
        <v>0</v>
      </c>
      <c r="V8" s="124" t="s">
        <v>0</v>
      </c>
      <c r="W8" s="124" t="s">
        <v>0</v>
      </c>
      <c r="X8" s="124" t="s">
        <v>0</v>
      </c>
      <c r="Y8" s="124" t="s">
        <v>0</v>
      </c>
      <c r="Z8" s="124" t="s">
        <v>0</v>
      </c>
      <c r="AA8" s="124" t="s">
        <v>0</v>
      </c>
      <c r="AB8" s="124" t="s">
        <v>0</v>
      </c>
      <c r="AC8" s="124" t="s">
        <v>0</v>
      </c>
      <c r="AD8" s="124" t="s">
        <v>0</v>
      </c>
      <c r="AE8" s="124" t="s">
        <v>0</v>
      </c>
      <c r="AF8" s="124" t="s">
        <v>0</v>
      </c>
      <c r="AG8" s="124" t="s">
        <v>0</v>
      </c>
      <c r="AH8" s="130" t="s">
        <v>0</v>
      </c>
      <c r="AI8" s="172">
        <v>29.952000000000002</v>
      </c>
      <c r="AJ8" s="128">
        <v>21.9</v>
      </c>
      <c r="AK8" s="175" t="s">
        <v>0</v>
      </c>
      <c r="AL8" s="176"/>
    </row>
    <row r="9" spans="1:38">
      <c r="A9" s="117" t="s">
        <v>54</v>
      </c>
      <c r="B9" s="124">
        <v>14.920125469108834</v>
      </c>
      <c r="C9" s="124">
        <v>5.4328595443514889</v>
      </c>
      <c r="D9" s="124">
        <v>17.40778323743741</v>
      </c>
      <c r="E9" s="124">
        <v>8.9683913488125455</v>
      </c>
      <c r="F9" s="124">
        <v>9.5089981547812865</v>
      </c>
      <c r="G9" s="124">
        <v>8.0141572664272349</v>
      </c>
      <c r="H9" s="124">
        <v>8.186256603511854</v>
      </c>
      <c r="I9" s="124">
        <v>10.635731930547903</v>
      </c>
      <c r="J9" s="124">
        <v>6.7675463889548491</v>
      </c>
      <c r="K9" s="124">
        <v>14.8419520338776</v>
      </c>
      <c r="L9" s="124">
        <v>7.7064317272793117</v>
      </c>
      <c r="M9" s="124">
        <v>10.590511125443406</v>
      </c>
      <c r="N9" s="124">
        <v>10.174192439038045</v>
      </c>
      <c r="O9" s="124">
        <v>9.0752143446001643</v>
      </c>
      <c r="P9" s="124">
        <v>8.2340035445822899</v>
      </c>
      <c r="Q9" s="124">
        <v>10.252944952838968</v>
      </c>
      <c r="R9" s="124">
        <v>14.740182916422098</v>
      </c>
      <c r="S9" s="124">
        <v>14.599888870980056</v>
      </c>
      <c r="T9" s="124">
        <v>13.009185694965446</v>
      </c>
      <c r="U9" s="124">
        <v>14.089734409120558</v>
      </c>
      <c r="V9" s="124">
        <v>9.1532014550545266</v>
      </c>
      <c r="W9" s="124">
        <v>22.98797100564834</v>
      </c>
      <c r="X9" s="124">
        <v>15.465762328722029</v>
      </c>
      <c r="Y9" s="124">
        <v>12.604507007197883</v>
      </c>
      <c r="Z9" s="124">
        <v>13.765386100631867</v>
      </c>
      <c r="AA9" s="124">
        <v>14.80355616883211</v>
      </c>
      <c r="AB9" s="124">
        <v>14.107466067557889</v>
      </c>
      <c r="AC9" s="124">
        <v>16.769453282426557</v>
      </c>
      <c r="AD9" s="124">
        <v>13.139866869788131</v>
      </c>
      <c r="AE9" s="124">
        <v>12.705706496133478</v>
      </c>
      <c r="AF9" s="124">
        <v>13.468160427862276</v>
      </c>
      <c r="AG9" s="124">
        <v>10.048190211590068</v>
      </c>
      <c r="AH9" s="128">
        <v>15.7</v>
      </c>
      <c r="AI9" s="172">
        <v>12.129799999999999</v>
      </c>
      <c r="AJ9" s="128">
        <v>17.899999999999999</v>
      </c>
      <c r="AK9" s="128">
        <v>21.7</v>
      </c>
      <c r="AL9" s="67"/>
    </row>
    <row r="10" spans="1:38">
      <c r="A10" s="117" t="s">
        <v>55</v>
      </c>
      <c r="B10" s="124">
        <v>9.2142488312050794</v>
      </c>
      <c r="C10" s="124">
        <v>3.105910471032332</v>
      </c>
      <c r="D10" s="124">
        <v>8.1721761959730728</v>
      </c>
      <c r="E10" s="124">
        <v>13.517159690683688</v>
      </c>
      <c r="F10" s="124">
        <v>8.1589988576176129</v>
      </c>
      <c r="G10" s="124">
        <v>6.9694445725352763</v>
      </c>
      <c r="H10" s="124">
        <v>10.945084542869969</v>
      </c>
      <c r="I10" s="124">
        <v>8.059358207148458</v>
      </c>
      <c r="J10" s="124">
        <v>6.2471034702466453</v>
      </c>
      <c r="K10" s="124">
        <v>6.9311956332752018</v>
      </c>
      <c r="L10" s="124">
        <v>5.3165788763945994</v>
      </c>
      <c r="M10" s="124">
        <v>10.739961931296197</v>
      </c>
      <c r="N10" s="124">
        <v>7.5610681740759667</v>
      </c>
      <c r="O10" s="124">
        <v>6.6046733294229121</v>
      </c>
      <c r="P10" s="124">
        <v>8.9323221757322173</v>
      </c>
      <c r="Q10" s="124">
        <v>9.5852892003252421</v>
      </c>
      <c r="R10" s="124">
        <v>12.24504653873303</v>
      </c>
      <c r="S10" s="124">
        <v>13.929317449554022</v>
      </c>
      <c r="T10" s="124">
        <v>5.5134445820884643</v>
      </c>
      <c r="U10" s="124">
        <v>12.974511805912423</v>
      </c>
      <c r="V10" s="124">
        <v>11.937531496233801</v>
      </c>
      <c r="W10" s="124">
        <v>15.813780246058966</v>
      </c>
      <c r="X10" s="124">
        <v>7.6367995108265596</v>
      </c>
      <c r="Y10" s="124">
        <v>8.7279938326973703</v>
      </c>
      <c r="Z10" s="124">
        <v>12.945631777579434</v>
      </c>
      <c r="AA10" s="124">
        <v>14.962435906436903</v>
      </c>
      <c r="AB10" s="124">
        <v>13.156316166164673</v>
      </c>
      <c r="AC10" s="124">
        <v>12.604738428688062</v>
      </c>
      <c r="AD10" s="124">
        <v>14.087197407862504</v>
      </c>
      <c r="AE10" s="124">
        <v>12.417520529587517</v>
      </c>
      <c r="AF10" s="124">
        <v>13.154975273414095</v>
      </c>
      <c r="AG10" s="124">
        <v>11.829760928821136</v>
      </c>
      <c r="AH10" s="128">
        <v>9.8000000000000007</v>
      </c>
      <c r="AI10" s="172">
        <v>5.6731999999999996</v>
      </c>
      <c r="AJ10" s="128">
        <v>15.9</v>
      </c>
      <c r="AK10" s="128">
        <v>15.5</v>
      </c>
      <c r="AL10" s="67"/>
    </row>
    <row r="11" spans="1:38" ht="22.5">
      <c r="A11" s="117" t="s">
        <v>56</v>
      </c>
      <c r="B11" s="124">
        <v>12.922596486049523</v>
      </c>
      <c r="C11" s="124">
        <v>7.4586523632095432</v>
      </c>
      <c r="D11" s="124">
        <v>20.469286350456368</v>
      </c>
      <c r="E11" s="124">
        <v>15.381023711963458</v>
      </c>
      <c r="F11" s="124">
        <v>10.071022055864637</v>
      </c>
      <c r="G11" s="124">
        <v>11.593199127093435</v>
      </c>
      <c r="H11" s="124">
        <v>9.8521571359073015</v>
      </c>
      <c r="I11" s="124">
        <v>13.103725142931856</v>
      </c>
      <c r="J11" s="124">
        <v>10.130396449704142</v>
      </c>
      <c r="K11" s="124">
        <v>12.030909677419356</v>
      </c>
      <c r="L11" s="124">
        <v>10.896244993425558</v>
      </c>
      <c r="M11" s="124">
        <v>18.667927642563424</v>
      </c>
      <c r="N11" s="124">
        <v>12.510378022038644</v>
      </c>
      <c r="O11" s="124">
        <v>10.175825744383225</v>
      </c>
      <c r="P11" s="124">
        <v>9.8913815789473691</v>
      </c>
      <c r="Q11" s="124">
        <v>11.973687674983983</v>
      </c>
      <c r="R11" s="124">
        <v>13.613154161026761</v>
      </c>
      <c r="S11" s="124">
        <v>12.773943457454196</v>
      </c>
      <c r="T11" s="124">
        <v>14.834684428960815</v>
      </c>
      <c r="U11" s="124">
        <v>17.131359685839968</v>
      </c>
      <c r="V11" s="124">
        <v>11.75468742540698</v>
      </c>
      <c r="W11" s="124">
        <v>21.895729765724319</v>
      </c>
      <c r="X11" s="124">
        <v>13.679406180828758</v>
      </c>
      <c r="Y11" s="124">
        <v>15.156104592061222</v>
      </c>
      <c r="Z11" s="124">
        <v>15.872925966761684</v>
      </c>
      <c r="AA11" s="124">
        <v>18.249637110047058</v>
      </c>
      <c r="AB11" s="124">
        <v>17.363388420201087</v>
      </c>
      <c r="AC11" s="124">
        <v>19.896876069624742</v>
      </c>
      <c r="AD11" s="124">
        <v>16.703515488189282</v>
      </c>
      <c r="AE11" s="124">
        <v>13.428906289420691</v>
      </c>
      <c r="AF11" s="124">
        <v>14.023256410785004</v>
      </c>
      <c r="AG11" s="124">
        <v>13.022654605440916</v>
      </c>
      <c r="AH11" s="128">
        <v>11.1</v>
      </c>
      <c r="AI11" s="172">
        <v>12.958500000000001</v>
      </c>
      <c r="AJ11" s="128">
        <v>19.3</v>
      </c>
      <c r="AK11" s="128">
        <v>23</v>
      </c>
      <c r="AL11" s="67"/>
    </row>
    <row r="12" spans="1:38">
      <c r="A12" s="117" t="s">
        <v>57</v>
      </c>
      <c r="B12" s="124">
        <v>14.515433998768797</v>
      </c>
      <c r="C12" s="124">
        <v>5.1851982160042223</v>
      </c>
      <c r="D12" s="124">
        <v>20.89660611965574</v>
      </c>
      <c r="E12" s="124">
        <v>12.001717944713416</v>
      </c>
      <c r="F12" s="124">
        <v>9.5645696289808626</v>
      </c>
      <c r="G12" s="124">
        <v>7.9534756823000059</v>
      </c>
      <c r="H12" s="124">
        <v>9.249761720048765</v>
      </c>
      <c r="I12" s="124">
        <v>14.221137957911147</v>
      </c>
      <c r="J12" s="124">
        <v>7.6904996034892941</v>
      </c>
      <c r="K12" s="124">
        <v>15.965978652315647</v>
      </c>
      <c r="L12" s="124">
        <v>12.46342439440828</v>
      </c>
      <c r="M12" s="124">
        <v>18.745989452925926</v>
      </c>
      <c r="N12" s="124">
        <v>14.995843104941793</v>
      </c>
      <c r="O12" s="124">
        <v>12.431243697478992</v>
      </c>
      <c r="P12" s="124">
        <v>10.83154127506389</v>
      </c>
      <c r="Q12" s="124">
        <v>10.873230398838007</v>
      </c>
      <c r="R12" s="124">
        <v>14.973509410870616</v>
      </c>
      <c r="S12" s="124">
        <v>14.723476971753211</v>
      </c>
      <c r="T12" s="124">
        <v>13.015264232209026</v>
      </c>
      <c r="U12" s="124">
        <v>15.727280900013417</v>
      </c>
      <c r="V12" s="124">
        <v>9.897885451937686</v>
      </c>
      <c r="W12" s="124">
        <v>23.119185701910364</v>
      </c>
      <c r="X12" s="124">
        <v>16.143358211186065</v>
      </c>
      <c r="Y12" s="124">
        <v>11.510711060833447</v>
      </c>
      <c r="Z12" s="124">
        <v>12.407440335032041</v>
      </c>
      <c r="AA12" s="124">
        <v>17.664788624207596</v>
      </c>
      <c r="AB12" s="124">
        <v>16.363215040357748</v>
      </c>
      <c r="AC12" s="124">
        <v>18.029164582607869</v>
      </c>
      <c r="AD12" s="124">
        <v>17.070775907709596</v>
      </c>
      <c r="AE12" s="124">
        <v>17.266812855527842</v>
      </c>
      <c r="AF12" s="124">
        <v>18.110085030629904</v>
      </c>
      <c r="AG12" s="124">
        <v>13.315633568295203</v>
      </c>
      <c r="AH12" s="128">
        <v>17.399999999999999</v>
      </c>
      <c r="AI12" s="172">
        <v>17.598800000000001</v>
      </c>
      <c r="AJ12" s="128">
        <v>18.899999999999999</v>
      </c>
      <c r="AK12" s="128">
        <v>25.3</v>
      </c>
      <c r="AL12" s="67"/>
    </row>
    <row r="13" spans="1:38">
      <c r="A13" s="117" t="s">
        <v>58</v>
      </c>
      <c r="B13" s="124">
        <v>13.911531291611185</v>
      </c>
      <c r="C13" s="124">
        <v>4.3703908749704867</v>
      </c>
      <c r="D13" s="124">
        <v>17.691382700136238</v>
      </c>
      <c r="E13" s="124">
        <v>8.7337766829617998</v>
      </c>
      <c r="F13" s="124">
        <v>6.7487724801031845</v>
      </c>
      <c r="G13" s="124">
        <v>4.9317961650239113</v>
      </c>
      <c r="H13" s="124">
        <v>6.9180600329536501</v>
      </c>
      <c r="I13" s="124">
        <v>12.643381504619144</v>
      </c>
      <c r="J13" s="124">
        <v>5.3287967336482271</v>
      </c>
      <c r="K13" s="124">
        <v>14.096362745098039</v>
      </c>
      <c r="L13" s="124">
        <v>10.495872093023255</v>
      </c>
      <c r="M13" s="124">
        <v>13.259647888136415</v>
      </c>
      <c r="N13" s="124">
        <v>9.6117479892761395</v>
      </c>
      <c r="O13" s="124">
        <v>7.6820740740740741</v>
      </c>
      <c r="P13" s="124">
        <v>8.2451443922095358</v>
      </c>
      <c r="Q13" s="124">
        <v>9.9426131000885221</v>
      </c>
      <c r="R13" s="124">
        <v>13.703601056159997</v>
      </c>
      <c r="S13" s="124">
        <v>14.753584500820397</v>
      </c>
      <c r="T13" s="124">
        <v>13.697647777163958</v>
      </c>
      <c r="U13" s="124">
        <v>13.648029300876594</v>
      </c>
      <c r="V13" s="124">
        <v>7.5367776147218493</v>
      </c>
      <c r="W13" s="124">
        <v>19.413700623980809</v>
      </c>
      <c r="X13" s="124">
        <v>12.717358945279274</v>
      </c>
      <c r="Y13" s="124">
        <v>11.009450679267573</v>
      </c>
      <c r="Z13" s="124">
        <v>13.212235045940972</v>
      </c>
      <c r="AA13" s="124">
        <v>17.262634641265542</v>
      </c>
      <c r="AB13" s="124">
        <v>17.427115304191268</v>
      </c>
      <c r="AC13" s="124">
        <v>18.8350935128191</v>
      </c>
      <c r="AD13" s="124">
        <v>19.788471572997064</v>
      </c>
      <c r="AE13" s="124">
        <v>15.437353861649699</v>
      </c>
      <c r="AF13" s="124">
        <v>14.29458489322621</v>
      </c>
      <c r="AG13" s="124">
        <v>10.685422395447263</v>
      </c>
      <c r="AH13" s="128">
        <v>18.2</v>
      </c>
      <c r="AI13" s="172">
        <v>13.179</v>
      </c>
      <c r="AJ13" s="128">
        <v>19.100000000000001</v>
      </c>
      <c r="AK13" s="128">
        <v>21.3</v>
      </c>
      <c r="AL13" s="67"/>
    </row>
    <row r="14" spans="1:38">
      <c r="A14" s="117" t="s">
        <v>59</v>
      </c>
      <c r="B14" s="124">
        <v>16.953418258319942</v>
      </c>
      <c r="C14" s="124">
        <v>12.123883796694857</v>
      </c>
      <c r="D14" s="124">
        <v>22.057231857215019</v>
      </c>
      <c r="E14" s="124">
        <v>12.85367966783274</v>
      </c>
      <c r="F14" s="124">
        <v>10.315036275781461</v>
      </c>
      <c r="G14" s="124">
        <v>11.858474283741803</v>
      </c>
      <c r="H14" s="124">
        <v>14.411457264596184</v>
      </c>
      <c r="I14" s="124">
        <v>20.733071627430196</v>
      </c>
      <c r="J14" s="124">
        <v>10.371339834613567</v>
      </c>
      <c r="K14" s="124">
        <v>17.91561076604555</v>
      </c>
      <c r="L14" s="124">
        <v>14.919802083333334</v>
      </c>
      <c r="M14" s="124">
        <v>22.350644029333278</v>
      </c>
      <c r="N14" s="124">
        <v>14.294585263157895</v>
      </c>
      <c r="O14" s="124">
        <v>12.133816425120774</v>
      </c>
      <c r="P14" s="124">
        <v>12.141601268100086</v>
      </c>
      <c r="Q14" s="124">
        <v>13.220031914995269</v>
      </c>
      <c r="R14" s="124">
        <v>15.219222066789969</v>
      </c>
      <c r="S14" s="124">
        <v>15.658950248232717</v>
      </c>
      <c r="T14" s="124">
        <v>14.194166025269602</v>
      </c>
      <c r="U14" s="124">
        <v>17.13152705073735</v>
      </c>
      <c r="V14" s="124">
        <v>12.623303541873552</v>
      </c>
      <c r="W14" s="124">
        <v>22.792088607594938</v>
      </c>
      <c r="X14" s="124">
        <v>16.461011065647799</v>
      </c>
      <c r="Y14" s="124">
        <v>13.749705781829711</v>
      </c>
      <c r="Z14" s="124">
        <v>15.522068432933349</v>
      </c>
      <c r="AA14" s="124">
        <v>18.742500058881845</v>
      </c>
      <c r="AB14" s="124">
        <v>16.622062473808064</v>
      </c>
      <c r="AC14" s="124">
        <v>17.350620385082717</v>
      </c>
      <c r="AD14" s="124">
        <v>16.926861330851558</v>
      </c>
      <c r="AE14" s="124">
        <v>18.217318743770807</v>
      </c>
      <c r="AF14" s="124">
        <v>18.277431710903041</v>
      </c>
      <c r="AG14" s="124">
        <v>15.582811355311355</v>
      </c>
      <c r="AH14" s="128">
        <v>21.5</v>
      </c>
      <c r="AI14" s="172">
        <v>18.1752</v>
      </c>
      <c r="AJ14" s="128">
        <v>22.5</v>
      </c>
      <c r="AK14" s="128">
        <v>24.8</v>
      </c>
      <c r="AL14" s="67"/>
    </row>
    <row r="15" spans="1:38">
      <c r="A15" s="117" t="s">
        <v>60</v>
      </c>
      <c r="B15" s="124">
        <v>14.195643648485245</v>
      </c>
      <c r="C15" s="124">
        <v>9.0217193482478582</v>
      </c>
      <c r="D15" s="124">
        <v>21.866242827796274</v>
      </c>
      <c r="E15" s="124">
        <v>11.791784999523491</v>
      </c>
      <c r="F15" s="124">
        <v>10.809622357528905</v>
      </c>
      <c r="G15" s="124">
        <v>10.776074734019549</v>
      </c>
      <c r="H15" s="124">
        <v>11.2990689780964</v>
      </c>
      <c r="I15" s="124">
        <v>19.977162576687117</v>
      </c>
      <c r="J15" s="124">
        <v>7.2280468230043455</v>
      </c>
      <c r="K15" s="124">
        <v>17.890084297395134</v>
      </c>
      <c r="L15" s="124">
        <v>14.667548411593469</v>
      </c>
      <c r="M15" s="124">
        <v>19.585601831683668</v>
      </c>
      <c r="N15" s="124">
        <v>13.417532336297494</v>
      </c>
      <c r="O15" s="124">
        <v>11.5</v>
      </c>
      <c r="P15" s="124">
        <v>11.92830137111101</v>
      </c>
      <c r="Q15" s="124">
        <v>10.747373787026417</v>
      </c>
      <c r="R15" s="124">
        <v>14.042865988666641</v>
      </c>
      <c r="S15" s="124">
        <v>14.304458435521067</v>
      </c>
      <c r="T15" s="124">
        <v>13.484674329501916</v>
      </c>
      <c r="U15" s="124">
        <v>15.745562224889955</v>
      </c>
      <c r="V15" s="124">
        <v>12.519707816868404</v>
      </c>
      <c r="W15" s="124">
        <v>21.005865027092476</v>
      </c>
      <c r="X15" s="124">
        <v>15.949882720875683</v>
      </c>
      <c r="Y15" s="124">
        <v>11.204557942937655</v>
      </c>
      <c r="Z15" s="124">
        <v>12.396629592830891</v>
      </c>
      <c r="AA15" s="124">
        <v>15.859859091302734</v>
      </c>
      <c r="AB15" s="124">
        <v>14.237155356816546</v>
      </c>
      <c r="AC15" s="124">
        <v>17.402530164092664</v>
      </c>
      <c r="AD15" s="124">
        <v>14.625875109938434</v>
      </c>
      <c r="AE15" s="124">
        <v>17.702221645860778</v>
      </c>
      <c r="AF15" s="124">
        <v>17.870669781334968</v>
      </c>
      <c r="AG15" s="124">
        <v>13.892912205810562</v>
      </c>
      <c r="AH15" s="128">
        <v>21.9</v>
      </c>
      <c r="AI15" s="172">
        <v>16.3308</v>
      </c>
      <c r="AJ15" s="128">
        <v>20.9</v>
      </c>
      <c r="AK15" s="128">
        <v>24.7</v>
      </c>
      <c r="AL15" s="67"/>
    </row>
    <row r="16" spans="1:38">
      <c r="A16" s="117" t="s">
        <v>61</v>
      </c>
      <c r="B16" s="124">
        <v>14.722547629323632</v>
      </c>
      <c r="C16" s="124">
        <v>4.9920752228488263</v>
      </c>
      <c r="D16" s="124">
        <v>21.821413843519988</v>
      </c>
      <c r="E16" s="124">
        <v>10.643775782577045</v>
      </c>
      <c r="F16" s="124">
        <v>7.9270684636918114</v>
      </c>
      <c r="G16" s="124">
        <v>5.9422886202021479</v>
      </c>
      <c r="H16" s="124">
        <v>7.596628462273161</v>
      </c>
      <c r="I16" s="124">
        <v>12.830350673815389</v>
      </c>
      <c r="J16" s="124">
        <v>6.7032363883666042</v>
      </c>
      <c r="K16" s="124">
        <v>16.466583049632682</v>
      </c>
      <c r="L16" s="124">
        <v>7.8447923040986467</v>
      </c>
      <c r="M16" s="124">
        <v>11.514174240965202</v>
      </c>
      <c r="N16" s="124">
        <v>11.264011080616616</v>
      </c>
      <c r="O16" s="124">
        <v>11.4591355302504</v>
      </c>
      <c r="P16" s="124">
        <v>9.8868410658402457</v>
      </c>
      <c r="Q16" s="124">
        <v>10.467001447228471</v>
      </c>
      <c r="R16" s="124">
        <v>14.328319867412471</v>
      </c>
      <c r="S16" s="124">
        <v>16.890186638639793</v>
      </c>
      <c r="T16" s="124">
        <v>11.406279677431471</v>
      </c>
      <c r="U16" s="124">
        <v>13.086893134866415</v>
      </c>
      <c r="V16" s="124">
        <v>8.8721974446914462</v>
      </c>
      <c r="W16" s="124">
        <v>19.101206982543641</v>
      </c>
      <c r="X16" s="124">
        <v>8.2884546412928888</v>
      </c>
      <c r="Y16" s="124">
        <v>9.0773179122891889</v>
      </c>
      <c r="Z16" s="124">
        <v>9.6251265957770933</v>
      </c>
      <c r="AA16" s="124">
        <v>13.166584980531093</v>
      </c>
      <c r="AB16" s="124">
        <v>14.134858829923745</v>
      </c>
      <c r="AC16" s="124">
        <v>15.919528986742101</v>
      </c>
      <c r="AD16" s="124">
        <v>14.216167087819663</v>
      </c>
      <c r="AE16" s="124">
        <v>14.113133633253074</v>
      </c>
      <c r="AF16" s="124">
        <v>15.446177483031564</v>
      </c>
      <c r="AG16" s="124">
        <v>11.813132790638514</v>
      </c>
      <c r="AH16" s="128">
        <v>17</v>
      </c>
      <c r="AI16" s="172">
        <v>10.1211</v>
      </c>
      <c r="AJ16" s="128">
        <v>19.600000000000001</v>
      </c>
      <c r="AK16" s="128">
        <v>19.8</v>
      </c>
      <c r="AL16" s="67"/>
    </row>
    <row r="17" spans="1:38">
      <c r="A17" s="117" t="s">
        <v>62</v>
      </c>
      <c r="B17" s="124">
        <v>11.510698964110077</v>
      </c>
      <c r="C17" s="124">
        <v>6.6359800111049418</v>
      </c>
      <c r="D17" s="124">
        <v>20.565685311452675</v>
      </c>
      <c r="E17" s="124">
        <v>11.674414301574197</v>
      </c>
      <c r="F17" s="124">
        <v>8.4263278478517929</v>
      </c>
      <c r="G17" s="124">
        <v>7.2426807846198891</v>
      </c>
      <c r="H17" s="124">
        <v>11.906680828925692</v>
      </c>
      <c r="I17" s="124">
        <v>12.28741696631605</v>
      </c>
      <c r="J17" s="124">
        <v>8.6661290322580644</v>
      </c>
      <c r="K17" s="124">
        <v>16.105754193438845</v>
      </c>
      <c r="L17" s="124">
        <v>11.182301724137931</v>
      </c>
      <c r="M17" s="124">
        <v>19.79054493816934</v>
      </c>
      <c r="N17" s="124">
        <v>12.823683149013412</v>
      </c>
      <c r="O17" s="124">
        <v>11.538123924268502</v>
      </c>
      <c r="P17" s="124">
        <v>9.2635010003495637</v>
      </c>
      <c r="Q17" s="124">
        <v>13.036473720435964</v>
      </c>
      <c r="R17" s="124">
        <v>15.28914955229059</v>
      </c>
      <c r="S17" s="124">
        <v>15.509024716327859</v>
      </c>
      <c r="T17" s="124">
        <v>13.844674511992187</v>
      </c>
      <c r="U17" s="124">
        <v>17.536840119631126</v>
      </c>
      <c r="V17" s="124">
        <v>10.54525328165472</v>
      </c>
      <c r="W17" s="124">
        <v>21.585808321098941</v>
      </c>
      <c r="X17" s="124">
        <v>14.028554392431582</v>
      </c>
      <c r="Y17" s="124">
        <v>12.846822455679844</v>
      </c>
      <c r="Z17" s="124">
        <v>13.060531572758313</v>
      </c>
      <c r="AA17" s="124">
        <v>18.172930145642784</v>
      </c>
      <c r="AB17" s="124">
        <v>18.213489819004526</v>
      </c>
      <c r="AC17" s="124">
        <v>19.727574502114049</v>
      </c>
      <c r="AD17" s="124">
        <v>16.939464667670126</v>
      </c>
      <c r="AE17" s="124">
        <v>16.348166177963769</v>
      </c>
      <c r="AF17" s="124">
        <v>16.083414250934794</v>
      </c>
      <c r="AG17" s="124">
        <v>15.635148948500298</v>
      </c>
      <c r="AH17" s="128">
        <v>16.2</v>
      </c>
      <c r="AI17" s="172">
        <v>13.8443</v>
      </c>
      <c r="AJ17" s="128">
        <v>23.1</v>
      </c>
      <c r="AK17" s="128">
        <v>25.9</v>
      </c>
      <c r="AL17" s="67"/>
    </row>
    <row r="18" spans="1:38">
      <c r="A18" s="117" t="s">
        <v>63</v>
      </c>
      <c r="B18" s="124">
        <v>9.3092147878744651</v>
      </c>
      <c r="C18" s="124">
        <v>3.7038094170175029</v>
      </c>
      <c r="D18" s="124">
        <v>10.601622076564054</v>
      </c>
      <c r="E18" s="124">
        <v>10.356326111196134</v>
      </c>
      <c r="F18" s="124">
        <v>9.3922181564732536</v>
      </c>
      <c r="G18" s="124">
        <v>7.6585859198802551</v>
      </c>
      <c r="H18" s="124">
        <v>7.8392450228829302</v>
      </c>
      <c r="I18" s="124">
        <v>7.1039136396709015</v>
      </c>
      <c r="J18" s="124">
        <v>5.589369562626624</v>
      </c>
      <c r="K18" s="124">
        <v>12.242114564783336</v>
      </c>
      <c r="L18" s="124">
        <v>5.5679519507869655</v>
      </c>
      <c r="M18" s="124">
        <v>11.37334788479245</v>
      </c>
      <c r="N18" s="124">
        <v>11.387334264213427</v>
      </c>
      <c r="O18" s="124">
        <v>9.1970821552986326</v>
      </c>
      <c r="P18" s="124">
        <v>9.0009263129356221</v>
      </c>
      <c r="Q18" s="124">
        <v>12.497357435006649</v>
      </c>
      <c r="R18" s="124">
        <v>14.277609729667919</v>
      </c>
      <c r="S18" s="124">
        <v>14.99676735357229</v>
      </c>
      <c r="T18" s="124">
        <v>12.371828984441994</v>
      </c>
      <c r="U18" s="124">
        <v>13.826261044158041</v>
      </c>
      <c r="V18" s="124">
        <v>9.3261366921329749</v>
      </c>
      <c r="W18" s="124">
        <v>19.057036702180305</v>
      </c>
      <c r="X18" s="124">
        <v>9.4768173310012589</v>
      </c>
      <c r="Y18" s="124">
        <v>12.446953669513688</v>
      </c>
      <c r="Z18" s="124">
        <v>12.663878195559606</v>
      </c>
      <c r="AA18" s="124">
        <v>12.787222307118997</v>
      </c>
      <c r="AB18" s="124">
        <v>11.795413455787831</v>
      </c>
      <c r="AC18" s="124">
        <v>14.613406824192351</v>
      </c>
      <c r="AD18" s="124">
        <v>13.89471695623488</v>
      </c>
      <c r="AE18" s="124">
        <v>14.151703063598505</v>
      </c>
      <c r="AF18" s="124">
        <v>12.36046709623392</v>
      </c>
      <c r="AG18" s="124">
        <v>10.119284549089791</v>
      </c>
      <c r="AH18" s="128">
        <v>11.6</v>
      </c>
      <c r="AI18" s="172">
        <v>8.4039000000000001</v>
      </c>
      <c r="AJ18" s="128">
        <v>20.3</v>
      </c>
      <c r="AK18" s="128">
        <v>19.3</v>
      </c>
      <c r="AL18" s="67"/>
    </row>
    <row r="19" spans="1:38">
      <c r="A19" s="117" t="s">
        <v>64</v>
      </c>
      <c r="B19" s="124">
        <v>15.603726874608991</v>
      </c>
      <c r="C19" s="124">
        <v>7.0343144092621008</v>
      </c>
      <c r="D19" s="124">
        <v>24.322543376666633</v>
      </c>
      <c r="E19" s="124">
        <v>10.894694259921648</v>
      </c>
      <c r="F19" s="124">
        <v>8.9716386006986077</v>
      </c>
      <c r="G19" s="124">
        <v>6.1776990698639098</v>
      </c>
      <c r="H19" s="124">
        <v>10.421231577072312</v>
      </c>
      <c r="I19" s="124">
        <v>13.512877018232036</v>
      </c>
      <c r="J19" s="124">
        <v>5.4553553459541408</v>
      </c>
      <c r="K19" s="124">
        <v>14.763387978142077</v>
      </c>
      <c r="L19" s="124">
        <v>9.2108409092296704</v>
      </c>
      <c r="M19" s="124">
        <v>14.162173859679722</v>
      </c>
      <c r="N19" s="124">
        <v>9.19497219813959</v>
      </c>
      <c r="O19" s="124">
        <v>7.9686749520906277</v>
      </c>
      <c r="P19" s="124">
        <v>8.7291293417838052</v>
      </c>
      <c r="Q19" s="124">
        <v>8.7843703873100356</v>
      </c>
      <c r="R19" s="124">
        <v>14.802056591630775</v>
      </c>
      <c r="S19" s="124">
        <v>15.997859459459459</v>
      </c>
      <c r="T19" s="124">
        <v>12.732240172059704</v>
      </c>
      <c r="U19" s="124">
        <v>14.396085394971809</v>
      </c>
      <c r="V19" s="124">
        <v>7.6002341167829597</v>
      </c>
      <c r="W19" s="124">
        <v>25.472663139329807</v>
      </c>
      <c r="X19" s="124">
        <v>9.2383872770178446</v>
      </c>
      <c r="Y19" s="124">
        <v>9.4367304282085058</v>
      </c>
      <c r="Z19" s="124">
        <v>11.495260441589064</v>
      </c>
      <c r="AA19" s="124">
        <v>14.388480471344957</v>
      </c>
      <c r="AB19" s="124">
        <v>13.799570125837088</v>
      </c>
      <c r="AC19" s="124">
        <v>17.300932121840429</v>
      </c>
      <c r="AD19" s="124">
        <v>15.463501008169333</v>
      </c>
      <c r="AE19" s="124">
        <v>11.792322902066582</v>
      </c>
      <c r="AF19" s="124">
        <v>14.378216920398401</v>
      </c>
      <c r="AG19" s="124">
        <v>8.77581026139298</v>
      </c>
      <c r="AH19" s="128">
        <v>16</v>
      </c>
      <c r="AI19" s="172">
        <v>10.393000000000001</v>
      </c>
      <c r="AJ19" s="128">
        <v>19.600000000000001</v>
      </c>
      <c r="AK19" s="128">
        <v>22.1</v>
      </c>
      <c r="AL19" s="81"/>
    </row>
    <row r="20" spans="1:38">
      <c r="A20" s="117" t="s">
        <v>65</v>
      </c>
      <c r="B20" s="124">
        <v>9.4795031969978041</v>
      </c>
      <c r="C20" s="124">
        <v>3.594033999786165</v>
      </c>
      <c r="D20" s="124">
        <v>8.8792210267338909</v>
      </c>
      <c r="E20" s="124">
        <v>14.624168519978111</v>
      </c>
      <c r="F20" s="124">
        <v>8.0316578700734969</v>
      </c>
      <c r="G20" s="124">
        <v>7.0678136003745093</v>
      </c>
      <c r="H20" s="124">
        <v>6.8219959374258057</v>
      </c>
      <c r="I20" s="124">
        <v>3.8298931432744028</v>
      </c>
      <c r="J20" s="124">
        <v>2.9146332926269611</v>
      </c>
      <c r="K20" s="124">
        <v>5.1482949358251435</v>
      </c>
      <c r="L20" s="124">
        <v>6.6386588606863617</v>
      </c>
      <c r="M20" s="124">
        <v>10.505317315087384</v>
      </c>
      <c r="N20" s="124">
        <v>6.4645842234163542</v>
      </c>
      <c r="O20" s="124">
        <v>5.6173470623864326</v>
      </c>
      <c r="P20" s="124">
        <v>7.0225217068901591</v>
      </c>
      <c r="Q20" s="124">
        <v>8.9843298206692541</v>
      </c>
      <c r="R20" s="124">
        <v>11.76801555889177</v>
      </c>
      <c r="S20" s="124">
        <v>13.146266259143662</v>
      </c>
      <c r="T20" s="124">
        <v>6.2128212916207906</v>
      </c>
      <c r="U20" s="124">
        <v>12.815839357728262</v>
      </c>
      <c r="V20" s="124">
        <v>9.3042915630124607</v>
      </c>
      <c r="W20" s="124">
        <v>14.624190132912817</v>
      </c>
      <c r="X20" s="124">
        <v>7.1653825189930487</v>
      </c>
      <c r="Y20" s="124">
        <v>12.321223836512514</v>
      </c>
      <c r="Z20" s="124">
        <v>12.499194212656233</v>
      </c>
      <c r="AA20" s="124">
        <v>15.132485969287792</v>
      </c>
      <c r="AB20" s="124">
        <v>12.739237496815827</v>
      </c>
      <c r="AC20" s="124">
        <v>11.642020417658811</v>
      </c>
      <c r="AD20" s="124">
        <v>15.274698530925086</v>
      </c>
      <c r="AE20" s="124">
        <v>14.455737825601512</v>
      </c>
      <c r="AF20" s="124">
        <v>10.184297348089371</v>
      </c>
      <c r="AG20" s="124">
        <v>11.650842597544463</v>
      </c>
      <c r="AH20" s="128">
        <v>10.3</v>
      </c>
      <c r="AI20" s="172">
        <v>5.5979999999999999</v>
      </c>
      <c r="AJ20" s="128">
        <v>13.9</v>
      </c>
      <c r="AK20" s="128">
        <v>14</v>
      </c>
      <c r="AL20" s="81"/>
    </row>
    <row r="21" spans="1:38">
      <c r="A21" s="183" t="s">
        <v>66</v>
      </c>
      <c r="B21" s="124">
        <v>14.2167865836372</v>
      </c>
      <c r="C21" s="124">
        <v>6.40695480063905</v>
      </c>
      <c r="D21" s="124">
        <v>17.529486271925187</v>
      </c>
      <c r="E21" s="124">
        <v>6.9044903256177896</v>
      </c>
      <c r="F21" s="124">
        <v>9.9880810057968841</v>
      </c>
      <c r="G21" s="124">
        <v>7.395186734372496</v>
      </c>
      <c r="H21" s="124">
        <v>8.0245547648338178</v>
      </c>
      <c r="I21" s="124">
        <v>11.949685184448775</v>
      </c>
      <c r="J21" s="124">
        <v>6.9454098240928159</v>
      </c>
      <c r="K21" s="124">
        <v>14.243743172296107</v>
      </c>
      <c r="L21" s="124">
        <v>7.4279568129654781</v>
      </c>
      <c r="M21" s="124">
        <v>11.721267420494369</v>
      </c>
      <c r="N21" s="124">
        <v>9.9455451403957866</v>
      </c>
      <c r="O21" s="124">
        <v>11.25396239063665</v>
      </c>
      <c r="P21" s="124">
        <v>9.1776220551919803</v>
      </c>
      <c r="Q21" s="124">
        <v>10.882944238037602</v>
      </c>
      <c r="R21" s="124">
        <v>15.789362544822225</v>
      </c>
      <c r="S21" s="124">
        <v>16.113994551202314</v>
      </c>
      <c r="T21" s="124">
        <v>13.406688301712881</v>
      </c>
      <c r="U21" s="124">
        <v>12.704965380954278</v>
      </c>
      <c r="V21" s="124">
        <v>7.0583822977872233</v>
      </c>
      <c r="W21" s="124">
        <v>22.489516345269685</v>
      </c>
      <c r="X21" s="124">
        <v>8.2342978104721372</v>
      </c>
      <c r="Y21" s="124">
        <v>14.522667217641203</v>
      </c>
      <c r="Z21" s="124">
        <v>13.46255653225759</v>
      </c>
      <c r="AA21" s="124">
        <v>14.488315817289893</v>
      </c>
      <c r="AB21" s="124">
        <v>14.751335430833249</v>
      </c>
      <c r="AC21" s="124">
        <v>16.156166780475999</v>
      </c>
      <c r="AD21" s="124">
        <v>14.55880839297939</v>
      </c>
      <c r="AE21" s="124">
        <v>13.221429599092493</v>
      </c>
      <c r="AF21" s="124">
        <v>13.977106711381651</v>
      </c>
      <c r="AG21" s="124">
        <v>10.147152100309951</v>
      </c>
      <c r="AH21" s="128">
        <v>14.5</v>
      </c>
      <c r="AI21" s="172">
        <v>10.145200000000001</v>
      </c>
      <c r="AJ21" s="128">
        <v>16.100000000000001</v>
      </c>
      <c r="AK21" s="128">
        <v>18</v>
      </c>
      <c r="AL21" s="81"/>
    </row>
    <row r="22" spans="1:38">
      <c r="A22" s="2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9"/>
      <c r="AE22" s="9"/>
      <c r="AF22" s="9"/>
      <c r="AG22" s="9"/>
      <c r="AH22" s="9"/>
      <c r="AI22" s="9"/>
      <c r="AJ22" s="9"/>
      <c r="AK22" s="80"/>
      <c r="AL22" s="2"/>
    </row>
    <row r="23" spans="1:38">
      <c r="A23" s="2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9"/>
      <c r="AI23" s="9"/>
      <c r="AJ23" s="9"/>
      <c r="AK23" s="80"/>
      <c r="AL23" s="2"/>
    </row>
    <row r="24" spans="1:38">
      <c r="A24" s="8"/>
      <c r="B24" s="12"/>
      <c r="C24" s="12"/>
      <c r="D24" s="12"/>
      <c r="E24" s="1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18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80"/>
      <c r="AL24" s="2"/>
    </row>
    <row r="26" spans="1:38" ht="12.75" customHeight="1">
      <c r="A26" s="87" t="s">
        <v>28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</row>
    <row r="27" spans="1:38" ht="12.7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AH27" s="88" t="s">
        <v>15</v>
      </c>
      <c r="AI27" s="88"/>
      <c r="AJ27" s="88"/>
      <c r="AK27" s="88"/>
    </row>
    <row r="28" spans="1:38" s="34" customFormat="1">
      <c r="A28" s="32"/>
      <c r="B28" s="32">
        <v>1990</v>
      </c>
      <c r="C28" s="32">
        <v>1991</v>
      </c>
      <c r="D28" s="32">
        <v>1992</v>
      </c>
      <c r="E28" s="32">
        <v>1993</v>
      </c>
      <c r="F28" s="32">
        <v>1994</v>
      </c>
      <c r="G28" s="32">
        <v>1995</v>
      </c>
      <c r="H28" s="32">
        <v>1996</v>
      </c>
      <c r="I28" s="32">
        <v>1997</v>
      </c>
      <c r="J28" s="32">
        <v>1998</v>
      </c>
      <c r="K28" s="32">
        <v>1999</v>
      </c>
      <c r="L28" s="32">
        <v>2000</v>
      </c>
      <c r="M28" s="32">
        <v>2001</v>
      </c>
      <c r="N28" s="32">
        <v>2002</v>
      </c>
      <c r="O28" s="32">
        <v>2003</v>
      </c>
      <c r="P28" s="32">
        <v>2004</v>
      </c>
      <c r="Q28" s="32">
        <v>2005</v>
      </c>
      <c r="R28" s="32">
        <v>2006</v>
      </c>
      <c r="S28" s="32">
        <v>2007</v>
      </c>
      <c r="T28" s="32">
        <v>2008</v>
      </c>
      <c r="U28" s="32">
        <v>2009</v>
      </c>
      <c r="V28" s="32">
        <v>2010</v>
      </c>
      <c r="W28" s="32">
        <v>2011</v>
      </c>
      <c r="X28" s="32">
        <v>2012</v>
      </c>
      <c r="Y28" s="32">
        <v>2013</v>
      </c>
      <c r="Z28" s="32">
        <v>2014</v>
      </c>
      <c r="AA28" s="32">
        <v>2015</v>
      </c>
      <c r="AB28" s="32">
        <v>2016</v>
      </c>
      <c r="AC28" s="32">
        <v>2017</v>
      </c>
      <c r="AD28" s="32">
        <v>2018</v>
      </c>
      <c r="AE28" s="32">
        <v>2019</v>
      </c>
      <c r="AF28" s="32">
        <v>2020</v>
      </c>
      <c r="AG28" s="32">
        <v>2021</v>
      </c>
      <c r="AH28" s="32">
        <v>2022</v>
      </c>
      <c r="AI28" s="32">
        <v>2023</v>
      </c>
      <c r="AJ28" s="32">
        <v>2024</v>
      </c>
      <c r="AK28" s="32">
        <v>2025</v>
      </c>
    </row>
    <row r="29" spans="1:38" s="122" customFormat="1" ht="22.5">
      <c r="A29" s="113" t="s">
        <v>52</v>
      </c>
      <c r="B29" s="174">
        <v>19.399999999999999</v>
      </c>
      <c r="C29" s="126">
        <v>6.5</v>
      </c>
      <c r="D29" s="126">
        <v>22.4</v>
      </c>
      <c r="E29" s="126">
        <v>11.5</v>
      </c>
      <c r="F29" s="126">
        <v>14.2</v>
      </c>
      <c r="G29" s="126">
        <v>7.1</v>
      </c>
      <c r="H29" s="126">
        <v>11.8</v>
      </c>
      <c r="I29" s="126">
        <v>11.4</v>
      </c>
      <c r="J29" s="126">
        <v>6.5</v>
      </c>
      <c r="K29" s="126">
        <v>15.5</v>
      </c>
      <c r="L29" s="126">
        <v>11</v>
      </c>
      <c r="M29" s="126">
        <v>15.7</v>
      </c>
      <c r="N29" s="126">
        <v>14</v>
      </c>
      <c r="O29" s="126">
        <v>11.6</v>
      </c>
      <c r="P29" s="126">
        <v>8.6999999999999993</v>
      </c>
      <c r="Q29" s="126">
        <v>12.7</v>
      </c>
      <c r="R29" s="126">
        <v>15.5</v>
      </c>
      <c r="S29" s="126">
        <v>16.2</v>
      </c>
      <c r="T29" s="126">
        <v>13.9</v>
      </c>
      <c r="U29" s="126">
        <v>15.9</v>
      </c>
      <c r="V29" s="126">
        <v>10.6</v>
      </c>
      <c r="W29" s="126">
        <v>20.399999999999999</v>
      </c>
      <c r="X29" s="126">
        <v>11.5</v>
      </c>
      <c r="Y29" s="126">
        <v>15.1</v>
      </c>
      <c r="Z29" s="126">
        <v>18.2</v>
      </c>
      <c r="AA29" s="126">
        <v>16</v>
      </c>
      <c r="AB29" s="126">
        <v>18.899999999999999</v>
      </c>
      <c r="AC29" s="126">
        <v>18.600000000000001</v>
      </c>
      <c r="AD29" s="126">
        <v>17.5</v>
      </c>
      <c r="AE29" s="126">
        <v>15.1</v>
      </c>
      <c r="AF29" s="126">
        <v>14.2</v>
      </c>
      <c r="AG29" s="126">
        <v>11.8</v>
      </c>
      <c r="AH29" s="126">
        <v>16.100000000000001</v>
      </c>
      <c r="AI29" s="177">
        <v>11.2334</v>
      </c>
      <c r="AJ29" s="128">
        <v>18.600000000000001</v>
      </c>
      <c r="AK29" s="128">
        <v>21.2</v>
      </c>
    </row>
    <row r="30" spans="1:38" s="122" customFormat="1">
      <c r="A30" s="117" t="s">
        <v>53</v>
      </c>
      <c r="B30" s="174">
        <v>6.8</v>
      </c>
      <c r="C30" s="126">
        <v>1</v>
      </c>
      <c r="D30" s="126">
        <v>12.9</v>
      </c>
      <c r="E30" s="126" t="s">
        <v>0</v>
      </c>
      <c r="F30" s="126" t="s">
        <v>0</v>
      </c>
      <c r="G30" s="126">
        <v>1.7</v>
      </c>
      <c r="H30" s="126">
        <v>13.8</v>
      </c>
      <c r="I30" s="126">
        <v>13</v>
      </c>
      <c r="J30" s="126">
        <v>5</v>
      </c>
      <c r="K30" s="126" t="s">
        <v>0</v>
      </c>
      <c r="L30" s="126" t="s">
        <v>0</v>
      </c>
      <c r="M30" s="126" t="s">
        <v>0</v>
      </c>
      <c r="N30" s="126">
        <v>4</v>
      </c>
      <c r="O30" s="126">
        <v>7.5</v>
      </c>
      <c r="P30" s="126">
        <v>7.7</v>
      </c>
      <c r="Q30" s="126">
        <v>22.5</v>
      </c>
      <c r="R30" s="126">
        <v>15</v>
      </c>
      <c r="S30" s="126">
        <v>13.5</v>
      </c>
      <c r="T30" s="126">
        <v>10</v>
      </c>
      <c r="U30" s="126">
        <v>20</v>
      </c>
      <c r="V30" s="126">
        <v>10</v>
      </c>
      <c r="W30" s="126" t="s">
        <v>0</v>
      </c>
      <c r="X30" s="126">
        <v>16.399999999999999</v>
      </c>
      <c r="Y30" s="126" t="s">
        <v>0</v>
      </c>
      <c r="Z30" s="126">
        <v>10</v>
      </c>
      <c r="AA30" s="126">
        <v>8.3000000000000007</v>
      </c>
      <c r="AB30" s="126">
        <v>0</v>
      </c>
      <c r="AC30" s="126">
        <v>4.5</v>
      </c>
      <c r="AD30" s="126">
        <v>3.5</v>
      </c>
      <c r="AE30" s="126">
        <v>1.9</v>
      </c>
      <c r="AF30" s="126" t="s">
        <v>0</v>
      </c>
      <c r="AG30" s="126" t="s">
        <v>0</v>
      </c>
      <c r="AH30" s="126" t="s">
        <v>0</v>
      </c>
      <c r="AI30" s="172" t="s">
        <v>0</v>
      </c>
      <c r="AJ30" s="128" t="s">
        <v>0</v>
      </c>
      <c r="AK30" s="128" t="s">
        <v>0</v>
      </c>
    </row>
    <row r="31" spans="1:38" s="122" customFormat="1">
      <c r="A31" s="117" t="s">
        <v>54</v>
      </c>
      <c r="B31" s="174">
        <v>21</v>
      </c>
      <c r="C31" s="126">
        <v>8.1999999999999993</v>
      </c>
      <c r="D31" s="126">
        <v>22.2</v>
      </c>
      <c r="E31" s="126">
        <v>10</v>
      </c>
      <c r="F31" s="126">
        <v>16</v>
      </c>
      <c r="G31" s="126">
        <v>7.5</v>
      </c>
      <c r="H31" s="126">
        <v>12.9</v>
      </c>
      <c r="I31" s="126">
        <v>12.6</v>
      </c>
      <c r="J31" s="126">
        <v>5.6</v>
      </c>
      <c r="K31" s="126">
        <v>13.1</v>
      </c>
      <c r="L31" s="126">
        <v>8.3000000000000007</v>
      </c>
      <c r="M31" s="126">
        <v>8.3000000000000007</v>
      </c>
      <c r="N31" s="126">
        <v>9.8000000000000007</v>
      </c>
      <c r="O31" s="126">
        <v>10.1</v>
      </c>
      <c r="P31" s="126">
        <v>7.3</v>
      </c>
      <c r="Q31" s="126">
        <v>14.4</v>
      </c>
      <c r="R31" s="126">
        <v>17.5</v>
      </c>
      <c r="S31" s="126">
        <v>17.3</v>
      </c>
      <c r="T31" s="126">
        <v>15.4</v>
      </c>
      <c r="U31" s="126">
        <v>16.7</v>
      </c>
      <c r="V31" s="126">
        <v>8.5</v>
      </c>
      <c r="W31" s="126">
        <v>25.1</v>
      </c>
      <c r="X31" s="126">
        <v>14.1</v>
      </c>
      <c r="Y31" s="126">
        <v>18.399999999999999</v>
      </c>
      <c r="Z31" s="126">
        <v>20.5</v>
      </c>
      <c r="AA31" s="126">
        <v>16</v>
      </c>
      <c r="AB31" s="126">
        <v>18.2</v>
      </c>
      <c r="AC31" s="126">
        <v>17.899999999999999</v>
      </c>
      <c r="AD31" s="126">
        <v>16.5</v>
      </c>
      <c r="AE31" s="126">
        <v>14.3</v>
      </c>
      <c r="AF31" s="126">
        <v>14.5</v>
      </c>
      <c r="AG31" s="126">
        <v>10</v>
      </c>
      <c r="AH31" s="126">
        <v>18.600000000000001</v>
      </c>
      <c r="AI31" s="177">
        <v>12.8444</v>
      </c>
      <c r="AJ31" s="128">
        <v>17.5</v>
      </c>
      <c r="AK31" s="128">
        <v>21.3</v>
      </c>
    </row>
    <row r="32" spans="1:38" s="122" customFormat="1">
      <c r="A32" s="117" t="s">
        <v>55</v>
      </c>
      <c r="B32" s="174">
        <v>14.1</v>
      </c>
      <c r="C32" s="126">
        <v>2.9</v>
      </c>
      <c r="D32" s="126">
        <v>8.1999999999999993</v>
      </c>
      <c r="E32" s="126">
        <v>15.6</v>
      </c>
      <c r="F32" s="126">
        <v>13.9</v>
      </c>
      <c r="G32" s="126">
        <v>5.7</v>
      </c>
      <c r="H32" s="126">
        <v>9.6</v>
      </c>
      <c r="I32" s="126">
        <v>4.5999999999999996</v>
      </c>
      <c r="J32" s="126">
        <v>5.6</v>
      </c>
      <c r="K32" s="126">
        <v>6.2</v>
      </c>
      <c r="L32" s="126">
        <v>7.3</v>
      </c>
      <c r="M32" s="126">
        <v>10.199999999999999</v>
      </c>
      <c r="N32" s="126">
        <v>5.5</v>
      </c>
      <c r="O32" s="126">
        <v>6.5</v>
      </c>
      <c r="P32" s="126">
        <v>9.6999999999999993</v>
      </c>
      <c r="Q32" s="126">
        <v>11.5</v>
      </c>
      <c r="R32" s="126">
        <v>12.3</v>
      </c>
      <c r="S32" s="126">
        <v>14.2</v>
      </c>
      <c r="T32" s="126">
        <v>5.2</v>
      </c>
      <c r="U32" s="126">
        <v>14.6</v>
      </c>
      <c r="V32" s="126">
        <v>11.4</v>
      </c>
      <c r="W32" s="126">
        <v>13.4</v>
      </c>
      <c r="X32" s="126">
        <v>9</v>
      </c>
      <c r="Y32" s="126">
        <v>11.8</v>
      </c>
      <c r="Z32" s="126">
        <v>13.9</v>
      </c>
      <c r="AA32" s="126">
        <v>14.7</v>
      </c>
      <c r="AB32" s="126">
        <v>17.399999999999999</v>
      </c>
      <c r="AC32" s="126">
        <v>17.8</v>
      </c>
      <c r="AD32" s="126">
        <v>15.1</v>
      </c>
      <c r="AE32" s="126">
        <v>13.6</v>
      </c>
      <c r="AF32" s="126">
        <v>12.6</v>
      </c>
      <c r="AG32" s="126">
        <v>12</v>
      </c>
      <c r="AH32" s="126">
        <v>10.6</v>
      </c>
      <c r="AI32" s="177">
        <v>7.5628000000000002</v>
      </c>
      <c r="AJ32" s="128">
        <v>15.4</v>
      </c>
      <c r="AK32" s="128">
        <v>14.1</v>
      </c>
    </row>
    <row r="33" spans="1:37" s="122" customFormat="1" ht="22.5">
      <c r="A33" s="117" t="s">
        <v>56</v>
      </c>
      <c r="B33" s="174">
        <v>17.7</v>
      </c>
      <c r="C33" s="126">
        <v>9.1999999999999993</v>
      </c>
      <c r="D33" s="126">
        <v>24.4</v>
      </c>
      <c r="E33" s="126">
        <v>14.3</v>
      </c>
      <c r="F33" s="126">
        <v>15.2</v>
      </c>
      <c r="G33" s="126">
        <v>13.3</v>
      </c>
      <c r="H33" s="126">
        <v>13.5</v>
      </c>
      <c r="I33" s="126">
        <v>12</v>
      </c>
      <c r="J33" s="126">
        <v>9.5</v>
      </c>
      <c r="K33" s="126">
        <v>15.7</v>
      </c>
      <c r="L33" s="126">
        <v>11.9</v>
      </c>
      <c r="M33" s="126">
        <v>22.8</v>
      </c>
      <c r="N33" s="126">
        <v>15.6</v>
      </c>
      <c r="O33" s="126">
        <v>14.8</v>
      </c>
      <c r="P33" s="126">
        <v>9.1999999999999993</v>
      </c>
      <c r="Q33" s="126">
        <v>11.4</v>
      </c>
      <c r="R33" s="126">
        <v>12.8</v>
      </c>
      <c r="S33" s="126">
        <v>13.4</v>
      </c>
      <c r="T33" s="126">
        <v>16.600000000000001</v>
      </c>
      <c r="U33" s="126">
        <v>17.7</v>
      </c>
      <c r="V33" s="126">
        <v>11.1</v>
      </c>
      <c r="W33" s="126">
        <v>21</v>
      </c>
      <c r="X33" s="126">
        <v>12.4</v>
      </c>
      <c r="Y33" s="126">
        <v>15.7</v>
      </c>
      <c r="Z33" s="126">
        <v>19.600000000000001</v>
      </c>
      <c r="AA33" s="126">
        <v>20.3</v>
      </c>
      <c r="AB33" s="126">
        <v>21.4</v>
      </c>
      <c r="AC33" s="126">
        <v>22.1</v>
      </c>
      <c r="AD33" s="126">
        <v>15.9</v>
      </c>
      <c r="AE33" s="126">
        <v>16</v>
      </c>
      <c r="AF33" s="126">
        <v>14.4</v>
      </c>
      <c r="AG33" s="126">
        <v>13.4</v>
      </c>
      <c r="AH33" s="126">
        <v>11.4</v>
      </c>
      <c r="AI33" s="177">
        <v>11.824299999999999</v>
      </c>
      <c r="AJ33" s="128">
        <v>16.3</v>
      </c>
      <c r="AK33" s="128">
        <v>23.5</v>
      </c>
    </row>
    <row r="34" spans="1:37" s="122" customFormat="1">
      <c r="A34" s="117" t="s">
        <v>57</v>
      </c>
      <c r="B34" s="174">
        <v>22.1</v>
      </c>
      <c r="C34" s="126">
        <v>6.3</v>
      </c>
      <c r="D34" s="126">
        <v>25.7</v>
      </c>
      <c r="E34" s="126">
        <v>12.1</v>
      </c>
      <c r="F34" s="126">
        <v>16.100000000000001</v>
      </c>
      <c r="G34" s="126">
        <v>7.7</v>
      </c>
      <c r="H34" s="126">
        <v>15.5</v>
      </c>
      <c r="I34" s="126">
        <v>11.6</v>
      </c>
      <c r="J34" s="126">
        <v>8.6</v>
      </c>
      <c r="K34" s="126">
        <v>16.8</v>
      </c>
      <c r="L34" s="126">
        <v>20.7</v>
      </c>
      <c r="M34" s="126">
        <v>16.100000000000001</v>
      </c>
      <c r="N34" s="126">
        <v>15.3</v>
      </c>
      <c r="O34" s="126">
        <v>15.4</v>
      </c>
      <c r="P34" s="126">
        <v>10.199999999999999</v>
      </c>
      <c r="Q34" s="126">
        <v>13.1</v>
      </c>
      <c r="R34" s="126">
        <v>15.4</v>
      </c>
      <c r="S34" s="126">
        <v>14.4</v>
      </c>
      <c r="T34" s="126">
        <v>14.4</v>
      </c>
      <c r="U34" s="126">
        <v>18.600000000000001</v>
      </c>
      <c r="V34" s="126">
        <v>11.9</v>
      </c>
      <c r="W34" s="126">
        <v>25.7</v>
      </c>
      <c r="X34" s="126">
        <v>19.399999999999999</v>
      </c>
      <c r="Y34" s="126">
        <v>14.4</v>
      </c>
      <c r="Z34" s="126">
        <v>19</v>
      </c>
      <c r="AA34" s="126">
        <v>20.100000000000001</v>
      </c>
      <c r="AB34" s="126">
        <v>16.3</v>
      </c>
      <c r="AC34" s="126">
        <v>19.8</v>
      </c>
      <c r="AD34" s="126">
        <v>21.4</v>
      </c>
      <c r="AE34" s="126">
        <v>20.100000000000001</v>
      </c>
      <c r="AF34" s="126">
        <v>18.600000000000001</v>
      </c>
      <c r="AG34" s="126">
        <v>16.600000000000001</v>
      </c>
      <c r="AH34" s="126">
        <v>18.7</v>
      </c>
      <c r="AI34" s="177">
        <v>16.127199999999998</v>
      </c>
      <c r="AJ34" s="128">
        <v>23.4</v>
      </c>
      <c r="AK34" s="128">
        <v>30.5</v>
      </c>
    </row>
    <row r="35" spans="1:37" s="122" customFormat="1">
      <c r="A35" s="117" t="s">
        <v>58</v>
      </c>
      <c r="B35" s="174">
        <v>19.5</v>
      </c>
      <c r="C35" s="126">
        <v>5.2</v>
      </c>
      <c r="D35" s="126">
        <v>24.2</v>
      </c>
      <c r="E35" s="126">
        <v>11.8</v>
      </c>
      <c r="F35" s="126">
        <v>11</v>
      </c>
      <c r="G35" s="126">
        <v>3.9</v>
      </c>
      <c r="H35" s="126">
        <v>9</v>
      </c>
      <c r="I35" s="126">
        <v>11.1</v>
      </c>
      <c r="J35" s="126">
        <v>5.0999999999999996</v>
      </c>
      <c r="K35" s="126">
        <v>14.4</v>
      </c>
      <c r="L35" s="126">
        <v>10.6</v>
      </c>
      <c r="M35" s="126">
        <v>14.6</v>
      </c>
      <c r="N35" s="126">
        <v>10.4</v>
      </c>
      <c r="O35" s="126">
        <v>7.9</v>
      </c>
      <c r="P35" s="126">
        <v>7.4</v>
      </c>
      <c r="Q35" s="126">
        <v>13.7</v>
      </c>
      <c r="R35" s="126">
        <v>13.6</v>
      </c>
      <c r="S35" s="126">
        <v>15.4</v>
      </c>
      <c r="T35" s="126">
        <v>12.6</v>
      </c>
      <c r="U35" s="126">
        <v>14</v>
      </c>
      <c r="V35" s="126">
        <v>9.3000000000000007</v>
      </c>
      <c r="W35" s="126">
        <v>19.899999999999999</v>
      </c>
      <c r="X35" s="126">
        <v>9.9</v>
      </c>
      <c r="Y35" s="126">
        <v>13.1</v>
      </c>
      <c r="Z35" s="126">
        <v>15</v>
      </c>
      <c r="AA35" s="126">
        <v>15.8</v>
      </c>
      <c r="AB35" s="126">
        <v>19.2</v>
      </c>
      <c r="AC35" s="126">
        <v>22.5</v>
      </c>
      <c r="AD35" s="126">
        <v>20.8</v>
      </c>
      <c r="AE35" s="126">
        <v>17.8</v>
      </c>
      <c r="AF35" s="126">
        <v>18.100000000000001</v>
      </c>
      <c r="AG35" s="126">
        <v>11.8</v>
      </c>
      <c r="AH35" s="126">
        <v>21.1</v>
      </c>
      <c r="AI35" s="177">
        <v>13.481299999999999</v>
      </c>
      <c r="AJ35" s="128">
        <v>19.8</v>
      </c>
      <c r="AK35" s="128">
        <v>22.2</v>
      </c>
    </row>
    <row r="36" spans="1:37" s="122" customFormat="1">
      <c r="A36" s="117" t="s">
        <v>59</v>
      </c>
      <c r="B36" s="174">
        <v>18.600000000000001</v>
      </c>
      <c r="C36" s="126">
        <v>15.2</v>
      </c>
      <c r="D36" s="126">
        <v>27.5</v>
      </c>
      <c r="E36" s="126">
        <v>13.4</v>
      </c>
      <c r="F36" s="126">
        <v>12.2</v>
      </c>
      <c r="G36" s="126">
        <v>9.6</v>
      </c>
      <c r="H36" s="126">
        <v>16.399999999999999</v>
      </c>
      <c r="I36" s="126">
        <v>21.5</v>
      </c>
      <c r="J36" s="126">
        <v>10.3</v>
      </c>
      <c r="K36" s="126">
        <v>19.7</v>
      </c>
      <c r="L36" s="126">
        <v>15.8</v>
      </c>
      <c r="M36" s="126">
        <v>23.2</v>
      </c>
      <c r="N36" s="126">
        <v>15.8</v>
      </c>
      <c r="O36" s="126">
        <v>13.7</v>
      </c>
      <c r="P36" s="126">
        <v>10.199999999999999</v>
      </c>
      <c r="Q36" s="126">
        <v>12.1</v>
      </c>
      <c r="R36" s="126">
        <v>15.6</v>
      </c>
      <c r="S36" s="126">
        <v>17.7</v>
      </c>
      <c r="T36" s="126">
        <v>15.2</v>
      </c>
      <c r="U36" s="126">
        <v>20.9</v>
      </c>
      <c r="V36" s="126">
        <v>14.3</v>
      </c>
      <c r="W36" s="126">
        <v>26.5</v>
      </c>
      <c r="X36" s="126">
        <v>18.7</v>
      </c>
      <c r="Y36" s="126">
        <v>16.100000000000001</v>
      </c>
      <c r="Z36" s="126">
        <v>18.5</v>
      </c>
      <c r="AA36" s="126">
        <v>19.899999999999999</v>
      </c>
      <c r="AB36" s="126">
        <v>19.600000000000001</v>
      </c>
      <c r="AC36" s="126">
        <v>20.8</v>
      </c>
      <c r="AD36" s="126">
        <v>23.1</v>
      </c>
      <c r="AE36" s="126">
        <v>20.2</v>
      </c>
      <c r="AF36" s="126">
        <v>17.100000000000001</v>
      </c>
      <c r="AG36" s="126">
        <v>16.899999999999999</v>
      </c>
      <c r="AH36" s="126">
        <v>24.4</v>
      </c>
      <c r="AI36" s="177">
        <v>17.939599999999999</v>
      </c>
      <c r="AJ36" s="128">
        <v>21.6</v>
      </c>
      <c r="AK36" s="128">
        <v>25.7</v>
      </c>
    </row>
    <row r="37" spans="1:37" s="122" customFormat="1">
      <c r="A37" s="117" t="s">
        <v>60</v>
      </c>
      <c r="B37" s="174">
        <v>19.5</v>
      </c>
      <c r="C37" s="126">
        <v>12</v>
      </c>
      <c r="D37" s="126">
        <v>27.4</v>
      </c>
      <c r="E37" s="126">
        <v>14.1</v>
      </c>
      <c r="F37" s="126">
        <v>15.1</v>
      </c>
      <c r="G37" s="126">
        <v>11.5</v>
      </c>
      <c r="H37" s="126">
        <v>14</v>
      </c>
      <c r="I37" s="126">
        <v>22.4</v>
      </c>
      <c r="J37" s="126">
        <v>7.3</v>
      </c>
      <c r="K37" s="126">
        <v>17.399999999999999</v>
      </c>
      <c r="L37" s="126">
        <v>15.3</v>
      </c>
      <c r="M37" s="126">
        <v>16.899999999999999</v>
      </c>
      <c r="N37" s="126">
        <v>13.2</v>
      </c>
      <c r="O37" s="126">
        <v>11.5</v>
      </c>
      <c r="P37" s="126">
        <v>8.9</v>
      </c>
      <c r="Q37" s="126">
        <v>12.8</v>
      </c>
      <c r="R37" s="126">
        <v>15.4</v>
      </c>
      <c r="S37" s="126">
        <v>14.9</v>
      </c>
      <c r="T37" s="126">
        <v>13</v>
      </c>
      <c r="U37" s="126">
        <v>15.8</v>
      </c>
      <c r="V37" s="126">
        <v>12.3</v>
      </c>
      <c r="W37" s="126">
        <v>21.6</v>
      </c>
      <c r="X37" s="126">
        <v>16.899999999999999</v>
      </c>
      <c r="Y37" s="126">
        <v>16.100000000000001</v>
      </c>
      <c r="Z37" s="126">
        <v>17.2</v>
      </c>
      <c r="AA37" s="126">
        <v>16.100000000000001</v>
      </c>
      <c r="AB37" s="126">
        <v>18.5</v>
      </c>
      <c r="AC37" s="126">
        <v>18.5</v>
      </c>
      <c r="AD37" s="126">
        <v>18.5</v>
      </c>
      <c r="AE37" s="126">
        <v>17.899999999999999</v>
      </c>
      <c r="AF37" s="126">
        <v>16.5</v>
      </c>
      <c r="AG37" s="126">
        <v>14.2</v>
      </c>
      <c r="AH37" s="126">
        <v>21.7</v>
      </c>
      <c r="AI37" s="177">
        <v>16.491700000000002</v>
      </c>
      <c r="AJ37" s="128">
        <v>21.6</v>
      </c>
      <c r="AK37" s="128">
        <v>23.1</v>
      </c>
    </row>
    <row r="38" spans="1:37" s="122" customFormat="1">
      <c r="A38" s="117" t="s">
        <v>61</v>
      </c>
      <c r="B38" s="174">
        <v>23.1</v>
      </c>
      <c r="C38" s="126">
        <v>5.5</v>
      </c>
      <c r="D38" s="126">
        <v>27</v>
      </c>
      <c r="E38" s="126">
        <v>11.6</v>
      </c>
      <c r="F38" s="126">
        <v>13.9</v>
      </c>
      <c r="G38" s="126">
        <v>5.0999999999999996</v>
      </c>
      <c r="H38" s="126">
        <v>11.5</v>
      </c>
      <c r="I38" s="126">
        <v>8.4</v>
      </c>
      <c r="J38" s="126">
        <v>3.8</v>
      </c>
      <c r="K38" s="126">
        <v>15.7</v>
      </c>
      <c r="L38" s="126">
        <v>7.1</v>
      </c>
      <c r="M38" s="126">
        <v>9.9</v>
      </c>
      <c r="N38" s="126">
        <v>13.6</v>
      </c>
      <c r="O38" s="126">
        <v>11</v>
      </c>
      <c r="P38" s="126">
        <v>8.4</v>
      </c>
      <c r="Q38" s="126">
        <v>11.3</v>
      </c>
      <c r="R38" s="126">
        <v>14</v>
      </c>
      <c r="S38" s="126">
        <v>17</v>
      </c>
      <c r="T38" s="126">
        <v>12.5</v>
      </c>
      <c r="U38" s="126">
        <v>10.7</v>
      </c>
      <c r="V38" s="126">
        <v>7.5</v>
      </c>
      <c r="W38" s="126">
        <v>20.399999999999999</v>
      </c>
      <c r="X38" s="126">
        <v>8</v>
      </c>
      <c r="Y38" s="126">
        <v>13.6</v>
      </c>
      <c r="Z38" s="126">
        <v>16.5</v>
      </c>
      <c r="AA38" s="126">
        <v>9</v>
      </c>
      <c r="AB38" s="126">
        <v>17.100000000000001</v>
      </c>
      <c r="AC38" s="126">
        <v>18</v>
      </c>
      <c r="AD38" s="126">
        <v>16.3</v>
      </c>
      <c r="AE38" s="126">
        <v>13</v>
      </c>
      <c r="AF38" s="126">
        <v>17.2</v>
      </c>
      <c r="AG38" s="126">
        <v>12</v>
      </c>
      <c r="AH38" s="126">
        <v>19.3</v>
      </c>
      <c r="AI38" s="177">
        <v>12.5037</v>
      </c>
      <c r="AJ38" s="128">
        <v>16.5</v>
      </c>
      <c r="AK38" s="128">
        <v>21.9</v>
      </c>
    </row>
    <row r="39" spans="1:37" s="122" customFormat="1">
      <c r="A39" s="117" t="s">
        <v>62</v>
      </c>
      <c r="B39" s="174">
        <v>15.8</v>
      </c>
      <c r="C39" s="126">
        <v>7.9</v>
      </c>
      <c r="D39" s="126">
        <v>26.1</v>
      </c>
      <c r="E39" s="126">
        <v>11.5</v>
      </c>
      <c r="F39" s="126">
        <v>14.5</v>
      </c>
      <c r="G39" s="126">
        <v>8.4</v>
      </c>
      <c r="H39" s="126">
        <v>18.100000000000001</v>
      </c>
      <c r="I39" s="126">
        <v>11.5</v>
      </c>
      <c r="J39" s="126">
        <v>7.9</v>
      </c>
      <c r="K39" s="126">
        <v>15.2</v>
      </c>
      <c r="L39" s="126">
        <v>10.1</v>
      </c>
      <c r="M39" s="126">
        <v>15</v>
      </c>
      <c r="N39" s="126">
        <v>23.9</v>
      </c>
      <c r="O39" s="126">
        <v>10.4</v>
      </c>
      <c r="P39" s="126">
        <v>8.4</v>
      </c>
      <c r="Q39" s="126">
        <v>12.8</v>
      </c>
      <c r="R39" s="126">
        <v>20.5</v>
      </c>
      <c r="S39" s="126">
        <v>21.1</v>
      </c>
      <c r="T39" s="126">
        <v>13.5</v>
      </c>
      <c r="U39" s="126">
        <v>18</v>
      </c>
      <c r="V39" s="126">
        <v>9.1</v>
      </c>
      <c r="W39" s="126">
        <v>24.3</v>
      </c>
      <c r="X39" s="126">
        <v>14.6</v>
      </c>
      <c r="Y39" s="126">
        <v>16.8</v>
      </c>
      <c r="Z39" s="126">
        <v>19.399999999999999</v>
      </c>
      <c r="AA39" s="126">
        <v>18.399999999999999</v>
      </c>
      <c r="AB39" s="126">
        <v>21.1</v>
      </c>
      <c r="AC39" s="126">
        <v>20.2</v>
      </c>
      <c r="AD39" s="126">
        <v>20.100000000000001</v>
      </c>
      <c r="AE39" s="126">
        <v>17.899999999999999</v>
      </c>
      <c r="AF39" s="126">
        <v>15.1</v>
      </c>
      <c r="AG39" s="126">
        <v>15.5</v>
      </c>
      <c r="AH39" s="126">
        <v>18.100000000000001</v>
      </c>
      <c r="AI39" s="177">
        <v>13.1633</v>
      </c>
      <c r="AJ39" s="128">
        <v>20.6</v>
      </c>
      <c r="AK39" s="128">
        <v>26.5</v>
      </c>
    </row>
    <row r="40" spans="1:37" s="122" customFormat="1">
      <c r="A40" s="117" t="s">
        <v>63</v>
      </c>
      <c r="B40" s="174">
        <v>17.100000000000001</v>
      </c>
      <c r="C40" s="126">
        <v>5.3</v>
      </c>
      <c r="D40" s="126">
        <v>17.7</v>
      </c>
      <c r="E40" s="126">
        <v>11.1</v>
      </c>
      <c r="F40" s="126">
        <v>15.3</v>
      </c>
      <c r="G40" s="126">
        <v>6.6</v>
      </c>
      <c r="H40" s="126">
        <v>12.5</v>
      </c>
      <c r="I40" s="126">
        <v>5.9</v>
      </c>
      <c r="J40" s="126">
        <v>4.2</v>
      </c>
      <c r="K40" s="126">
        <v>16.100000000000001</v>
      </c>
      <c r="L40" s="126">
        <v>6.3</v>
      </c>
      <c r="M40" s="126">
        <v>14.7</v>
      </c>
      <c r="N40" s="126">
        <v>13.2</v>
      </c>
      <c r="O40" s="126">
        <v>10.199999999999999</v>
      </c>
      <c r="P40" s="126">
        <v>8.1</v>
      </c>
      <c r="Q40" s="126">
        <v>13.9</v>
      </c>
      <c r="R40" s="126">
        <v>14.1</v>
      </c>
      <c r="S40" s="126">
        <v>18</v>
      </c>
      <c r="T40" s="126">
        <v>13.1</v>
      </c>
      <c r="U40" s="126">
        <v>16.600000000000001</v>
      </c>
      <c r="V40" s="126">
        <v>13.1</v>
      </c>
      <c r="W40" s="126">
        <v>18.7</v>
      </c>
      <c r="X40" s="126">
        <v>10.4</v>
      </c>
      <c r="Y40" s="126">
        <v>13.7</v>
      </c>
      <c r="Z40" s="126">
        <v>20.100000000000001</v>
      </c>
      <c r="AA40" s="126">
        <v>10.1</v>
      </c>
      <c r="AB40" s="126">
        <v>18.899999999999999</v>
      </c>
      <c r="AC40" s="126">
        <v>16.3</v>
      </c>
      <c r="AD40" s="126">
        <v>17.2</v>
      </c>
      <c r="AE40" s="126">
        <v>13.8</v>
      </c>
      <c r="AF40" s="126">
        <v>9.5</v>
      </c>
      <c r="AG40" s="126">
        <v>11.2</v>
      </c>
      <c r="AH40" s="126">
        <v>12</v>
      </c>
      <c r="AI40" s="177">
        <v>8.3797999999999995</v>
      </c>
      <c r="AJ40" s="128">
        <v>20</v>
      </c>
      <c r="AK40" s="128">
        <v>19.399999999999999</v>
      </c>
    </row>
    <row r="41" spans="1:37" s="122" customFormat="1">
      <c r="A41" s="117" t="s">
        <v>64</v>
      </c>
      <c r="B41" s="174">
        <v>22.5</v>
      </c>
      <c r="C41" s="126">
        <v>9.6</v>
      </c>
      <c r="D41" s="126">
        <v>29.7</v>
      </c>
      <c r="E41" s="126">
        <v>11.9</v>
      </c>
      <c r="F41" s="126">
        <v>15.5</v>
      </c>
      <c r="G41" s="126">
        <v>7.1</v>
      </c>
      <c r="H41" s="126">
        <v>13.5</v>
      </c>
      <c r="I41" s="126">
        <v>12.7</v>
      </c>
      <c r="J41" s="126">
        <v>6.5</v>
      </c>
      <c r="K41" s="126">
        <v>13.9</v>
      </c>
      <c r="L41" s="126">
        <v>9.6</v>
      </c>
      <c r="M41" s="126">
        <v>15.8</v>
      </c>
      <c r="N41" s="126">
        <v>12.6</v>
      </c>
      <c r="O41" s="126">
        <v>11.9</v>
      </c>
      <c r="P41" s="126">
        <v>7.1</v>
      </c>
      <c r="Q41" s="126">
        <v>11</v>
      </c>
      <c r="R41" s="126">
        <v>17.100000000000001</v>
      </c>
      <c r="S41" s="126">
        <v>14.1</v>
      </c>
      <c r="T41" s="126">
        <v>12.9</v>
      </c>
      <c r="U41" s="126">
        <v>18</v>
      </c>
      <c r="V41" s="126">
        <v>7.3</v>
      </c>
      <c r="W41" s="126">
        <v>24.7</v>
      </c>
      <c r="X41" s="126">
        <v>10</v>
      </c>
      <c r="Y41" s="126">
        <v>13.7</v>
      </c>
      <c r="Z41" s="126">
        <v>16.399999999999999</v>
      </c>
      <c r="AA41" s="126">
        <v>18</v>
      </c>
      <c r="AB41" s="126">
        <v>19.399999999999999</v>
      </c>
      <c r="AC41" s="126">
        <v>19.5</v>
      </c>
      <c r="AD41" s="126">
        <v>16.7</v>
      </c>
      <c r="AE41" s="126">
        <v>12.4</v>
      </c>
      <c r="AF41" s="126">
        <v>14.4</v>
      </c>
      <c r="AG41" s="126">
        <v>8.6</v>
      </c>
      <c r="AH41" s="126">
        <v>20.7</v>
      </c>
      <c r="AI41" s="177">
        <v>10.38</v>
      </c>
      <c r="AJ41" s="128">
        <v>20.2</v>
      </c>
      <c r="AK41" s="128">
        <v>23.3</v>
      </c>
    </row>
    <row r="42" spans="1:37" s="122" customFormat="1">
      <c r="A42" s="117" t="s">
        <v>65</v>
      </c>
      <c r="B42" s="174">
        <v>12.1</v>
      </c>
      <c r="C42" s="126">
        <v>5.6</v>
      </c>
      <c r="D42" s="126">
        <v>9.1999999999999993</v>
      </c>
      <c r="E42" s="126">
        <v>10</v>
      </c>
      <c r="F42" s="126">
        <v>10</v>
      </c>
      <c r="G42" s="126">
        <v>6.6</v>
      </c>
      <c r="H42" s="126">
        <v>6.4</v>
      </c>
      <c r="I42" s="126">
        <v>3.8</v>
      </c>
      <c r="J42" s="126">
        <v>1.6</v>
      </c>
      <c r="K42" s="126">
        <v>4.2</v>
      </c>
      <c r="L42" s="126">
        <v>5.6</v>
      </c>
      <c r="M42" s="126">
        <v>8</v>
      </c>
      <c r="N42" s="126">
        <v>5.7</v>
      </c>
      <c r="O42" s="126">
        <v>5.7</v>
      </c>
      <c r="P42" s="126">
        <v>3.8</v>
      </c>
      <c r="Q42" s="126">
        <v>9.6</v>
      </c>
      <c r="R42" s="126">
        <v>9.4</v>
      </c>
      <c r="S42" s="126">
        <v>12.5</v>
      </c>
      <c r="T42" s="126">
        <v>7</v>
      </c>
      <c r="U42" s="126">
        <v>7.1</v>
      </c>
      <c r="V42" s="126">
        <v>11.8</v>
      </c>
      <c r="W42" s="126">
        <v>16.399999999999999</v>
      </c>
      <c r="X42" s="126">
        <v>5</v>
      </c>
      <c r="Y42" s="126">
        <v>14.3</v>
      </c>
      <c r="Z42" s="126">
        <v>12.3</v>
      </c>
      <c r="AA42" s="126">
        <v>17.899999999999999</v>
      </c>
      <c r="AB42" s="126">
        <v>14.3</v>
      </c>
      <c r="AC42" s="126">
        <v>14.8</v>
      </c>
      <c r="AD42" s="126">
        <v>17.3</v>
      </c>
      <c r="AE42" s="126">
        <v>11</v>
      </c>
      <c r="AF42" s="126">
        <v>12.3</v>
      </c>
      <c r="AG42" s="126">
        <v>8.6999999999999993</v>
      </c>
      <c r="AH42" s="126">
        <v>9.1</v>
      </c>
      <c r="AI42" s="177">
        <v>7.2449000000000003</v>
      </c>
      <c r="AJ42" s="128">
        <v>11.6</v>
      </c>
      <c r="AK42" s="128">
        <v>13.7</v>
      </c>
    </row>
    <row r="43" spans="1:37" s="122" customFormat="1">
      <c r="A43" s="183" t="s">
        <v>66</v>
      </c>
      <c r="B43" s="174">
        <v>21.5</v>
      </c>
      <c r="C43" s="126">
        <v>7.7</v>
      </c>
      <c r="D43" s="126">
        <v>22.3</v>
      </c>
      <c r="E43" s="126">
        <v>8.3000000000000007</v>
      </c>
      <c r="F43" s="126">
        <v>15</v>
      </c>
      <c r="G43" s="126">
        <v>7.5</v>
      </c>
      <c r="H43" s="126">
        <v>10.1</v>
      </c>
      <c r="I43" s="126">
        <v>12.2</v>
      </c>
      <c r="J43" s="126">
        <v>6.1</v>
      </c>
      <c r="K43" s="126">
        <v>16.7</v>
      </c>
      <c r="L43" s="126">
        <v>8.8000000000000007</v>
      </c>
      <c r="M43" s="126">
        <v>12.1</v>
      </c>
      <c r="N43" s="126">
        <v>12.6</v>
      </c>
      <c r="O43" s="126">
        <v>11.6</v>
      </c>
      <c r="P43" s="126">
        <v>9.8000000000000007</v>
      </c>
      <c r="Q43" s="126">
        <v>13.8</v>
      </c>
      <c r="R43" s="126">
        <v>18.399999999999999</v>
      </c>
      <c r="S43" s="126">
        <v>17.7</v>
      </c>
      <c r="T43" s="126">
        <v>15.2</v>
      </c>
      <c r="U43" s="126">
        <v>14.9</v>
      </c>
      <c r="V43" s="126">
        <v>7.4</v>
      </c>
      <c r="W43" s="126">
        <v>24.1</v>
      </c>
      <c r="X43" s="126">
        <v>7.3</v>
      </c>
      <c r="Y43" s="126">
        <v>17.399999999999999</v>
      </c>
      <c r="Z43" s="126">
        <v>17.600000000000001</v>
      </c>
      <c r="AA43" s="126">
        <v>15.3</v>
      </c>
      <c r="AB43" s="126">
        <v>19.899999999999999</v>
      </c>
      <c r="AC43" s="126">
        <v>17</v>
      </c>
      <c r="AD43" s="126">
        <v>16.3</v>
      </c>
      <c r="AE43" s="126">
        <v>13.8</v>
      </c>
      <c r="AF43" s="126">
        <v>13.1</v>
      </c>
      <c r="AG43" s="126">
        <v>8.5</v>
      </c>
      <c r="AH43" s="126">
        <v>15.4</v>
      </c>
      <c r="AI43" s="177">
        <v>9.6664999999999992</v>
      </c>
      <c r="AJ43" s="128">
        <v>19</v>
      </c>
      <c r="AK43" s="128">
        <v>19.399999999999999</v>
      </c>
    </row>
    <row r="44" spans="1:37">
      <c r="A44" s="8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5"/>
      <c r="V44" s="25"/>
      <c r="W44" s="24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4"/>
      <c r="AI44" s="25"/>
      <c r="AJ44" s="24"/>
      <c r="AK44" s="80"/>
    </row>
    <row r="45" spans="1:37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25"/>
      <c r="AE45" s="25"/>
      <c r="AF45" s="25"/>
      <c r="AG45" s="25"/>
      <c r="AH45" s="24"/>
      <c r="AI45" s="25"/>
      <c r="AJ45" s="24"/>
      <c r="AK45" s="80"/>
    </row>
    <row r="46" spans="1:37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24"/>
      <c r="AI46" s="25"/>
      <c r="AJ46" s="24"/>
      <c r="AK46" s="80"/>
    </row>
    <row r="47" spans="1:37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37">
      <c r="A48" s="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37" ht="12.75" customHeight="1">
      <c r="A49" s="87" t="s">
        <v>29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</row>
    <row r="50" spans="1:37" ht="12.7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AH50" s="88" t="s">
        <v>15</v>
      </c>
      <c r="AI50" s="88"/>
      <c r="AJ50" s="88"/>
      <c r="AK50" s="88"/>
    </row>
    <row r="51" spans="1:37" s="34" customFormat="1">
      <c r="A51" s="32"/>
      <c r="B51" s="32">
        <v>1990</v>
      </c>
      <c r="C51" s="32">
        <v>1991</v>
      </c>
      <c r="D51" s="32">
        <v>1992</v>
      </c>
      <c r="E51" s="32">
        <v>1993</v>
      </c>
      <c r="F51" s="32">
        <v>1994</v>
      </c>
      <c r="G51" s="32">
        <v>1995</v>
      </c>
      <c r="H51" s="32">
        <v>1996</v>
      </c>
      <c r="I51" s="32">
        <v>1997</v>
      </c>
      <c r="J51" s="32">
        <v>1998</v>
      </c>
      <c r="K51" s="32">
        <v>1999</v>
      </c>
      <c r="L51" s="32">
        <v>2000</v>
      </c>
      <c r="M51" s="32">
        <v>2001</v>
      </c>
      <c r="N51" s="32">
        <v>2002</v>
      </c>
      <c r="O51" s="32">
        <v>2003</v>
      </c>
      <c r="P51" s="32">
        <v>2004</v>
      </c>
      <c r="Q51" s="32">
        <v>2005</v>
      </c>
      <c r="R51" s="32">
        <v>2006</v>
      </c>
      <c r="S51" s="32">
        <v>2007</v>
      </c>
      <c r="T51" s="32">
        <v>2008</v>
      </c>
      <c r="U51" s="32">
        <v>2009</v>
      </c>
      <c r="V51" s="32">
        <v>2010</v>
      </c>
      <c r="W51" s="32">
        <v>2011</v>
      </c>
      <c r="X51" s="32">
        <v>2012</v>
      </c>
      <c r="Y51" s="32">
        <v>2013</v>
      </c>
      <c r="Z51" s="32">
        <v>2014</v>
      </c>
      <c r="AA51" s="32">
        <v>2015</v>
      </c>
      <c r="AB51" s="32">
        <v>2016</v>
      </c>
      <c r="AC51" s="32">
        <v>2017</v>
      </c>
      <c r="AD51" s="32">
        <v>2018</v>
      </c>
      <c r="AE51" s="32">
        <v>2019</v>
      </c>
      <c r="AF51" s="32">
        <v>2020</v>
      </c>
      <c r="AG51" s="32">
        <v>2021</v>
      </c>
      <c r="AH51" s="32">
        <v>2022</v>
      </c>
      <c r="AI51" s="32">
        <v>2023</v>
      </c>
      <c r="AJ51" s="32">
        <v>2024</v>
      </c>
      <c r="AK51" s="32">
        <v>2025</v>
      </c>
    </row>
    <row r="52" spans="1:37" ht="22.5">
      <c r="A52" s="113" t="s">
        <v>52</v>
      </c>
      <c r="B52" s="70" t="s">
        <v>0</v>
      </c>
      <c r="C52" s="70">
        <v>8.3000000000000007</v>
      </c>
      <c r="D52" s="70" t="s">
        <v>0</v>
      </c>
      <c r="E52" s="70" t="s">
        <v>0</v>
      </c>
      <c r="F52" s="70" t="s">
        <v>0</v>
      </c>
      <c r="G52" s="70" t="s">
        <v>0</v>
      </c>
      <c r="H52" s="70" t="s">
        <v>0</v>
      </c>
      <c r="I52" s="70" t="s">
        <v>0</v>
      </c>
      <c r="J52" s="70" t="s">
        <v>0</v>
      </c>
      <c r="K52" s="70" t="s">
        <v>0</v>
      </c>
      <c r="L52" s="70" t="s">
        <v>0</v>
      </c>
      <c r="M52" s="70" t="s">
        <v>0</v>
      </c>
      <c r="N52" s="70" t="s">
        <v>0</v>
      </c>
      <c r="O52" s="70" t="s">
        <v>0</v>
      </c>
      <c r="P52" s="70" t="s">
        <v>0</v>
      </c>
      <c r="Q52" s="70">
        <v>16.3</v>
      </c>
      <c r="R52" s="70" t="s">
        <v>0</v>
      </c>
      <c r="S52" s="70">
        <v>15.1</v>
      </c>
      <c r="T52" s="70">
        <v>17.8</v>
      </c>
      <c r="U52" s="70" t="s">
        <v>0</v>
      </c>
      <c r="V52" s="70" t="s">
        <v>0</v>
      </c>
      <c r="W52" s="70" t="s">
        <v>0</v>
      </c>
      <c r="X52" s="70" t="s">
        <v>0</v>
      </c>
      <c r="Y52" s="70" t="s">
        <v>0</v>
      </c>
      <c r="Z52" s="70" t="s">
        <v>0</v>
      </c>
      <c r="AA52" s="70" t="s">
        <v>0</v>
      </c>
      <c r="AB52" s="70" t="s">
        <v>0</v>
      </c>
      <c r="AC52" s="70" t="s">
        <v>0</v>
      </c>
      <c r="AD52" s="70" t="s">
        <v>0</v>
      </c>
      <c r="AE52" s="70" t="s">
        <v>0</v>
      </c>
      <c r="AF52" s="70" t="s">
        <v>0</v>
      </c>
      <c r="AG52" s="70" t="s">
        <v>0</v>
      </c>
      <c r="AH52" s="70" t="s">
        <v>0</v>
      </c>
      <c r="AI52" s="178">
        <v>10.4</v>
      </c>
      <c r="AJ52" s="128">
        <v>30</v>
      </c>
      <c r="AK52" s="128">
        <v>40.799999999999997</v>
      </c>
    </row>
    <row r="53" spans="1:37">
      <c r="A53" s="117" t="s">
        <v>53</v>
      </c>
      <c r="B53" s="70" t="s">
        <v>0</v>
      </c>
      <c r="C53" s="70" t="s">
        <v>0</v>
      </c>
      <c r="D53" s="70" t="s">
        <v>0</v>
      </c>
      <c r="E53" s="70" t="s">
        <v>0</v>
      </c>
      <c r="F53" s="70" t="s">
        <v>0</v>
      </c>
      <c r="G53" s="70" t="s">
        <v>0</v>
      </c>
      <c r="H53" s="70" t="s">
        <v>0</v>
      </c>
      <c r="I53" s="70" t="s">
        <v>0</v>
      </c>
      <c r="J53" s="70" t="s">
        <v>0</v>
      </c>
      <c r="K53" s="70" t="s">
        <v>0</v>
      </c>
      <c r="L53" s="70" t="s">
        <v>0</v>
      </c>
      <c r="M53" s="70" t="s">
        <v>0</v>
      </c>
      <c r="N53" s="70" t="s">
        <v>0</v>
      </c>
      <c r="O53" s="70" t="s">
        <v>0</v>
      </c>
      <c r="P53" s="70" t="s">
        <v>0</v>
      </c>
      <c r="Q53" s="70" t="s">
        <v>0</v>
      </c>
      <c r="R53" s="70" t="s">
        <v>0</v>
      </c>
      <c r="S53" s="70" t="s">
        <v>0</v>
      </c>
      <c r="T53" s="70" t="s">
        <v>0</v>
      </c>
      <c r="U53" s="70" t="s">
        <v>0</v>
      </c>
      <c r="V53" s="70" t="s">
        <v>0</v>
      </c>
      <c r="W53" s="70" t="s">
        <v>0</v>
      </c>
      <c r="X53" s="70" t="s">
        <v>0</v>
      </c>
      <c r="Y53" s="70" t="s">
        <v>0</v>
      </c>
      <c r="Z53" s="70" t="s">
        <v>0</v>
      </c>
      <c r="AA53" s="70" t="s">
        <v>0</v>
      </c>
      <c r="AB53" s="70" t="s">
        <v>0</v>
      </c>
      <c r="AC53" s="70" t="s">
        <v>0</v>
      </c>
      <c r="AD53" s="70" t="s">
        <v>0</v>
      </c>
      <c r="AE53" s="70" t="s">
        <v>0</v>
      </c>
      <c r="AF53" s="70" t="s">
        <v>0</v>
      </c>
      <c r="AG53" s="70" t="s">
        <v>0</v>
      </c>
      <c r="AH53" s="70" t="s">
        <v>0</v>
      </c>
      <c r="AI53" s="179" t="s">
        <v>0</v>
      </c>
      <c r="AJ53" s="130" t="s">
        <v>0</v>
      </c>
      <c r="AK53" s="130" t="s">
        <v>0</v>
      </c>
    </row>
    <row r="54" spans="1:37">
      <c r="A54" s="117" t="s">
        <v>54</v>
      </c>
      <c r="B54" s="70" t="s">
        <v>0</v>
      </c>
      <c r="C54" s="70" t="s">
        <v>0</v>
      </c>
      <c r="D54" s="70" t="s">
        <v>0</v>
      </c>
      <c r="E54" s="70" t="s">
        <v>0</v>
      </c>
      <c r="F54" s="70" t="s">
        <v>0</v>
      </c>
      <c r="G54" s="70" t="s">
        <v>0</v>
      </c>
      <c r="H54" s="70" t="s">
        <v>0</v>
      </c>
      <c r="I54" s="70" t="s">
        <v>0</v>
      </c>
      <c r="J54" s="70" t="s">
        <v>0</v>
      </c>
      <c r="K54" s="70" t="s">
        <v>0</v>
      </c>
      <c r="L54" s="70" t="s">
        <v>0</v>
      </c>
      <c r="M54" s="70" t="s">
        <v>0</v>
      </c>
      <c r="N54" s="70" t="s">
        <v>0</v>
      </c>
      <c r="O54" s="70" t="s">
        <v>0</v>
      </c>
      <c r="P54" s="70" t="s">
        <v>0</v>
      </c>
      <c r="Q54" s="70" t="s">
        <v>0</v>
      </c>
      <c r="R54" s="70" t="s">
        <v>0</v>
      </c>
      <c r="S54" s="70" t="s">
        <v>0</v>
      </c>
      <c r="T54" s="70" t="s">
        <v>0</v>
      </c>
      <c r="U54" s="70" t="s">
        <v>0</v>
      </c>
      <c r="V54" s="70" t="s">
        <v>0</v>
      </c>
      <c r="W54" s="70" t="s">
        <v>0</v>
      </c>
      <c r="X54" s="70" t="s">
        <v>0</v>
      </c>
      <c r="Y54" s="70" t="s">
        <v>0</v>
      </c>
      <c r="Z54" s="70" t="s">
        <v>0</v>
      </c>
      <c r="AA54" s="70" t="s">
        <v>0</v>
      </c>
      <c r="AB54" s="70" t="s">
        <v>0</v>
      </c>
      <c r="AC54" s="70" t="s">
        <v>0</v>
      </c>
      <c r="AD54" s="70" t="s">
        <v>0</v>
      </c>
      <c r="AE54" s="70" t="s">
        <v>0</v>
      </c>
      <c r="AF54" s="70" t="s">
        <v>0</v>
      </c>
      <c r="AG54" s="70" t="s">
        <v>0</v>
      </c>
      <c r="AH54" s="70" t="s">
        <v>0</v>
      </c>
      <c r="AI54" s="179" t="s">
        <v>0</v>
      </c>
      <c r="AJ54" s="130" t="s">
        <v>0</v>
      </c>
      <c r="AK54" s="130" t="s">
        <v>0</v>
      </c>
    </row>
    <row r="55" spans="1:37">
      <c r="A55" s="117" t="s">
        <v>55</v>
      </c>
      <c r="B55" s="70" t="s">
        <v>0</v>
      </c>
      <c r="C55" s="70" t="s">
        <v>0</v>
      </c>
      <c r="D55" s="70" t="s">
        <v>0</v>
      </c>
      <c r="E55" s="70" t="s">
        <v>0</v>
      </c>
      <c r="F55" s="70" t="s">
        <v>0</v>
      </c>
      <c r="G55" s="70" t="s">
        <v>0</v>
      </c>
      <c r="H55" s="70" t="s">
        <v>0</v>
      </c>
      <c r="I55" s="70" t="s">
        <v>0</v>
      </c>
      <c r="J55" s="70" t="s">
        <v>0</v>
      </c>
      <c r="K55" s="70" t="s">
        <v>0</v>
      </c>
      <c r="L55" s="70" t="s">
        <v>0</v>
      </c>
      <c r="M55" s="70" t="s">
        <v>0</v>
      </c>
      <c r="N55" s="70" t="s">
        <v>0</v>
      </c>
      <c r="O55" s="70" t="s">
        <v>0</v>
      </c>
      <c r="P55" s="70" t="s">
        <v>0</v>
      </c>
      <c r="Q55" s="70" t="s">
        <v>0</v>
      </c>
      <c r="R55" s="70" t="s">
        <v>0</v>
      </c>
      <c r="S55" s="70" t="s">
        <v>0</v>
      </c>
      <c r="T55" s="70" t="s">
        <v>0</v>
      </c>
      <c r="U55" s="70" t="s">
        <v>0</v>
      </c>
      <c r="V55" s="70" t="s">
        <v>0</v>
      </c>
      <c r="W55" s="70" t="s">
        <v>0</v>
      </c>
      <c r="X55" s="70" t="s">
        <v>0</v>
      </c>
      <c r="Y55" s="70" t="s">
        <v>0</v>
      </c>
      <c r="Z55" s="70" t="s">
        <v>0</v>
      </c>
      <c r="AA55" s="70" t="s">
        <v>0</v>
      </c>
      <c r="AB55" s="70" t="s">
        <v>0</v>
      </c>
      <c r="AC55" s="70" t="s">
        <v>0</v>
      </c>
      <c r="AD55" s="70" t="s">
        <v>0</v>
      </c>
      <c r="AE55" s="70" t="s">
        <v>0</v>
      </c>
      <c r="AF55" s="70" t="s">
        <v>0</v>
      </c>
      <c r="AG55" s="70" t="s">
        <v>0</v>
      </c>
      <c r="AH55" s="70" t="s">
        <v>0</v>
      </c>
      <c r="AI55" s="179" t="s">
        <v>0</v>
      </c>
      <c r="AJ55" s="130" t="s">
        <v>0</v>
      </c>
      <c r="AK55" s="130" t="s">
        <v>0</v>
      </c>
    </row>
    <row r="56" spans="1:37" ht="22.5">
      <c r="A56" s="117" t="s">
        <v>56</v>
      </c>
      <c r="B56" s="70" t="s">
        <v>0</v>
      </c>
      <c r="C56" s="70" t="s">
        <v>0</v>
      </c>
      <c r="D56" s="70" t="s">
        <v>0</v>
      </c>
      <c r="E56" s="70" t="s">
        <v>0</v>
      </c>
      <c r="F56" s="70" t="s">
        <v>0</v>
      </c>
      <c r="G56" s="70" t="s">
        <v>0</v>
      </c>
      <c r="H56" s="70" t="s">
        <v>0</v>
      </c>
      <c r="I56" s="70" t="s">
        <v>0</v>
      </c>
      <c r="J56" s="70" t="s">
        <v>0</v>
      </c>
      <c r="K56" s="70" t="s">
        <v>0</v>
      </c>
      <c r="L56" s="70" t="s">
        <v>0</v>
      </c>
      <c r="M56" s="70" t="s">
        <v>0</v>
      </c>
      <c r="N56" s="70" t="s">
        <v>0</v>
      </c>
      <c r="O56" s="70" t="s">
        <v>0</v>
      </c>
      <c r="P56" s="70" t="s">
        <v>0</v>
      </c>
      <c r="Q56" s="70" t="s">
        <v>0</v>
      </c>
      <c r="R56" s="70" t="s">
        <v>0</v>
      </c>
      <c r="S56" s="70" t="s">
        <v>0</v>
      </c>
      <c r="T56" s="70" t="s">
        <v>0</v>
      </c>
      <c r="U56" s="70" t="s">
        <v>0</v>
      </c>
      <c r="V56" s="70" t="s">
        <v>0</v>
      </c>
      <c r="W56" s="70" t="s">
        <v>0</v>
      </c>
      <c r="X56" s="70" t="s">
        <v>0</v>
      </c>
      <c r="Y56" s="70" t="s">
        <v>0</v>
      </c>
      <c r="Z56" s="70" t="s">
        <v>0</v>
      </c>
      <c r="AA56" s="70" t="s">
        <v>0</v>
      </c>
      <c r="AB56" s="70" t="s">
        <v>0</v>
      </c>
      <c r="AC56" s="70" t="s">
        <v>0</v>
      </c>
      <c r="AD56" s="70" t="s">
        <v>0</v>
      </c>
      <c r="AE56" s="70" t="s">
        <v>0</v>
      </c>
      <c r="AF56" s="70" t="s">
        <v>0</v>
      </c>
      <c r="AG56" s="70" t="s">
        <v>0</v>
      </c>
      <c r="AH56" s="70" t="s">
        <v>0</v>
      </c>
      <c r="AI56" s="178" t="s">
        <v>0</v>
      </c>
      <c r="AJ56" s="128" t="s">
        <v>0</v>
      </c>
      <c r="AK56" s="128">
        <v>29</v>
      </c>
    </row>
    <row r="57" spans="1:37">
      <c r="A57" s="117" t="s">
        <v>57</v>
      </c>
      <c r="B57" s="70" t="s">
        <v>0</v>
      </c>
      <c r="C57" s="70" t="s">
        <v>0</v>
      </c>
      <c r="D57" s="70" t="s">
        <v>0</v>
      </c>
      <c r="E57" s="70" t="s">
        <v>0</v>
      </c>
      <c r="F57" s="70" t="s">
        <v>0</v>
      </c>
      <c r="G57" s="70" t="s">
        <v>0</v>
      </c>
      <c r="H57" s="70" t="s">
        <v>0</v>
      </c>
      <c r="I57" s="70" t="s">
        <v>0</v>
      </c>
      <c r="J57" s="70" t="s">
        <v>0</v>
      </c>
      <c r="K57" s="70" t="s">
        <v>0</v>
      </c>
      <c r="L57" s="70" t="s">
        <v>0</v>
      </c>
      <c r="M57" s="70" t="s">
        <v>0</v>
      </c>
      <c r="N57" s="70" t="s">
        <v>0</v>
      </c>
      <c r="O57" s="70" t="s">
        <v>0</v>
      </c>
      <c r="P57" s="70" t="s">
        <v>0</v>
      </c>
      <c r="Q57" s="70" t="s">
        <v>0</v>
      </c>
      <c r="R57" s="70" t="s">
        <v>0</v>
      </c>
      <c r="S57" s="70" t="s">
        <v>0</v>
      </c>
      <c r="T57" s="70" t="s">
        <v>0</v>
      </c>
      <c r="U57" s="70" t="s">
        <v>0</v>
      </c>
      <c r="V57" s="70" t="s">
        <v>0</v>
      </c>
      <c r="W57" s="70" t="s">
        <v>0</v>
      </c>
      <c r="X57" s="70" t="s">
        <v>0</v>
      </c>
      <c r="Y57" s="70" t="s">
        <v>0</v>
      </c>
      <c r="Z57" s="70" t="s">
        <v>0</v>
      </c>
      <c r="AA57" s="70" t="s">
        <v>0</v>
      </c>
      <c r="AB57" s="70" t="s">
        <v>0</v>
      </c>
      <c r="AC57" s="70" t="s">
        <v>0</v>
      </c>
      <c r="AD57" s="70" t="s">
        <v>0</v>
      </c>
      <c r="AE57" s="70" t="s">
        <v>0</v>
      </c>
      <c r="AF57" s="70" t="s">
        <v>0</v>
      </c>
      <c r="AG57" s="70" t="s">
        <v>0</v>
      </c>
      <c r="AH57" s="70" t="s">
        <v>0</v>
      </c>
      <c r="AI57" s="178">
        <v>18.899999999999999</v>
      </c>
      <c r="AJ57" s="128">
        <v>29.6</v>
      </c>
      <c r="AK57" s="128">
        <v>16.399999999999999</v>
      </c>
    </row>
    <row r="58" spans="1:37">
      <c r="A58" s="117" t="s">
        <v>58</v>
      </c>
      <c r="B58" s="70" t="s">
        <v>0</v>
      </c>
      <c r="C58" s="70" t="s">
        <v>0</v>
      </c>
      <c r="D58" s="70" t="s">
        <v>0</v>
      </c>
      <c r="E58" s="70" t="s">
        <v>0</v>
      </c>
      <c r="F58" s="70" t="s">
        <v>0</v>
      </c>
      <c r="G58" s="70" t="s">
        <v>0</v>
      </c>
      <c r="H58" s="70" t="s">
        <v>0</v>
      </c>
      <c r="I58" s="70" t="s">
        <v>0</v>
      </c>
      <c r="J58" s="70" t="s">
        <v>0</v>
      </c>
      <c r="K58" s="70" t="s">
        <v>0</v>
      </c>
      <c r="L58" s="70" t="s">
        <v>0</v>
      </c>
      <c r="M58" s="70" t="s">
        <v>0</v>
      </c>
      <c r="N58" s="70" t="s">
        <v>0</v>
      </c>
      <c r="O58" s="70" t="s">
        <v>0</v>
      </c>
      <c r="P58" s="70" t="s">
        <v>0</v>
      </c>
      <c r="Q58" s="70" t="s">
        <v>0</v>
      </c>
      <c r="R58" s="70" t="s">
        <v>0</v>
      </c>
      <c r="S58" s="70" t="s">
        <v>0</v>
      </c>
      <c r="T58" s="70" t="s">
        <v>0</v>
      </c>
      <c r="U58" s="70" t="s">
        <v>0</v>
      </c>
      <c r="V58" s="70" t="s">
        <v>0</v>
      </c>
      <c r="W58" s="70" t="s">
        <v>0</v>
      </c>
      <c r="X58" s="70" t="s">
        <v>0</v>
      </c>
      <c r="Y58" s="70" t="s">
        <v>0</v>
      </c>
      <c r="Z58" s="70" t="s">
        <v>0</v>
      </c>
      <c r="AA58" s="70" t="s">
        <v>0</v>
      </c>
      <c r="AB58" s="70" t="s">
        <v>0</v>
      </c>
      <c r="AC58" s="70" t="s">
        <v>0</v>
      </c>
      <c r="AD58" s="70" t="s">
        <v>0</v>
      </c>
      <c r="AE58" s="70" t="s">
        <v>0</v>
      </c>
      <c r="AF58" s="70" t="s">
        <v>0</v>
      </c>
      <c r="AG58" s="70" t="s">
        <v>0</v>
      </c>
      <c r="AH58" s="70" t="s">
        <v>0</v>
      </c>
      <c r="AI58" s="179" t="s">
        <v>0</v>
      </c>
      <c r="AJ58" s="130" t="s">
        <v>0</v>
      </c>
      <c r="AK58" s="128">
        <v>59.3</v>
      </c>
    </row>
    <row r="59" spans="1:37">
      <c r="A59" s="117" t="s">
        <v>59</v>
      </c>
      <c r="B59" s="70" t="s">
        <v>0</v>
      </c>
      <c r="C59" s="70" t="s">
        <v>0</v>
      </c>
      <c r="D59" s="70" t="s">
        <v>0</v>
      </c>
      <c r="E59" s="70" t="s">
        <v>0</v>
      </c>
      <c r="F59" s="70" t="s">
        <v>0</v>
      </c>
      <c r="G59" s="70" t="s">
        <v>0</v>
      </c>
      <c r="H59" s="70" t="s">
        <v>0</v>
      </c>
      <c r="I59" s="70" t="s">
        <v>0</v>
      </c>
      <c r="J59" s="70" t="s">
        <v>0</v>
      </c>
      <c r="K59" s="70" t="s">
        <v>0</v>
      </c>
      <c r="L59" s="70" t="s">
        <v>0</v>
      </c>
      <c r="M59" s="70" t="s">
        <v>0</v>
      </c>
      <c r="N59" s="70" t="s">
        <v>0</v>
      </c>
      <c r="O59" s="70" t="s">
        <v>0</v>
      </c>
      <c r="P59" s="70" t="s">
        <v>0</v>
      </c>
      <c r="Q59" s="70" t="s">
        <v>0</v>
      </c>
      <c r="R59" s="70" t="s">
        <v>0</v>
      </c>
      <c r="S59" s="70" t="s">
        <v>0</v>
      </c>
      <c r="T59" s="70" t="s">
        <v>0</v>
      </c>
      <c r="U59" s="70" t="s">
        <v>0</v>
      </c>
      <c r="V59" s="70" t="s">
        <v>0</v>
      </c>
      <c r="W59" s="70" t="s">
        <v>0</v>
      </c>
      <c r="X59" s="70" t="s">
        <v>0</v>
      </c>
      <c r="Y59" s="70" t="s">
        <v>0</v>
      </c>
      <c r="Z59" s="70" t="s">
        <v>0</v>
      </c>
      <c r="AA59" s="70" t="s">
        <v>0</v>
      </c>
      <c r="AB59" s="70" t="s">
        <v>0</v>
      </c>
      <c r="AC59" s="70" t="s">
        <v>0</v>
      </c>
      <c r="AD59" s="70" t="s">
        <v>0</v>
      </c>
      <c r="AE59" s="70" t="s">
        <v>0</v>
      </c>
      <c r="AF59" s="70" t="s">
        <v>0</v>
      </c>
      <c r="AG59" s="70" t="s">
        <v>0</v>
      </c>
      <c r="AH59" s="70" t="s">
        <v>0</v>
      </c>
      <c r="AI59" s="179" t="s">
        <v>0</v>
      </c>
      <c r="AJ59" s="130" t="s">
        <v>0</v>
      </c>
      <c r="AK59" s="128">
        <v>14.6</v>
      </c>
    </row>
    <row r="60" spans="1:37">
      <c r="A60" s="117" t="s">
        <v>60</v>
      </c>
      <c r="B60" s="70" t="s">
        <v>0</v>
      </c>
      <c r="C60" s="70" t="s">
        <v>0</v>
      </c>
      <c r="D60" s="70" t="s">
        <v>0</v>
      </c>
      <c r="E60" s="70" t="s">
        <v>0</v>
      </c>
      <c r="F60" s="70" t="s">
        <v>0</v>
      </c>
      <c r="G60" s="70" t="s">
        <v>0</v>
      </c>
      <c r="H60" s="70" t="s">
        <v>0</v>
      </c>
      <c r="I60" s="70" t="s">
        <v>0</v>
      </c>
      <c r="J60" s="70" t="s">
        <v>0</v>
      </c>
      <c r="K60" s="70" t="s">
        <v>0</v>
      </c>
      <c r="L60" s="70" t="s">
        <v>0</v>
      </c>
      <c r="M60" s="70" t="s">
        <v>0</v>
      </c>
      <c r="N60" s="70" t="s">
        <v>0</v>
      </c>
      <c r="O60" s="70" t="s">
        <v>0</v>
      </c>
      <c r="P60" s="70" t="s">
        <v>0</v>
      </c>
      <c r="Q60" s="70" t="s">
        <v>0</v>
      </c>
      <c r="R60" s="70" t="s">
        <v>0</v>
      </c>
      <c r="S60" s="70" t="s">
        <v>0</v>
      </c>
      <c r="T60" s="70" t="s">
        <v>0</v>
      </c>
      <c r="U60" s="70" t="s">
        <v>0</v>
      </c>
      <c r="V60" s="70" t="s">
        <v>0</v>
      </c>
      <c r="W60" s="70" t="s">
        <v>0</v>
      </c>
      <c r="X60" s="70" t="s">
        <v>0</v>
      </c>
      <c r="Y60" s="70" t="s">
        <v>0</v>
      </c>
      <c r="Z60" s="70" t="s">
        <v>0</v>
      </c>
      <c r="AA60" s="70" t="s">
        <v>0</v>
      </c>
      <c r="AB60" s="70" t="s">
        <v>0</v>
      </c>
      <c r="AC60" s="70" t="s">
        <v>0</v>
      </c>
      <c r="AD60" s="70" t="s">
        <v>0</v>
      </c>
      <c r="AE60" s="70" t="s">
        <v>0</v>
      </c>
      <c r="AF60" s="70" t="s">
        <v>0</v>
      </c>
      <c r="AG60" s="70" t="s">
        <v>0</v>
      </c>
      <c r="AH60" s="70" t="s">
        <v>0</v>
      </c>
      <c r="AI60" s="178">
        <v>13</v>
      </c>
      <c r="AJ60" s="128" t="s">
        <v>0</v>
      </c>
      <c r="AK60" s="128" t="s">
        <v>0</v>
      </c>
    </row>
    <row r="61" spans="1:37">
      <c r="A61" s="117" t="s">
        <v>61</v>
      </c>
      <c r="B61" s="70" t="s">
        <v>0</v>
      </c>
      <c r="C61" s="70" t="s">
        <v>0</v>
      </c>
      <c r="D61" s="70" t="s">
        <v>0</v>
      </c>
      <c r="E61" s="70" t="s">
        <v>0</v>
      </c>
      <c r="F61" s="70" t="s">
        <v>0</v>
      </c>
      <c r="G61" s="70" t="s">
        <v>0</v>
      </c>
      <c r="H61" s="70" t="s">
        <v>0</v>
      </c>
      <c r="I61" s="70" t="s">
        <v>0</v>
      </c>
      <c r="J61" s="70" t="s">
        <v>0</v>
      </c>
      <c r="K61" s="70" t="s">
        <v>0</v>
      </c>
      <c r="L61" s="70" t="s">
        <v>0</v>
      </c>
      <c r="M61" s="70" t="s">
        <v>0</v>
      </c>
      <c r="N61" s="70" t="s">
        <v>0</v>
      </c>
      <c r="O61" s="70" t="s">
        <v>0</v>
      </c>
      <c r="P61" s="70" t="s">
        <v>0</v>
      </c>
      <c r="Q61" s="70" t="s">
        <v>0</v>
      </c>
      <c r="R61" s="70" t="s">
        <v>0</v>
      </c>
      <c r="S61" s="70" t="s">
        <v>0</v>
      </c>
      <c r="T61" s="70" t="s">
        <v>0</v>
      </c>
      <c r="U61" s="70" t="s">
        <v>0</v>
      </c>
      <c r="V61" s="70" t="s">
        <v>0</v>
      </c>
      <c r="W61" s="70" t="s">
        <v>0</v>
      </c>
      <c r="X61" s="70" t="s">
        <v>0</v>
      </c>
      <c r="Y61" s="70" t="s">
        <v>0</v>
      </c>
      <c r="Z61" s="70" t="s">
        <v>0</v>
      </c>
      <c r="AA61" s="70" t="s">
        <v>0</v>
      </c>
      <c r="AB61" s="70" t="s">
        <v>0</v>
      </c>
      <c r="AC61" s="70" t="s">
        <v>0</v>
      </c>
      <c r="AD61" s="70" t="s">
        <v>0</v>
      </c>
      <c r="AE61" s="70" t="s">
        <v>0</v>
      </c>
      <c r="AF61" s="70" t="s">
        <v>0</v>
      </c>
      <c r="AG61" s="70" t="s">
        <v>0</v>
      </c>
      <c r="AH61" s="70" t="s">
        <v>0</v>
      </c>
      <c r="AI61" s="178">
        <v>2.4</v>
      </c>
      <c r="AJ61" s="128">
        <v>6.3</v>
      </c>
      <c r="AK61" s="128" t="s">
        <v>0</v>
      </c>
    </row>
    <row r="62" spans="1:37">
      <c r="A62" s="117" t="s">
        <v>62</v>
      </c>
      <c r="B62" s="70" t="s">
        <v>0</v>
      </c>
      <c r="C62" s="70" t="s">
        <v>0</v>
      </c>
      <c r="D62" s="70" t="s">
        <v>0</v>
      </c>
      <c r="E62" s="70" t="s">
        <v>0</v>
      </c>
      <c r="F62" s="70" t="s">
        <v>0</v>
      </c>
      <c r="G62" s="70" t="s">
        <v>0</v>
      </c>
      <c r="H62" s="70" t="s">
        <v>0</v>
      </c>
      <c r="I62" s="70" t="s">
        <v>0</v>
      </c>
      <c r="J62" s="70" t="s">
        <v>0</v>
      </c>
      <c r="K62" s="70" t="s">
        <v>0</v>
      </c>
      <c r="L62" s="70" t="s">
        <v>0</v>
      </c>
      <c r="M62" s="70" t="s">
        <v>0</v>
      </c>
      <c r="N62" s="70" t="s">
        <v>0</v>
      </c>
      <c r="O62" s="70" t="s">
        <v>0</v>
      </c>
      <c r="P62" s="70" t="s">
        <v>0</v>
      </c>
      <c r="Q62" s="70" t="s">
        <v>0</v>
      </c>
      <c r="R62" s="70" t="s">
        <v>0</v>
      </c>
      <c r="S62" s="70" t="s">
        <v>0</v>
      </c>
      <c r="T62" s="70" t="s">
        <v>0</v>
      </c>
      <c r="U62" s="70" t="s">
        <v>0</v>
      </c>
      <c r="V62" s="70" t="s">
        <v>0</v>
      </c>
      <c r="W62" s="70" t="s">
        <v>0</v>
      </c>
      <c r="X62" s="70" t="s">
        <v>0</v>
      </c>
      <c r="Y62" s="70" t="s">
        <v>0</v>
      </c>
      <c r="Z62" s="70" t="s">
        <v>0</v>
      </c>
      <c r="AA62" s="70" t="s">
        <v>0</v>
      </c>
      <c r="AB62" s="70" t="s">
        <v>0</v>
      </c>
      <c r="AC62" s="70" t="s">
        <v>0</v>
      </c>
      <c r="AD62" s="70" t="s">
        <v>0</v>
      </c>
      <c r="AE62" s="70" t="s">
        <v>0</v>
      </c>
      <c r="AF62" s="70" t="s">
        <v>0</v>
      </c>
      <c r="AG62" s="70" t="s">
        <v>0</v>
      </c>
      <c r="AH62" s="70" t="s">
        <v>0</v>
      </c>
      <c r="AI62" s="178">
        <v>2.7</v>
      </c>
      <c r="AJ62" s="128" t="s">
        <v>0</v>
      </c>
      <c r="AK62" s="128" t="s">
        <v>0</v>
      </c>
    </row>
    <row r="63" spans="1:37">
      <c r="A63" s="117" t="s">
        <v>63</v>
      </c>
      <c r="B63" s="70" t="s">
        <v>0</v>
      </c>
      <c r="C63" s="70">
        <v>8.3000000000000007</v>
      </c>
      <c r="D63" s="70" t="s">
        <v>0</v>
      </c>
      <c r="E63" s="70" t="s">
        <v>0</v>
      </c>
      <c r="F63" s="70" t="s">
        <v>0</v>
      </c>
      <c r="G63" s="70" t="s">
        <v>0</v>
      </c>
      <c r="H63" s="70" t="s">
        <v>0</v>
      </c>
      <c r="I63" s="70" t="s">
        <v>0</v>
      </c>
      <c r="J63" s="70" t="s">
        <v>0</v>
      </c>
      <c r="K63" s="70" t="s">
        <v>0</v>
      </c>
      <c r="L63" s="70" t="s">
        <v>0</v>
      </c>
      <c r="M63" s="70" t="s">
        <v>0</v>
      </c>
      <c r="N63" s="70" t="s">
        <v>0</v>
      </c>
      <c r="O63" s="70" t="s">
        <v>0</v>
      </c>
      <c r="P63" s="70" t="s">
        <v>0</v>
      </c>
      <c r="Q63" s="70">
        <v>16.3</v>
      </c>
      <c r="R63" s="70" t="s">
        <v>0</v>
      </c>
      <c r="S63" s="70">
        <v>15.1</v>
      </c>
      <c r="T63" s="70">
        <v>17.8</v>
      </c>
      <c r="U63" s="70">
        <v>5.9</v>
      </c>
      <c r="V63" s="70" t="s">
        <v>0</v>
      </c>
      <c r="W63" s="70" t="s">
        <v>0</v>
      </c>
      <c r="X63" s="70" t="s">
        <v>0</v>
      </c>
      <c r="Y63" s="70" t="s">
        <v>0</v>
      </c>
      <c r="Z63" s="70" t="s">
        <v>0</v>
      </c>
      <c r="AA63" s="70" t="s">
        <v>0</v>
      </c>
      <c r="AB63" s="70" t="s">
        <v>0</v>
      </c>
      <c r="AC63" s="70" t="s">
        <v>0</v>
      </c>
      <c r="AD63" s="70" t="s">
        <v>0</v>
      </c>
      <c r="AE63" s="70" t="s">
        <v>0</v>
      </c>
      <c r="AF63" s="70" t="s">
        <v>0</v>
      </c>
      <c r="AG63" s="70" t="s">
        <v>0</v>
      </c>
      <c r="AH63" s="70" t="s">
        <v>0</v>
      </c>
      <c r="AI63" s="179" t="s">
        <v>0</v>
      </c>
      <c r="AJ63" s="128">
        <v>40.700000000000003</v>
      </c>
      <c r="AK63" s="128">
        <v>86.2</v>
      </c>
    </row>
    <row r="64" spans="1:37">
      <c r="A64" s="117" t="s">
        <v>64</v>
      </c>
      <c r="B64" s="70" t="s">
        <v>0</v>
      </c>
      <c r="C64" s="70" t="s">
        <v>0</v>
      </c>
      <c r="D64" s="70" t="s">
        <v>0</v>
      </c>
      <c r="E64" s="70" t="s">
        <v>0</v>
      </c>
      <c r="F64" s="70" t="s">
        <v>0</v>
      </c>
      <c r="G64" s="70" t="s">
        <v>0</v>
      </c>
      <c r="H64" s="70" t="s">
        <v>0</v>
      </c>
      <c r="I64" s="70" t="s">
        <v>0</v>
      </c>
      <c r="J64" s="70" t="s">
        <v>0</v>
      </c>
      <c r="K64" s="70" t="s">
        <v>0</v>
      </c>
      <c r="L64" s="70" t="s">
        <v>0</v>
      </c>
      <c r="M64" s="70" t="s">
        <v>0</v>
      </c>
      <c r="N64" s="70" t="s">
        <v>0</v>
      </c>
      <c r="O64" s="70" t="s">
        <v>0</v>
      </c>
      <c r="P64" s="70" t="s">
        <v>0</v>
      </c>
      <c r="Q64" s="70" t="s">
        <v>0</v>
      </c>
      <c r="R64" s="70" t="s">
        <v>0</v>
      </c>
      <c r="S64" s="70" t="s">
        <v>0</v>
      </c>
      <c r="T64" s="70" t="s">
        <v>0</v>
      </c>
      <c r="U64" s="70" t="s">
        <v>0</v>
      </c>
      <c r="V64" s="70" t="s">
        <v>0</v>
      </c>
      <c r="W64" s="70" t="s">
        <v>0</v>
      </c>
      <c r="X64" s="70" t="s">
        <v>0</v>
      </c>
      <c r="Y64" s="70" t="s">
        <v>0</v>
      </c>
      <c r="Z64" s="70" t="s">
        <v>0</v>
      </c>
      <c r="AA64" s="70" t="s">
        <v>0</v>
      </c>
      <c r="AB64" s="70" t="s">
        <v>0</v>
      </c>
      <c r="AC64" s="70" t="s">
        <v>0</v>
      </c>
      <c r="AD64" s="70" t="s">
        <v>0</v>
      </c>
      <c r="AE64" s="70" t="s">
        <v>0</v>
      </c>
      <c r="AF64" s="70" t="s">
        <v>0</v>
      </c>
      <c r="AG64" s="70" t="s">
        <v>0</v>
      </c>
      <c r="AH64" s="70" t="s">
        <v>0</v>
      </c>
      <c r="AI64" s="179" t="s">
        <v>0</v>
      </c>
      <c r="AJ64" s="130" t="s">
        <v>0</v>
      </c>
      <c r="AK64" s="130" t="s">
        <v>0</v>
      </c>
    </row>
    <row r="65" spans="1:37">
      <c r="A65" s="117" t="s">
        <v>65</v>
      </c>
      <c r="B65" s="70" t="s">
        <v>0</v>
      </c>
      <c r="C65" s="70" t="s">
        <v>0</v>
      </c>
      <c r="D65" s="70" t="s">
        <v>0</v>
      </c>
      <c r="E65" s="70" t="s">
        <v>0</v>
      </c>
      <c r="F65" s="70" t="s">
        <v>0</v>
      </c>
      <c r="G65" s="70" t="s">
        <v>0</v>
      </c>
      <c r="H65" s="70" t="s">
        <v>0</v>
      </c>
      <c r="I65" s="70" t="s">
        <v>0</v>
      </c>
      <c r="J65" s="70" t="s">
        <v>0</v>
      </c>
      <c r="K65" s="70" t="s">
        <v>0</v>
      </c>
      <c r="L65" s="70" t="s">
        <v>0</v>
      </c>
      <c r="M65" s="70" t="s">
        <v>0</v>
      </c>
      <c r="N65" s="70" t="s">
        <v>0</v>
      </c>
      <c r="O65" s="70" t="s">
        <v>0</v>
      </c>
      <c r="P65" s="70" t="s">
        <v>0</v>
      </c>
      <c r="Q65" s="70" t="s">
        <v>0</v>
      </c>
      <c r="R65" s="70" t="s">
        <v>0</v>
      </c>
      <c r="S65" s="70" t="s">
        <v>0</v>
      </c>
      <c r="T65" s="70" t="s">
        <v>0</v>
      </c>
      <c r="U65" s="70" t="s">
        <v>0</v>
      </c>
      <c r="V65" s="70" t="s">
        <v>0</v>
      </c>
      <c r="W65" s="70" t="s">
        <v>0</v>
      </c>
      <c r="X65" s="70" t="s">
        <v>0</v>
      </c>
      <c r="Y65" s="70" t="s">
        <v>0</v>
      </c>
      <c r="Z65" s="70" t="s">
        <v>0</v>
      </c>
      <c r="AA65" s="70" t="s">
        <v>0</v>
      </c>
      <c r="AB65" s="70" t="s">
        <v>0</v>
      </c>
      <c r="AC65" s="70" t="s">
        <v>0</v>
      </c>
      <c r="AD65" s="70" t="s">
        <v>0</v>
      </c>
      <c r="AE65" s="70" t="s">
        <v>0</v>
      </c>
      <c r="AF65" s="70" t="s">
        <v>0</v>
      </c>
      <c r="AG65" s="70" t="s">
        <v>0</v>
      </c>
      <c r="AH65" s="70" t="s">
        <v>0</v>
      </c>
      <c r="AI65" s="179" t="s">
        <v>0</v>
      </c>
      <c r="AJ65" s="130" t="s">
        <v>0</v>
      </c>
      <c r="AK65" s="130" t="s">
        <v>0</v>
      </c>
    </row>
    <row r="66" spans="1:37">
      <c r="A66" s="183" t="s">
        <v>66</v>
      </c>
      <c r="B66" s="68" t="s">
        <v>0</v>
      </c>
      <c r="C66" s="68" t="s">
        <v>0</v>
      </c>
      <c r="D66" s="68" t="s">
        <v>0</v>
      </c>
      <c r="E66" s="68" t="s">
        <v>0</v>
      </c>
      <c r="F66" s="68" t="s">
        <v>0</v>
      </c>
      <c r="G66" s="68" t="s">
        <v>0</v>
      </c>
      <c r="H66" s="68" t="s">
        <v>0</v>
      </c>
      <c r="I66" s="68" t="s">
        <v>0</v>
      </c>
      <c r="J66" s="68" t="s">
        <v>0</v>
      </c>
      <c r="K66" s="68" t="s">
        <v>0</v>
      </c>
      <c r="L66" s="68" t="s">
        <v>0</v>
      </c>
      <c r="M66" s="68" t="s">
        <v>0</v>
      </c>
      <c r="N66" s="180" t="s">
        <v>0</v>
      </c>
      <c r="O66" s="68" t="s">
        <v>0</v>
      </c>
      <c r="P66" s="125" t="s">
        <v>0</v>
      </c>
      <c r="Q66" s="68" t="s">
        <v>0</v>
      </c>
      <c r="R66" s="68" t="s">
        <v>0</v>
      </c>
      <c r="S66" s="68" t="s">
        <v>0</v>
      </c>
      <c r="T66" s="68" t="s">
        <v>0</v>
      </c>
      <c r="U66" s="68" t="s">
        <v>0</v>
      </c>
      <c r="V66" s="68" t="s">
        <v>0</v>
      </c>
      <c r="W66" s="68" t="s">
        <v>0</v>
      </c>
      <c r="X66" s="68" t="s">
        <v>0</v>
      </c>
      <c r="Y66" s="68" t="s">
        <v>0</v>
      </c>
      <c r="Z66" s="68" t="s">
        <v>0</v>
      </c>
      <c r="AA66" s="68" t="s">
        <v>0</v>
      </c>
      <c r="AB66" s="68" t="s">
        <v>0</v>
      </c>
      <c r="AC66" s="68" t="s">
        <v>0</v>
      </c>
      <c r="AD66" s="68" t="s">
        <v>0</v>
      </c>
      <c r="AE66" s="68" t="s">
        <v>0</v>
      </c>
      <c r="AF66" s="68" t="s">
        <v>0</v>
      </c>
      <c r="AG66" s="68" t="s">
        <v>0</v>
      </c>
      <c r="AH66" s="68" t="s">
        <v>0</v>
      </c>
      <c r="AI66" s="178">
        <v>17.899999999999999</v>
      </c>
      <c r="AJ66" s="128" t="s">
        <v>0</v>
      </c>
      <c r="AK66" s="128" t="s">
        <v>0</v>
      </c>
    </row>
    <row r="67" spans="1:37">
      <c r="A67" s="8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12"/>
      <c r="AE67" s="12"/>
      <c r="AF67" s="12"/>
      <c r="AG67" s="12"/>
      <c r="AH67" s="12"/>
      <c r="AI67" s="12"/>
      <c r="AJ67" s="12"/>
      <c r="AK67" s="80"/>
    </row>
    <row r="68" spans="1:37">
      <c r="A68" s="8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29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80"/>
    </row>
    <row r="72" spans="1:37" ht="12.75" customHeight="1">
      <c r="A72" s="87" t="s">
        <v>33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</row>
    <row r="73" spans="1:37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AH73" s="88" t="s">
        <v>15</v>
      </c>
      <c r="AI73" s="88"/>
      <c r="AJ73" s="88"/>
      <c r="AK73" s="88"/>
    </row>
    <row r="74" spans="1:37" s="34" customFormat="1">
      <c r="A74" s="32"/>
      <c r="B74" s="32">
        <v>1990</v>
      </c>
      <c r="C74" s="32">
        <v>1991</v>
      </c>
      <c r="D74" s="32">
        <v>1992</v>
      </c>
      <c r="E74" s="32">
        <v>1993</v>
      </c>
      <c r="F74" s="32">
        <v>1994</v>
      </c>
      <c r="G74" s="32">
        <v>1995</v>
      </c>
      <c r="H74" s="32">
        <v>1996</v>
      </c>
      <c r="I74" s="32">
        <v>1997</v>
      </c>
      <c r="J74" s="32">
        <v>1998</v>
      </c>
      <c r="K74" s="32">
        <v>1999</v>
      </c>
      <c r="L74" s="32">
        <v>2000</v>
      </c>
      <c r="M74" s="32">
        <v>2001</v>
      </c>
      <c r="N74" s="32">
        <v>2002</v>
      </c>
      <c r="O74" s="32">
        <v>2003</v>
      </c>
      <c r="P74" s="32">
        <v>2004</v>
      </c>
      <c r="Q74" s="32">
        <v>2005</v>
      </c>
      <c r="R74" s="32">
        <v>2006</v>
      </c>
      <c r="S74" s="32">
        <v>2007</v>
      </c>
      <c r="T74" s="32">
        <v>2008</v>
      </c>
      <c r="U74" s="32">
        <v>2009</v>
      </c>
      <c r="V74" s="32">
        <v>2010</v>
      </c>
      <c r="W74" s="32">
        <v>2011</v>
      </c>
      <c r="X74" s="32">
        <v>2012</v>
      </c>
      <c r="Y74" s="32">
        <v>2013</v>
      </c>
      <c r="Z74" s="32">
        <v>2014</v>
      </c>
      <c r="AA74" s="32">
        <v>2015</v>
      </c>
      <c r="AB74" s="32">
        <v>2016</v>
      </c>
      <c r="AC74" s="32">
        <v>2017</v>
      </c>
      <c r="AD74" s="32">
        <v>2018</v>
      </c>
      <c r="AE74" s="32">
        <v>2019</v>
      </c>
      <c r="AF74" s="32">
        <v>2020</v>
      </c>
      <c r="AG74" s="32">
        <v>2021</v>
      </c>
      <c r="AH74" s="32">
        <v>2022</v>
      </c>
      <c r="AI74" s="32">
        <v>2023</v>
      </c>
      <c r="AJ74" s="32">
        <v>2024</v>
      </c>
      <c r="AK74" s="32">
        <v>2025</v>
      </c>
    </row>
    <row r="75" spans="1:37" ht="22.5">
      <c r="A75" s="113" t="s">
        <v>52</v>
      </c>
      <c r="B75" s="126" t="s">
        <v>0</v>
      </c>
      <c r="C75" s="181">
        <v>30</v>
      </c>
      <c r="D75" s="181">
        <v>39</v>
      </c>
      <c r="E75" s="181">
        <v>24</v>
      </c>
      <c r="F75" s="181">
        <v>8</v>
      </c>
      <c r="G75" s="181">
        <v>18</v>
      </c>
      <c r="H75" s="70" t="s">
        <v>0</v>
      </c>
      <c r="I75" s="70" t="s">
        <v>0</v>
      </c>
      <c r="J75" s="70" t="s">
        <v>0</v>
      </c>
      <c r="K75" s="70" t="s">
        <v>0</v>
      </c>
      <c r="L75" s="70" t="s">
        <v>0</v>
      </c>
      <c r="M75" s="70" t="s">
        <v>0</v>
      </c>
      <c r="N75" s="70" t="s">
        <v>0</v>
      </c>
      <c r="O75" s="70" t="s">
        <v>0</v>
      </c>
      <c r="P75" s="70" t="s">
        <v>0</v>
      </c>
      <c r="Q75" s="70" t="s">
        <v>0</v>
      </c>
      <c r="R75" s="70" t="s">
        <v>0</v>
      </c>
      <c r="S75" s="70" t="s">
        <v>0</v>
      </c>
      <c r="T75" s="70" t="s">
        <v>0</v>
      </c>
      <c r="U75" s="70" t="s">
        <v>0</v>
      </c>
      <c r="V75" s="70" t="s">
        <v>0</v>
      </c>
      <c r="W75" s="70" t="s">
        <v>0</v>
      </c>
      <c r="X75" s="70" t="s">
        <v>0</v>
      </c>
      <c r="Y75" s="70" t="s">
        <v>0</v>
      </c>
      <c r="Z75" s="70" t="s">
        <v>0</v>
      </c>
      <c r="AA75" s="70">
        <v>10</v>
      </c>
      <c r="AB75" s="70">
        <v>277.7</v>
      </c>
      <c r="AC75" s="70">
        <v>277.7</v>
      </c>
      <c r="AD75" s="70" t="s">
        <v>0</v>
      </c>
      <c r="AE75" s="70" t="s">
        <v>0</v>
      </c>
      <c r="AF75" s="70" t="s">
        <v>0</v>
      </c>
      <c r="AG75" s="70" t="s">
        <v>0</v>
      </c>
      <c r="AH75" s="70" t="s">
        <v>0</v>
      </c>
      <c r="AI75" s="70" t="s">
        <v>0</v>
      </c>
      <c r="AJ75" s="70">
        <v>92.9</v>
      </c>
      <c r="AK75" s="77">
        <v>13.2</v>
      </c>
    </row>
    <row r="76" spans="1:37">
      <c r="A76" s="117" t="s">
        <v>53</v>
      </c>
      <c r="B76" s="126" t="s">
        <v>0</v>
      </c>
      <c r="C76" s="181" t="s">
        <v>0</v>
      </c>
      <c r="D76" s="181" t="s">
        <v>0</v>
      </c>
      <c r="E76" s="181" t="s">
        <v>0</v>
      </c>
      <c r="F76" s="181" t="s">
        <v>0</v>
      </c>
      <c r="G76" s="181" t="s">
        <v>0</v>
      </c>
      <c r="H76" s="70" t="s">
        <v>0</v>
      </c>
      <c r="I76" s="70" t="s">
        <v>0</v>
      </c>
      <c r="J76" s="70" t="s">
        <v>0</v>
      </c>
      <c r="K76" s="70" t="s">
        <v>0</v>
      </c>
      <c r="L76" s="70" t="s">
        <v>0</v>
      </c>
      <c r="M76" s="70" t="s">
        <v>0</v>
      </c>
      <c r="N76" s="70" t="s">
        <v>0</v>
      </c>
      <c r="O76" s="70" t="s">
        <v>0</v>
      </c>
      <c r="P76" s="70" t="s">
        <v>0</v>
      </c>
      <c r="Q76" s="70" t="s">
        <v>0</v>
      </c>
      <c r="R76" s="70" t="s">
        <v>0</v>
      </c>
      <c r="S76" s="70" t="s">
        <v>0</v>
      </c>
      <c r="T76" s="70" t="s">
        <v>0</v>
      </c>
      <c r="U76" s="70" t="s">
        <v>0</v>
      </c>
      <c r="V76" s="70" t="s">
        <v>0</v>
      </c>
      <c r="W76" s="70" t="s">
        <v>0</v>
      </c>
      <c r="X76" s="70" t="s">
        <v>0</v>
      </c>
      <c r="Y76" s="70" t="s">
        <v>0</v>
      </c>
      <c r="Z76" s="70" t="s">
        <v>0</v>
      </c>
      <c r="AA76" s="70" t="s">
        <v>0</v>
      </c>
      <c r="AB76" s="70" t="s">
        <v>0</v>
      </c>
      <c r="AC76" s="70" t="s">
        <v>0</v>
      </c>
      <c r="AD76" s="70" t="s">
        <v>0</v>
      </c>
      <c r="AE76" s="70" t="s">
        <v>0</v>
      </c>
      <c r="AF76" s="70" t="s">
        <v>0</v>
      </c>
      <c r="AG76" s="70" t="s">
        <v>0</v>
      </c>
      <c r="AH76" s="70" t="s">
        <v>0</v>
      </c>
      <c r="AI76" s="70" t="s">
        <v>0</v>
      </c>
      <c r="AJ76" s="70" t="s">
        <v>0</v>
      </c>
      <c r="AK76" s="77" t="s">
        <v>0</v>
      </c>
    </row>
    <row r="77" spans="1:37">
      <c r="A77" s="117" t="s">
        <v>54</v>
      </c>
      <c r="B77" s="126" t="s">
        <v>0</v>
      </c>
      <c r="C77" s="181" t="s">
        <v>0</v>
      </c>
      <c r="D77" s="181">
        <v>15.240963855421686</v>
      </c>
      <c r="E77" s="181">
        <v>11.056722689075631</v>
      </c>
      <c r="F77" s="181">
        <v>1.6469740634005763</v>
      </c>
      <c r="G77" s="181">
        <v>3.5384615384615383</v>
      </c>
      <c r="H77" s="70" t="s">
        <v>0</v>
      </c>
      <c r="I77" s="70" t="s">
        <v>0</v>
      </c>
      <c r="J77" s="70" t="s">
        <v>0</v>
      </c>
      <c r="K77" s="70" t="s">
        <v>0</v>
      </c>
      <c r="L77" s="70" t="s">
        <v>0</v>
      </c>
      <c r="M77" s="70" t="s">
        <v>0</v>
      </c>
      <c r="N77" s="70" t="s">
        <v>0</v>
      </c>
      <c r="O77" s="70" t="s">
        <v>0</v>
      </c>
      <c r="P77" s="70" t="s">
        <v>0</v>
      </c>
      <c r="Q77" s="70" t="s">
        <v>0</v>
      </c>
      <c r="R77" s="70" t="s">
        <v>0</v>
      </c>
      <c r="S77" s="70" t="s">
        <v>0</v>
      </c>
      <c r="T77" s="70" t="s">
        <v>0</v>
      </c>
      <c r="U77" s="70" t="s">
        <v>0</v>
      </c>
      <c r="V77" s="70" t="s">
        <v>0</v>
      </c>
      <c r="W77" s="70" t="s">
        <v>0</v>
      </c>
      <c r="X77" s="70" t="s">
        <v>0</v>
      </c>
      <c r="Y77" s="70" t="s">
        <v>0</v>
      </c>
      <c r="Z77" s="70" t="s">
        <v>0</v>
      </c>
      <c r="AA77" s="70" t="s">
        <v>0</v>
      </c>
      <c r="AB77" s="70" t="s">
        <v>0</v>
      </c>
      <c r="AC77" s="70" t="s">
        <v>0</v>
      </c>
      <c r="AD77" s="70" t="s">
        <v>0</v>
      </c>
      <c r="AE77" s="70" t="s">
        <v>0</v>
      </c>
      <c r="AF77" s="70" t="s">
        <v>0</v>
      </c>
      <c r="AG77" s="70" t="s">
        <v>0</v>
      </c>
      <c r="AH77" s="70" t="s">
        <v>0</v>
      </c>
      <c r="AI77" s="70" t="s">
        <v>0</v>
      </c>
      <c r="AJ77" s="70" t="s">
        <v>0</v>
      </c>
      <c r="AK77" s="77" t="s">
        <v>0</v>
      </c>
    </row>
    <row r="78" spans="1:37">
      <c r="A78" s="117" t="s">
        <v>55</v>
      </c>
      <c r="B78" s="126" t="s">
        <v>0</v>
      </c>
      <c r="C78" s="181" t="s">
        <v>0</v>
      </c>
      <c r="D78" s="181">
        <v>16.394495412844037</v>
      </c>
      <c r="E78" s="181" t="s">
        <v>0</v>
      </c>
      <c r="F78" s="181">
        <v>0.87209302325581395</v>
      </c>
      <c r="G78" s="181" t="s">
        <v>0</v>
      </c>
      <c r="H78" s="70" t="s">
        <v>0</v>
      </c>
      <c r="I78" s="70" t="s">
        <v>0</v>
      </c>
      <c r="J78" s="70" t="s">
        <v>0</v>
      </c>
      <c r="K78" s="70" t="s">
        <v>0</v>
      </c>
      <c r="L78" s="70" t="s">
        <v>0</v>
      </c>
      <c r="M78" s="70" t="s">
        <v>0</v>
      </c>
      <c r="N78" s="70" t="s">
        <v>0</v>
      </c>
      <c r="O78" s="70" t="s">
        <v>0</v>
      </c>
      <c r="P78" s="70" t="s">
        <v>0</v>
      </c>
      <c r="Q78" s="70" t="s">
        <v>0</v>
      </c>
      <c r="R78" s="70" t="s">
        <v>0</v>
      </c>
      <c r="S78" s="70" t="s">
        <v>0</v>
      </c>
      <c r="T78" s="70" t="s">
        <v>0</v>
      </c>
      <c r="U78" s="70" t="s">
        <v>0</v>
      </c>
      <c r="V78" s="70" t="s">
        <v>0</v>
      </c>
      <c r="W78" s="70" t="s">
        <v>0</v>
      </c>
      <c r="X78" s="70" t="s">
        <v>0</v>
      </c>
      <c r="Y78" s="70" t="s">
        <v>0</v>
      </c>
      <c r="Z78" s="70" t="s">
        <v>0</v>
      </c>
      <c r="AA78" s="70" t="s">
        <v>0</v>
      </c>
      <c r="AB78" s="70" t="s">
        <v>0</v>
      </c>
      <c r="AC78" s="70" t="s">
        <v>0</v>
      </c>
      <c r="AD78" s="70" t="s">
        <v>0</v>
      </c>
      <c r="AE78" s="70" t="s">
        <v>0</v>
      </c>
      <c r="AF78" s="70" t="s">
        <v>0</v>
      </c>
      <c r="AG78" s="70" t="s">
        <v>0</v>
      </c>
      <c r="AH78" s="70" t="s">
        <v>0</v>
      </c>
      <c r="AI78" s="70" t="s">
        <v>0</v>
      </c>
      <c r="AJ78" s="70" t="s">
        <v>0</v>
      </c>
      <c r="AK78" s="77" t="s">
        <v>0</v>
      </c>
    </row>
    <row r="79" spans="1:37" ht="22.5">
      <c r="A79" s="117" t="s">
        <v>56</v>
      </c>
      <c r="B79" s="126" t="s">
        <v>0</v>
      </c>
      <c r="C79" s="181">
        <v>60.326388888888886</v>
      </c>
      <c r="D79" s="181">
        <v>65.870061457418785</v>
      </c>
      <c r="E79" s="181">
        <v>52.519134775374376</v>
      </c>
      <c r="F79" s="181">
        <v>25.817204301075268</v>
      </c>
      <c r="G79" s="181">
        <v>36.18181818181818</v>
      </c>
      <c r="H79" s="70" t="s">
        <v>0</v>
      </c>
      <c r="I79" s="70" t="s">
        <v>0</v>
      </c>
      <c r="J79" s="70" t="s">
        <v>0</v>
      </c>
      <c r="K79" s="70" t="s">
        <v>0</v>
      </c>
      <c r="L79" s="70" t="s">
        <v>0</v>
      </c>
      <c r="M79" s="70" t="s">
        <v>0</v>
      </c>
      <c r="N79" s="70" t="s">
        <v>0</v>
      </c>
      <c r="O79" s="70" t="s">
        <v>0</v>
      </c>
      <c r="P79" s="70" t="s">
        <v>0</v>
      </c>
      <c r="Q79" s="70" t="s">
        <v>0</v>
      </c>
      <c r="R79" s="70" t="s">
        <v>0</v>
      </c>
      <c r="S79" s="70" t="s">
        <v>0</v>
      </c>
      <c r="T79" s="70" t="s">
        <v>0</v>
      </c>
      <c r="U79" s="70" t="s">
        <v>0</v>
      </c>
      <c r="V79" s="70" t="s">
        <v>0</v>
      </c>
      <c r="W79" s="70" t="s">
        <v>0</v>
      </c>
      <c r="X79" s="70" t="s">
        <v>0</v>
      </c>
      <c r="Y79" s="70" t="s">
        <v>0</v>
      </c>
      <c r="Z79" s="70" t="s">
        <v>0</v>
      </c>
      <c r="AA79" s="70" t="s">
        <v>0</v>
      </c>
      <c r="AB79" s="70" t="s">
        <v>0</v>
      </c>
      <c r="AC79" s="70" t="s">
        <v>0</v>
      </c>
      <c r="AD79" s="70" t="s">
        <v>0</v>
      </c>
      <c r="AE79" s="70" t="s">
        <v>0</v>
      </c>
      <c r="AF79" s="70" t="s">
        <v>0</v>
      </c>
      <c r="AG79" s="70" t="s">
        <v>0</v>
      </c>
      <c r="AH79" s="70" t="s">
        <v>0</v>
      </c>
      <c r="AI79" s="70" t="s">
        <v>0</v>
      </c>
      <c r="AJ79" s="70" t="s">
        <v>0</v>
      </c>
      <c r="AK79" s="77" t="s">
        <v>0</v>
      </c>
    </row>
    <row r="80" spans="1:37">
      <c r="A80" s="117" t="s">
        <v>57</v>
      </c>
      <c r="B80" s="126" t="s">
        <v>0</v>
      </c>
      <c r="C80" s="181">
        <v>32.018518518518519</v>
      </c>
      <c r="D80" s="181">
        <v>43.524685382381413</v>
      </c>
      <c r="E80" s="181">
        <v>15.977777777777778</v>
      </c>
      <c r="F80" s="181">
        <v>6.069230769230769</v>
      </c>
      <c r="G80" s="181" t="s">
        <v>0</v>
      </c>
      <c r="H80" s="70" t="s">
        <v>0</v>
      </c>
      <c r="I80" s="70" t="s">
        <v>0</v>
      </c>
      <c r="J80" s="70" t="s">
        <v>0</v>
      </c>
      <c r="K80" s="70" t="s">
        <v>0</v>
      </c>
      <c r="L80" s="70" t="s">
        <v>0</v>
      </c>
      <c r="M80" s="70" t="s">
        <v>0</v>
      </c>
      <c r="N80" s="70" t="s">
        <v>0</v>
      </c>
      <c r="O80" s="70" t="s">
        <v>0</v>
      </c>
      <c r="P80" s="70" t="s">
        <v>0</v>
      </c>
      <c r="Q80" s="70" t="s">
        <v>0</v>
      </c>
      <c r="R80" s="70" t="s">
        <v>0</v>
      </c>
      <c r="S80" s="70" t="s">
        <v>0</v>
      </c>
      <c r="T80" s="70" t="s">
        <v>0</v>
      </c>
      <c r="U80" s="70" t="s">
        <v>0</v>
      </c>
      <c r="V80" s="70" t="s">
        <v>0</v>
      </c>
      <c r="W80" s="70" t="s">
        <v>0</v>
      </c>
      <c r="X80" s="70" t="s">
        <v>0</v>
      </c>
      <c r="Y80" s="70" t="s">
        <v>0</v>
      </c>
      <c r="Z80" s="70" t="s">
        <v>0</v>
      </c>
      <c r="AA80" s="70" t="s">
        <v>0</v>
      </c>
      <c r="AB80" s="70" t="s">
        <v>0</v>
      </c>
      <c r="AC80" s="70" t="s">
        <v>0</v>
      </c>
      <c r="AD80" s="70" t="s">
        <v>0</v>
      </c>
      <c r="AE80" s="70" t="s">
        <v>0</v>
      </c>
      <c r="AF80" s="70" t="s">
        <v>0</v>
      </c>
      <c r="AG80" s="70" t="s">
        <v>0</v>
      </c>
      <c r="AH80" s="70" t="s">
        <v>0</v>
      </c>
      <c r="AI80" s="70" t="s">
        <v>0</v>
      </c>
      <c r="AJ80" s="70" t="s">
        <v>0</v>
      </c>
      <c r="AK80" s="77" t="s">
        <v>0</v>
      </c>
    </row>
    <row r="81" spans="1:37">
      <c r="A81" s="117" t="s">
        <v>58</v>
      </c>
      <c r="B81" s="126" t="s">
        <v>0</v>
      </c>
      <c r="C81" s="181">
        <v>15.591304347826087</v>
      </c>
      <c r="D81" s="181">
        <v>20.090182648401825</v>
      </c>
      <c r="E81" s="181">
        <v>8.6678414096916292</v>
      </c>
      <c r="F81" s="181">
        <v>0.14144271570014144</v>
      </c>
      <c r="G81" s="181" t="s">
        <v>0</v>
      </c>
      <c r="H81" s="70" t="s">
        <v>0</v>
      </c>
      <c r="I81" s="70" t="s">
        <v>0</v>
      </c>
      <c r="J81" s="70" t="s">
        <v>0</v>
      </c>
      <c r="K81" s="70" t="s">
        <v>0</v>
      </c>
      <c r="L81" s="70" t="s">
        <v>0</v>
      </c>
      <c r="M81" s="70" t="s">
        <v>0</v>
      </c>
      <c r="N81" s="70" t="s">
        <v>0</v>
      </c>
      <c r="O81" s="70" t="s">
        <v>0</v>
      </c>
      <c r="P81" s="70" t="s">
        <v>0</v>
      </c>
      <c r="Q81" s="70" t="s">
        <v>0</v>
      </c>
      <c r="R81" s="70" t="s">
        <v>0</v>
      </c>
      <c r="S81" s="70" t="s">
        <v>0</v>
      </c>
      <c r="T81" s="70" t="s">
        <v>0</v>
      </c>
      <c r="U81" s="70" t="s">
        <v>0</v>
      </c>
      <c r="V81" s="70" t="s">
        <v>0</v>
      </c>
      <c r="W81" s="70" t="s">
        <v>0</v>
      </c>
      <c r="X81" s="70" t="s">
        <v>0</v>
      </c>
      <c r="Y81" s="70" t="s">
        <v>0</v>
      </c>
      <c r="Z81" s="70" t="s">
        <v>0</v>
      </c>
      <c r="AA81" s="70" t="s">
        <v>0</v>
      </c>
      <c r="AB81" s="70" t="s">
        <v>0</v>
      </c>
      <c r="AC81" s="70" t="s">
        <v>0</v>
      </c>
      <c r="AD81" s="70" t="s">
        <v>0</v>
      </c>
      <c r="AE81" s="70" t="s">
        <v>0</v>
      </c>
      <c r="AF81" s="70" t="s">
        <v>0</v>
      </c>
      <c r="AG81" s="70" t="s">
        <v>0</v>
      </c>
      <c r="AH81" s="70" t="s">
        <v>0</v>
      </c>
      <c r="AI81" s="70" t="s">
        <v>0</v>
      </c>
      <c r="AJ81" s="70" t="s">
        <v>0</v>
      </c>
      <c r="AK81" s="77" t="s">
        <v>0</v>
      </c>
    </row>
    <row r="82" spans="1:37">
      <c r="A82" s="117" t="s">
        <v>59</v>
      </c>
      <c r="B82" s="126" t="s">
        <v>0</v>
      </c>
      <c r="C82" s="181">
        <v>34.5</v>
      </c>
      <c r="D82" s="181">
        <v>62.568846815834767</v>
      </c>
      <c r="E82" s="181">
        <v>40.4158940397351</v>
      </c>
      <c r="F82" s="181">
        <v>9.8893280632411074</v>
      </c>
      <c r="G82" s="181">
        <v>30</v>
      </c>
      <c r="H82" s="70" t="s">
        <v>0</v>
      </c>
      <c r="I82" s="70" t="s">
        <v>0</v>
      </c>
      <c r="J82" s="70" t="s">
        <v>0</v>
      </c>
      <c r="K82" s="70" t="s">
        <v>0</v>
      </c>
      <c r="L82" s="70" t="s">
        <v>0</v>
      </c>
      <c r="M82" s="70" t="s">
        <v>0</v>
      </c>
      <c r="N82" s="70" t="s">
        <v>0</v>
      </c>
      <c r="O82" s="70" t="s">
        <v>0</v>
      </c>
      <c r="P82" s="70" t="s">
        <v>0</v>
      </c>
      <c r="Q82" s="70" t="s">
        <v>0</v>
      </c>
      <c r="R82" s="70" t="s">
        <v>0</v>
      </c>
      <c r="S82" s="70" t="s">
        <v>0</v>
      </c>
      <c r="T82" s="70" t="s">
        <v>0</v>
      </c>
      <c r="U82" s="70" t="s">
        <v>0</v>
      </c>
      <c r="V82" s="70" t="s">
        <v>0</v>
      </c>
      <c r="W82" s="70" t="s">
        <v>0</v>
      </c>
      <c r="X82" s="70" t="s">
        <v>0</v>
      </c>
      <c r="Y82" s="70" t="s">
        <v>0</v>
      </c>
      <c r="Z82" s="70" t="s">
        <v>0</v>
      </c>
      <c r="AA82" s="70" t="s">
        <v>0</v>
      </c>
      <c r="AB82" s="70" t="s">
        <v>0</v>
      </c>
      <c r="AC82" s="70" t="s">
        <v>0</v>
      </c>
      <c r="AD82" s="70" t="s">
        <v>0</v>
      </c>
      <c r="AE82" s="70" t="s">
        <v>0</v>
      </c>
      <c r="AF82" s="70" t="s">
        <v>0</v>
      </c>
      <c r="AG82" s="70" t="s">
        <v>0</v>
      </c>
      <c r="AH82" s="70" t="s">
        <v>0</v>
      </c>
      <c r="AI82" s="70" t="s">
        <v>0</v>
      </c>
      <c r="AJ82" s="70" t="s">
        <v>0</v>
      </c>
      <c r="AK82" s="77" t="s">
        <v>0</v>
      </c>
    </row>
    <row r="83" spans="1:37">
      <c r="A83" s="117" t="s">
        <v>60</v>
      </c>
      <c r="B83" s="126" t="s">
        <v>0</v>
      </c>
      <c r="C83" s="181">
        <v>88.979166666666671</v>
      </c>
      <c r="D83" s="181">
        <v>62.720154043645699</v>
      </c>
      <c r="E83" s="181">
        <v>34.726207906295755</v>
      </c>
      <c r="F83" s="181">
        <v>4.5882352941176467</v>
      </c>
      <c r="G83" s="181">
        <v>72.222222222222229</v>
      </c>
      <c r="H83" s="70" t="s">
        <v>0</v>
      </c>
      <c r="I83" s="70" t="s">
        <v>0</v>
      </c>
      <c r="J83" s="70" t="s">
        <v>0</v>
      </c>
      <c r="K83" s="70" t="s">
        <v>0</v>
      </c>
      <c r="L83" s="70" t="s">
        <v>0</v>
      </c>
      <c r="M83" s="70" t="s">
        <v>0</v>
      </c>
      <c r="N83" s="70" t="s">
        <v>0</v>
      </c>
      <c r="O83" s="70" t="s">
        <v>0</v>
      </c>
      <c r="P83" s="70" t="s">
        <v>0</v>
      </c>
      <c r="Q83" s="70" t="s">
        <v>0</v>
      </c>
      <c r="R83" s="70" t="s">
        <v>0</v>
      </c>
      <c r="S83" s="70" t="s">
        <v>0</v>
      </c>
      <c r="T83" s="70" t="s">
        <v>0</v>
      </c>
      <c r="U83" s="70" t="s">
        <v>0</v>
      </c>
      <c r="V83" s="70" t="s">
        <v>0</v>
      </c>
      <c r="W83" s="70" t="s">
        <v>0</v>
      </c>
      <c r="X83" s="70" t="s">
        <v>0</v>
      </c>
      <c r="Y83" s="70" t="s">
        <v>0</v>
      </c>
      <c r="Z83" s="70" t="s">
        <v>0</v>
      </c>
      <c r="AA83" s="70" t="s">
        <v>0</v>
      </c>
      <c r="AB83" s="70" t="s">
        <v>0</v>
      </c>
      <c r="AC83" s="70" t="s">
        <v>0</v>
      </c>
      <c r="AD83" s="70" t="s">
        <v>0</v>
      </c>
      <c r="AE83" s="70" t="s">
        <v>0</v>
      </c>
      <c r="AF83" s="70" t="s">
        <v>0</v>
      </c>
      <c r="AG83" s="70" t="s">
        <v>0</v>
      </c>
      <c r="AH83" s="70" t="s">
        <v>0</v>
      </c>
      <c r="AI83" s="70" t="s">
        <v>0</v>
      </c>
      <c r="AJ83" s="70" t="s">
        <v>0</v>
      </c>
      <c r="AK83" s="77" t="s">
        <v>0</v>
      </c>
    </row>
    <row r="84" spans="1:37">
      <c r="A84" s="117" t="s">
        <v>61</v>
      </c>
      <c r="B84" s="126" t="s">
        <v>0</v>
      </c>
      <c r="C84" s="181">
        <v>21.658823529411766</v>
      </c>
      <c r="D84" s="181">
        <v>26.298203592814371</v>
      </c>
      <c r="E84" s="181">
        <v>16.364468864468865</v>
      </c>
      <c r="F84" s="181">
        <v>1</v>
      </c>
      <c r="G84" s="181" t="s">
        <v>0</v>
      </c>
      <c r="H84" s="70" t="s">
        <v>0</v>
      </c>
      <c r="I84" s="70" t="s">
        <v>0</v>
      </c>
      <c r="J84" s="70" t="s">
        <v>0</v>
      </c>
      <c r="K84" s="70" t="s">
        <v>0</v>
      </c>
      <c r="L84" s="70" t="s">
        <v>0</v>
      </c>
      <c r="M84" s="70" t="s">
        <v>0</v>
      </c>
      <c r="N84" s="70" t="s">
        <v>0</v>
      </c>
      <c r="O84" s="70" t="s">
        <v>0</v>
      </c>
      <c r="P84" s="70" t="s">
        <v>0</v>
      </c>
      <c r="Q84" s="70" t="s">
        <v>0</v>
      </c>
      <c r="R84" s="70" t="s">
        <v>0</v>
      </c>
      <c r="S84" s="70" t="s">
        <v>0</v>
      </c>
      <c r="T84" s="70" t="s">
        <v>0</v>
      </c>
      <c r="U84" s="70" t="s">
        <v>0</v>
      </c>
      <c r="V84" s="70" t="s">
        <v>0</v>
      </c>
      <c r="W84" s="70" t="s">
        <v>0</v>
      </c>
      <c r="X84" s="70" t="s">
        <v>0</v>
      </c>
      <c r="Y84" s="70" t="s">
        <v>0</v>
      </c>
      <c r="Z84" s="70" t="s">
        <v>0</v>
      </c>
      <c r="AA84" s="70">
        <v>10</v>
      </c>
      <c r="AB84" s="70">
        <v>277.7</v>
      </c>
      <c r="AC84" s="70">
        <v>277.7</v>
      </c>
      <c r="AD84" s="70" t="s">
        <v>0</v>
      </c>
      <c r="AE84" s="70" t="s">
        <v>0</v>
      </c>
      <c r="AF84" s="70" t="s">
        <v>0</v>
      </c>
      <c r="AG84" s="70" t="s">
        <v>0</v>
      </c>
      <c r="AH84" s="70" t="s">
        <v>0</v>
      </c>
      <c r="AI84" s="70" t="s">
        <v>0</v>
      </c>
      <c r="AJ84" s="70">
        <v>92.9</v>
      </c>
      <c r="AK84" s="77">
        <v>13.2</v>
      </c>
    </row>
    <row r="85" spans="1:37">
      <c r="A85" s="117" t="s">
        <v>62</v>
      </c>
      <c r="B85" s="126" t="s">
        <v>0</v>
      </c>
      <c r="C85" s="181">
        <v>111.71962616822429</v>
      </c>
      <c r="D85" s="181">
        <v>71.198224852071007</v>
      </c>
      <c r="E85" s="181">
        <v>43.237385321100916</v>
      </c>
      <c r="F85" s="181">
        <v>14.568181818181818</v>
      </c>
      <c r="G85" s="181" t="s">
        <v>0</v>
      </c>
      <c r="H85" s="70" t="s">
        <v>0</v>
      </c>
      <c r="I85" s="70" t="s">
        <v>0</v>
      </c>
      <c r="J85" s="70" t="s">
        <v>0</v>
      </c>
      <c r="K85" s="70" t="s">
        <v>0</v>
      </c>
      <c r="L85" s="70" t="s">
        <v>0</v>
      </c>
      <c r="M85" s="70" t="s">
        <v>0</v>
      </c>
      <c r="N85" s="70" t="s">
        <v>0</v>
      </c>
      <c r="O85" s="70" t="s">
        <v>0</v>
      </c>
      <c r="P85" s="70" t="s">
        <v>0</v>
      </c>
      <c r="Q85" s="70" t="s">
        <v>0</v>
      </c>
      <c r="R85" s="70" t="s">
        <v>0</v>
      </c>
      <c r="S85" s="70" t="s">
        <v>0</v>
      </c>
      <c r="T85" s="70" t="s">
        <v>0</v>
      </c>
      <c r="U85" s="70" t="s">
        <v>0</v>
      </c>
      <c r="V85" s="70" t="s">
        <v>0</v>
      </c>
      <c r="W85" s="70" t="s">
        <v>0</v>
      </c>
      <c r="X85" s="70" t="s">
        <v>0</v>
      </c>
      <c r="Y85" s="70" t="s">
        <v>0</v>
      </c>
      <c r="Z85" s="70" t="s">
        <v>0</v>
      </c>
      <c r="AA85" s="70" t="s">
        <v>0</v>
      </c>
      <c r="AB85" s="70" t="s">
        <v>0</v>
      </c>
      <c r="AC85" s="70" t="s">
        <v>0</v>
      </c>
      <c r="AD85" s="70" t="s">
        <v>0</v>
      </c>
      <c r="AE85" s="70" t="s">
        <v>0</v>
      </c>
      <c r="AF85" s="70" t="s">
        <v>0</v>
      </c>
      <c r="AG85" s="70" t="s">
        <v>0</v>
      </c>
      <c r="AH85" s="70" t="s">
        <v>0</v>
      </c>
      <c r="AI85" s="70" t="s">
        <v>0</v>
      </c>
      <c r="AJ85" s="70" t="s">
        <v>0</v>
      </c>
      <c r="AK85" s="77" t="s">
        <v>0</v>
      </c>
    </row>
    <row r="86" spans="1:37">
      <c r="A86" s="117" t="s">
        <v>63</v>
      </c>
      <c r="B86" s="126" t="s">
        <v>0</v>
      </c>
      <c r="C86" s="181">
        <v>0</v>
      </c>
      <c r="D86" s="181">
        <v>105.60046728971963</v>
      </c>
      <c r="E86" s="181">
        <v>15.477333333333334</v>
      </c>
      <c r="F86" s="181">
        <v>19.745901639344261</v>
      </c>
      <c r="G86" s="181" t="s">
        <v>0</v>
      </c>
      <c r="H86" s="70" t="s">
        <v>0</v>
      </c>
      <c r="I86" s="70" t="s">
        <v>0</v>
      </c>
      <c r="J86" s="70" t="s">
        <v>0</v>
      </c>
      <c r="K86" s="70" t="s">
        <v>0</v>
      </c>
      <c r="L86" s="70" t="s">
        <v>0</v>
      </c>
      <c r="M86" s="70" t="s">
        <v>0</v>
      </c>
      <c r="N86" s="70" t="s">
        <v>0</v>
      </c>
      <c r="O86" s="70" t="s">
        <v>0</v>
      </c>
      <c r="P86" s="70" t="s">
        <v>0</v>
      </c>
      <c r="Q86" s="70" t="s">
        <v>0</v>
      </c>
      <c r="R86" s="70" t="s">
        <v>0</v>
      </c>
      <c r="S86" s="70" t="s">
        <v>0</v>
      </c>
      <c r="T86" s="70" t="s">
        <v>0</v>
      </c>
      <c r="U86" s="70" t="s">
        <v>0</v>
      </c>
      <c r="V86" s="70" t="s">
        <v>0</v>
      </c>
      <c r="W86" s="70" t="s">
        <v>0</v>
      </c>
      <c r="X86" s="70" t="s">
        <v>0</v>
      </c>
      <c r="Y86" s="70" t="s">
        <v>0</v>
      </c>
      <c r="Z86" s="70" t="s">
        <v>0</v>
      </c>
      <c r="AA86" s="70" t="s">
        <v>0</v>
      </c>
      <c r="AB86" s="70" t="s">
        <v>0</v>
      </c>
      <c r="AC86" s="70" t="s">
        <v>0</v>
      </c>
      <c r="AD86" s="70" t="s">
        <v>0</v>
      </c>
      <c r="AE86" s="70" t="s">
        <v>0</v>
      </c>
      <c r="AF86" s="70" t="s">
        <v>0</v>
      </c>
      <c r="AG86" s="70" t="s">
        <v>0</v>
      </c>
      <c r="AH86" s="70" t="s">
        <v>0</v>
      </c>
      <c r="AI86" s="70" t="s">
        <v>0</v>
      </c>
      <c r="AJ86" s="70" t="s">
        <v>0</v>
      </c>
      <c r="AK86" s="77" t="s">
        <v>0</v>
      </c>
    </row>
    <row r="87" spans="1:37">
      <c r="A87" s="117" t="s">
        <v>64</v>
      </c>
      <c r="B87" s="126" t="s">
        <v>0</v>
      </c>
      <c r="C87" s="181">
        <v>28.476363636363637</v>
      </c>
      <c r="D87" s="181">
        <v>53.227488151658768</v>
      </c>
      <c r="E87" s="181">
        <v>42.610294117647058</v>
      </c>
      <c r="F87" s="181">
        <v>3.6363636363636362</v>
      </c>
      <c r="G87" s="181" t="s">
        <v>0</v>
      </c>
      <c r="H87" s="70" t="s">
        <v>0</v>
      </c>
      <c r="I87" s="70" t="s">
        <v>0</v>
      </c>
      <c r="J87" s="70" t="s">
        <v>0</v>
      </c>
      <c r="K87" s="70" t="s">
        <v>0</v>
      </c>
      <c r="L87" s="70" t="s">
        <v>0</v>
      </c>
      <c r="M87" s="70" t="s">
        <v>0</v>
      </c>
      <c r="N87" s="70" t="s">
        <v>0</v>
      </c>
      <c r="O87" s="70" t="s">
        <v>0</v>
      </c>
      <c r="P87" s="70" t="s">
        <v>0</v>
      </c>
      <c r="Q87" s="70" t="s">
        <v>0</v>
      </c>
      <c r="R87" s="70" t="s">
        <v>0</v>
      </c>
      <c r="S87" s="70" t="s">
        <v>0</v>
      </c>
      <c r="T87" s="70" t="s">
        <v>0</v>
      </c>
      <c r="U87" s="70" t="s">
        <v>0</v>
      </c>
      <c r="V87" s="70" t="s">
        <v>0</v>
      </c>
      <c r="W87" s="70" t="s">
        <v>0</v>
      </c>
      <c r="X87" s="70" t="s">
        <v>0</v>
      </c>
      <c r="Y87" s="70" t="s">
        <v>0</v>
      </c>
      <c r="Z87" s="70" t="s">
        <v>0</v>
      </c>
      <c r="AA87" s="70" t="s">
        <v>0</v>
      </c>
      <c r="AB87" s="70" t="s">
        <v>0</v>
      </c>
      <c r="AC87" s="70" t="s">
        <v>0</v>
      </c>
      <c r="AD87" s="70" t="s">
        <v>0</v>
      </c>
      <c r="AE87" s="70" t="s">
        <v>0</v>
      </c>
      <c r="AF87" s="70" t="s">
        <v>0</v>
      </c>
      <c r="AG87" s="70" t="s">
        <v>0</v>
      </c>
      <c r="AH87" s="70" t="s">
        <v>0</v>
      </c>
      <c r="AI87" s="70" t="s">
        <v>0</v>
      </c>
      <c r="AJ87" s="70" t="s">
        <v>0</v>
      </c>
      <c r="AK87" s="77" t="s">
        <v>0</v>
      </c>
    </row>
    <row r="88" spans="1:37">
      <c r="A88" s="117" t="s">
        <v>65</v>
      </c>
      <c r="B88" s="126" t="s">
        <v>0</v>
      </c>
      <c r="C88" s="181" t="s">
        <v>0</v>
      </c>
      <c r="D88" s="181" t="s">
        <v>0</v>
      </c>
      <c r="E88" s="181" t="s">
        <v>0</v>
      </c>
      <c r="F88" s="181" t="s">
        <v>0</v>
      </c>
      <c r="G88" s="181" t="s">
        <v>0</v>
      </c>
      <c r="H88" s="70" t="s">
        <v>0</v>
      </c>
      <c r="I88" s="70" t="s">
        <v>0</v>
      </c>
      <c r="J88" s="70" t="s">
        <v>0</v>
      </c>
      <c r="K88" s="70" t="s">
        <v>0</v>
      </c>
      <c r="L88" s="70" t="s">
        <v>0</v>
      </c>
      <c r="M88" s="70" t="s">
        <v>0</v>
      </c>
      <c r="N88" s="70" t="s">
        <v>0</v>
      </c>
      <c r="O88" s="70" t="s">
        <v>0</v>
      </c>
      <c r="P88" s="70" t="s">
        <v>0</v>
      </c>
      <c r="Q88" s="70" t="s">
        <v>0</v>
      </c>
      <c r="R88" s="70" t="s">
        <v>0</v>
      </c>
      <c r="S88" s="70" t="s">
        <v>0</v>
      </c>
      <c r="T88" s="70" t="s">
        <v>0</v>
      </c>
      <c r="U88" s="70" t="s">
        <v>0</v>
      </c>
      <c r="V88" s="70" t="s">
        <v>0</v>
      </c>
      <c r="W88" s="70" t="s">
        <v>0</v>
      </c>
      <c r="X88" s="70" t="s">
        <v>0</v>
      </c>
      <c r="Y88" s="70" t="s">
        <v>0</v>
      </c>
      <c r="Z88" s="70" t="s">
        <v>0</v>
      </c>
      <c r="AA88" s="70" t="s">
        <v>0</v>
      </c>
      <c r="AB88" s="70" t="s">
        <v>0</v>
      </c>
      <c r="AC88" s="70" t="s">
        <v>0</v>
      </c>
      <c r="AD88" s="70" t="s">
        <v>0</v>
      </c>
      <c r="AE88" s="70" t="s">
        <v>0</v>
      </c>
      <c r="AF88" s="70" t="s">
        <v>0</v>
      </c>
      <c r="AG88" s="70" t="s">
        <v>0</v>
      </c>
      <c r="AH88" s="70" t="s">
        <v>0</v>
      </c>
      <c r="AI88" s="70" t="s">
        <v>0</v>
      </c>
      <c r="AJ88" s="70" t="s">
        <v>0</v>
      </c>
      <c r="AK88" s="77" t="s">
        <v>0</v>
      </c>
    </row>
    <row r="89" spans="1:37" ht="12" customHeight="1">
      <c r="A89" s="183" t="s">
        <v>66</v>
      </c>
      <c r="B89" s="126" t="s">
        <v>0</v>
      </c>
      <c r="C89" s="181">
        <v>0</v>
      </c>
      <c r="D89" s="181">
        <v>43.475230898404703</v>
      </c>
      <c r="E89" s="181">
        <v>39.513043478260869</v>
      </c>
      <c r="F89" s="181">
        <v>0.16893732970027248</v>
      </c>
      <c r="G89" s="181">
        <v>2.1739130434782608</v>
      </c>
      <c r="H89" s="124" t="s">
        <v>0</v>
      </c>
      <c r="I89" s="124" t="s">
        <v>0</v>
      </c>
      <c r="J89" s="124" t="s">
        <v>0</v>
      </c>
      <c r="K89" s="124" t="s">
        <v>0</v>
      </c>
      <c r="L89" s="124" t="s">
        <v>0</v>
      </c>
      <c r="M89" s="124" t="s">
        <v>0</v>
      </c>
      <c r="N89" s="124" t="s">
        <v>0</v>
      </c>
      <c r="O89" s="124" t="s">
        <v>0</v>
      </c>
      <c r="P89" s="124" t="s">
        <v>0</v>
      </c>
      <c r="Q89" s="124" t="s">
        <v>0</v>
      </c>
      <c r="R89" s="124" t="s">
        <v>0</v>
      </c>
      <c r="S89" s="124" t="s">
        <v>0</v>
      </c>
      <c r="T89" s="124" t="s">
        <v>0</v>
      </c>
      <c r="U89" s="68" t="s">
        <v>0</v>
      </c>
      <c r="V89" s="68" t="s">
        <v>0</v>
      </c>
      <c r="W89" s="68" t="s">
        <v>0</v>
      </c>
      <c r="X89" s="68" t="s">
        <v>0</v>
      </c>
      <c r="Y89" s="68" t="s">
        <v>0</v>
      </c>
      <c r="Z89" s="68" t="s">
        <v>0</v>
      </c>
      <c r="AA89" s="68" t="s">
        <v>0</v>
      </c>
      <c r="AB89" s="68" t="s">
        <v>0</v>
      </c>
      <c r="AC89" s="68" t="s">
        <v>0</v>
      </c>
      <c r="AD89" s="68" t="s">
        <v>0</v>
      </c>
      <c r="AE89" s="68" t="s">
        <v>0</v>
      </c>
      <c r="AF89" s="68" t="s">
        <v>0</v>
      </c>
      <c r="AG89" s="68" t="s">
        <v>0</v>
      </c>
      <c r="AH89" s="68" t="s">
        <v>0</v>
      </c>
      <c r="AI89" s="68" t="s">
        <v>0</v>
      </c>
      <c r="AJ89" s="68" t="s">
        <v>0</v>
      </c>
      <c r="AK89" s="68" t="s">
        <v>0</v>
      </c>
    </row>
    <row r="90" spans="1:37">
      <c r="A90" s="8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12"/>
      <c r="AG90" s="12"/>
      <c r="AH90" s="12"/>
      <c r="AI90" s="12"/>
      <c r="AJ90" s="12"/>
    </row>
    <row r="91" spans="1:37" ht="13.5" customHeight="1">
      <c r="A91" s="8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80"/>
    </row>
    <row r="92" spans="1:37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4" spans="1:37" ht="12.75" customHeight="1">
      <c r="A94" s="87" t="s">
        <v>34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</row>
    <row r="95" spans="1:37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AH95" s="88" t="s">
        <v>15</v>
      </c>
      <c r="AI95" s="88"/>
      <c r="AJ95" s="88"/>
      <c r="AK95" s="88"/>
    </row>
    <row r="96" spans="1:37" s="34" customFormat="1">
      <c r="A96" s="32"/>
      <c r="B96" s="32">
        <v>1990</v>
      </c>
      <c r="C96" s="32">
        <v>1991</v>
      </c>
      <c r="D96" s="32">
        <v>1992</v>
      </c>
      <c r="E96" s="32">
        <v>1993</v>
      </c>
      <c r="F96" s="32">
        <v>1994</v>
      </c>
      <c r="G96" s="32">
        <v>1995</v>
      </c>
      <c r="H96" s="32">
        <v>1996</v>
      </c>
      <c r="I96" s="32">
        <v>1997</v>
      </c>
      <c r="J96" s="32">
        <v>1998</v>
      </c>
      <c r="K96" s="32">
        <v>1999</v>
      </c>
      <c r="L96" s="32">
        <v>2000</v>
      </c>
      <c r="M96" s="32">
        <v>2001</v>
      </c>
      <c r="N96" s="32">
        <v>2002</v>
      </c>
      <c r="O96" s="32">
        <v>2003</v>
      </c>
      <c r="P96" s="32">
        <v>2004</v>
      </c>
      <c r="Q96" s="32">
        <v>2005</v>
      </c>
      <c r="R96" s="32">
        <v>2006</v>
      </c>
      <c r="S96" s="32">
        <v>2007</v>
      </c>
      <c r="T96" s="32">
        <v>2008</v>
      </c>
      <c r="U96" s="32">
        <v>2009</v>
      </c>
      <c r="V96" s="32">
        <v>2010</v>
      </c>
      <c r="W96" s="32">
        <v>2011</v>
      </c>
      <c r="X96" s="32">
        <v>2012</v>
      </c>
      <c r="Y96" s="32">
        <v>2013</v>
      </c>
      <c r="Z96" s="32">
        <v>2014</v>
      </c>
      <c r="AA96" s="32">
        <v>2015</v>
      </c>
      <c r="AB96" s="32">
        <v>2016</v>
      </c>
      <c r="AC96" s="32">
        <v>2017</v>
      </c>
      <c r="AD96" s="32">
        <v>2018</v>
      </c>
      <c r="AE96" s="32">
        <v>2019</v>
      </c>
      <c r="AF96" s="32">
        <v>2020</v>
      </c>
      <c r="AG96" s="32">
        <v>2021</v>
      </c>
      <c r="AH96" s="32">
        <v>2022</v>
      </c>
      <c r="AI96" s="32">
        <v>2023</v>
      </c>
      <c r="AJ96" s="32">
        <v>2024</v>
      </c>
      <c r="AK96" s="32">
        <v>2025</v>
      </c>
    </row>
    <row r="97" spans="1:37" s="122" customFormat="1" ht="22.5">
      <c r="A97" s="113" t="s">
        <v>52</v>
      </c>
      <c r="B97" s="126">
        <v>7.2</v>
      </c>
      <c r="C97" s="126">
        <v>3.3</v>
      </c>
      <c r="D97" s="126">
        <v>3</v>
      </c>
      <c r="E97" s="126">
        <v>2.1</v>
      </c>
      <c r="F97" s="126">
        <v>2</v>
      </c>
      <c r="G97" s="126">
        <v>1.5</v>
      </c>
      <c r="H97" s="126">
        <v>2.2000000000000002</v>
      </c>
      <c r="I97" s="126">
        <v>1.6</v>
      </c>
      <c r="J97" s="126">
        <v>1.5</v>
      </c>
      <c r="K97" s="181">
        <v>2.8</v>
      </c>
      <c r="L97" s="181">
        <v>2.5</v>
      </c>
      <c r="M97" s="126">
        <v>2.8</v>
      </c>
      <c r="N97" s="126">
        <v>2.5</v>
      </c>
      <c r="O97" s="126">
        <v>1.9</v>
      </c>
      <c r="P97" s="181">
        <v>5.2</v>
      </c>
      <c r="Q97" s="181">
        <v>8.3000000000000007</v>
      </c>
      <c r="R97" s="181">
        <v>4</v>
      </c>
      <c r="S97" s="181">
        <v>6.2</v>
      </c>
      <c r="T97" s="181">
        <v>5.6</v>
      </c>
      <c r="U97" s="181">
        <v>3.7</v>
      </c>
      <c r="V97" s="181">
        <v>3.2</v>
      </c>
      <c r="W97" s="181">
        <v>7.5</v>
      </c>
      <c r="X97" s="181">
        <v>9.1999999999999993</v>
      </c>
      <c r="Y97" s="181">
        <v>10.3</v>
      </c>
      <c r="Z97" s="181">
        <v>7.7</v>
      </c>
      <c r="AA97" s="181">
        <v>8.9</v>
      </c>
      <c r="AB97" s="181">
        <v>11</v>
      </c>
      <c r="AC97" s="181">
        <v>13.9</v>
      </c>
      <c r="AD97" s="181">
        <v>11</v>
      </c>
      <c r="AE97" s="181">
        <v>9.8000000000000007</v>
      </c>
      <c r="AF97" s="181">
        <v>11.7</v>
      </c>
      <c r="AG97" s="181">
        <v>11.3</v>
      </c>
      <c r="AH97" s="181">
        <v>12.9</v>
      </c>
      <c r="AI97" s="178">
        <v>10.1</v>
      </c>
      <c r="AJ97" s="128">
        <v>17.3</v>
      </c>
      <c r="AK97" s="128">
        <v>16.600000000000001</v>
      </c>
    </row>
    <row r="98" spans="1:37" s="122" customFormat="1">
      <c r="A98" s="117" t="s">
        <v>53</v>
      </c>
      <c r="B98" s="126" t="s">
        <v>0</v>
      </c>
      <c r="C98" s="126" t="s">
        <v>0</v>
      </c>
      <c r="D98" s="126" t="s">
        <v>0</v>
      </c>
      <c r="E98" s="126" t="s">
        <v>0</v>
      </c>
      <c r="F98" s="126" t="s">
        <v>0</v>
      </c>
      <c r="G98" s="126" t="s">
        <v>0</v>
      </c>
      <c r="H98" s="126" t="s">
        <v>0</v>
      </c>
      <c r="I98" s="126" t="s">
        <v>0</v>
      </c>
      <c r="J98" s="126" t="s">
        <v>0</v>
      </c>
      <c r="K98" s="181" t="s">
        <v>0</v>
      </c>
      <c r="L98" s="181" t="s">
        <v>0</v>
      </c>
      <c r="M98" s="126" t="s">
        <v>0</v>
      </c>
      <c r="N98" s="126" t="s">
        <v>0</v>
      </c>
      <c r="O98" s="126" t="s">
        <v>0</v>
      </c>
      <c r="P98" s="181" t="s">
        <v>0</v>
      </c>
      <c r="Q98" s="181" t="s">
        <v>0</v>
      </c>
      <c r="R98" s="181" t="s">
        <v>0</v>
      </c>
      <c r="S98" s="181" t="s">
        <v>0</v>
      </c>
      <c r="T98" s="181" t="s">
        <v>0</v>
      </c>
      <c r="U98" s="181" t="s">
        <v>0</v>
      </c>
      <c r="V98" s="181" t="s">
        <v>0</v>
      </c>
      <c r="W98" s="181" t="s">
        <v>0</v>
      </c>
      <c r="X98" s="181" t="s">
        <v>0</v>
      </c>
      <c r="Y98" s="181" t="s">
        <v>0</v>
      </c>
      <c r="Z98" s="181">
        <v>0</v>
      </c>
      <c r="AA98" s="181">
        <v>0</v>
      </c>
      <c r="AB98" s="181">
        <v>0</v>
      </c>
      <c r="AC98" s="181">
        <v>0</v>
      </c>
      <c r="AD98" s="181">
        <v>0</v>
      </c>
      <c r="AE98" s="181" t="s">
        <v>0</v>
      </c>
      <c r="AF98" s="181" t="s">
        <v>0</v>
      </c>
      <c r="AG98" s="181" t="s">
        <v>0</v>
      </c>
      <c r="AH98" s="181" t="s">
        <v>0</v>
      </c>
      <c r="AI98" s="179" t="s">
        <v>0</v>
      </c>
      <c r="AJ98" s="128" t="s">
        <v>0</v>
      </c>
      <c r="AK98" s="128" t="s">
        <v>0</v>
      </c>
    </row>
    <row r="99" spans="1:37" s="122" customFormat="1">
      <c r="A99" s="117" t="s">
        <v>54</v>
      </c>
      <c r="B99" s="126" t="s">
        <v>0</v>
      </c>
      <c r="C99" s="126">
        <v>3.6</v>
      </c>
      <c r="D99" s="126">
        <v>1.4</v>
      </c>
      <c r="E99" s="126">
        <v>0.6</v>
      </c>
      <c r="F99" s="126">
        <v>1.2</v>
      </c>
      <c r="G99" s="126">
        <v>0.6</v>
      </c>
      <c r="H99" s="126">
        <v>1.3</v>
      </c>
      <c r="I99" s="126">
        <v>0.8</v>
      </c>
      <c r="J99" s="126">
        <v>0.5</v>
      </c>
      <c r="K99" s="181">
        <v>0.38910891089108912</v>
      </c>
      <c r="L99" s="181">
        <v>0.85</v>
      </c>
      <c r="M99" s="126">
        <v>0.3</v>
      </c>
      <c r="N99" s="126">
        <v>4</v>
      </c>
      <c r="O99" s="126">
        <v>2.9</v>
      </c>
      <c r="P99" s="181" t="s">
        <v>0</v>
      </c>
      <c r="Q99" s="181" t="s">
        <v>0</v>
      </c>
      <c r="R99" s="181">
        <v>1.8</v>
      </c>
      <c r="S99" s="181">
        <v>9</v>
      </c>
      <c r="T99" s="181">
        <v>4</v>
      </c>
      <c r="U99" s="181">
        <v>4.8</v>
      </c>
      <c r="V99" s="181">
        <v>1.6</v>
      </c>
      <c r="W99" s="181">
        <v>9</v>
      </c>
      <c r="X99" s="181">
        <v>8.8000000000000007</v>
      </c>
      <c r="Y99" s="181">
        <v>9.4</v>
      </c>
      <c r="Z99" s="181">
        <v>5.7</v>
      </c>
      <c r="AA99" s="181">
        <v>9.3000000000000007</v>
      </c>
      <c r="AB99" s="181">
        <v>7.1</v>
      </c>
      <c r="AC99" s="181">
        <v>9</v>
      </c>
      <c r="AD99" s="181">
        <v>8.4</v>
      </c>
      <c r="AE99" s="181">
        <v>8.6999999999999993</v>
      </c>
      <c r="AF99" s="181">
        <v>10</v>
      </c>
      <c r="AG99" s="181">
        <v>8.1999999999999993</v>
      </c>
      <c r="AH99" s="181">
        <v>13.8</v>
      </c>
      <c r="AI99" s="178">
        <v>16.899999999999999</v>
      </c>
      <c r="AJ99" s="128">
        <v>16.7</v>
      </c>
      <c r="AK99" s="128">
        <v>16.399999999999999</v>
      </c>
    </row>
    <row r="100" spans="1:37" s="122" customFormat="1">
      <c r="A100" s="117" t="s">
        <v>55</v>
      </c>
      <c r="B100" s="126" t="s">
        <v>0</v>
      </c>
      <c r="C100" s="126" t="s">
        <v>0</v>
      </c>
      <c r="D100" s="126">
        <v>1.9</v>
      </c>
      <c r="E100" s="126">
        <v>2.5</v>
      </c>
      <c r="F100" s="126">
        <v>2.7</v>
      </c>
      <c r="G100" s="126">
        <v>1.4</v>
      </c>
      <c r="H100" s="126">
        <v>2.6</v>
      </c>
      <c r="I100" s="126" t="s">
        <v>0</v>
      </c>
      <c r="J100" s="126" t="s">
        <v>0</v>
      </c>
      <c r="K100" s="181">
        <v>0.14870881567230632</v>
      </c>
      <c r="L100" s="181">
        <v>0.52</v>
      </c>
      <c r="M100" s="126">
        <v>3.3</v>
      </c>
      <c r="N100" s="126">
        <v>2</v>
      </c>
      <c r="O100" s="126">
        <v>2.4</v>
      </c>
      <c r="P100" s="181">
        <v>6.7</v>
      </c>
      <c r="Q100" s="181" t="s">
        <v>0</v>
      </c>
      <c r="R100" s="181" t="s">
        <v>0</v>
      </c>
      <c r="S100" s="181" t="s">
        <v>0</v>
      </c>
      <c r="T100" s="181" t="s">
        <v>0</v>
      </c>
      <c r="U100" s="181" t="s">
        <v>0</v>
      </c>
      <c r="V100" s="181">
        <v>0.8</v>
      </c>
      <c r="W100" s="181" t="s">
        <v>0</v>
      </c>
      <c r="X100" s="181">
        <v>11.5</v>
      </c>
      <c r="Y100" s="181" t="s">
        <v>0</v>
      </c>
      <c r="Z100" s="181">
        <v>0</v>
      </c>
      <c r="AA100" s="181">
        <v>0</v>
      </c>
      <c r="AB100" s="181">
        <v>0</v>
      </c>
      <c r="AC100" s="181">
        <v>0</v>
      </c>
      <c r="AD100" s="181">
        <v>0</v>
      </c>
      <c r="AE100" s="181" t="s">
        <v>0</v>
      </c>
      <c r="AF100" s="181" t="s">
        <v>0</v>
      </c>
      <c r="AG100" s="181" t="s">
        <v>0</v>
      </c>
      <c r="AH100" s="181" t="s">
        <v>0</v>
      </c>
      <c r="AI100" s="178">
        <v>4.5</v>
      </c>
      <c r="AJ100" s="128">
        <v>17.7</v>
      </c>
      <c r="AK100" s="128">
        <v>14</v>
      </c>
    </row>
    <row r="101" spans="1:37" s="122" customFormat="1" ht="22.5">
      <c r="A101" s="117" t="s">
        <v>56</v>
      </c>
      <c r="B101" s="126" t="s">
        <v>0</v>
      </c>
      <c r="C101" s="126">
        <v>11.7</v>
      </c>
      <c r="D101" s="126">
        <v>8</v>
      </c>
      <c r="E101" s="126">
        <v>7.1</v>
      </c>
      <c r="F101" s="126">
        <v>4.5</v>
      </c>
      <c r="G101" s="126">
        <v>3</v>
      </c>
      <c r="H101" s="126">
        <v>1.5</v>
      </c>
      <c r="I101" s="126">
        <v>2.1</v>
      </c>
      <c r="J101" s="126">
        <v>0.4</v>
      </c>
      <c r="K101" s="181">
        <v>1.8075000000000001</v>
      </c>
      <c r="L101" s="181">
        <v>0.88235294117647056</v>
      </c>
      <c r="M101" s="126">
        <v>1.3</v>
      </c>
      <c r="N101" s="126">
        <v>2.5</v>
      </c>
      <c r="O101" s="126">
        <v>2</v>
      </c>
      <c r="P101" s="181">
        <v>2.2999999999999998</v>
      </c>
      <c r="Q101" s="181">
        <v>2.2000000000000002</v>
      </c>
      <c r="R101" s="181">
        <v>3.5</v>
      </c>
      <c r="S101" s="181">
        <v>0.8</v>
      </c>
      <c r="T101" s="181" t="s">
        <v>0</v>
      </c>
      <c r="U101" s="181">
        <v>1.5</v>
      </c>
      <c r="V101" s="181">
        <v>6.2</v>
      </c>
      <c r="W101" s="181">
        <v>1.7</v>
      </c>
      <c r="X101" s="181" t="s">
        <v>0</v>
      </c>
      <c r="Y101" s="181" t="s">
        <v>0</v>
      </c>
      <c r="Z101" s="181">
        <v>12.4</v>
      </c>
      <c r="AA101" s="181">
        <v>11</v>
      </c>
      <c r="AB101" s="181">
        <v>9.8000000000000007</v>
      </c>
      <c r="AC101" s="181">
        <v>10.6</v>
      </c>
      <c r="AD101" s="181">
        <v>11.9</v>
      </c>
      <c r="AE101" s="181">
        <v>8.5</v>
      </c>
      <c r="AF101" s="181">
        <v>3.5</v>
      </c>
      <c r="AG101" s="181">
        <v>10.3</v>
      </c>
      <c r="AH101" s="181">
        <v>11.1</v>
      </c>
      <c r="AI101" s="178">
        <v>16.2</v>
      </c>
      <c r="AJ101" s="128">
        <v>20.3</v>
      </c>
      <c r="AK101" s="128">
        <v>17.399999999999999</v>
      </c>
    </row>
    <row r="102" spans="1:37" s="122" customFormat="1">
      <c r="A102" s="117" t="s">
        <v>57</v>
      </c>
      <c r="B102" s="126" t="s">
        <v>0</v>
      </c>
      <c r="C102" s="126">
        <v>6.1</v>
      </c>
      <c r="D102" s="126">
        <v>3.1</v>
      </c>
      <c r="E102" s="126">
        <v>2.9</v>
      </c>
      <c r="F102" s="126">
        <v>1.4</v>
      </c>
      <c r="G102" s="126">
        <v>1.3</v>
      </c>
      <c r="H102" s="126">
        <v>0.5</v>
      </c>
      <c r="I102" s="126">
        <v>2.1</v>
      </c>
      <c r="J102" s="126">
        <v>3</v>
      </c>
      <c r="K102" s="181">
        <v>4.1412844036697249</v>
      </c>
      <c r="L102" s="181">
        <v>4.5683760683760681</v>
      </c>
      <c r="M102" s="126">
        <v>2.1</v>
      </c>
      <c r="N102" s="126">
        <v>3.3</v>
      </c>
      <c r="O102" s="126" t="s">
        <v>0</v>
      </c>
      <c r="P102" s="181" t="s">
        <v>0</v>
      </c>
      <c r="Q102" s="181" t="s">
        <v>0</v>
      </c>
      <c r="R102" s="181">
        <v>5.4</v>
      </c>
      <c r="S102" s="181">
        <v>1.9</v>
      </c>
      <c r="T102" s="181" t="s">
        <v>0</v>
      </c>
      <c r="U102" s="181">
        <v>7</v>
      </c>
      <c r="V102" s="181">
        <v>0.9</v>
      </c>
      <c r="W102" s="181">
        <v>2.7</v>
      </c>
      <c r="X102" s="181">
        <v>3.5</v>
      </c>
      <c r="Y102" s="181">
        <v>6.4</v>
      </c>
      <c r="Z102" s="181">
        <v>0</v>
      </c>
      <c r="AA102" s="181">
        <v>0</v>
      </c>
      <c r="AB102" s="181">
        <v>0</v>
      </c>
      <c r="AC102" s="181">
        <v>0</v>
      </c>
      <c r="AD102" s="181">
        <v>0</v>
      </c>
      <c r="AE102" s="181" t="s">
        <v>0</v>
      </c>
      <c r="AF102" s="181">
        <v>19</v>
      </c>
      <c r="AG102" s="181">
        <v>18.5</v>
      </c>
      <c r="AH102" s="181">
        <v>17.399999999999999</v>
      </c>
      <c r="AI102" s="178">
        <v>12.3</v>
      </c>
      <c r="AJ102" s="128">
        <v>13.1</v>
      </c>
      <c r="AK102" s="128">
        <v>12.8</v>
      </c>
    </row>
    <row r="103" spans="1:37" s="122" customFormat="1">
      <c r="A103" s="117" t="s">
        <v>58</v>
      </c>
      <c r="B103" s="126" t="s">
        <v>0</v>
      </c>
      <c r="C103" s="126">
        <v>6.3</v>
      </c>
      <c r="D103" s="126">
        <v>2.4</v>
      </c>
      <c r="E103" s="126">
        <v>2.8</v>
      </c>
      <c r="F103" s="126">
        <v>1.6</v>
      </c>
      <c r="G103" s="126">
        <v>1</v>
      </c>
      <c r="H103" s="126">
        <v>0.4</v>
      </c>
      <c r="I103" s="126">
        <v>1.6</v>
      </c>
      <c r="J103" s="126">
        <v>0.9</v>
      </c>
      <c r="K103" s="181">
        <v>6.93</v>
      </c>
      <c r="L103" s="181">
        <v>3.6</v>
      </c>
      <c r="M103" s="126" t="s">
        <v>0</v>
      </c>
      <c r="N103" s="126" t="s">
        <v>0</v>
      </c>
      <c r="O103" s="126" t="s">
        <v>0</v>
      </c>
      <c r="P103" s="181" t="s">
        <v>0</v>
      </c>
      <c r="Q103" s="181" t="s">
        <v>0</v>
      </c>
      <c r="R103" s="181" t="s">
        <v>0</v>
      </c>
      <c r="S103" s="181" t="s">
        <v>0</v>
      </c>
      <c r="T103" s="181">
        <v>8.6999999999999993</v>
      </c>
      <c r="U103" s="181">
        <v>4.2</v>
      </c>
      <c r="V103" s="181">
        <v>0.2</v>
      </c>
      <c r="W103" s="181">
        <v>7.8</v>
      </c>
      <c r="X103" s="181">
        <v>4.5</v>
      </c>
      <c r="Y103" s="181" t="s">
        <v>0</v>
      </c>
      <c r="Z103" s="181">
        <v>8.5</v>
      </c>
      <c r="AA103" s="181">
        <v>0</v>
      </c>
      <c r="AB103" s="181">
        <v>0</v>
      </c>
      <c r="AC103" s="181">
        <v>8.1</v>
      </c>
      <c r="AD103" s="181">
        <v>8.5</v>
      </c>
      <c r="AE103" s="181">
        <v>19.8</v>
      </c>
      <c r="AF103" s="181">
        <v>6</v>
      </c>
      <c r="AG103" s="181">
        <v>14.7</v>
      </c>
      <c r="AH103" s="181">
        <v>14.9</v>
      </c>
      <c r="AI103" s="178">
        <v>10.4</v>
      </c>
      <c r="AJ103" s="128">
        <v>18.399999999999999</v>
      </c>
      <c r="AK103" s="128">
        <v>19.100000000000001</v>
      </c>
    </row>
    <row r="104" spans="1:37" s="122" customFormat="1">
      <c r="A104" s="117" t="s">
        <v>59</v>
      </c>
      <c r="B104" s="126" t="s">
        <v>0</v>
      </c>
      <c r="C104" s="126">
        <v>2.8</v>
      </c>
      <c r="D104" s="126">
        <v>5.7</v>
      </c>
      <c r="E104" s="126">
        <v>2.1</v>
      </c>
      <c r="F104" s="126">
        <v>0.6</v>
      </c>
      <c r="G104" s="126">
        <v>1</v>
      </c>
      <c r="H104" s="126">
        <v>3.1</v>
      </c>
      <c r="I104" s="126">
        <v>3.2</v>
      </c>
      <c r="J104" s="126">
        <v>3.1</v>
      </c>
      <c r="K104" s="181">
        <v>4.3</v>
      </c>
      <c r="L104" s="181">
        <v>4.4714285714285715</v>
      </c>
      <c r="M104" s="126">
        <v>3.6</v>
      </c>
      <c r="N104" s="126">
        <v>3.8</v>
      </c>
      <c r="O104" s="126">
        <v>2</v>
      </c>
      <c r="P104" s="181" t="s">
        <v>0</v>
      </c>
      <c r="Q104" s="181">
        <v>7.1</v>
      </c>
      <c r="R104" s="181" t="s">
        <v>0</v>
      </c>
      <c r="S104" s="181">
        <v>7.2</v>
      </c>
      <c r="T104" s="181">
        <v>1.5</v>
      </c>
      <c r="U104" s="181">
        <v>10.4</v>
      </c>
      <c r="V104" s="181">
        <v>4.5</v>
      </c>
      <c r="W104" s="181">
        <v>6.3</v>
      </c>
      <c r="X104" s="181" t="s">
        <v>0</v>
      </c>
      <c r="Y104" s="181" t="s">
        <v>0</v>
      </c>
      <c r="Z104" s="181">
        <v>0</v>
      </c>
      <c r="AA104" s="181">
        <v>14.9</v>
      </c>
      <c r="AB104" s="181">
        <v>0</v>
      </c>
      <c r="AC104" s="181">
        <v>5</v>
      </c>
      <c r="AD104" s="181">
        <v>13.5</v>
      </c>
      <c r="AE104" s="181">
        <v>8</v>
      </c>
      <c r="AF104" s="181">
        <v>14.6</v>
      </c>
      <c r="AG104" s="181">
        <v>15.4</v>
      </c>
      <c r="AH104" s="181">
        <v>15.5</v>
      </c>
      <c r="AI104" s="178">
        <v>13.5</v>
      </c>
      <c r="AJ104" s="128">
        <v>16.899999999999999</v>
      </c>
      <c r="AK104" s="128">
        <v>10.6</v>
      </c>
    </row>
    <row r="105" spans="1:37" s="122" customFormat="1">
      <c r="A105" s="117" t="s">
        <v>60</v>
      </c>
      <c r="B105" s="126" t="s">
        <v>0</v>
      </c>
      <c r="C105" s="126">
        <v>5</v>
      </c>
      <c r="D105" s="126">
        <v>3.7</v>
      </c>
      <c r="E105" s="126">
        <v>2.1</v>
      </c>
      <c r="F105" s="126">
        <v>5.5</v>
      </c>
      <c r="G105" s="126" t="s">
        <v>0</v>
      </c>
      <c r="H105" s="126" t="s">
        <v>0</v>
      </c>
      <c r="I105" s="126" t="s">
        <v>0</v>
      </c>
      <c r="J105" s="126">
        <v>1</v>
      </c>
      <c r="K105" s="181" t="s">
        <v>0</v>
      </c>
      <c r="L105" s="181" t="s">
        <v>0</v>
      </c>
      <c r="M105" s="126" t="s">
        <v>0</v>
      </c>
      <c r="N105" s="126" t="s">
        <v>0</v>
      </c>
      <c r="O105" s="126" t="s">
        <v>0</v>
      </c>
      <c r="P105" s="181" t="s">
        <v>0</v>
      </c>
      <c r="Q105" s="181" t="s">
        <v>0</v>
      </c>
      <c r="R105" s="181" t="s">
        <v>0</v>
      </c>
      <c r="S105" s="181" t="s">
        <v>0</v>
      </c>
      <c r="T105" s="181">
        <v>6.2</v>
      </c>
      <c r="U105" s="181" t="s">
        <v>0</v>
      </c>
      <c r="V105" s="181" t="s">
        <v>0</v>
      </c>
      <c r="W105" s="181" t="s">
        <v>0</v>
      </c>
      <c r="X105" s="181" t="s">
        <v>0</v>
      </c>
      <c r="Y105" s="181">
        <v>9.5</v>
      </c>
      <c r="Z105" s="181">
        <v>11.4</v>
      </c>
      <c r="AA105" s="181">
        <v>0</v>
      </c>
      <c r="AB105" s="181">
        <v>10.6</v>
      </c>
      <c r="AC105" s="181">
        <v>9.8000000000000007</v>
      </c>
      <c r="AD105" s="181">
        <v>12</v>
      </c>
      <c r="AE105" s="181">
        <v>13.6</v>
      </c>
      <c r="AF105" s="181">
        <v>4.2</v>
      </c>
      <c r="AG105" s="181">
        <v>14.1</v>
      </c>
      <c r="AH105" s="181">
        <v>15.8</v>
      </c>
      <c r="AI105" s="178">
        <v>12.3</v>
      </c>
      <c r="AJ105" s="128">
        <v>23.9</v>
      </c>
      <c r="AK105" s="128">
        <v>20.2</v>
      </c>
    </row>
    <row r="106" spans="1:37" s="122" customFormat="1">
      <c r="A106" s="117" t="s">
        <v>61</v>
      </c>
      <c r="B106" s="126">
        <v>12</v>
      </c>
      <c r="C106" s="126">
        <v>0.6</v>
      </c>
      <c r="D106" s="126">
        <v>2.2000000000000002</v>
      </c>
      <c r="E106" s="126">
        <v>2.2000000000000002</v>
      </c>
      <c r="F106" s="126">
        <v>2.2000000000000002</v>
      </c>
      <c r="G106" s="126">
        <v>1.2</v>
      </c>
      <c r="H106" s="126">
        <v>3.2</v>
      </c>
      <c r="I106" s="126">
        <v>3</v>
      </c>
      <c r="J106" s="126" t="s">
        <v>0</v>
      </c>
      <c r="K106" s="181" t="s">
        <v>0</v>
      </c>
      <c r="L106" s="181" t="s">
        <v>0</v>
      </c>
      <c r="M106" s="126" t="s">
        <v>0</v>
      </c>
      <c r="N106" s="126" t="s">
        <v>0</v>
      </c>
      <c r="O106" s="126" t="s">
        <v>0</v>
      </c>
      <c r="P106" s="181" t="s">
        <v>0</v>
      </c>
      <c r="Q106" s="181" t="s">
        <v>0</v>
      </c>
      <c r="R106" s="181">
        <v>2.2999999999999998</v>
      </c>
      <c r="S106" s="181" t="s">
        <v>0</v>
      </c>
      <c r="T106" s="181" t="s">
        <v>0</v>
      </c>
      <c r="U106" s="181" t="s">
        <v>0</v>
      </c>
      <c r="V106" s="181">
        <v>0.7</v>
      </c>
      <c r="W106" s="181" t="s">
        <v>0</v>
      </c>
      <c r="X106" s="181" t="s">
        <v>0</v>
      </c>
      <c r="Y106" s="181">
        <v>2</v>
      </c>
      <c r="Z106" s="181">
        <v>12.8</v>
      </c>
      <c r="AA106" s="181">
        <v>0</v>
      </c>
      <c r="AB106" s="181">
        <v>5.7</v>
      </c>
      <c r="AC106" s="181">
        <v>0</v>
      </c>
      <c r="AD106" s="181">
        <v>15</v>
      </c>
      <c r="AE106" s="181" t="s">
        <v>0</v>
      </c>
      <c r="AF106" s="181" t="s">
        <v>0</v>
      </c>
      <c r="AG106" s="181">
        <v>15.1</v>
      </c>
      <c r="AH106" s="181">
        <v>13.3</v>
      </c>
      <c r="AI106" s="178">
        <v>13.2</v>
      </c>
      <c r="AJ106" s="128">
        <v>17</v>
      </c>
      <c r="AK106" s="128">
        <v>19</v>
      </c>
    </row>
    <row r="107" spans="1:37" s="122" customFormat="1">
      <c r="A107" s="117" t="s">
        <v>62</v>
      </c>
      <c r="B107" s="126" t="s">
        <v>0</v>
      </c>
      <c r="C107" s="126">
        <v>1.8</v>
      </c>
      <c r="D107" s="126">
        <v>3.1</v>
      </c>
      <c r="E107" s="126">
        <v>3.4</v>
      </c>
      <c r="F107" s="126">
        <v>0.9</v>
      </c>
      <c r="G107" s="126">
        <v>0.8</v>
      </c>
      <c r="H107" s="126" t="s">
        <v>0</v>
      </c>
      <c r="I107" s="126" t="s">
        <v>0</v>
      </c>
      <c r="J107" s="126" t="s">
        <v>0</v>
      </c>
      <c r="K107" s="181" t="s">
        <v>0</v>
      </c>
      <c r="L107" s="181" t="s">
        <v>0</v>
      </c>
      <c r="M107" s="126" t="s">
        <v>0</v>
      </c>
      <c r="N107" s="126" t="s">
        <v>0</v>
      </c>
      <c r="O107" s="126" t="s">
        <v>0</v>
      </c>
      <c r="P107" s="181" t="s">
        <v>0</v>
      </c>
      <c r="Q107" s="181" t="s">
        <v>0</v>
      </c>
      <c r="R107" s="181">
        <v>7.5</v>
      </c>
      <c r="S107" s="181">
        <v>10.6</v>
      </c>
      <c r="T107" s="181">
        <v>5.9</v>
      </c>
      <c r="U107" s="181">
        <v>13.5</v>
      </c>
      <c r="V107" s="181">
        <v>8.1999999999999993</v>
      </c>
      <c r="W107" s="181" t="s">
        <v>0</v>
      </c>
      <c r="X107" s="181" t="s">
        <v>0</v>
      </c>
      <c r="Y107" s="181">
        <v>8.8000000000000007</v>
      </c>
      <c r="Z107" s="181">
        <v>0</v>
      </c>
      <c r="AA107" s="181">
        <v>0</v>
      </c>
      <c r="AB107" s="181">
        <v>0</v>
      </c>
      <c r="AC107" s="181">
        <v>0</v>
      </c>
      <c r="AD107" s="181">
        <v>0</v>
      </c>
      <c r="AE107" s="181" t="s">
        <v>0</v>
      </c>
      <c r="AF107" s="181" t="s">
        <v>0</v>
      </c>
      <c r="AG107" s="181" t="s">
        <v>0</v>
      </c>
      <c r="AH107" s="181">
        <v>16.100000000000001</v>
      </c>
      <c r="AI107" s="178">
        <v>10.3</v>
      </c>
      <c r="AJ107" s="128">
        <v>18.899999999999999</v>
      </c>
      <c r="AK107" s="128">
        <v>16.899999999999999</v>
      </c>
    </row>
    <row r="108" spans="1:37" s="122" customFormat="1">
      <c r="A108" s="117" t="s">
        <v>63</v>
      </c>
      <c r="B108" s="126">
        <v>7.7</v>
      </c>
      <c r="C108" s="126">
        <v>3.2</v>
      </c>
      <c r="D108" s="126">
        <v>2.2000000000000002</v>
      </c>
      <c r="E108" s="126">
        <v>2.4</v>
      </c>
      <c r="F108" s="126">
        <v>2.1</v>
      </c>
      <c r="G108" s="126">
        <v>2.2000000000000002</v>
      </c>
      <c r="H108" s="126">
        <v>2.7</v>
      </c>
      <c r="I108" s="126">
        <v>1.4</v>
      </c>
      <c r="J108" s="126">
        <v>1.9</v>
      </c>
      <c r="K108" s="181">
        <v>4.3306523681858806</v>
      </c>
      <c r="L108" s="181">
        <v>1.942838370565046</v>
      </c>
      <c r="M108" s="126">
        <v>2.2999999999999998</v>
      </c>
      <c r="N108" s="126">
        <v>2.6</v>
      </c>
      <c r="O108" s="126">
        <v>1.9</v>
      </c>
      <c r="P108" s="181">
        <v>6.3</v>
      </c>
      <c r="Q108" s="181">
        <v>10.1</v>
      </c>
      <c r="R108" s="181">
        <v>3.7</v>
      </c>
      <c r="S108" s="181">
        <v>4</v>
      </c>
      <c r="T108" s="181">
        <v>7.3</v>
      </c>
      <c r="U108" s="181">
        <v>2.7</v>
      </c>
      <c r="V108" s="181">
        <v>3.8</v>
      </c>
      <c r="W108" s="181">
        <v>12.5</v>
      </c>
      <c r="X108" s="181">
        <v>6.3</v>
      </c>
      <c r="Y108" s="181">
        <v>14.2</v>
      </c>
      <c r="Z108" s="181">
        <v>8.8000000000000007</v>
      </c>
      <c r="AA108" s="181">
        <v>10</v>
      </c>
      <c r="AB108" s="181">
        <v>11.3</v>
      </c>
      <c r="AC108" s="181">
        <v>17.600000000000001</v>
      </c>
      <c r="AD108" s="181">
        <v>11.3</v>
      </c>
      <c r="AE108" s="181">
        <v>10.7</v>
      </c>
      <c r="AF108" s="181">
        <v>8.1</v>
      </c>
      <c r="AG108" s="181">
        <v>10.7</v>
      </c>
      <c r="AH108" s="181">
        <v>9.8000000000000007</v>
      </c>
      <c r="AI108" s="178">
        <v>8.5</v>
      </c>
      <c r="AJ108" s="128">
        <v>19.8</v>
      </c>
      <c r="AK108" s="128">
        <v>14.6</v>
      </c>
    </row>
    <row r="109" spans="1:37" s="122" customFormat="1">
      <c r="A109" s="117" t="s">
        <v>64</v>
      </c>
      <c r="B109" s="126" t="s">
        <v>0</v>
      </c>
      <c r="C109" s="126">
        <v>3.6</v>
      </c>
      <c r="D109" s="126">
        <v>2.6</v>
      </c>
      <c r="E109" s="126">
        <v>2.2999999999999998</v>
      </c>
      <c r="F109" s="126">
        <v>2.7</v>
      </c>
      <c r="G109" s="126">
        <v>2.2999999999999998</v>
      </c>
      <c r="H109" s="126">
        <v>2.2999999999999998</v>
      </c>
      <c r="I109" s="126" t="s">
        <v>0</v>
      </c>
      <c r="J109" s="126" t="s">
        <v>0</v>
      </c>
      <c r="K109" s="181" t="s">
        <v>0</v>
      </c>
      <c r="L109" s="181" t="s">
        <v>0</v>
      </c>
      <c r="M109" s="126" t="s">
        <v>0</v>
      </c>
      <c r="N109" s="126" t="s">
        <v>0</v>
      </c>
      <c r="O109" s="126" t="s">
        <v>0</v>
      </c>
      <c r="P109" s="181" t="s">
        <v>0</v>
      </c>
      <c r="Q109" s="181" t="s">
        <v>0</v>
      </c>
      <c r="R109" s="181">
        <v>2.8</v>
      </c>
      <c r="S109" s="181" t="s">
        <v>0</v>
      </c>
      <c r="T109" s="181" t="s">
        <v>0</v>
      </c>
      <c r="U109" s="181" t="s">
        <v>0</v>
      </c>
      <c r="V109" s="181" t="s">
        <v>0</v>
      </c>
      <c r="W109" s="181" t="s">
        <v>0</v>
      </c>
      <c r="X109" s="181">
        <v>12.8</v>
      </c>
      <c r="Y109" s="181" t="s">
        <v>0</v>
      </c>
      <c r="Z109" s="181">
        <v>0</v>
      </c>
      <c r="AA109" s="181">
        <v>0</v>
      </c>
      <c r="AB109" s="181">
        <v>10.5</v>
      </c>
      <c r="AC109" s="181">
        <v>4.9000000000000004</v>
      </c>
      <c r="AD109" s="181">
        <v>0</v>
      </c>
      <c r="AE109" s="181">
        <v>5</v>
      </c>
      <c r="AF109" s="181" t="s">
        <v>0</v>
      </c>
      <c r="AG109" s="181">
        <v>9.3000000000000007</v>
      </c>
      <c r="AH109" s="181">
        <v>14.4</v>
      </c>
      <c r="AI109" s="178">
        <v>9.1</v>
      </c>
      <c r="AJ109" s="128">
        <v>19</v>
      </c>
      <c r="AK109" s="128">
        <v>19.2</v>
      </c>
    </row>
    <row r="110" spans="1:37" s="122" customFormat="1">
      <c r="A110" s="117" t="s">
        <v>65</v>
      </c>
      <c r="B110" s="126" t="s">
        <v>0</v>
      </c>
      <c r="C110" s="126">
        <v>2.2999999999999998</v>
      </c>
      <c r="D110" s="126">
        <v>1.2</v>
      </c>
      <c r="E110" s="126">
        <v>1.1000000000000001</v>
      </c>
      <c r="F110" s="126">
        <v>2</v>
      </c>
      <c r="G110" s="126">
        <v>1.2</v>
      </c>
      <c r="H110" s="126">
        <v>1.1000000000000001</v>
      </c>
      <c r="I110" s="126">
        <v>2.2000000000000002</v>
      </c>
      <c r="J110" s="126" t="s">
        <v>0</v>
      </c>
      <c r="K110" s="181" t="s">
        <v>0</v>
      </c>
      <c r="L110" s="181" t="s">
        <v>0</v>
      </c>
      <c r="M110" s="126">
        <v>2</v>
      </c>
      <c r="N110" s="126">
        <v>2.5</v>
      </c>
      <c r="O110" s="126">
        <v>1.1000000000000001</v>
      </c>
      <c r="P110" s="181">
        <v>1.8</v>
      </c>
      <c r="Q110" s="181">
        <v>1.7</v>
      </c>
      <c r="R110" s="181">
        <v>3.3</v>
      </c>
      <c r="S110" s="181">
        <v>3.3</v>
      </c>
      <c r="T110" s="181">
        <v>7.5</v>
      </c>
      <c r="U110" s="181">
        <v>1.3</v>
      </c>
      <c r="V110" s="181">
        <v>0.9</v>
      </c>
      <c r="W110" s="181">
        <v>2.8</v>
      </c>
      <c r="X110" s="181" t="s">
        <v>0</v>
      </c>
      <c r="Y110" s="181">
        <v>2.5</v>
      </c>
      <c r="Z110" s="181">
        <v>4.4000000000000004</v>
      </c>
      <c r="AA110" s="181">
        <v>8.1</v>
      </c>
      <c r="AB110" s="181">
        <v>10.9</v>
      </c>
      <c r="AC110" s="181">
        <v>15.7</v>
      </c>
      <c r="AD110" s="181">
        <v>12.4</v>
      </c>
      <c r="AE110" s="181">
        <v>12.5</v>
      </c>
      <c r="AF110" s="181">
        <v>8</v>
      </c>
      <c r="AG110" s="181">
        <v>11</v>
      </c>
      <c r="AH110" s="181">
        <v>6.7</v>
      </c>
      <c r="AI110" s="178">
        <v>2.5</v>
      </c>
      <c r="AJ110" s="128">
        <v>14.8</v>
      </c>
      <c r="AK110" s="128">
        <v>10.4</v>
      </c>
    </row>
    <row r="111" spans="1:37" s="122" customFormat="1">
      <c r="A111" s="183" t="s">
        <v>66</v>
      </c>
      <c r="B111" s="126" t="s">
        <v>0</v>
      </c>
      <c r="C111" s="126">
        <v>2.9</v>
      </c>
      <c r="D111" s="126">
        <v>0.9</v>
      </c>
      <c r="E111" s="126">
        <v>1.3</v>
      </c>
      <c r="F111" s="126">
        <v>2.8</v>
      </c>
      <c r="G111" s="126">
        <v>0.7</v>
      </c>
      <c r="H111" s="126">
        <v>2</v>
      </c>
      <c r="I111" s="126">
        <v>1.5</v>
      </c>
      <c r="J111" s="126">
        <v>0.7</v>
      </c>
      <c r="K111" s="181">
        <v>0.68</v>
      </c>
      <c r="L111" s="181">
        <v>1.2660550458715596</v>
      </c>
      <c r="M111" s="126">
        <v>4.5999999999999996</v>
      </c>
      <c r="N111" s="126">
        <v>1.7</v>
      </c>
      <c r="O111" s="126">
        <v>0.8</v>
      </c>
      <c r="P111" s="181">
        <v>6.5</v>
      </c>
      <c r="Q111" s="181">
        <v>8.6999999999999993</v>
      </c>
      <c r="R111" s="181">
        <v>5.0999999999999996</v>
      </c>
      <c r="S111" s="181">
        <v>7.4</v>
      </c>
      <c r="T111" s="181">
        <v>1.9</v>
      </c>
      <c r="U111" s="181">
        <v>4.5999999999999996</v>
      </c>
      <c r="V111" s="181">
        <v>3</v>
      </c>
      <c r="W111" s="181">
        <v>6.5</v>
      </c>
      <c r="X111" s="181" t="s">
        <v>0</v>
      </c>
      <c r="Y111" s="181" t="s">
        <v>0</v>
      </c>
      <c r="Z111" s="181">
        <v>6.7</v>
      </c>
      <c r="AA111" s="181">
        <v>7.3</v>
      </c>
      <c r="AB111" s="181">
        <v>12.2</v>
      </c>
      <c r="AC111" s="181">
        <v>8</v>
      </c>
      <c r="AD111" s="181">
        <v>9.1</v>
      </c>
      <c r="AE111" s="181">
        <v>7</v>
      </c>
      <c r="AF111" s="181">
        <v>14</v>
      </c>
      <c r="AG111" s="181">
        <v>6.1</v>
      </c>
      <c r="AH111" s="181">
        <v>10</v>
      </c>
      <c r="AI111" s="178">
        <v>8.1999999999999993</v>
      </c>
      <c r="AJ111" s="128">
        <v>17.100000000000001</v>
      </c>
      <c r="AK111" s="128">
        <v>16.2</v>
      </c>
    </row>
    <row r="112" spans="1:37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12"/>
      <c r="AE112" s="12"/>
      <c r="AF112" s="12"/>
      <c r="AG112" s="12"/>
      <c r="AH112" s="12"/>
      <c r="AI112" s="12"/>
      <c r="AJ112" s="12"/>
      <c r="AK112" s="79"/>
    </row>
    <row r="113" spans="1:37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12"/>
      <c r="AI113" s="12"/>
      <c r="AJ113" s="12"/>
      <c r="AK113" s="79"/>
    </row>
    <row r="114" spans="1:37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R114" s="15"/>
    </row>
    <row r="115" spans="1:37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7" ht="12.75" customHeight="1">
      <c r="A116" s="87" t="s">
        <v>9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</row>
    <row r="117" spans="1:37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AH117" s="88" t="s">
        <v>15</v>
      </c>
      <c r="AI117" s="88"/>
      <c r="AJ117" s="88"/>
      <c r="AK117" s="88"/>
    </row>
    <row r="118" spans="1:37" s="34" customFormat="1">
      <c r="A118" s="32"/>
      <c r="B118" s="32">
        <v>1990</v>
      </c>
      <c r="C118" s="32">
        <v>1991</v>
      </c>
      <c r="D118" s="32">
        <v>1992</v>
      </c>
      <c r="E118" s="32">
        <v>1993</v>
      </c>
      <c r="F118" s="32">
        <v>1994</v>
      </c>
      <c r="G118" s="32">
        <v>1995</v>
      </c>
      <c r="H118" s="32">
        <v>1996</v>
      </c>
      <c r="I118" s="32">
        <v>1997</v>
      </c>
      <c r="J118" s="32">
        <v>1998</v>
      </c>
      <c r="K118" s="32">
        <v>1999</v>
      </c>
      <c r="L118" s="32">
        <v>2000</v>
      </c>
      <c r="M118" s="32">
        <v>2001</v>
      </c>
      <c r="N118" s="32">
        <v>2002</v>
      </c>
      <c r="O118" s="32">
        <v>2003</v>
      </c>
      <c r="P118" s="32">
        <v>2004</v>
      </c>
      <c r="Q118" s="32">
        <v>2005</v>
      </c>
      <c r="R118" s="32">
        <v>2006</v>
      </c>
      <c r="S118" s="32">
        <v>2007</v>
      </c>
      <c r="T118" s="32">
        <v>2008</v>
      </c>
      <c r="U118" s="32">
        <v>2009</v>
      </c>
      <c r="V118" s="32">
        <v>2010</v>
      </c>
      <c r="W118" s="32">
        <v>2011</v>
      </c>
      <c r="X118" s="32">
        <v>2012</v>
      </c>
      <c r="Y118" s="32">
        <v>2013</v>
      </c>
      <c r="Z118" s="32">
        <v>2014</v>
      </c>
      <c r="AA118" s="32">
        <v>2015</v>
      </c>
      <c r="AB118" s="32">
        <v>2016</v>
      </c>
      <c r="AC118" s="32">
        <v>2017</v>
      </c>
      <c r="AD118" s="32">
        <v>2018</v>
      </c>
      <c r="AE118" s="32">
        <v>2019</v>
      </c>
      <c r="AF118" s="32">
        <v>2020</v>
      </c>
      <c r="AG118" s="32">
        <v>2021</v>
      </c>
      <c r="AH118" s="32">
        <v>2022</v>
      </c>
      <c r="AI118" s="32">
        <v>2023</v>
      </c>
      <c r="AJ118" s="32">
        <v>2024</v>
      </c>
      <c r="AK118" s="32">
        <v>2025</v>
      </c>
    </row>
    <row r="119" spans="1:37" s="122" customFormat="1" ht="22.5">
      <c r="A119" s="113" t="s">
        <v>52</v>
      </c>
      <c r="B119" s="182">
        <v>115</v>
      </c>
      <c r="C119" s="182">
        <v>69</v>
      </c>
      <c r="D119" s="182">
        <v>105</v>
      </c>
      <c r="E119" s="182">
        <v>84</v>
      </c>
      <c r="F119" s="182">
        <v>54</v>
      </c>
      <c r="G119" s="182">
        <v>58</v>
      </c>
      <c r="H119" s="182">
        <v>98</v>
      </c>
      <c r="I119" s="182">
        <v>91</v>
      </c>
      <c r="J119" s="182">
        <v>69</v>
      </c>
      <c r="K119" s="182">
        <v>116</v>
      </c>
      <c r="L119" s="182">
        <v>84</v>
      </c>
      <c r="M119" s="182">
        <v>132.1</v>
      </c>
      <c r="N119" s="182">
        <v>148.80000000000001</v>
      </c>
      <c r="O119" s="182">
        <v>119.1</v>
      </c>
      <c r="P119" s="182">
        <v>123.9</v>
      </c>
      <c r="Q119" s="182">
        <v>163.69999999999999</v>
      </c>
      <c r="R119" s="182">
        <v>166.4</v>
      </c>
      <c r="S119" s="182">
        <v>167.1</v>
      </c>
      <c r="T119" s="182">
        <v>156.6</v>
      </c>
      <c r="U119" s="182">
        <v>170.3</v>
      </c>
      <c r="V119" s="182">
        <v>98.7</v>
      </c>
      <c r="W119" s="182">
        <v>184.85599999999999</v>
      </c>
      <c r="X119" s="182">
        <v>177.69</v>
      </c>
      <c r="Y119" s="182">
        <v>183.22030000000001</v>
      </c>
      <c r="Z119" s="182">
        <v>191.22640000000001</v>
      </c>
      <c r="AA119" s="182">
        <v>191.00839999999999</v>
      </c>
      <c r="AB119" s="182">
        <v>189.7056</v>
      </c>
      <c r="AC119" s="182">
        <v>183.1</v>
      </c>
      <c r="AD119" s="182">
        <v>167.6</v>
      </c>
      <c r="AE119" s="182">
        <v>179.8</v>
      </c>
      <c r="AF119" s="182">
        <v>181.18199999999999</v>
      </c>
      <c r="AG119" s="182">
        <v>179.8</v>
      </c>
      <c r="AH119" s="182">
        <v>148.30000000000001</v>
      </c>
      <c r="AI119" s="77">
        <v>146.4</v>
      </c>
      <c r="AJ119" s="128">
        <v>158</v>
      </c>
      <c r="AK119" s="128">
        <v>172.3</v>
      </c>
    </row>
    <row r="120" spans="1:37" s="122" customFormat="1">
      <c r="A120" s="117" t="s">
        <v>53</v>
      </c>
      <c r="B120" s="182">
        <v>85.3</v>
      </c>
      <c r="C120" s="182">
        <v>69.900000000000006</v>
      </c>
      <c r="D120" s="182">
        <v>119.8</v>
      </c>
      <c r="E120" s="182">
        <v>99.8</v>
      </c>
      <c r="F120" s="182">
        <v>40</v>
      </c>
      <c r="G120" s="182">
        <v>69</v>
      </c>
      <c r="H120" s="182">
        <v>112</v>
      </c>
      <c r="I120" s="182">
        <v>95.1</v>
      </c>
      <c r="J120" s="182">
        <v>71.400000000000006</v>
      </c>
      <c r="K120" s="182">
        <v>115.9</v>
      </c>
      <c r="L120" s="182">
        <v>84.8</v>
      </c>
      <c r="M120" s="182">
        <v>132</v>
      </c>
      <c r="N120" s="182">
        <v>150</v>
      </c>
      <c r="O120" s="182">
        <v>120</v>
      </c>
      <c r="P120" s="182">
        <v>120</v>
      </c>
      <c r="Q120" s="182">
        <v>175</v>
      </c>
      <c r="R120" s="182">
        <v>192</v>
      </c>
      <c r="S120" s="182">
        <v>171</v>
      </c>
      <c r="T120" s="182">
        <v>134</v>
      </c>
      <c r="U120" s="182">
        <v>148</v>
      </c>
      <c r="V120" s="182">
        <v>94</v>
      </c>
      <c r="W120" s="182">
        <v>191.16919999999999</v>
      </c>
      <c r="X120" s="182">
        <v>192.89709999999999</v>
      </c>
      <c r="Y120" s="182">
        <v>193.91210000000001</v>
      </c>
      <c r="Z120" s="182">
        <v>198.6437</v>
      </c>
      <c r="AA120" s="182">
        <v>208.2611</v>
      </c>
      <c r="AB120" s="182">
        <v>208.93049999999999</v>
      </c>
      <c r="AC120" s="182">
        <v>211.3</v>
      </c>
      <c r="AD120" s="182">
        <v>208.4</v>
      </c>
      <c r="AE120" s="182">
        <v>208</v>
      </c>
      <c r="AF120" s="182">
        <v>205.2586</v>
      </c>
      <c r="AG120" s="182">
        <v>204.2</v>
      </c>
      <c r="AH120" s="182">
        <v>208</v>
      </c>
      <c r="AI120" s="77">
        <v>204.9</v>
      </c>
      <c r="AJ120" s="128">
        <v>203.6</v>
      </c>
      <c r="AK120" s="128">
        <v>202.9</v>
      </c>
    </row>
    <row r="121" spans="1:37" s="122" customFormat="1">
      <c r="A121" s="117" t="s">
        <v>54</v>
      </c>
      <c r="B121" s="182">
        <v>121.8</v>
      </c>
      <c r="C121" s="182">
        <v>72.900000000000006</v>
      </c>
      <c r="D121" s="182">
        <v>97.9</v>
      </c>
      <c r="E121" s="182">
        <v>74.3</v>
      </c>
      <c r="F121" s="182">
        <v>60.9</v>
      </c>
      <c r="G121" s="182">
        <v>41.7</v>
      </c>
      <c r="H121" s="182">
        <v>80.3</v>
      </c>
      <c r="I121" s="182">
        <v>86.3</v>
      </c>
      <c r="J121" s="182">
        <v>67.900000000000006</v>
      </c>
      <c r="K121" s="182">
        <v>114.3</v>
      </c>
      <c r="L121" s="182">
        <v>84.4</v>
      </c>
      <c r="M121" s="182">
        <v>132</v>
      </c>
      <c r="N121" s="182">
        <v>150</v>
      </c>
      <c r="O121" s="182">
        <v>60</v>
      </c>
      <c r="P121" s="182">
        <v>44</v>
      </c>
      <c r="Q121" s="182">
        <v>212</v>
      </c>
      <c r="R121" s="182">
        <v>147</v>
      </c>
      <c r="S121" s="182">
        <v>110</v>
      </c>
      <c r="T121" s="182">
        <v>161</v>
      </c>
      <c r="U121" s="182">
        <v>175</v>
      </c>
      <c r="V121" s="182">
        <v>78</v>
      </c>
      <c r="W121" s="182">
        <v>215.64359999999999</v>
      </c>
      <c r="X121" s="182">
        <v>181.23650000000001</v>
      </c>
      <c r="Y121" s="182">
        <v>195.69390000000001</v>
      </c>
      <c r="Z121" s="182">
        <v>200.6001</v>
      </c>
      <c r="AA121" s="182">
        <v>194.43109999999999</v>
      </c>
      <c r="AB121" s="182">
        <v>198.7139</v>
      </c>
      <c r="AC121" s="182">
        <v>196.2</v>
      </c>
      <c r="AD121" s="182">
        <v>227.2</v>
      </c>
      <c r="AE121" s="182">
        <v>218.3</v>
      </c>
      <c r="AF121" s="182">
        <v>220.1103</v>
      </c>
      <c r="AG121" s="182">
        <v>203.2</v>
      </c>
      <c r="AH121" s="182">
        <v>164.6</v>
      </c>
      <c r="AI121" s="77">
        <v>161.1</v>
      </c>
      <c r="AJ121" s="128">
        <v>117.9</v>
      </c>
      <c r="AK121" s="128">
        <v>167.7</v>
      </c>
    </row>
    <row r="122" spans="1:37" s="122" customFormat="1">
      <c r="A122" s="117" t="s">
        <v>55</v>
      </c>
      <c r="B122" s="182">
        <v>100.4</v>
      </c>
      <c r="C122" s="182">
        <v>59.1</v>
      </c>
      <c r="D122" s="182">
        <v>68.400000000000006</v>
      </c>
      <c r="E122" s="182">
        <v>61.1</v>
      </c>
      <c r="F122" s="182">
        <v>53.2</v>
      </c>
      <c r="G122" s="182">
        <v>46</v>
      </c>
      <c r="H122" s="182">
        <v>78.3</v>
      </c>
      <c r="I122" s="182">
        <v>90.1</v>
      </c>
      <c r="J122" s="182">
        <v>70.599999999999994</v>
      </c>
      <c r="K122" s="182">
        <v>116.4</v>
      </c>
      <c r="L122" s="182">
        <v>84.7</v>
      </c>
      <c r="M122" s="182">
        <v>131</v>
      </c>
      <c r="N122" s="182">
        <v>150</v>
      </c>
      <c r="O122" s="182">
        <v>141</v>
      </c>
      <c r="P122" s="182">
        <v>131</v>
      </c>
      <c r="Q122" s="182">
        <v>141</v>
      </c>
      <c r="R122" s="182">
        <v>118</v>
      </c>
      <c r="S122" s="182">
        <v>137</v>
      </c>
      <c r="T122" s="182">
        <v>47</v>
      </c>
      <c r="U122" s="182">
        <v>126</v>
      </c>
      <c r="V122" s="182">
        <v>90</v>
      </c>
      <c r="W122" s="182">
        <v>149.18899999999999</v>
      </c>
      <c r="X122" s="182">
        <v>119.4379</v>
      </c>
      <c r="Y122" s="182">
        <v>149.55789999999999</v>
      </c>
      <c r="Z122" s="182">
        <v>183.03880000000001</v>
      </c>
      <c r="AA122" s="182">
        <v>189.82689999999999</v>
      </c>
      <c r="AB122" s="182">
        <v>199.5309</v>
      </c>
      <c r="AC122" s="182">
        <v>174.1</v>
      </c>
      <c r="AD122" s="182">
        <v>111.3</v>
      </c>
      <c r="AE122" s="182">
        <v>137.1</v>
      </c>
      <c r="AF122" s="182">
        <v>155.61410000000001</v>
      </c>
      <c r="AG122" s="182">
        <v>199.8</v>
      </c>
      <c r="AH122" s="182">
        <v>168.3</v>
      </c>
      <c r="AI122" s="77">
        <v>33</v>
      </c>
      <c r="AJ122" s="128">
        <v>133</v>
      </c>
      <c r="AK122" s="128">
        <v>151.1</v>
      </c>
    </row>
    <row r="123" spans="1:37" s="122" customFormat="1" ht="22.5">
      <c r="A123" s="117" t="s">
        <v>56</v>
      </c>
      <c r="B123" s="182">
        <v>86.4</v>
      </c>
      <c r="C123" s="182">
        <v>70.7</v>
      </c>
      <c r="D123" s="182">
        <v>99.7</v>
      </c>
      <c r="E123" s="182">
        <v>88</v>
      </c>
      <c r="F123" s="182">
        <v>35.5</v>
      </c>
      <c r="G123" s="182">
        <v>65</v>
      </c>
      <c r="H123" s="182">
        <v>105.7</v>
      </c>
      <c r="I123" s="182">
        <v>92.2</v>
      </c>
      <c r="J123" s="182">
        <v>70.7</v>
      </c>
      <c r="K123" s="182">
        <v>116.8</v>
      </c>
      <c r="L123" s="182">
        <v>84.7</v>
      </c>
      <c r="M123" s="182">
        <v>132</v>
      </c>
      <c r="N123" s="182">
        <v>150</v>
      </c>
      <c r="O123" s="182">
        <v>120</v>
      </c>
      <c r="P123" s="182">
        <v>151</v>
      </c>
      <c r="Q123" s="182">
        <v>209</v>
      </c>
      <c r="R123" s="182">
        <v>223</v>
      </c>
      <c r="S123" s="182">
        <v>180</v>
      </c>
      <c r="T123" s="182">
        <v>199</v>
      </c>
      <c r="U123" s="182">
        <v>196</v>
      </c>
      <c r="V123" s="182">
        <v>125</v>
      </c>
      <c r="W123" s="182">
        <v>199.82669999999999</v>
      </c>
      <c r="X123" s="182">
        <v>187.1061</v>
      </c>
      <c r="Y123" s="182">
        <v>187.3049</v>
      </c>
      <c r="Z123" s="182">
        <v>195.47280000000001</v>
      </c>
      <c r="AA123" s="182">
        <v>195.43799999999999</v>
      </c>
      <c r="AB123" s="182">
        <v>196.6738</v>
      </c>
      <c r="AC123" s="182">
        <v>190.5</v>
      </c>
      <c r="AD123" s="182">
        <v>158.6</v>
      </c>
      <c r="AE123" s="182">
        <v>197.9</v>
      </c>
      <c r="AF123" s="182">
        <v>193.07839999999999</v>
      </c>
      <c r="AG123" s="182">
        <v>187</v>
      </c>
      <c r="AH123" s="182">
        <v>163.19999999999999</v>
      </c>
      <c r="AI123" s="77">
        <v>167.5</v>
      </c>
      <c r="AJ123" s="128">
        <v>154.19999999999999</v>
      </c>
      <c r="AK123" s="128">
        <v>103.2</v>
      </c>
    </row>
    <row r="124" spans="1:37" s="122" customFormat="1">
      <c r="A124" s="117" t="s">
        <v>57</v>
      </c>
      <c r="B124" s="182">
        <v>88.3</v>
      </c>
      <c r="C124" s="182">
        <v>61.2</v>
      </c>
      <c r="D124" s="182">
        <v>104.1</v>
      </c>
      <c r="E124" s="182">
        <v>91.7</v>
      </c>
      <c r="F124" s="182">
        <v>37.5</v>
      </c>
      <c r="G124" s="182">
        <v>65.400000000000006</v>
      </c>
      <c r="H124" s="182">
        <v>108.3</v>
      </c>
      <c r="I124" s="182">
        <v>93.3</v>
      </c>
      <c r="J124" s="182">
        <v>71</v>
      </c>
      <c r="K124" s="182">
        <v>117</v>
      </c>
      <c r="L124" s="182">
        <v>84.9</v>
      </c>
      <c r="M124" s="182">
        <v>132</v>
      </c>
      <c r="N124" s="182">
        <v>149</v>
      </c>
      <c r="O124" s="182">
        <v>101</v>
      </c>
      <c r="P124" s="182">
        <v>113</v>
      </c>
      <c r="Q124" s="182">
        <v>160</v>
      </c>
      <c r="R124" s="182">
        <v>157</v>
      </c>
      <c r="S124" s="182">
        <v>140</v>
      </c>
      <c r="T124" s="182">
        <v>115</v>
      </c>
      <c r="U124" s="182">
        <v>132</v>
      </c>
      <c r="V124" s="182">
        <v>112</v>
      </c>
      <c r="W124" s="182">
        <v>217.34610000000001</v>
      </c>
      <c r="X124" s="182">
        <v>196.03809999999999</v>
      </c>
      <c r="Y124" s="182">
        <v>193.30099999999999</v>
      </c>
      <c r="Z124" s="182">
        <v>223.52019999999999</v>
      </c>
      <c r="AA124" s="182">
        <v>213.56299999999999</v>
      </c>
      <c r="AB124" s="182">
        <v>207.5855</v>
      </c>
      <c r="AC124" s="182">
        <v>204.5</v>
      </c>
      <c r="AD124" s="182">
        <v>213.3</v>
      </c>
      <c r="AE124" s="182">
        <v>232.3</v>
      </c>
      <c r="AF124" s="182">
        <v>241.37729999999999</v>
      </c>
      <c r="AG124" s="182">
        <v>239.5</v>
      </c>
      <c r="AH124" s="182">
        <v>187</v>
      </c>
      <c r="AI124" s="77">
        <v>102.9</v>
      </c>
      <c r="AJ124" s="128">
        <v>130.80000000000001</v>
      </c>
      <c r="AK124" s="128">
        <v>154.9</v>
      </c>
    </row>
    <row r="125" spans="1:37" s="122" customFormat="1">
      <c r="A125" s="117" t="s">
        <v>58</v>
      </c>
      <c r="B125" s="182">
        <v>82.2</v>
      </c>
      <c r="C125" s="182">
        <v>63.3</v>
      </c>
      <c r="D125" s="182">
        <v>106.6</v>
      </c>
      <c r="E125" s="182">
        <v>91.3</v>
      </c>
      <c r="F125" s="182">
        <v>36.799999999999997</v>
      </c>
      <c r="G125" s="182">
        <v>66.2</v>
      </c>
      <c r="H125" s="182">
        <v>107.7</v>
      </c>
      <c r="I125" s="182">
        <v>92.7</v>
      </c>
      <c r="J125" s="182">
        <v>70.3</v>
      </c>
      <c r="K125" s="182">
        <v>116.9</v>
      </c>
      <c r="L125" s="182">
        <v>84.6</v>
      </c>
      <c r="M125" s="182">
        <v>131</v>
      </c>
      <c r="N125" s="182">
        <v>150</v>
      </c>
      <c r="O125" s="182">
        <v>91</v>
      </c>
      <c r="P125" s="182">
        <v>140</v>
      </c>
      <c r="Q125" s="182">
        <v>123</v>
      </c>
      <c r="R125" s="182">
        <v>144</v>
      </c>
      <c r="S125" s="182">
        <v>163</v>
      </c>
      <c r="T125" s="182">
        <v>148</v>
      </c>
      <c r="U125" s="182">
        <v>175</v>
      </c>
      <c r="V125" s="182">
        <v>124</v>
      </c>
      <c r="W125" s="182">
        <v>193.34739999999999</v>
      </c>
      <c r="X125" s="182">
        <v>184.77350000000001</v>
      </c>
      <c r="Y125" s="182">
        <v>196.3553</v>
      </c>
      <c r="Z125" s="182">
        <v>192.33330000000001</v>
      </c>
      <c r="AA125" s="182">
        <v>192.23259999999999</v>
      </c>
      <c r="AB125" s="182">
        <v>186.18889999999999</v>
      </c>
      <c r="AC125" s="182">
        <v>179.6</v>
      </c>
      <c r="AD125" s="182">
        <v>165.5</v>
      </c>
      <c r="AE125" s="182">
        <v>173.1</v>
      </c>
      <c r="AF125" s="182">
        <v>163.5778</v>
      </c>
      <c r="AG125" s="182">
        <v>163.30000000000001</v>
      </c>
      <c r="AH125" s="182">
        <v>154.5</v>
      </c>
      <c r="AI125" s="77">
        <v>162.69999999999999</v>
      </c>
      <c r="AJ125" s="128">
        <v>106.3</v>
      </c>
      <c r="AK125" s="128">
        <v>163.19999999999999</v>
      </c>
    </row>
    <row r="126" spans="1:37" s="122" customFormat="1">
      <c r="A126" s="117" t="s">
        <v>59</v>
      </c>
      <c r="B126" s="182">
        <v>111.4</v>
      </c>
      <c r="C126" s="182">
        <v>81.7</v>
      </c>
      <c r="D126" s="182">
        <v>128</v>
      </c>
      <c r="E126" s="182">
        <v>98.3</v>
      </c>
      <c r="F126" s="182">
        <v>53.5</v>
      </c>
      <c r="G126" s="182">
        <v>67.5</v>
      </c>
      <c r="H126" s="182">
        <v>111.9</v>
      </c>
      <c r="I126" s="182">
        <v>97.4</v>
      </c>
      <c r="J126" s="182">
        <v>69.2</v>
      </c>
      <c r="K126" s="182">
        <v>112.3</v>
      </c>
      <c r="L126" s="182">
        <v>80.7</v>
      </c>
      <c r="M126" s="182">
        <v>135</v>
      </c>
      <c r="N126" s="182">
        <v>145</v>
      </c>
      <c r="O126" s="182">
        <v>111</v>
      </c>
      <c r="P126" s="182">
        <v>102</v>
      </c>
      <c r="Q126" s="182">
        <v>117</v>
      </c>
      <c r="R126" s="182">
        <v>155</v>
      </c>
      <c r="S126" s="182">
        <v>170</v>
      </c>
      <c r="T126" s="182">
        <v>134</v>
      </c>
      <c r="U126" s="182">
        <v>167</v>
      </c>
      <c r="V126" s="182">
        <v>92</v>
      </c>
      <c r="W126" s="182">
        <v>230.1165</v>
      </c>
      <c r="X126" s="182">
        <v>186.18690000000001</v>
      </c>
      <c r="Y126" s="182">
        <v>185.16540000000001</v>
      </c>
      <c r="Z126" s="182">
        <v>203.864</v>
      </c>
      <c r="AA126" s="182">
        <v>208.69309999999999</v>
      </c>
      <c r="AB126" s="182">
        <v>192.57749999999999</v>
      </c>
      <c r="AC126" s="182">
        <v>198.7</v>
      </c>
      <c r="AD126" s="182">
        <v>168.1</v>
      </c>
      <c r="AE126" s="182">
        <v>222.5</v>
      </c>
      <c r="AF126" s="182">
        <v>210.30789999999999</v>
      </c>
      <c r="AG126" s="182">
        <v>204.2</v>
      </c>
      <c r="AH126" s="182">
        <v>152.19999999999999</v>
      </c>
      <c r="AI126" s="77">
        <v>111.7</v>
      </c>
      <c r="AJ126" s="128">
        <v>166.3</v>
      </c>
      <c r="AK126" s="128">
        <v>199.9</v>
      </c>
    </row>
    <row r="127" spans="1:37" s="122" customFormat="1">
      <c r="A127" s="117" t="s">
        <v>60</v>
      </c>
      <c r="B127" s="182">
        <v>85.3</v>
      </c>
      <c r="C127" s="182">
        <v>62.7</v>
      </c>
      <c r="D127" s="182">
        <v>100.5</v>
      </c>
      <c r="E127" s="182">
        <v>86.7</v>
      </c>
      <c r="F127" s="182">
        <v>41.1</v>
      </c>
      <c r="G127" s="182">
        <v>63.2</v>
      </c>
      <c r="H127" s="182">
        <v>107</v>
      </c>
      <c r="I127" s="182">
        <v>94.2</v>
      </c>
      <c r="J127" s="182">
        <v>69.7</v>
      </c>
      <c r="K127" s="182">
        <v>116.9</v>
      </c>
      <c r="L127" s="182">
        <v>84.7</v>
      </c>
      <c r="M127" s="182">
        <v>132</v>
      </c>
      <c r="N127" s="182">
        <v>150</v>
      </c>
      <c r="O127" s="182">
        <v>110</v>
      </c>
      <c r="P127" s="182">
        <v>102</v>
      </c>
      <c r="Q127" s="182">
        <v>107</v>
      </c>
      <c r="R127" s="182">
        <v>137</v>
      </c>
      <c r="S127" s="182">
        <v>121</v>
      </c>
      <c r="T127" s="182">
        <v>87</v>
      </c>
      <c r="U127" s="182">
        <v>146</v>
      </c>
      <c r="V127" s="182">
        <v>78</v>
      </c>
      <c r="W127" s="182">
        <v>166.2064</v>
      </c>
      <c r="X127" s="182">
        <v>170.55009999999999</v>
      </c>
      <c r="Y127" s="182">
        <v>191.49959999999999</v>
      </c>
      <c r="Z127" s="182">
        <v>227.6277</v>
      </c>
      <c r="AA127" s="182">
        <v>200.7961</v>
      </c>
      <c r="AB127" s="182">
        <v>199.38810000000001</v>
      </c>
      <c r="AC127" s="182">
        <v>203.3</v>
      </c>
      <c r="AD127" s="182">
        <v>169</v>
      </c>
      <c r="AE127" s="182">
        <v>179</v>
      </c>
      <c r="AF127" s="182">
        <v>158.47569999999999</v>
      </c>
      <c r="AG127" s="182">
        <v>148</v>
      </c>
      <c r="AH127" s="182">
        <v>148.1</v>
      </c>
      <c r="AI127" s="77">
        <v>146.5</v>
      </c>
      <c r="AJ127" s="128">
        <v>156.5</v>
      </c>
      <c r="AK127" s="128">
        <v>159.1</v>
      </c>
    </row>
    <row r="128" spans="1:37" s="122" customFormat="1">
      <c r="A128" s="117" t="s">
        <v>61</v>
      </c>
      <c r="B128" s="182">
        <v>79.2</v>
      </c>
      <c r="C128" s="182">
        <v>64</v>
      </c>
      <c r="D128" s="182">
        <v>110.9</v>
      </c>
      <c r="E128" s="182">
        <v>93.5</v>
      </c>
      <c r="F128" s="182">
        <v>37.200000000000003</v>
      </c>
      <c r="G128" s="182">
        <v>66.8</v>
      </c>
      <c r="H128" s="182">
        <v>108.9</v>
      </c>
      <c r="I128" s="182">
        <v>94.5</v>
      </c>
      <c r="J128" s="182">
        <v>70.8</v>
      </c>
      <c r="K128" s="182">
        <v>116.9</v>
      </c>
      <c r="L128" s="182">
        <v>84.2</v>
      </c>
      <c r="M128" s="182">
        <v>132</v>
      </c>
      <c r="N128" s="182">
        <v>149</v>
      </c>
      <c r="O128" s="182">
        <v>119</v>
      </c>
      <c r="P128" s="182">
        <v>124</v>
      </c>
      <c r="Q128" s="182">
        <v>154</v>
      </c>
      <c r="R128" s="182">
        <v>147</v>
      </c>
      <c r="S128" s="182">
        <v>163</v>
      </c>
      <c r="T128" s="182">
        <v>152</v>
      </c>
      <c r="U128" s="182">
        <v>164</v>
      </c>
      <c r="V128" s="182">
        <v>123</v>
      </c>
      <c r="W128" s="182">
        <v>156.50120000000001</v>
      </c>
      <c r="X128" s="182">
        <v>179.785</v>
      </c>
      <c r="Y128" s="182">
        <v>188.19990000000001</v>
      </c>
      <c r="Z128" s="182">
        <v>203.92750000000001</v>
      </c>
      <c r="AA128" s="182">
        <v>203.47749999999999</v>
      </c>
      <c r="AB128" s="182">
        <v>203.54689999999999</v>
      </c>
      <c r="AC128" s="182">
        <v>206.7</v>
      </c>
      <c r="AD128" s="182">
        <v>153.30000000000001</v>
      </c>
      <c r="AE128" s="182">
        <v>152.9</v>
      </c>
      <c r="AF128" s="182">
        <v>151.39789999999999</v>
      </c>
      <c r="AG128" s="182">
        <v>151.19999999999999</v>
      </c>
      <c r="AH128" s="182">
        <v>151.19999999999999</v>
      </c>
      <c r="AI128" s="77">
        <v>109.5</v>
      </c>
      <c r="AJ128" s="128">
        <v>123.7</v>
      </c>
      <c r="AK128" s="128">
        <v>276.5</v>
      </c>
    </row>
    <row r="129" spans="1:37" s="122" customFormat="1">
      <c r="A129" s="117" t="s">
        <v>62</v>
      </c>
      <c r="B129" s="182">
        <v>92.3</v>
      </c>
      <c r="C129" s="182">
        <v>64.8</v>
      </c>
      <c r="D129" s="182">
        <v>107.2</v>
      </c>
      <c r="E129" s="182">
        <v>88.5</v>
      </c>
      <c r="F129" s="182">
        <v>44.1</v>
      </c>
      <c r="G129" s="182">
        <v>63.8</v>
      </c>
      <c r="H129" s="182">
        <v>112.7</v>
      </c>
      <c r="I129" s="182">
        <v>99.6</v>
      </c>
      <c r="J129" s="182">
        <v>70.400000000000006</v>
      </c>
      <c r="K129" s="182">
        <v>116</v>
      </c>
      <c r="L129" s="182">
        <v>83.9</v>
      </c>
      <c r="M129" s="182">
        <v>133</v>
      </c>
      <c r="N129" s="182">
        <v>153</v>
      </c>
      <c r="O129" s="182">
        <v>193</v>
      </c>
      <c r="P129" s="182">
        <v>110</v>
      </c>
      <c r="Q129" s="182">
        <v>118</v>
      </c>
      <c r="R129" s="182">
        <v>135</v>
      </c>
      <c r="S129" s="182">
        <v>172</v>
      </c>
      <c r="T129" s="182">
        <v>119</v>
      </c>
      <c r="U129" s="182">
        <v>104</v>
      </c>
      <c r="V129" s="182">
        <v>62</v>
      </c>
      <c r="W129" s="182">
        <v>149.28970000000001</v>
      </c>
      <c r="X129" s="182">
        <v>181.27680000000001</v>
      </c>
      <c r="Y129" s="182">
        <v>182.5086</v>
      </c>
      <c r="Z129" s="182">
        <v>164.91669999999999</v>
      </c>
      <c r="AA129" s="182">
        <v>164.6481</v>
      </c>
      <c r="AB129" s="182">
        <v>165.1284</v>
      </c>
      <c r="AC129" s="182">
        <v>153.9</v>
      </c>
      <c r="AD129" s="182">
        <v>129.69999999999999</v>
      </c>
      <c r="AE129" s="182">
        <v>136.69999999999999</v>
      </c>
      <c r="AF129" s="182">
        <v>137.62450000000001</v>
      </c>
      <c r="AG129" s="182">
        <v>141.5</v>
      </c>
      <c r="AH129" s="182">
        <v>138.69999999999999</v>
      </c>
      <c r="AI129" s="77">
        <v>133.1</v>
      </c>
      <c r="AJ129" s="128">
        <v>124.5</v>
      </c>
      <c r="AK129" s="128">
        <v>124.4</v>
      </c>
    </row>
    <row r="130" spans="1:37" s="122" customFormat="1">
      <c r="A130" s="117" t="s">
        <v>63</v>
      </c>
      <c r="B130" s="182">
        <v>140</v>
      </c>
      <c r="C130" s="182">
        <v>67</v>
      </c>
      <c r="D130" s="182">
        <v>94.8</v>
      </c>
      <c r="E130" s="182">
        <v>79.599999999999994</v>
      </c>
      <c r="F130" s="182">
        <v>67</v>
      </c>
      <c r="G130" s="182">
        <v>52.1</v>
      </c>
      <c r="H130" s="182">
        <v>91</v>
      </c>
      <c r="I130" s="182">
        <v>90.8</v>
      </c>
      <c r="J130" s="182">
        <v>70.8</v>
      </c>
      <c r="K130" s="182">
        <v>116.6</v>
      </c>
      <c r="L130" s="182">
        <v>83.2</v>
      </c>
      <c r="M130" s="182">
        <v>132</v>
      </c>
      <c r="N130" s="182">
        <v>149</v>
      </c>
      <c r="O130" s="182">
        <v>62</v>
      </c>
      <c r="P130" s="182">
        <v>140</v>
      </c>
      <c r="Q130" s="182">
        <v>140</v>
      </c>
      <c r="R130" s="182">
        <v>170</v>
      </c>
      <c r="S130" s="182">
        <v>189</v>
      </c>
      <c r="T130" s="182">
        <v>205</v>
      </c>
      <c r="U130" s="182">
        <v>195</v>
      </c>
      <c r="V130" s="182">
        <v>135</v>
      </c>
      <c r="W130" s="182">
        <v>212.29810000000001</v>
      </c>
      <c r="X130" s="182">
        <v>206.36019999999999</v>
      </c>
      <c r="Y130" s="182">
        <v>210.27690000000001</v>
      </c>
      <c r="Z130" s="182">
        <v>206.8409</v>
      </c>
      <c r="AA130" s="182">
        <v>207.7527</v>
      </c>
      <c r="AB130" s="182">
        <v>211.07339999999999</v>
      </c>
      <c r="AC130" s="182">
        <v>174</v>
      </c>
      <c r="AD130" s="182">
        <v>174.7</v>
      </c>
      <c r="AE130" s="182">
        <v>179.9</v>
      </c>
      <c r="AF130" s="182">
        <v>178.02019999999999</v>
      </c>
      <c r="AG130" s="182">
        <v>190.3</v>
      </c>
      <c r="AH130" s="182">
        <v>153</v>
      </c>
      <c r="AI130" s="77">
        <v>183.2</v>
      </c>
      <c r="AJ130" s="128">
        <v>156.6</v>
      </c>
      <c r="AK130" s="128">
        <v>184.3</v>
      </c>
    </row>
    <row r="131" spans="1:37" s="122" customFormat="1">
      <c r="A131" s="117" t="s">
        <v>64</v>
      </c>
      <c r="B131" s="182">
        <v>77.599999999999994</v>
      </c>
      <c r="C131" s="182">
        <v>59.5</v>
      </c>
      <c r="D131" s="182">
        <v>92.1</v>
      </c>
      <c r="E131" s="182">
        <v>77.599999999999994</v>
      </c>
      <c r="F131" s="182">
        <v>33.200000000000003</v>
      </c>
      <c r="G131" s="182">
        <v>55.2</v>
      </c>
      <c r="H131" s="182">
        <v>100.1</v>
      </c>
      <c r="I131" s="182">
        <v>88.3</v>
      </c>
      <c r="J131" s="182">
        <v>69.5</v>
      </c>
      <c r="K131" s="182">
        <v>117</v>
      </c>
      <c r="L131" s="182">
        <v>84.8</v>
      </c>
      <c r="M131" s="182">
        <v>129</v>
      </c>
      <c r="N131" s="182">
        <v>147</v>
      </c>
      <c r="O131" s="182">
        <v>83</v>
      </c>
      <c r="P131" s="182">
        <v>140</v>
      </c>
      <c r="Q131" s="182">
        <v>140</v>
      </c>
      <c r="R131" s="182">
        <v>140</v>
      </c>
      <c r="S131" s="182">
        <v>200</v>
      </c>
      <c r="T131" s="182">
        <v>196</v>
      </c>
      <c r="U131" s="182">
        <v>203</v>
      </c>
      <c r="V131" s="182">
        <v>117</v>
      </c>
      <c r="W131" s="182">
        <v>249.10380000000001</v>
      </c>
      <c r="X131" s="182">
        <v>196.2079</v>
      </c>
      <c r="Y131" s="182">
        <v>204.25540000000001</v>
      </c>
      <c r="Z131" s="182">
        <v>196.73480000000001</v>
      </c>
      <c r="AA131" s="182">
        <v>197.0624</v>
      </c>
      <c r="AB131" s="182">
        <v>209.95320000000001</v>
      </c>
      <c r="AC131" s="182">
        <v>199.7</v>
      </c>
      <c r="AD131" s="182">
        <v>267.89999999999998</v>
      </c>
      <c r="AE131" s="182">
        <v>268.60000000000002</v>
      </c>
      <c r="AF131" s="182">
        <v>267.61099999999999</v>
      </c>
      <c r="AG131" s="182">
        <v>249.3</v>
      </c>
      <c r="AH131" s="182">
        <v>123.1</v>
      </c>
      <c r="AI131" s="77">
        <v>102.1</v>
      </c>
      <c r="AJ131" s="128">
        <v>118.4</v>
      </c>
      <c r="AK131" s="128">
        <v>119.1</v>
      </c>
    </row>
    <row r="132" spans="1:37" s="122" customFormat="1">
      <c r="A132" s="117" t="s">
        <v>65</v>
      </c>
      <c r="B132" s="182">
        <v>121.4</v>
      </c>
      <c r="C132" s="182">
        <v>65.599999999999994</v>
      </c>
      <c r="D132" s="182">
        <v>94.7</v>
      </c>
      <c r="E132" s="182">
        <v>74.5</v>
      </c>
      <c r="F132" s="182">
        <v>64.8</v>
      </c>
      <c r="G132" s="182">
        <v>51</v>
      </c>
      <c r="H132" s="182">
        <v>88.4</v>
      </c>
      <c r="I132" s="182">
        <v>91.8</v>
      </c>
      <c r="J132" s="182">
        <v>71.2</v>
      </c>
      <c r="K132" s="182">
        <v>116.9</v>
      </c>
      <c r="L132" s="182">
        <v>89.3</v>
      </c>
      <c r="M132" s="182">
        <v>132</v>
      </c>
      <c r="N132" s="182">
        <v>150</v>
      </c>
      <c r="O132" s="182">
        <v>109</v>
      </c>
      <c r="P132" s="182">
        <v>143</v>
      </c>
      <c r="Q132" s="182">
        <v>174</v>
      </c>
      <c r="R132" s="182">
        <v>174</v>
      </c>
      <c r="S132" s="182">
        <v>178</v>
      </c>
      <c r="T132" s="182">
        <v>92</v>
      </c>
      <c r="U132" s="182">
        <v>133</v>
      </c>
      <c r="V132" s="182">
        <v>97</v>
      </c>
      <c r="W132" s="182">
        <v>120.5821</v>
      </c>
      <c r="X132" s="182">
        <v>125.90779999999999</v>
      </c>
      <c r="Y132" s="182">
        <v>150.83930000000001</v>
      </c>
      <c r="Z132" s="182">
        <v>195.2723</v>
      </c>
      <c r="AA132" s="182">
        <v>171.3708</v>
      </c>
      <c r="AB132" s="182">
        <v>175.00069999999999</v>
      </c>
      <c r="AC132" s="182">
        <v>164.2</v>
      </c>
      <c r="AD132" s="182">
        <v>131.9</v>
      </c>
      <c r="AE132" s="182">
        <v>96.1</v>
      </c>
      <c r="AF132" s="182">
        <v>163.68350000000001</v>
      </c>
      <c r="AG132" s="182">
        <v>162.80000000000001</v>
      </c>
      <c r="AH132" s="182">
        <v>141.5</v>
      </c>
      <c r="AI132" s="77">
        <v>98.8</v>
      </c>
      <c r="AJ132" s="128">
        <v>66.3</v>
      </c>
      <c r="AK132" s="128">
        <v>49.2</v>
      </c>
    </row>
    <row r="133" spans="1:37" s="122" customFormat="1">
      <c r="A133" s="183" t="s">
        <v>66</v>
      </c>
      <c r="B133" s="182">
        <v>130.19999999999999</v>
      </c>
      <c r="C133" s="182">
        <v>80.5</v>
      </c>
      <c r="D133" s="182">
        <v>111.3</v>
      </c>
      <c r="E133" s="182">
        <v>67.099999999999994</v>
      </c>
      <c r="F133" s="182">
        <v>67.8</v>
      </c>
      <c r="G133" s="182">
        <v>46.3</v>
      </c>
      <c r="H133" s="182">
        <v>85.4</v>
      </c>
      <c r="I133" s="182">
        <v>91.1</v>
      </c>
      <c r="J133" s="182">
        <v>62.8</v>
      </c>
      <c r="K133" s="182">
        <v>116.8</v>
      </c>
      <c r="L133" s="182">
        <v>84.3</v>
      </c>
      <c r="M133" s="182">
        <v>131</v>
      </c>
      <c r="N133" s="182">
        <v>148</v>
      </c>
      <c r="O133" s="182">
        <v>199</v>
      </c>
      <c r="P133" s="182">
        <v>168</v>
      </c>
      <c r="Q133" s="182">
        <v>226</v>
      </c>
      <c r="R133" s="182">
        <v>197</v>
      </c>
      <c r="S133" s="182">
        <v>186</v>
      </c>
      <c r="T133" s="182">
        <v>199</v>
      </c>
      <c r="U133" s="182">
        <v>209</v>
      </c>
      <c r="V133" s="182">
        <v>78</v>
      </c>
      <c r="W133" s="182">
        <v>91.721000000000004</v>
      </c>
      <c r="X133" s="182">
        <v>128.91890000000001</v>
      </c>
      <c r="Y133" s="182">
        <v>134.0941</v>
      </c>
      <c r="Z133" s="182">
        <v>135.68680000000001</v>
      </c>
      <c r="AA133" s="182">
        <v>139.24010000000001</v>
      </c>
      <c r="AB133" s="182">
        <v>141.81139999999999</v>
      </c>
      <c r="AC133" s="182">
        <v>140.4</v>
      </c>
      <c r="AD133" s="182">
        <v>135.69999999999999</v>
      </c>
      <c r="AE133" s="182">
        <v>143.69999999999999</v>
      </c>
      <c r="AF133" s="182">
        <v>143.97929999999999</v>
      </c>
      <c r="AG133" s="182">
        <v>141.6</v>
      </c>
      <c r="AH133" s="182">
        <v>106.3</v>
      </c>
      <c r="AI133" s="77">
        <v>89.9</v>
      </c>
      <c r="AJ133" s="128">
        <v>117.5</v>
      </c>
      <c r="AK133" s="128">
        <v>94.9</v>
      </c>
    </row>
    <row r="134" spans="1:37">
      <c r="A134" s="8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7"/>
      <c r="AE134" s="7"/>
      <c r="AF134" s="7"/>
      <c r="AG134" s="7"/>
      <c r="AH134" s="7"/>
      <c r="AI134" s="7"/>
      <c r="AJ134" s="7"/>
      <c r="AK134" s="80"/>
    </row>
    <row r="135" spans="1:37">
      <c r="A135" s="5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12"/>
      <c r="AE135" s="12"/>
      <c r="AF135" s="12"/>
      <c r="AG135" s="12"/>
      <c r="AH135" s="12"/>
      <c r="AI135" s="12"/>
      <c r="AJ135" s="12"/>
      <c r="AK135" s="80"/>
    </row>
    <row r="136" spans="1:37">
      <c r="A136" s="5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12"/>
      <c r="AI136" s="12"/>
      <c r="AJ136" s="12"/>
      <c r="AK136" s="80"/>
    </row>
    <row r="137" spans="1:37">
      <c r="AK137" s="2"/>
    </row>
    <row r="138" spans="1:37" ht="13.5" customHeight="1">
      <c r="A138" s="89" t="s">
        <v>26</v>
      </c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</row>
    <row r="139" spans="1:37"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7"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</sheetData>
  <mergeCells count="14">
    <mergeCell ref="AH95:AK95"/>
    <mergeCell ref="AH117:AK117"/>
    <mergeCell ref="A138:P138"/>
    <mergeCell ref="A116:AJ116"/>
    <mergeCell ref="A72:AJ72"/>
    <mergeCell ref="A94:AJ94"/>
    <mergeCell ref="A2:AJ2"/>
    <mergeCell ref="A26:AJ26"/>
    <mergeCell ref="A49:AJ49"/>
    <mergeCell ref="A4:AJ4"/>
    <mergeCell ref="AH5:AK5"/>
    <mergeCell ref="AH27:AK27"/>
    <mergeCell ref="AH50:AK50"/>
    <mergeCell ref="AH73:AK73"/>
  </mergeCells>
  <phoneticPr fontId="0" type="noConversion"/>
  <pageMargins left="0.2" right="0.2" top="0.5" bottom="0.72" header="0.28999999999999998" footer="0.5"/>
  <pageSetup paperSize="9" orientation="landscape" horizontalDpi="240" verticalDpi="144" r:id="rId1"/>
  <headerFooter alignWithMargins="0"/>
  <rowBreaks count="4" manualBreakCount="4">
    <brk id="24" max="35" man="1"/>
    <brk id="47" max="35" man="1"/>
    <brk id="70" max="35" man="1"/>
    <brk id="92" max="35" man="1"/>
  </rowBreaks>
  <colBreaks count="1" manualBreakCount="1">
    <brk id="16" min="1" max="2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Area of sowing (SК)</vt:lpstr>
      <vt:lpstr>Area of sowing (district)</vt:lpstr>
      <vt:lpstr>Gross harvest (SK)</vt:lpstr>
      <vt:lpstr>Gross harvest (district)</vt:lpstr>
      <vt:lpstr>Productivity (SК)</vt:lpstr>
      <vt:lpstr>Hroductivity (district)</vt:lpstr>
      <vt:lpstr>'Area of sowing (district)'!Область_печати</vt:lpstr>
      <vt:lpstr>'Gross harvest (district)'!Область_печати</vt:lpstr>
      <vt:lpstr>'Hroductivity (district)'!Область_печати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N.Sluckaya</cp:lastModifiedBy>
  <cp:lastPrinted>2025-11-10T12:51:44Z</cp:lastPrinted>
  <dcterms:created xsi:type="dcterms:W3CDTF">2002-08-28T10:37:34Z</dcterms:created>
  <dcterms:modified xsi:type="dcterms:W3CDTF">2026-06-09T11:28:30Z</dcterms:modified>
</cp:coreProperties>
</file>